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0e712d835ce390/Desktop/Data Analyst learning/SQL project/SQL queries practice/Google DA/Capstone_Project/NBA_data/player_data/"/>
    </mc:Choice>
  </mc:AlternateContent>
  <xr:revisionPtr revIDLastSave="64" documentId="8_{2BC494ED-4E0D-4E44-A299-DFCD5B156C57}" xr6:coauthVersionLast="47" xr6:coauthVersionMax="47" xr10:uidLastSave="{9CB4F32D-B4C5-4C0D-8F81-98D25374F9F3}"/>
  <bookViews>
    <workbookView xWindow="-120" yWindow="-120" windowWidth="29040" windowHeight="15840" xr2:uid="{1DBC2399-D8F8-492B-9741-1A9B274BA636}"/>
  </bookViews>
  <sheets>
    <sheet name="PlayerStats_all" sheetId="1" r:id="rId1"/>
    <sheet name="Sheet1" sheetId="2" r:id="rId2"/>
  </sheets>
  <definedNames>
    <definedName name="_xlnm._FilterDatabase" localSheetId="0" hidden="1">PlayerStats_all!$A$1:$AA$5213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2" i="1"/>
</calcChain>
</file>

<file path=xl/sharedStrings.xml><?xml version="1.0" encoding="utf-8"?>
<sst xmlns="http://schemas.openxmlformats.org/spreadsheetml/2006/main" count="15724" uniqueCount="1480">
  <si>
    <t>Season</t>
  </si>
  <si>
    <t>Player</t>
  </si>
  <si>
    <t>Team</t>
  </si>
  <si>
    <t>Pos</t>
  </si>
  <si>
    <t>AGE</t>
  </si>
  <si>
    <t>GP</t>
  </si>
  <si>
    <t>MPG</t>
  </si>
  <si>
    <t>MIN%</t>
  </si>
  <si>
    <t>USG%</t>
  </si>
  <si>
    <t>TOr</t>
  </si>
  <si>
    <t>FTA</t>
  </si>
  <si>
    <t>FT%</t>
  </si>
  <si>
    <t>2PA</t>
  </si>
  <si>
    <t>2P%</t>
  </si>
  <si>
    <t>3PA</t>
  </si>
  <si>
    <t>3P%</t>
  </si>
  <si>
    <t>TS%</t>
  </si>
  <si>
    <t>PPG</t>
  </si>
  <si>
    <t>RPG</t>
  </si>
  <si>
    <t>TRB%</t>
  </si>
  <si>
    <t>APG</t>
  </si>
  <si>
    <t>AST%</t>
  </si>
  <si>
    <t>SPG</t>
  </si>
  <si>
    <t>BPG</t>
  </si>
  <si>
    <t>VI</t>
  </si>
  <si>
    <t>Precious Achiuwa</t>
  </si>
  <si>
    <t>Tor</t>
  </si>
  <si>
    <t>F</t>
  </si>
  <si>
    <t>Steven Adams</t>
  </si>
  <si>
    <t>Mem</t>
  </si>
  <si>
    <t>C</t>
  </si>
  <si>
    <t>Bam Adebayo</t>
  </si>
  <si>
    <t>Mia</t>
  </si>
  <si>
    <t>C-F</t>
  </si>
  <si>
    <t>Santi Aldama</t>
  </si>
  <si>
    <t>F-C</t>
  </si>
  <si>
    <t>LaMarcus Aldridge</t>
  </si>
  <si>
    <t>Bro</t>
  </si>
  <si>
    <t>Nickeil Alexander-Walker</t>
  </si>
  <si>
    <t>Nor</t>
  </si>
  <si>
    <t>G</t>
  </si>
  <si>
    <t>Uta</t>
  </si>
  <si>
    <t>Grayson Allen</t>
  </si>
  <si>
    <t>Mil</t>
  </si>
  <si>
    <t>Jarrett Allen</t>
  </si>
  <si>
    <t>Cle</t>
  </si>
  <si>
    <t>Jose Alvarado</t>
  </si>
  <si>
    <t>Justin Anderson</t>
  </si>
  <si>
    <t>F-G</t>
  </si>
  <si>
    <t>Ind</t>
  </si>
  <si>
    <t>Kyle Anderson</t>
  </si>
  <si>
    <t>Giannis Antetokounmpo</t>
  </si>
  <si>
    <t>Thanasis Antetokounmpo</t>
  </si>
  <si>
    <t>Carmelo Anthony</t>
  </si>
  <si>
    <t>Lal</t>
  </si>
  <si>
    <t>Cole Anthony</t>
  </si>
  <si>
    <t>Orl</t>
  </si>
  <si>
    <t>OG Anunoby</t>
  </si>
  <si>
    <t>Ryan Arcidiacono</t>
  </si>
  <si>
    <t>Nyk</t>
  </si>
  <si>
    <t>Trevor Ariza</t>
  </si>
  <si>
    <t>D.J. Augustin</t>
  </si>
  <si>
    <t>Hou</t>
  </si>
  <si>
    <t>Deni Avdija</t>
  </si>
  <si>
    <t>Was</t>
  </si>
  <si>
    <t>Joel Ayayi</t>
  </si>
  <si>
    <t>Deandre Ayton</t>
  </si>
  <si>
    <t>Pho</t>
  </si>
  <si>
    <t>Udoka Azubuike</t>
  </si>
  <si>
    <t>Marvin Bagley III</t>
  </si>
  <si>
    <t>Sac</t>
  </si>
  <si>
    <t>Det</t>
  </si>
  <si>
    <t>LaMelo Ball</t>
  </si>
  <si>
    <t>Cha</t>
  </si>
  <si>
    <t>Lonzo Ball</t>
  </si>
  <si>
    <t>Chi</t>
  </si>
  <si>
    <t>Mo Bamba</t>
  </si>
  <si>
    <t>Desmond Bane</t>
  </si>
  <si>
    <t>Dalano Banton</t>
  </si>
  <si>
    <t>Cat Barber</t>
  </si>
  <si>
    <t>Atl</t>
  </si>
  <si>
    <t>Harrison Barnes</t>
  </si>
  <si>
    <t>Scottie Barnes</t>
  </si>
  <si>
    <t>RJ Barrett</t>
  </si>
  <si>
    <t>Will Barton</t>
  </si>
  <si>
    <t>Den</t>
  </si>
  <si>
    <t>Charles Bassey</t>
  </si>
  <si>
    <t>Phi</t>
  </si>
  <si>
    <t>Paris Bass</t>
  </si>
  <si>
    <t>Keita Bates-Diop</t>
  </si>
  <si>
    <t>San</t>
  </si>
  <si>
    <t>Nicolas Batum</t>
  </si>
  <si>
    <t>Lac</t>
  </si>
  <si>
    <t>G-F</t>
  </si>
  <si>
    <t>Kent Bazemore</t>
  </si>
  <si>
    <t>Darius Bazley</t>
  </si>
  <si>
    <t>Okc</t>
  </si>
  <si>
    <t>Bradley Beal</t>
  </si>
  <si>
    <t>Malik Beasley</t>
  </si>
  <si>
    <t>Min</t>
  </si>
  <si>
    <t>Jordan Bell</t>
  </si>
  <si>
    <t>DeAndre' Bembry</t>
  </si>
  <si>
    <t>Davis Bertans</t>
  </si>
  <si>
    <t>Dal</t>
  </si>
  <si>
    <t>Patrick Beverley</t>
  </si>
  <si>
    <t>Saddiq Bey</t>
  </si>
  <si>
    <t>Khem Birch</t>
  </si>
  <si>
    <t>Goga Bitadze</t>
  </si>
  <si>
    <t>Bismack Biyombo</t>
  </si>
  <si>
    <t>Nemanja Bjelica</t>
  </si>
  <si>
    <t>Gol</t>
  </si>
  <si>
    <t>Eric Bledsoe</t>
  </si>
  <si>
    <t>Keljin Blevins</t>
  </si>
  <si>
    <t>Por</t>
  </si>
  <si>
    <t>Bojan Bogdanovic</t>
  </si>
  <si>
    <t>Bogdan Bogdanovic</t>
  </si>
  <si>
    <t>Bol Bol</t>
  </si>
  <si>
    <t>Leandro Bolmaro</t>
  </si>
  <si>
    <t>Isaac Bonga</t>
  </si>
  <si>
    <t>Devin Booker</t>
  </si>
  <si>
    <t>Brandon Boston Jr.</t>
  </si>
  <si>
    <t>Chris Boucher</t>
  </si>
  <si>
    <t>James Bouknight</t>
  </si>
  <si>
    <t>Avery Bradley</t>
  </si>
  <si>
    <t>Tony Bradley</t>
  </si>
  <si>
    <t>Ignas Brazdeikis</t>
  </si>
  <si>
    <t>Miles Bridges</t>
  </si>
  <si>
    <t>Mikal Bridges</t>
  </si>
  <si>
    <t>Oshae Brissett</t>
  </si>
  <si>
    <t>Malcolm Brogdon</t>
  </si>
  <si>
    <t>Armoni Brooks</t>
  </si>
  <si>
    <t>Dillon Brooks</t>
  </si>
  <si>
    <t>Chaundee Brown Jr.</t>
  </si>
  <si>
    <t>Charlie Brown Jr.</t>
  </si>
  <si>
    <t>Greg Brown III</t>
  </si>
  <si>
    <t>Troy Brown Jr.</t>
  </si>
  <si>
    <t>Bruce Brown</t>
  </si>
  <si>
    <t>Jaylen Brown</t>
  </si>
  <si>
    <t>Bos</t>
  </si>
  <si>
    <t>Moses Brown</t>
  </si>
  <si>
    <t>Sterling Brown</t>
  </si>
  <si>
    <t>Jalen Brunson</t>
  </si>
  <si>
    <t>Thomas Bryant</t>
  </si>
  <si>
    <t>Shaq Buchanan</t>
  </si>
  <si>
    <t>Reggie Bullock</t>
  </si>
  <si>
    <t>Trey Burke</t>
  </si>
  <si>
    <t>Alec Burks</t>
  </si>
  <si>
    <t>Jared Butler</t>
  </si>
  <si>
    <t>Jimmy Butler</t>
  </si>
  <si>
    <t>Devontae Cacok</t>
  </si>
  <si>
    <t>Kentavious Caldwell-Pope</t>
  </si>
  <si>
    <t>Facundo Campazzo</t>
  </si>
  <si>
    <t>Vlatko Cancar</t>
  </si>
  <si>
    <t>Devin Cannady</t>
  </si>
  <si>
    <t>Clint Capela</t>
  </si>
  <si>
    <t>Vernon Carey Jr.</t>
  </si>
  <si>
    <t>Wendell Carter Jr.</t>
  </si>
  <si>
    <t>Jevon Carter</t>
  </si>
  <si>
    <t>Alex Caruso</t>
  </si>
  <si>
    <t>Willie Cauley-Stein</t>
  </si>
  <si>
    <t>Ahmad Caver</t>
  </si>
  <si>
    <t>Justin Champagnie</t>
  </si>
  <si>
    <t>Zylan Cheatham</t>
  </si>
  <si>
    <t>Chris Chiozza</t>
  </si>
  <si>
    <t>Marquese Chriss</t>
  </si>
  <si>
    <t>Josh Christopher</t>
  </si>
  <si>
    <t>Brandon Clarke</t>
  </si>
  <si>
    <t>Gary Clark</t>
  </si>
  <si>
    <t>Jordan Clarkson</t>
  </si>
  <si>
    <t>Nic Claxton</t>
  </si>
  <si>
    <t>Amir Coffey</t>
  </si>
  <si>
    <t>John Collins</t>
  </si>
  <si>
    <t>Zach Collins</t>
  </si>
  <si>
    <t>Darren Collison</t>
  </si>
  <si>
    <t>Mike Conley</t>
  </si>
  <si>
    <t>Pat Connaughton</t>
  </si>
  <si>
    <t>Tyler Cook</t>
  </si>
  <si>
    <t>Sharife Cooper</t>
  </si>
  <si>
    <t>Petr Cornelie</t>
  </si>
  <si>
    <t>DeMarcus Cousins</t>
  </si>
  <si>
    <t>Robert Covington</t>
  </si>
  <si>
    <t>Torrey Craig</t>
  </si>
  <si>
    <t>Jae Crowder</t>
  </si>
  <si>
    <t>Jarrett Culver</t>
  </si>
  <si>
    <t>Jarron Cumberland</t>
  </si>
  <si>
    <t>Cade Cunningham</t>
  </si>
  <si>
    <t>Seth Curry</t>
  </si>
  <si>
    <t>Stephen Curry</t>
  </si>
  <si>
    <t>Anthony Davis</t>
  </si>
  <si>
    <t>Ed Davis</t>
  </si>
  <si>
    <t>Terence Davis</t>
  </si>
  <si>
    <t>Gabriel Deck</t>
  </si>
  <si>
    <t>Dewayne Dedmon</t>
  </si>
  <si>
    <t>Sam Dekker</t>
  </si>
  <si>
    <t>Javin DeLaurier</t>
  </si>
  <si>
    <t>DeMar DeRozan</t>
  </si>
  <si>
    <t>Mamadi Diakite</t>
  </si>
  <si>
    <t>Cheick Diallo</t>
  </si>
  <si>
    <t>Hamidou Diallo</t>
  </si>
  <si>
    <t>Gorgui Dieng</t>
  </si>
  <si>
    <t>Spencer Dinwiddie</t>
  </si>
  <si>
    <t>Donte DiVincenzo</t>
  </si>
  <si>
    <t>Luka Doncic</t>
  </si>
  <si>
    <t>Luguentz Dort</t>
  </si>
  <si>
    <t>Ayo Dosunmu</t>
  </si>
  <si>
    <t>Damyean Dotson</t>
  </si>
  <si>
    <t>Devon Dotson</t>
  </si>
  <si>
    <t>Sekou Doumbouya</t>
  </si>
  <si>
    <t>Jeff Dowtin</t>
  </si>
  <si>
    <t>P.J. Dozier</t>
  </si>
  <si>
    <t>Goran Dragic</t>
  </si>
  <si>
    <t>Andre Drummond</t>
  </si>
  <si>
    <t>Chris Duarte</t>
  </si>
  <si>
    <t>David Duke Jr.</t>
  </si>
  <si>
    <t>Kris Dunn</t>
  </si>
  <si>
    <t>Kevin Durant</t>
  </si>
  <si>
    <t>Jaime Echenique</t>
  </si>
  <si>
    <t>Anthony Edwards</t>
  </si>
  <si>
    <t>Carsen Edwards</t>
  </si>
  <si>
    <t>Kessler Edwards</t>
  </si>
  <si>
    <t>Rob Edwards</t>
  </si>
  <si>
    <t>CJ Elleby</t>
  </si>
  <si>
    <t>Wayne Ellington</t>
  </si>
  <si>
    <t>Joel Embiid</t>
  </si>
  <si>
    <t>James Ennis III</t>
  </si>
  <si>
    <t>Drew Eubanks</t>
  </si>
  <si>
    <t>Tacko Fall</t>
  </si>
  <si>
    <t>Derrick Favors</t>
  </si>
  <si>
    <t>Bruno Fernando</t>
  </si>
  <si>
    <t>Dorian Finney-Smith</t>
  </si>
  <si>
    <t>Malik Fitts</t>
  </si>
  <si>
    <t>Malachi Flynn</t>
  </si>
  <si>
    <t>Bryn Forbes</t>
  </si>
  <si>
    <t>Aleem Ford</t>
  </si>
  <si>
    <t>Trent Forrest</t>
  </si>
  <si>
    <t>Evan Fournier</t>
  </si>
  <si>
    <t>De'Aaron Fox</t>
  </si>
  <si>
    <t>Melvin Frazier Jr.</t>
  </si>
  <si>
    <t>Tim Frazier</t>
  </si>
  <si>
    <t>Enes Freedom</t>
  </si>
  <si>
    <t>Markelle Fultz</t>
  </si>
  <si>
    <t>Wenyen Gabriel</t>
  </si>
  <si>
    <t>Daniel Gafford</t>
  </si>
  <si>
    <t>Danilo Gallinari</t>
  </si>
  <si>
    <t>Langston Galloway</t>
  </si>
  <si>
    <t>Darius Garland</t>
  </si>
  <si>
    <t>Marcus Garrett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</si>
  <si>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</si>
  <si>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</si>
  <si>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</si>
  <si>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</si>
  <si>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</si>
  <si>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</si>
  <si>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</si>
  <si>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</si>
  <si>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Freddie Gillespie</t>
  </si>
  <si>
    <t>Rudy Gobert</t>
  </si>
  <si>
    <t>Brandon Goodwin</t>
  </si>
  <si>
    <t>Jordan Goodwin</t>
  </si>
  <si>
    <t>Aaron Gordon</t>
  </si>
  <si>
    <t>Eric Gordon</t>
  </si>
  <si>
    <t>Devonte' Graham</t>
  </si>
  <si>
    <t>Jerami Grant</t>
  </si>
  <si>
    <t>Hassani Gravett</t>
  </si>
  <si>
    <t>Danny Green</t>
  </si>
  <si>
    <t>Draymond Green</t>
  </si>
  <si>
    <t>Javonte Green</t>
  </si>
  <si>
    <t>Jalen Green</t>
  </si>
  <si>
    <t>JaMychal Green</t>
  </si>
  <si>
    <t>Jeff Green</t>
  </si>
  <si>
    <t>Josh Green</t>
  </si>
  <si>
    <t>Blake Griffin</t>
  </si>
  <si>
    <t>Quentin Grimes</t>
  </si>
  <si>
    <t>Kyle Guy</t>
  </si>
  <si>
    <t>Rui Hachimura</t>
  </si>
  <si>
    <t>Tyrese Haliburton</t>
  </si>
  <si>
    <t>Tyler Hall</t>
  </si>
  <si>
    <t>R.J. Hampton</t>
  </si>
  <si>
    <t>Tim Hardaway Jr.</t>
  </si>
  <si>
    <t>James Harden</t>
  </si>
  <si>
    <t>Maurice Harkless</t>
  </si>
  <si>
    <t>Jared Harper</t>
  </si>
  <si>
    <t>Montrezl Harrell</t>
  </si>
  <si>
    <t>Gary Harris</t>
  </si>
  <si>
    <t>Joe Harris</t>
  </si>
  <si>
    <t>Shaquille Harrison</t>
  </si>
  <si>
    <t>Tobias Harris</t>
  </si>
  <si>
    <t>Isaiah Hartenstein</t>
  </si>
  <si>
    <t>Josh Hart</t>
  </si>
  <si>
    <t>Udonis Haslem</t>
  </si>
  <si>
    <t>Sam Hauser</t>
  </si>
  <si>
    <t>Jaxson Hayes</t>
  </si>
  <si>
    <t>Killian Hayes</t>
  </si>
  <si>
    <t>Gordon Hayward</t>
  </si>
  <si>
    <t>Aaron Henry</t>
  </si>
  <si>
    <t>Juancho Hernangomez</t>
  </si>
  <si>
    <t>Willy Hernangomez</t>
  </si>
  <si>
    <t>Tyler Herro</t>
  </si>
  <si>
    <t>Buddy Hield</t>
  </si>
  <si>
    <t>Haywood Highsmith</t>
  </si>
  <si>
    <t>George Hill</t>
  </si>
  <si>
    <t>Malcolm Hill</t>
  </si>
  <si>
    <t>Solomon Hill</t>
  </si>
  <si>
    <t>Nate Hinton</t>
  </si>
  <si>
    <t>Jaylen Hoard</t>
  </si>
  <si>
    <t>Aaron Holiday</t>
  </si>
  <si>
    <t>Jrue Holiday</t>
  </si>
  <si>
    <t>Justin Holiday</t>
  </si>
  <si>
    <t>Richaun Holmes</t>
  </si>
  <si>
    <t>Rodney Hood</t>
  </si>
  <si>
    <t>Scotty Hopson</t>
  </si>
  <si>
    <t>Al Horford</t>
  </si>
  <si>
    <t>Talen Horton-Tucker</t>
  </si>
  <si>
    <t>Danuel House Jr.</t>
  </si>
  <si>
    <t>Dwight Howard</t>
  </si>
  <si>
    <t>Markus Howard</t>
  </si>
  <si>
    <t>Kevin Huerter</t>
  </si>
  <si>
    <t>Jay Huff</t>
  </si>
  <si>
    <t>Elijah Hughes</t>
  </si>
  <si>
    <t>De'Andre Hunter</t>
  </si>
  <si>
    <t>Feron Hunt</t>
  </si>
  <si>
    <t>Chandler Hutchison</t>
  </si>
  <si>
    <t>Bones Hyland</t>
  </si>
  <si>
    <t>Serge Ibaka</t>
  </si>
  <si>
    <t>Andre Iguodala</t>
  </si>
  <si>
    <t>Joe Ingles</t>
  </si>
  <si>
    <t>Brandon Ingram</t>
  </si>
  <si>
    <t>Kyrie Irving</t>
  </si>
  <si>
    <t>Wes Iwundu</t>
  </si>
  <si>
    <t>Jaren Jackson Jr.</t>
  </si>
  <si>
    <t>Frank Jackson</t>
  </si>
  <si>
    <t>Isaiah Jackson</t>
  </si>
  <si>
    <t>Josh Jackson</t>
  </si>
  <si>
    <t>Justin Jackson</t>
  </si>
  <si>
    <t>Reggie Jackson</t>
  </si>
  <si>
    <t>LeBron James</t>
  </si>
  <si>
    <t>DeJon Jarreau</t>
  </si>
  <si>
    <t>DaQuan Jeffries</t>
  </si>
  <si>
    <t>Ty Jerome</t>
  </si>
  <si>
    <t>Isaiah Joe</t>
  </si>
  <si>
    <t>Alize Johnson</t>
  </si>
  <si>
    <t>BJ Johnson</t>
  </si>
  <si>
    <t>Cameron Johnson</t>
  </si>
  <si>
    <t>David Johnson</t>
  </si>
  <si>
    <t>James Johnson</t>
  </si>
  <si>
    <t>Jalen Johnson</t>
  </si>
  <si>
    <t>Joe Johnson</t>
  </si>
  <si>
    <t>Keldon Johnson</t>
  </si>
  <si>
    <t>Keon Johnson</t>
  </si>
  <si>
    <t>Stanley Johnson</t>
  </si>
  <si>
    <t>Tyler Johnson</t>
  </si>
  <si>
    <t>Nikola Jokic</t>
  </si>
  <si>
    <t>Derrick Jones Jr.</t>
  </si>
  <si>
    <t>Carlik Jones</t>
  </si>
  <si>
    <t>Damian Jones</t>
  </si>
  <si>
    <t>Herbert Jones</t>
  </si>
  <si>
    <t>Jemerrio Jones</t>
  </si>
  <si>
    <t>Kai Jones</t>
  </si>
  <si>
    <t>Mason Jones</t>
  </si>
  <si>
    <t>Tre Jones</t>
  </si>
  <si>
    <t>Tyus Jones</t>
  </si>
  <si>
    <t>DeAndre Jordan</t>
  </si>
  <si>
    <t>Cory Joseph</t>
  </si>
  <si>
    <t>Georgios Kalaitzakis</t>
  </si>
  <si>
    <t>Frank Kaminsky</t>
  </si>
  <si>
    <t>Luke Kennard</t>
  </si>
  <si>
    <t>Braxton Key</t>
  </si>
  <si>
    <t>George King</t>
  </si>
  <si>
    <t>Louis King</t>
  </si>
  <si>
    <t>Corey Kispert</t>
  </si>
  <si>
    <t>Maxi Kleber</t>
  </si>
  <si>
    <t>Brandon Knight</t>
  </si>
  <si>
    <t>Nathan Knight</t>
  </si>
  <si>
    <t>Kevin Knox II</t>
  </si>
  <si>
    <t>John Konchar</t>
  </si>
  <si>
    <t>Furkan Korkmaz</t>
  </si>
  <si>
    <t>Luke Kornet</t>
  </si>
  <si>
    <t>Vit Krejci</t>
  </si>
  <si>
    <t>Arnoldas Kulboka</t>
  </si>
  <si>
    <t>Jonathan Kuminga</t>
  </si>
  <si>
    <t>Kyle Kuzma</t>
  </si>
  <si>
    <t>Anthony Lamb</t>
  </si>
  <si>
    <t>Jeremy Lamb</t>
  </si>
  <si>
    <t>Jock Landale</t>
  </si>
  <si>
    <t>Romeo Langford</t>
  </si>
  <si>
    <t>Zach LaVine</t>
  </si>
  <si>
    <t>Jake Layman</t>
  </si>
  <si>
    <t>Damion Lee</t>
  </si>
  <si>
    <t>Saben Lee</t>
  </si>
  <si>
    <t>Alex Len</t>
  </si>
  <si>
    <t>Caris LeVert</t>
  </si>
  <si>
    <t>Kira Lewis Jr.</t>
  </si>
  <si>
    <t>Scottie Lewis</t>
  </si>
  <si>
    <t>Damian Lillard</t>
  </si>
  <si>
    <t>Nassir Little</t>
  </si>
  <si>
    <t>Isaiah Livers</t>
  </si>
  <si>
    <t>Kevon Looney</t>
  </si>
  <si>
    <t>Brook Lopez</t>
  </si>
  <si>
    <t>Robin Lopez</t>
  </si>
  <si>
    <t>Didi Louzada</t>
  </si>
  <si>
    <t>Kevin Love</t>
  </si>
  <si>
    <t>Kyle Lowry</t>
  </si>
  <si>
    <t>Gabriel Lundberg</t>
  </si>
  <si>
    <t>Timothe Luwawu-Cabarrot</t>
  </si>
  <si>
    <t>Trey Lyles</t>
  </si>
  <si>
    <t>Theo Maledon</t>
  </si>
  <si>
    <t>Sandro Mamukelashvili</t>
  </si>
  <si>
    <t>Terance Mann</t>
  </si>
  <si>
    <t>Tre Mann</t>
  </si>
  <si>
    <t>Boban Marjanovic</t>
  </si>
  <si>
    <t>Lauri Markkanen</t>
  </si>
  <si>
    <t>Naji Marshall</t>
  </si>
  <si>
    <t>Kenyon Martin Jr.</t>
  </si>
  <si>
    <t>Caleb Martin</t>
  </si>
  <si>
    <t>Cody Martin</t>
  </si>
  <si>
    <t>Kelan Martin</t>
  </si>
  <si>
    <t>Garrison Mathews</t>
  </si>
  <si>
    <t>Dakota Mathias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</si>
  <si>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</si>
  <si>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</si>
  <si>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</si>
  <si>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</si>
  <si>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</si>
  <si>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</si>
  <si>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</si>
  <si>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Jalen McDaniels</t>
  </si>
  <si>
    <t>Jaden McDaniels</t>
  </si>
  <si>
    <t>Doug McDermott</t>
  </si>
  <si>
    <t>JaVale McGee</t>
  </si>
  <si>
    <t>Cameron McGriff</t>
  </si>
  <si>
    <t>Rodney McGruder</t>
  </si>
  <si>
    <t>Alfonzo McKinnie</t>
  </si>
  <si>
    <t>JaQuori McLaughlin</t>
  </si>
  <si>
    <t>Jordan McLaughlin</t>
  </si>
  <si>
    <t>Ben McLemore</t>
  </si>
  <si>
    <t>De'Anthony Melton</t>
  </si>
  <si>
    <t>Sam Merrill</t>
  </si>
  <si>
    <t>Chimezie Metu</t>
  </si>
  <si>
    <t>Khris Middleton</t>
  </si>
  <si>
    <t>CJ Miles</t>
  </si>
  <si>
    <t>Paul Millsap</t>
  </si>
  <si>
    <t>Patty Mills</t>
  </si>
  <si>
    <t>Shake Milton</t>
  </si>
  <si>
    <t>Davion Mitchell</t>
  </si>
  <si>
    <t>Donovan Mitchell</t>
  </si>
  <si>
    <t>Evan Mobley</t>
  </si>
  <si>
    <t>Malik Monk</t>
  </si>
  <si>
    <t>Greg Monroe</t>
  </si>
  <si>
    <t>Moses Moody</t>
  </si>
  <si>
    <t>Matt Mooney</t>
  </si>
  <si>
    <t>Xavier Moon</t>
  </si>
  <si>
    <t>Ja Morant</t>
  </si>
  <si>
    <t>Juwan Morgan</t>
  </si>
  <si>
    <t>Marcus Morris Sr.</t>
  </si>
  <si>
    <t>Jaylen Morris</t>
  </si>
  <si>
    <t>Markieff Morris</t>
  </si>
  <si>
    <t>Monte Morris</t>
  </si>
  <si>
    <t>Emmanuel Mudiay</t>
  </si>
  <si>
    <t>Mychal Mulder</t>
  </si>
  <si>
    <t>Ade Murkey</t>
  </si>
  <si>
    <t>Trey Murphy III</t>
  </si>
  <si>
    <t>Dejounte Murray</t>
  </si>
  <si>
    <t>Mike Muscala</t>
  </si>
  <si>
    <t>Svi Mykhailiuk</t>
  </si>
  <si>
    <t>Abdel Nader</t>
  </si>
  <si>
    <t>Larry Nance Jr.</t>
  </si>
  <si>
    <t>RJ Nembhard Jr.</t>
  </si>
  <si>
    <t>Aaron Nesmith</t>
  </si>
  <si>
    <t>Raul Neto</t>
  </si>
  <si>
    <t>Malik Newman</t>
  </si>
  <si>
    <t>Georges Niang</t>
  </si>
  <si>
    <t>Daishen Nix</t>
  </si>
  <si>
    <t>Zeke Nnaji</t>
  </si>
  <si>
    <t>Nerlens Noel</t>
  </si>
  <si>
    <t>Jaylen Nowell</t>
  </si>
  <si>
    <t>Frank Ntilikina</t>
  </si>
  <si>
    <t>Jusuf Nurkic</t>
  </si>
  <si>
    <t>David Nwaba</t>
  </si>
  <si>
    <t>Jordan Nwora</t>
  </si>
  <si>
    <t>Semi Ojeleye</t>
  </si>
  <si>
    <t>Chuma Okeke</t>
  </si>
  <si>
    <t>Josh Okogie</t>
  </si>
  <si>
    <t>Onyeka Okongwu</t>
  </si>
  <si>
    <t>Isaac Okoro</t>
  </si>
  <si>
    <t>KZ Okpala</t>
  </si>
  <si>
    <t>Victor Oladipo</t>
  </si>
  <si>
    <t>Cameron Oliver</t>
  </si>
  <si>
    <t>Kelly Olynyk</t>
  </si>
  <si>
    <t>Eugene Omoruyi</t>
  </si>
  <si>
    <t>Royce O'Neale</t>
  </si>
  <si>
    <t>Miye Oni</t>
  </si>
  <si>
    <t>Cedi Osman</t>
  </si>
  <si>
    <t>Daniel Oturu</t>
  </si>
  <si>
    <t>Kelly Oubre Jr.</t>
  </si>
  <si>
    <t>Jaysean Paige</t>
  </si>
  <si>
    <t>Trayvon Palmer</t>
  </si>
  <si>
    <t>Kevin Pangos</t>
  </si>
  <si>
    <t>Jabari Parker</t>
  </si>
  <si>
    <t>Eric Paschall</t>
  </si>
  <si>
    <t>Chris Paul</t>
  </si>
  <si>
    <t>Cameron Payne</t>
  </si>
  <si>
    <t>Gary Payton II</t>
  </si>
  <si>
    <t>Elfrid Payton</t>
  </si>
  <si>
    <t>Norvel Pelle</t>
  </si>
  <si>
    <t>Reggie Perry</t>
  </si>
  <si>
    <t>Jamorko Pickett</t>
  </si>
  <si>
    <t>Theo Pinson</t>
  </si>
  <si>
    <t>Mason Plumlee</t>
  </si>
  <si>
    <t>Jakob Poeltl</t>
  </si>
  <si>
    <t>Aleksej Pokusevski</t>
  </si>
  <si>
    <t>Yves Pons</t>
  </si>
  <si>
    <t>Jordan Poole</t>
  </si>
  <si>
    <t>Kevin Porter Jr.</t>
  </si>
  <si>
    <t>Michael Porter Jr.</t>
  </si>
  <si>
    <t>Otto Porter Jr.</t>
  </si>
  <si>
    <t>Bobby Portis</t>
  </si>
  <si>
    <t>Kristaps Porzingis</t>
  </si>
  <si>
    <t>Micah Potter</t>
  </si>
  <si>
    <t>Dwight Powell</t>
  </si>
  <si>
    <t>Myles Powell</t>
  </si>
  <si>
    <t>Norman Powell</t>
  </si>
  <si>
    <t>Joshua Primo</t>
  </si>
  <si>
    <t>Taurean Prince</t>
  </si>
  <si>
    <t>Payton Pritchard</t>
  </si>
  <si>
    <t>Trevelin Queen</t>
  </si>
  <si>
    <t>Neemias Queta</t>
  </si>
  <si>
    <t>Immanuel Quickley</t>
  </si>
  <si>
    <t>Jahmi'us Ramsey</t>
  </si>
  <si>
    <t>Julius Randle</t>
  </si>
  <si>
    <t>Austin Reaves</t>
  </si>
  <si>
    <t>Cam Reddish</t>
  </si>
  <si>
    <t>Davon Reed</t>
  </si>
  <si>
    <t>Paul Reed</t>
  </si>
  <si>
    <t>Naz Reid</t>
  </si>
  <si>
    <t>Nick Richards</t>
  </si>
  <si>
    <t>Josh Richardson</t>
  </si>
  <si>
    <t>Austin Rivers</t>
  </si>
  <si>
    <t>Duncan Robinson</t>
  </si>
  <si>
    <t>Jeremiah Robinson-Earl</t>
  </si>
  <si>
    <t>Justin Robinson</t>
  </si>
  <si>
    <t>Mitchell Robinson</t>
  </si>
  <si>
    <t>Isaiah Roby</t>
  </si>
  <si>
    <t>Rajon Rondo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</si>
  <si>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</si>
  <si>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</si>
  <si>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</si>
  <si>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</si>
  <si>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</si>
  <si>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</si>
  <si>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</si>
  <si>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Olivier Sarr</t>
  </si>
  <si>
    <t>Tomas Satoransky</t>
  </si>
  <si>
    <t>Jordan Schakel</t>
  </si>
  <si>
    <t>Admiral Schofield</t>
  </si>
  <si>
    <t>Dennis Schroder</t>
  </si>
  <si>
    <t>Trevon Scott</t>
  </si>
  <si>
    <t>Jay Scrubb</t>
  </si>
  <si>
    <t>Wayne Selden</t>
  </si>
  <si>
    <t>Alperen Sengun</t>
  </si>
  <si>
    <t>Collin Sexton</t>
  </si>
  <si>
    <t>Landry Shamet</t>
  </si>
  <si>
    <t>Day'Ron Sharpe</t>
  </si>
  <si>
    <t>Pascal Siakam</t>
  </si>
  <si>
    <t>Chris Silva</t>
  </si>
  <si>
    <t>Marko Simonovic</t>
  </si>
  <si>
    <t>Anfernee Simons</t>
  </si>
  <si>
    <t>Zavier Simpson</t>
  </si>
  <si>
    <t>Jericho Sims</t>
  </si>
  <si>
    <t>Deividas Sirvydis</t>
  </si>
  <si>
    <t>Javonte Smart</t>
  </si>
  <si>
    <t>Marcus Smart</t>
  </si>
  <si>
    <t>Dennis Smith Jr.</t>
  </si>
  <si>
    <t>Ish Smith</t>
  </si>
  <si>
    <t>Jalen Smith</t>
  </si>
  <si>
    <t>Xavier Sneed</t>
  </si>
  <si>
    <t>Tony Snell</t>
  </si>
  <si>
    <t>Jaden Springer</t>
  </si>
  <si>
    <t>Cassius Stanley</t>
  </si>
  <si>
    <t>Nik Stauskas</t>
  </si>
  <si>
    <t>Lance Stephenson</t>
  </si>
  <si>
    <t>Lamar Stevens</t>
  </si>
  <si>
    <t>Isaiah Stewart</t>
  </si>
  <si>
    <t>Max Strus</t>
  </si>
  <si>
    <t>Jalen Suggs</t>
  </si>
  <si>
    <t>Craig Sword</t>
  </si>
  <si>
    <t>Keifer Sykes</t>
  </si>
  <si>
    <t>Jae'Sean Tate</t>
  </si>
  <si>
    <t>Jayson Tatum</t>
  </si>
  <si>
    <t>Terry Taylor</t>
  </si>
  <si>
    <t>Garrett Temple</t>
  </si>
  <si>
    <t>Emanuel Terry</t>
  </si>
  <si>
    <t>Tyrell Terry</t>
  </si>
  <si>
    <t>Jon Teske</t>
  </si>
  <si>
    <t>Daniel Theis</t>
  </si>
  <si>
    <t>Brodric Thomas</t>
  </si>
  <si>
    <t>Cam Thomas</t>
  </si>
  <si>
    <t>Isaiah Thomas</t>
  </si>
  <si>
    <t>Matt Thomas</t>
  </si>
  <si>
    <t>Klay Thompson</t>
  </si>
  <si>
    <t>Tristan Thompson</t>
  </si>
  <si>
    <t>JT Thor</t>
  </si>
  <si>
    <t>Matisse Thybulle</t>
  </si>
  <si>
    <t>Killian Tillie</t>
  </si>
  <si>
    <t>Xavier Tillman</t>
  </si>
  <si>
    <t>Isaiah Todd</t>
  </si>
  <si>
    <t>Obi Toppin</t>
  </si>
  <si>
    <t>Juan Toscano-Anderson</t>
  </si>
  <si>
    <t>Karl-Anthony Towns</t>
  </si>
  <si>
    <t>Gary Trent Jr.</t>
  </si>
  <si>
    <t>P.J. Tucker</t>
  </si>
  <si>
    <t>Rayjon Tucker</t>
  </si>
  <si>
    <t>Myles Turner</t>
  </si>
  <si>
    <t>Jonas Valanciunas</t>
  </si>
  <si>
    <t>Denzel Valentine</t>
  </si>
  <si>
    <t>Jarred Vanderbilt</t>
  </si>
  <si>
    <t>Fred VanVleet</t>
  </si>
  <si>
    <t>Devin Vassell</t>
  </si>
  <si>
    <t>Gabe Vincent</t>
  </si>
  <si>
    <t>Nikola Vucevic</t>
  </si>
  <si>
    <t>Dean Wade</t>
  </si>
  <si>
    <t>Franz Wagner</t>
  </si>
  <si>
    <t>Moritz Wagner</t>
  </si>
  <si>
    <t>Ish Wainright</t>
  </si>
  <si>
    <t>Lonnie Walker IV</t>
  </si>
  <si>
    <t>Kemba Walker</t>
  </si>
  <si>
    <t>MJ Walker</t>
  </si>
  <si>
    <t>Tyrone Wallace</t>
  </si>
  <si>
    <t>Derrick Walton Jr.</t>
  </si>
  <si>
    <t>Brad Wanamaker</t>
  </si>
  <si>
    <t>Duane Washington Jr.</t>
  </si>
  <si>
    <t>P.J. Washington</t>
  </si>
  <si>
    <t>Yuta Watanabe</t>
  </si>
  <si>
    <t>Lindy Waters III</t>
  </si>
  <si>
    <t>Tremont Waters</t>
  </si>
  <si>
    <t>Trendon Watford</t>
  </si>
  <si>
    <t>Paul Watson</t>
  </si>
  <si>
    <t>Quinndary Weatherspoon</t>
  </si>
  <si>
    <t>Russell Westbrook</t>
  </si>
  <si>
    <t>Coby White</t>
  </si>
  <si>
    <t>Derrick White</t>
  </si>
  <si>
    <t>Hassan Whiteside</t>
  </si>
  <si>
    <t>Joe Wieskamp</t>
  </si>
  <si>
    <t>Aaron Wiggins</t>
  </si>
  <si>
    <t>Andrew Wiggins</t>
  </si>
  <si>
    <t>Lindell Wigginton</t>
  </si>
  <si>
    <t>Robert Williams III</t>
  </si>
  <si>
    <t>Brandon Williams</t>
  </si>
  <si>
    <t>Grant Williams</t>
  </si>
  <si>
    <t>Kenrich Williams</t>
  </si>
  <si>
    <t>Lou Williams</t>
  </si>
  <si>
    <t>Patrick Williams</t>
  </si>
  <si>
    <t>Ziaire Williams</t>
  </si>
  <si>
    <t>D.J. Wilson</t>
  </si>
  <si>
    <t>Dylan Windler</t>
  </si>
  <si>
    <t>Justise Winslow</t>
  </si>
  <si>
    <t>Cassius Winston</t>
  </si>
  <si>
    <t>Robert Woodard II</t>
  </si>
  <si>
    <t>Christian Wood</t>
  </si>
  <si>
    <t>McKinley Wright IV</t>
  </si>
  <si>
    <t>Delon Wright</t>
  </si>
  <si>
    <t>Moses Wright</t>
  </si>
  <si>
    <t>Gabe York</t>
  </si>
  <si>
    <t>Thaddeus Young</t>
  </si>
  <si>
    <t>Trae Young</t>
  </si>
  <si>
    <t>Omer Yurtseven</t>
  </si>
  <si>
    <t>Cody Zeller</t>
  </si>
  <si>
    <t>Ivica Zubac</t>
  </si>
  <si>
    <t>Jaylen Adams</t>
  </si>
  <si>
    <t>Ty-Shon Alexander</t>
  </si>
  <si>
    <t>Al-Farouq Aminu</t>
  </si>
  <si>
    <t>Kostas Antetokounmpo</t>
  </si>
  <si>
    <t>Dwayne Bacon</t>
  </si>
  <si>
    <t>Aron Baynes</t>
  </si>
  <si>
    <t>Tyler Bey</t>
  </si>
  <si>
    <t>Marques Bolden</t>
  </si>
  <si>
    <t>Jordan Bone</t>
  </si>
  <si>
    <t>Brian Bowen II</t>
  </si>
  <si>
    <t>Jarrell Brantley</t>
  </si>
  <si>
    <t>Amida Brimah</t>
  </si>
  <si>
    <t>Elijah Bryant</t>
  </si>
  <si>
    <t>Bruno Caboclo</t>
  </si>
  <si>
    <t>Michael Carter-Williams</t>
  </si>
  <si>
    <t>Nicolas Claxton</t>
  </si>
  <si>
    <t>Quinn Cook</t>
  </si>
  <si>
    <t>Nate Darling</t>
  </si>
  <si>
    <t>Matthew Dellavedova</t>
  </si>
  <si>
    <t>PJ Dozier</t>
  </si>
  <si>
    <t>Jared Dudley</t>
  </si>
  <si>
    <t>Henry Ellenson</t>
  </si>
  <si>
    <t>Dante Exum</t>
  </si>
  <si>
    <t>Cristiano Felicio</t>
  </si>
  <si>
    <t>Terrance Ferguson</t>
  </si>
  <si>
    <t>Yogi Ferrell</t>
  </si>
  <si>
    <t>Robert Franks</t>
  </si>
  <si>
    <t>Marc Gasol</t>
  </si>
  <si>
    <t>Harry Giles III</t>
  </si>
  <si>
    <t>Ashton Hagans</t>
  </si>
  <si>
    <t>Donta Hall</t>
  </si>
  <si>
    <t>Josh Hall</t>
  </si>
  <si>
    <t>Jalen Harris</t>
  </si>
  <si>
    <t>Rondae Hollis-Jefferson</t>
  </si>
  <si>
    <t>Ersan Ilyasova</t>
  </si>
  <si>
    <t>Justin James</t>
  </si>
  <si>
    <t>Mike James</t>
  </si>
  <si>
    <t>Mfiondu Kabengele</t>
  </si>
  <si>
    <t>Enes Kanter</t>
  </si>
  <si>
    <t>Rodions Kurucs</t>
  </si>
  <si>
    <t>T.J. Leaf</t>
  </si>
  <si>
    <t>Jalen Lecque</t>
  </si>
  <si>
    <t>Kawhi Leonard</t>
  </si>
  <si>
    <t>Meyers Leonard</t>
  </si>
  <si>
    <t>Marcos Louzada Silva</t>
  </si>
  <si>
    <t>Will Magnay</t>
  </si>
  <si>
    <t>Thon Maker</t>
  </si>
  <si>
    <t>Karim Mane</t>
  </si>
  <si>
    <t>Nico Mannion</t>
  </si>
  <si>
    <t>Jeremiah Martin</t>
  </si>
  <si>
    <t>Frank Mason</t>
  </si>
  <si>
    <t>Patrick McCaw</t>
  </si>
  <si>
    <t>Sean McDermott</t>
  </si>
  <si>
    <t>Nicolo Melli</t>
  </si>
  <si>
    <t>Darius Miller</t>
  </si>
  <si>
    <t>Adam Mokoka</t>
  </si>
  <si>
    <t>E'Twaun Moore</t>
  </si>
  <si>
    <t>Jamal Murray</t>
  </si>
  <si>
    <t>James Nunnally</t>
  </si>
  <si>
    <t>Kendrick Nunn</t>
  </si>
  <si>
    <t>Jahlil Okafor</t>
  </si>
  <si>
    <t>Anzejs Pasecniks</t>
  </si>
  <si>
    <t>Patrick Patterson</t>
  </si>
  <si>
    <t>Justin Patton</t>
  </si>
  <si>
    <t>Vincent Poirier</t>
  </si>
  <si>
    <t>Jontay Porter</t>
  </si>
  <si>
    <t>Chasson Randle</t>
  </si>
  <si>
    <t>JJ Redick</t>
  </si>
  <si>
    <t>Cameron Reynolds</t>
  </si>
  <si>
    <t>Grant Riller</t>
  </si>
  <si>
    <t>Andre Roberson</t>
  </si>
  <si>
    <t>Glenn Robinson III</t>
  </si>
  <si>
    <t>Jerome Robinson</t>
  </si>
  <si>
    <t>Luka Samanic</t>
  </si>
  <si>
    <t>JaKarr Sampson</t>
  </si>
  <si>
    <t>Dario Saric</t>
  </si>
  <si>
    <t>Mike Scott</t>
  </si>
  <si>
    <t>Iman Shumpert</t>
  </si>
  <si>
    <t>Ben Simmons</t>
  </si>
  <si>
    <t>Alen Smailagic</t>
  </si>
  <si>
    <t>Ray Spalding</t>
  </si>
  <si>
    <t>Edmond Sumner</t>
  </si>
  <si>
    <t>Jeff Teague</t>
  </si>
  <si>
    <t>Khyri Thomas</t>
  </si>
  <si>
    <t>Sindarius Thornwell</t>
  </si>
  <si>
    <t>Anthony Tolliver</t>
  </si>
  <si>
    <t>Axel Toupane</t>
  </si>
  <si>
    <t>Anderson Varejao</t>
  </si>
  <si>
    <t>Noah Vonleh</t>
  </si>
  <si>
    <t>John Wall</t>
  </si>
  <si>
    <t>T.J. Warren</t>
  </si>
  <si>
    <t>Greg Whittington</t>
  </si>
  <si>
    <t>Zion Williamson</t>
  </si>
  <si>
    <t>James Wiseman</t>
  </si>
  <si>
    <t>Kyle Alexander</t>
  </si>
  <si>
    <t>Kadeem Allen</t>
  </si>
  <si>
    <t>Ryan Anderson</t>
  </si>
  <si>
    <t>J.J. Barea</t>
  </si>
  <si>
    <t>Marco Belinelli</t>
  </si>
  <si>
    <t>Dragan Bender</t>
  </si>
  <si>
    <t>Jonah Bolden</t>
  </si>
  <si>
    <t>Ky Bowman</t>
  </si>
  <si>
    <t>Corey Brewer</t>
  </si>
  <si>
    <t>Ryan Broekhoff</t>
  </si>
  <si>
    <t>Charles Brown Jr.</t>
  </si>
  <si>
    <t>Deonte Burton</t>
  </si>
  <si>
    <t>DeMarre Carroll</t>
  </si>
  <si>
    <t>Vince Carter</t>
  </si>
  <si>
    <t>Tyson Chandler</t>
  </si>
  <si>
    <t>Wilson Chandler</t>
  </si>
  <si>
    <t>Joe Chealey</t>
  </si>
  <si>
    <t>Chris Clemons</t>
  </si>
  <si>
    <t>Antonius Cleveland</t>
  </si>
  <si>
    <t>Allen Crabbe</t>
  </si>
  <si>
    <t>Jamal Crawford</t>
  </si>
  <si>
    <t>Troy Daniels</t>
  </si>
  <si>
    <t>Jacob Evans</t>
  </si>
  <si>
    <t>Michael Frazier</t>
  </si>
  <si>
    <t>Treveon Graham</t>
  </si>
  <si>
    <t>Jerian Grant</t>
  </si>
  <si>
    <t>Josh Gray</t>
  </si>
  <si>
    <t>Marko Guduric</t>
  </si>
  <si>
    <t>Devon Hall</t>
  </si>
  <si>
    <t>Dusty Hannahs</t>
  </si>
  <si>
    <t>John Henson</t>
  </si>
  <si>
    <t>Dewan Hernandez</t>
  </si>
  <si>
    <t>Kevin Hervey</t>
  </si>
  <si>
    <t>Mario Hezonja</t>
  </si>
  <si>
    <t>William Howard</t>
  </si>
  <si>
    <t>Jonathan Isaac</t>
  </si>
  <si>
    <t>Amile Jefferson</t>
  </si>
  <si>
    <t>Michael Kidd-Gilchrist</t>
  </si>
  <si>
    <t>Stanton Kidd</t>
  </si>
  <si>
    <t>Kyle Korver</t>
  </si>
  <si>
    <t>Skal Labissiere</t>
  </si>
  <si>
    <t>Vic Law</t>
  </si>
  <si>
    <t>TJ Leaf</t>
  </si>
  <si>
    <t>Courtney Lee</t>
  </si>
  <si>
    <t>Daryl Macon</t>
  </si>
  <si>
    <t>J.P. Macura</t>
  </si>
  <si>
    <t>Josh Magette</t>
  </si>
  <si>
    <t>Ian Mahinmi</t>
  </si>
  <si>
    <t>Luc Mbah a Moute</t>
  </si>
  <si>
    <t>Jordan McRae</t>
  </si>
  <si>
    <t>Eric Mika</t>
  </si>
  <si>
    <t>Malcolm Miller</t>
  </si>
  <si>
    <t>Naz Mitrou-Long</t>
  </si>
  <si>
    <t>Johnathan Motley</t>
  </si>
  <si>
    <t>Dzanan Musa</t>
  </si>
  <si>
    <t>Shabazz Napier</t>
  </si>
  <si>
    <t>Joakim Noah</t>
  </si>
  <si>
    <t>Zach Norvell Jr.</t>
  </si>
  <si>
    <t>Elie Okobo</t>
  </si>
  <si>
    <t>Kyle O'Quinn</t>
  </si>
  <si>
    <t>Tariq Owens</t>
  </si>
  <si>
    <t>Jeremy Pargo</t>
  </si>
  <si>
    <t>Chandler Parsons</t>
  </si>
  <si>
    <t>Shamorie Ponds</t>
  </si>
  <si>
    <t>Josh Reaves</t>
  </si>
  <si>
    <t>Thabo Sefolosha</t>
  </si>
  <si>
    <t>Marial Shayok</t>
  </si>
  <si>
    <t>JR Smith</t>
  </si>
  <si>
    <t>Zhaire Smith</t>
  </si>
  <si>
    <t>Omari Spellman</t>
  </si>
  <si>
    <t>Caleb Swanigan</t>
  </si>
  <si>
    <t>Lance Thomas</t>
  </si>
  <si>
    <t>Allonzo Trier</t>
  </si>
  <si>
    <t>Evan Turner</t>
  </si>
  <si>
    <t>Jarrod Uthoff</t>
  </si>
  <si>
    <t>Dion Waiters</t>
  </si>
  <si>
    <t>Nigel Williams-Goss</t>
  </si>
  <si>
    <t>Johnathan Williams</t>
  </si>
  <si>
    <t>Marvin Williams</t>
  </si>
  <si>
    <t>Justin Wright-Foreman</t>
  </si>
  <si>
    <t>Tyler Zeller</t>
  </si>
  <si>
    <t>Ante Zizic</t>
  </si>
  <si>
    <t>Alex Abrines</t>
  </si>
  <si>
    <t>Quincy Acy</t>
  </si>
  <si>
    <t>Deng Adel</t>
  </si>
  <si>
    <t>DeVaughn Akoon-Purcell</t>
  </si>
  <si>
    <t>Rawle Alkins</t>
  </si>
  <si>
    <t>Ike Anigbogu</t>
  </si>
  <si>
    <t>Ron Baker</t>
  </si>
  <si>
    <t>Wade Baldwin IV</t>
  </si>
  <si>
    <t>Jerryd Bayless</t>
  </si>
  <si>
    <t>Michael Beasley</t>
  </si>
  <si>
    <t>Dairis Bertans</t>
  </si>
  <si>
    <t>Antonio Blakeney</t>
  </si>
  <si>
    <t>Jaron Blossomgame</t>
  </si>
  <si>
    <t>Andrew Bogut</t>
  </si>
  <si>
    <t>Isaiah Briscoe</t>
  </si>
  <si>
    <t>MarShon Brooks</t>
  </si>
  <si>
    <t>Lorenzo Brown</t>
  </si>
  <si>
    <t>Jose Calderon</t>
  </si>
  <si>
    <t>Isaiah Canaan</t>
  </si>
  <si>
    <t>Omri Casspi</t>
  </si>
  <si>
    <t>Troy Caupain</t>
  </si>
  <si>
    <t>Tyler Cavanaugh</t>
  </si>
  <si>
    <t>Ian Clark</t>
  </si>
  <si>
    <t>Bonzie Colson</t>
  </si>
  <si>
    <t>Mitchell Creek</t>
  </si>
  <si>
    <t>Dante Cunningham</t>
  </si>
  <si>
    <t>Deyonta Davis</t>
  </si>
  <si>
    <t>Tyler Davis</t>
  </si>
  <si>
    <t>Angel Delgado</t>
  </si>
  <si>
    <t>Luol Deng</t>
  </si>
  <si>
    <t>Marcus Derrickson</t>
  </si>
  <si>
    <t>Tyler Dorsey</t>
  </si>
  <si>
    <t>Trevon Duval</t>
  </si>
  <si>
    <t>Vincent Edwards</t>
  </si>
  <si>
    <t>Jawun Evans</t>
  </si>
  <si>
    <t>Tyreke Evans</t>
  </si>
  <si>
    <t>Kenneth Faried</t>
  </si>
  <si>
    <t>Raymond Felton</t>
  </si>
  <si>
    <t>Jimmer Fredette</t>
  </si>
  <si>
    <t>Channing Frye</t>
  </si>
  <si>
    <t>Billy Garrett</t>
  </si>
  <si>
    <t>Pau Gasol</t>
  </si>
  <si>
    <t>Marcin Gortat</t>
  </si>
  <si>
    <t>Donte Grantham</t>
  </si>
  <si>
    <t>Gerald Green</t>
  </si>
  <si>
    <t>Daniel Hamilton</t>
  </si>
  <si>
    <t>Devin Harris</t>
  </si>
  <si>
    <t>Andrew Harrison</t>
  </si>
  <si>
    <t>Isaiah Hicks</t>
  </si>
  <si>
    <t>John Holland</t>
  </si>
  <si>
    <t>Isaac Humphries</t>
  </si>
  <si>
    <t>RJ Hunter</t>
  </si>
  <si>
    <t>Andre Ingram</t>
  </si>
  <si>
    <t>Demetrius Jackson</t>
  </si>
  <si>
    <t>John Jenkins</t>
  </si>
  <si>
    <t>Jonas Jerebko</t>
  </si>
  <si>
    <t>Amir Johnson</t>
  </si>
  <si>
    <t>Wesley Johnson</t>
  </si>
  <si>
    <t>Jalen Jones</t>
  </si>
  <si>
    <t>Terrence Jones</t>
  </si>
  <si>
    <t>Kevin Knox</t>
  </si>
  <si>
    <t>Kosta Koufos</t>
  </si>
  <si>
    <t>Walter Lemon Jr.</t>
  </si>
  <si>
    <t>Jon Leuer</t>
  </si>
  <si>
    <t>Jeremy Lin</t>
  </si>
  <si>
    <t>Shaun Livingston</t>
  </si>
  <si>
    <t>Zach Lofton</t>
  </si>
  <si>
    <t>Jordan Loyd</t>
  </si>
  <si>
    <t>Kalin Lucas</t>
  </si>
  <si>
    <t>Tyler Lydon</t>
  </si>
  <si>
    <t>Scott Machado</t>
  </si>
  <si>
    <t>Shelvin Mack</t>
  </si>
  <si>
    <t>Jarell Martin</t>
  </si>
  <si>
    <t>Yante Maten</t>
  </si>
  <si>
    <t>Tahjere McCall</t>
  </si>
  <si>
    <t>Jodie Meeks</t>
  </si>
  <si>
    <t>Salah Mejri</t>
  </si>
  <si>
    <t>Nikola Mirotic</t>
  </si>
  <si>
    <t>Eric Moreland</t>
  </si>
  <si>
    <t>Marcus Morris</t>
  </si>
  <si>
    <t>Donatas Motiejunas</t>
  </si>
  <si>
    <t>Nene</t>
  </si>
  <si>
    <t>Dirk Nowitzki</t>
  </si>
  <si>
    <t>Zaza Pachulia</t>
  </si>
  <si>
    <t>Tony Parker</t>
  </si>
  <si>
    <t>Miles Plumlee</t>
  </si>
  <si>
    <t>Quincy Pondexter</t>
  </si>
  <si>
    <t>Alex Poythress</t>
  </si>
  <si>
    <t>Zhou Qi</t>
  </si>
  <si>
    <t>Ivan Rabb</t>
  </si>
  <si>
    <t>Malachi Richardson</t>
  </si>
  <si>
    <t>Devin Robinson</t>
  </si>
  <si>
    <t>Brandon Sampson</t>
  </si>
  <si>
    <t>Jordan Sibert</t>
  </si>
  <si>
    <t>Jonathon Simmons</t>
  </si>
  <si>
    <t>Kobi Simmons</t>
  </si>
  <si>
    <t>Jason Smith</t>
  </si>
  <si>
    <t>DJ Stephens</t>
  </si>
  <si>
    <t>Milos Teodosic</t>
  </si>
  <si>
    <t>Jared Terrell</t>
  </si>
  <si>
    <t>PJ Tucker</t>
  </si>
  <si>
    <t>Ekpe Udoh</t>
  </si>
  <si>
    <t>Tyler Ulis</t>
  </si>
  <si>
    <t>Dwyane Wade</t>
  </si>
  <si>
    <t>Julian Washburn</t>
  </si>
  <si>
    <t>Thomas Welsh</t>
  </si>
  <si>
    <t>Okaro White</t>
  </si>
  <si>
    <t>Alan Williams</t>
  </si>
  <si>
    <t>C.J. Williams</t>
  </si>
  <si>
    <t>Troy Williams</t>
  </si>
  <si>
    <t>Guerschon Yabusele</t>
  </si>
  <si>
    <t>Nick Young</t>
  </si>
  <si>
    <t>Aaron Brooks</t>
  </si>
  <si>
    <t>PG</t>
  </si>
  <si>
    <t>Aaron Jackson</t>
  </si>
  <si>
    <t>SF</t>
  </si>
  <si>
    <t>SG</t>
  </si>
  <si>
    <t>PF</t>
  </si>
  <si>
    <t>Brandon Jennings</t>
  </si>
  <si>
    <t>Brandon Paul</t>
  </si>
  <si>
    <t>Chinanu Onuaku</t>
  </si>
  <si>
    <t>Dakari Johnson</t>
  </si>
  <si>
    <t>David Stockton</t>
  </si>
  <si>
    <t>David West</t>
  </si>
  <si>
    <t>DeAndre Liggins</t>
  </si>
  <si>
    <t>Emeka Okafor</t>
  </si>
  <si>
    <t>Jason Terry</t>
  </si>
  <si>
    <t>Joe Young</t>
  </si>
  <si>
    <t>Joffrey Lauvergne</t>
  </si>
  <si>
    <t>Jordan Crawford</t>
  </si>
  <si>
    <t>Josh Huestis</t>
  </si>
  <si>
    <t>Lucas Nogueira</t>
  </si>
  <si>
    <t>Luke Babbitt</t>
  </si>
  <si>
    <t>Manu Ginobili</t>
  </si>
  <si>
    <t>Marcus Georges-Hunt</t>
  </si>
  <si>
    <t>Shabazz Muhammad</t>
  </si>
  <si>
    <t>Shane Larkin</t>
  </si>
  <si>
    <t>Tarik Black</t>
  </si>
  <si>
    <t>Trevor Booker</t>
  </si>
  <si>
    <t>Ty Lawson</t>
  </si>
  <si>
    <t>Adreian Payne</t>
  </si>
  <si>
    <t>AJ Hammons</t>
  </si>
  <si>
    <t>Al Jefferson</t>
  </si>
  <si>
    <t>Alan Anderson</t>
  </si>
  <si>
    <t>Alexis Ajinca</t>
  </si>
  <si>
    <t>Alonzo Gee</t>
  </si>
  <si>
    <t>Andrew Nicholson</t>
  </si>
  <si>
    <t>Anthony Bennett</t>
  </si>
  <si>
    <t>Anthony Brown</t>
  </si>
  <si>
    <t>Anthony Morrow</t>
  </si>
  <si>
    <t>Archie Goodwin</t>
  </si>
  <si>
    <t>Arron Afflalo</t>
  </si>
  <si>
    <t>Beno Udrih</t>
  </si>
  <si>
    <t>Boris Diaw</t>
  </si>
  <si>
    <t>Brandan Wright</t>
  </si>
  <si>
    <t>Brandon Bass</t>
  </si>
  <si>
    <t>Brandon Rush</t>
  </si>
  <si>
    <t>Brian Roberts</t>
  </si>
  <si>
    <t>Briante Weber</t>
  </si>
  <si>
    <t>C.J. Watson</t>
  </si>
  <si>
    <t>Chris Andersen</t>
  </si>
  <si>
    <t>Chris McCullough</t>
  </si>
  <si>
    <t>Cole Aldrich</t>
  </si>
  <si>
    <t>Damjan Rudez</t>
  </si>
  <si>
    <t>D’Angelo Russell</t>
  </si>
  <si>
    <t>Darrell Arthur</t>
  </si>
  <si>
    <t>Darrun Hilliard</t>
  </si>
  <si>
    <t>David Lee</t>
  </si>
  <si>
    <t>DeAndre’ Bembry</t>
  </si>
  <si>
    <t>Deron Williams</t>
  </si>
  <si>
    <t>Derrick Jones, Jr.</t>
  </si>
  <si>
    <t>Derrick Williams</t>
  </si>
  <si>
    <t>Elijah Millsap</t>
  </si>
  <si>
    <t>E’Twaun Moore</t>
  </si>
  <si>
    <t>Gary Neal</t>
  </si>
  <si>
    <t>Georgios Papagiannis</t>
  </si>
  <si>
    <t>Gerald Henderson</t>
  </si>
  <si>
    <t>Giannis Antetokounmp</t>
  </si>
  <si>
    <t>Greivis Vasquez</t>
  </si>
  <si>
    <t>Hollis Thompson</t>
  </si>
  <si>
    <t>Isaiah Taylor</t>
  </si>
  <si>
    <t>Isaiah Whitehead</t>
  </si>
  <si>
    <t>Jameer Nelson</t>
  </si>
  <si>
    <t>James Jones</t>
  </si>
  <si>
    <t>James Michael McAdoo</t>
  </si>
  <si>
    <t>Jared Sullinger</t>
  </si>
  <si>
    <t>Jarell Eddie</t>
  </si>
  <si>
    <t>Jarrett Jack</t>
  </si>
  <si>
    <t>Jeff Withey</t>
  </si>
  <si>
    <t>Joel Anthony</t>
  </si>
  <si>
    <t>Johnny O’Bryant III</t>
  </si>
  <si>
    <t>Jonathan Gibson</t>
  </si>
  <si>
    <t>Jordan Farmar</t>
  </si>
  <si>
    <t>Jordan Hill</t>
  </si>
  <si>
    <t>Jordan Mickey</t>
  </si>
  <si>
    <t>Josh McRoberts</t>
  </si>
  <si>
    <t>Juan Hernangomez</t>
  </si>
  <si>
    <t>Justin Hamilton</t>
  </si>
  <si>
    <t>Justin Harper</t>
  </si>
  <si>
    <t>Kay Felder</t>
  </si>
  <si>
    <t>Kentavious Caldwell-</t>
  </si>
  <si>
    <t>Kevin Seraphin</t>
  </si>
  <si>
    <t>KJ McDaniels</t>
  </si>
  <si>
    <t>Kris Humphries</t>
  </si>
  <si>
    <t>Kyle O’Quinn</t>
  </si>
  <si>
    <t>Kyle Singler</t>
  </si>
  <si>
    <t>Lamar Patterson</t>
  </si>
  <si>
    <t>Lavoy Allen</t>
  </si>
  <si>
    <t>Leandro Barbosa</t>
  </si>
  <si>
    <t>Luis Scola</t>
  </si>
  <si>
    <t>Malcolm Delaney</t>
  </si>
  <si>
    <t>Manny Harris</t>
  </si>
  <si>
    <t>Marcelo Huertas</t>
  </si>
  <si>
    <t>Marcus Thornton</t>
  </si>
  <si>
    <t>Marreese Speights</t>
  </si>
  <si>
    <t>Marshall Plumlee</t>
  </si>
  <si>
    <t>Matt Barnes</t>
  </si>
  <si>
    <t>Maurice Ndour</t>
  </si>
  <si>
    <t>Metta World Peace</t>
  </si>
  <si>
    <t>Michael Carter-Willi</t>
  </si>
  <si>
    <t>Michael Kidd-Gilchri</t>
  </si>
  <si>
    <t>Mike Dunleavy</t>
  </si>
  <si>
    <t>Mike Miller</t>
  </si>
  <si>
    <t>Mike Tobey</t>
  </si>
  <si>
    <t>Mindaugas Kuzminskas</t>
  </si>
  <si>
    <t>Mirza Teletovic</t>
  </si>
  <si>
    <t>Monta Ellis</t>
  </si>
  <si>
    <t>Nick Collison</t>
  </si>
  <si>
    <t>Nicolas Brussino</t>
  </si>
  <si>
    <t>Nicolas Laprovittola</t>
  </si>
  <si>
    <t>Norris Cole</t>
  </si>
  <si>
    <t>Omer Asik</t>
  </si>
  <si>
    <t>Patricio Garino</t>
  </si>
  <si>
    <t>Paul Pierce</t>
  </si>
  <si>
    <t>Paul Zipser</t>
  </si>
  <si>
    <t>Rakeem Christmas</t>
  </si>
  <si>
    <t>Ramon Sessions</t>
  </si>
  <si>
    <t>Randy Foye</t>
  </si>
  <si>
    <t>Rashad Vaughn</t>
  </si>
  <si>
    <t>Reggie Williams</t>
  </si>
  <si>
    <t>Richard Jefferson</t>
  </si>
  <si>
    <t>Rodney Stuckey</t>
  </si>
  <si>
    <t>Rondae Hollis-Jeffer</t>
  </si>
  <si>
    <t>Ronnie Price</t>
  </si>
  <si>
    <t>Roy Hibbert</t>
  </si>
  <si>
    <t>Ryan Kelly</t>
  </si>
  <si>
    <t>Sasha Vujacic</t>
  </si>
  <si>
    <t>Sean Kilpatrick</t>
  </si>
  <si>
    <t>Semaj Christon</t>
  </si>
  <si>
    <t>Sergio Rodriguez</t>
  </si>
  <si>
    <t>Shawn Long</t>
  </si>
  <si>
    <t>Sheldon McClellan</t>
  </si>
  <si>
    <t>Spencer Hawes</t>
  </si>
  <si>
    <t>Stephen Zimmerman</t>
  </si>
  <si>
    <t>Thomas Robinson</t>
  </si>
  <si>
    <t>Tiago Splitter</t>
  </si>
  <si>
    <t>Tim Quarterman</t>
  </si>
  <si>
    <t>Timofey Mozgov</t>
  </si>
  <si>
    <t>Timothe Luwawu-Cabar</t>
  </si>
  <si>
    <t>TJ Warren</t>
  </si>
  <si>
    <t>Toney Douglas</t>
  </si>
  <si>
    <t>Tony Allen</t>
  </si>
  <si>
    <t>Tyler Ennis</t>
  </si>
  <si>
    <t>Willie Reed</t>
  </si>
  <si>
    <t>Zach Randolph</t>
  </si>
  <si>
    <t>Alex Stepheson</t>
  </si>
  <si>
    <t>Amar’e Stoudemire</t>
  </si>
  <si>
    <t>Andre Miller</t>
  </si>
  <si>
    <t>Andrea Bargnani</t>
  </si>
  <si>
    <t>Andrew Goudelock</t>
  </si>
  <si>
    <t>Bryce Cotton</t>
  </si>
  <si>
    <t>Bryce Dejean-Jones</t>
  </si>
  <si>
    <t>Cameron Bairstow</t>
  </si>
  <si>
    <t>Carl Landry</t>
  </si>
  <si>
    <t>Caron Butler</t>
  </si>
  <si>
    <t>Charles Hayes</t>
  </si>
  <si>
    <t>Charlie Villanueva</t>
  </si>
  <si>
    <t>Chase Budinger</t>
  </si>
  <si>
    <t>Chris Bosh</t>
  </si>
  <si>
    <t>Chris Copeland</t>
  </si>
  <si>
    <t>Chris Johnson</t>
  </si>
  <si>
    <t>Chris Kaman</t>
  </si>
  <si>
    <t>CJ Watson</t>
  </si>
  <si>
    <t>CJ Wilcox</t>
  </si>
  <si>
    <t>Cleanthony Early</t>
  </si>
  <si>
    <t>Cory Jefferson</t>
  </si>
  <si>
    <t>Damien Inglis</t>
  </si>
  <si>
    <t>DeJuan Blair</t>
  </si>
  <si>
    <t>Devyn Marble</t>
  </si>
  <si>
    <t>Donald Sloan</t>
  </si>
  <si>
    <t>Drew Gooden</t>
  </si>
  <si>
    <t>Elliot Williams</t>
  </si>
  <si>
    <t>Elton Brand</t>
  </si>
  <si>
    <t>Erick Green</t>
  </si>
  <si>
    <t>Festus Ezeli</t>
  </si>
  <si>
    <t>Glenn Robinson</t>
  </si>
  <si>
    <t>Greg Smith</t>
  </si>
  <si>
    <t>Henry Sims</t>
  </si>
  <si>
    <t>J.R. Smith</t>
  </si>
  <si>
    <t>James Anderson</t>
  </si>
  <si>
    <t>James Ennis</t>
  </si>
  <si>
    <t>James Young</t>
  </si>
  <si>
    <t>Jared Cunningham</t>
  </si>
  <si>
    <t>Jason Thompson</t>
  </si>
  <si>
    <t>Jeff Ayres</t>
  </si>
  <si>
    <t>Jeremy Evans</t>
  </si>
  <si>
    <t>JJ Hickson</t>
  </si>
  <si>
    <t>Johnny O’Bryant</t>
  </si>
  <si>
    <t>Jordan Adams</t>
  </si>
  <si>
    <t>Jordan Hamilton</t>
  </si>
  <si>
    <t>Jorge Gutierrez</t>
  </si>
  <si>
    <t>Jose Juan Barea</t>
  </si>
  <si>
    <t>Josh Smith</t>
  </si>
  <si>
    <t>Keith Appling</t>
  </si>
  <si>
    <t>Kelly Oubre</t>
  </si>
  <si>
    <t>Kendall Marshall</t>
  </si>
  <si>
    <t>Kendrick Perkins</t>
  </si>
  <si>
    <t>Kevin Garnett</t>
  </si>
  <si>
    <t>Kevin Martin</t>
  </si>
  <si>
    <t>Kirk Hinrich</t>
  </si>
  <si>
    <t>SG-PG</t>
  </si>
  <si>
    <t>Kobe Bryant</t>
  </si>
  <si>
    <t>Kostas Papanikolaou</t>
  </si>
  <si>
    <t>Lou Amundson</t>
  </si>
  <si>
    <t>Mario Chalmers</t>
  </si>
  <si>
    <t>Markel Brown</t>
  </si>
  <si>
    <t>Matt Bonner</t>
  </si>
  <si>
    <t>Mo Williams</t>
  </si>
  <si>
    <t>Nate Robinson</t>
  </si>
  <si>
    <t>Nikola Pekovic</t>
  </si>
  <si>
    <t>O.J. Mayo</t>
  </si>
  <si>
    <t>Orlando Johnson</t>
  </si>
  <si>
    <t>Otto Porter</t>
  </si>
  <si>
    <t>Pablo Prigioni</t>
  </si>
  <si>
    <t>Phil Pressey</t>
  </si>
  <si>
    <t>PJ Hairston</t>
  </si>
  <si>
    <t>Rasual Butler</t>
  </si>
  <si>
    <t>Ray McCallum</t>
  </si>
  <si>
    <t>Robert Sacre</t>
  </si>
  <si>
    <t>Ryan Hollins</t>
  </si>
  <si>
    <t>Sergey Karasev</t>
  </si>
  <si>
    <t>Shayne Whittington</t>
  </si>
  <si>
    <t>Sonny Weems</t>
  </si>
  <si>
    <t>SG-SF</t>
  </si>
  <si>
    <t>Steve Blake</t>
  </si>
  <si>
    <t>Steve Novak</t>
  </si>
  <si>
    <t>Tayshaun Prince</t>
  </si>
  <si>
    <t>Tibor Pleiss</t>
  </si>
  <si>
    <t>Tim Duncan</t>
  </si>
  <si>
    <t>TJ McConnell</t>
  </si>
  <si>
    <t>Tony Wroten</t>
  </si>
  <si>
    <t>Tyler Hansbrough</t>
  </si>
  <si>
    <t>Walter Tavares</t>
  </si>
  <si>
    <t>Xavier Munford</t>
  </si>
  <si>
    <t>A.J. Price</t>
  </si>
  <si>
    <t>Alexey Shved</t>
  </si>
  <si>
    <t>Andre Dawkins</t>
  </si>
  <si>
    <t>Andrei Kirilenko</t>
  </si>
  <si>
    <t>Arinze Onuaku</t>
  </si>
  <si>
    <t>Austin Daye</t>
  </si>
  <si>
    <t>Ben Gordon</t>
  </si>
  <si>
    <t>Bernard James</t>
  </si>
  <si>
    <t>Brandon Davies</t>
  </si>
  <si>
    <t>Brendan Haywood</t>
  </si>
  <si>
    <t>Carlos Boozer</t>
  </si>
  <si>
    <t>Cartier Martin</t>
  </si>
  <si>
    <t>Chris Douglas-Roberts</t>
  </si>
  <si>
    <t>Danny Granger</t>
  </si>
  <si>
    <t>Darius Morris</t>
  </si>
  <si>
    <t>Dorell Wright</t>
  </si>
  <si>
    <t>Drew Gordon</t>
  </si>
  <si>
    <t>Dwight Buycks</t>
  </si>
  <si>
    <t>Earl Barron</t>
  </si>
  <si>
    <t>Earl Clark</t>
  </si>
  <si>
    <t>Francisco Garcia</t>
  </si>
  <si>
    <t>Furkan Aldemir</t>
  </si>
  <si>
    <t>Gal Mekel</t>
  </si>
  <si>
    <t>Gerald Wallace</t>
  </si>
  <si>
    <t>Gigi Datome</t>
  </si>
  <si>
    <t>Glen Davis</t>
  </si>
  <si>
    <t>Glen Rice Jr.</t>
  </si>
  <si>
    <t>Grant Jerrett</t>
  </si>
  <si>
    <t>Hedo Turkoglu</t>
  </si>
  <si>
    <t>Henry Walker</t>
  </si>
  <si>
    <t>Jabari Brown</t>
  </si>
  <si>
    <t>Jack Cooley</t>
  </si>
  <si>
    <t>Jannero Pargo</t>
  </si>
  <si>
    <t>Jarnell Stokes</t>
  </si>
  <si>
    <t>Jason Maxiell</t>
  </si>
  <si>
    <t>Jason Richardson</t>
  </si>
  <si>
    <t>Jeff Adrien</t>
  </si>
  <si>
    <t>Jeff Taylor</t>
  </si>
  <si>
    <t>Jerel McNeal</t>
  </si>
  <si>
    <t>Jerome Jordan</t>
  </si>
  <si>
    <t>Joel Freeland</t>
  </si>
  <si>
    <t>Joey Dorsey</t>
  </si>
  <si>
    <t>John Lucas III</t>
  </si>
  <si>
    <t>John Salmons</t>
  </si>
  <si>
    <t>Kenyon Martin</t>
  </si>
  <si>
    <t>Landry Fields</t>
  </si>
  <si>
    <t>Larry Drew</t>
  </si>
  <si>
    <t>Larry Sanders</t>
  </si>
  <si>
    <t>Lester Hudson</t>
  </si>
  <si>
    <t>Luke Ridnour</t>
  </si>
  <si>
    <t>Malcolm Thomas</t>
  </si>
  <si>
    <t>Martell Webster</t>
  </si>
  <si>
    <t>Mitch McGary</t>
  </si>
  <si>
    <t>Nate Wolters</t>
  </si>
  <si>
    <t>Nazr Mohammed</t>
  </si>
  <si>
    <t>Nick Calathes</t>
  </si>
  <si>
    <t>Nick Johnson</t>
  </si>
  <si>
    <t>Patrick Christopher</t>
  </si>
  <si>
    <t>Pero Antic</t>
  </si>
  <si>
    <t>Perry Jones</t>
  </si>
  <si>
    <t>Quincy Miller</t>
  </si>
  <si>
    <t>Reggie Evans</t>
  </si>
  <si>
    <t>Ricky Ledo</t>
  </si>
  <si>
    <t>Robbie Hummel</t>
  </si>
  <si>
    <t>Ronny Turiaf</t>
  </si>
  <si>
    <t>Russ Smith</t>
  </si>
  <si>
    <t>Samuel Dalembert</t>
  </si>
  <si>
    <t>Sebastian Telfair</t>
  </si>
  <si>
    <t>Shannon Brown</t>
  </si>
  <si>
    <t>Shavlik Randolph</t>
  </si>
  <si>
    <t>Shawn Marion</t>
  </si>
  <si>
    <t>Shawne Williams</t>
  </si>
  <si>
    <t>Travis Wear</t>
  </si>
  <si>
    <t>Vander Blue</t>
  </si>
  <si>
    <t>Victor Claver</t>
  </si>
  <si>
    <t>Will Bynum</t>
  </si>
  <si>
    <t>Will Cherry</t>
  </si>
  <si>
    <t>Willie Green</t>
  </si>
  <si>
    <t>Xavier Henry</t>
  </si>
  <si>
    <t>Zoran Dragic</t>
  </si>
  <si>
    <t>Ray Allen</t>
  </si>
  <si>
    <t>Louis Amundson</t>
  </si>
  <si>
    <t>Hilton Armstrong</t>
  </si>
  <si>
    <t>Gustavo Ayon</t>
  </si>
  <si>
    <t>Chris Babb</t>
  </si>
  <si>
    <t>Jose Barea</t>
  </si>
  <si>
    <t>Shane Battier</t>
  </si>
  <si>
    <t>Andris Biedrins</t>
  </si>
  <si>
    <t>Chauncey Billups</t>
  </si>
  <si>
    <t>Andray Blatche</t>
  </si>
  <si>
    <t>Keith Bogans</t>
  </si>
  <si>
    <t>Ronnie Brewer</t>
  </si>
  <si>
    <t>Andrew Bynum</t>
  </si>
  <si>
    <t>Josh Childress</t>
  </si>
  <si>
    <t>Dionte Christmas</t>
  </si>
  <si>
    <t>Jason Collins</t>
  </si>
  <si>
    <t>Luigi Datome</t>
  </si>
  <si>
    <t>Nando De Colo</t>
  </si>
  <si>
    <t>Shane Edwards</t>
  </si>
  <si>
    <t>Melvin Ely</t>
  </si>
  <si>
    <t>Vitor Faverani</t>
  </si>
  <si>
    <t>Carrick Felix</t>
  </si>
  <si>
    <t>Derek Fisher</t>
  </si>
  <si>
    <t>Jamaal Franklin</t>
  </si>
  <si>
    <t>Diante Garrett</t>
  </si>
  <si>
    <t>Ryan Gomes</t>
  </si>
  <si>
    <t>Aaron Gray</t>
  </si>
  <si>
    <t>Tim Hardaway</t>
  </si>
  <si>
    <t>Josh Harrellson</t>
  </si>
  <si>
    <t>Al Harrington</t>
  </si>
  <si>
    <t>Elias Harris</t>
  </si>
  <si>
    <t>Mike Harris</t>
  </si>
  <si>
    <t>Chuck Hayes</t>
  </si>
  <si>
    <t>J.J. Hickson</t>
  </si>
  <si>
    <t>Nene Hilario</t>
  </si>
  <si>
    <t>Stephen Jackson</t>
  </si>
  <si>
    <t>Damion James</t>
  </si>
  <si>
    <t>Antawn Jamison</t>
  </si>
  <si>
    <t>Othyus Jeffers</t>
  </si>
  <si>
    <t>Solomon Jones</t>
  </si>
  <si>
    <t>Doron Lamb</t>
  </si>
  <si>
    <t>Rashard Lewis</t>
  </si>
  <si>
    <t>John Lucas</t>
  </si>
  <si>
    <t>Roger Mason</t>
  </si>
  <si>
    <t>Eric Maynor</t>
  </si>
  <si>
    <t>C.J. McCollum</t>
  </si>
  <si>
    <t>C.J. Miles</t>
  </si>
  <si>
    <t>Patrick Mills</t>
  </si>
  <si>
    <t>Arnett Moultrie</t>
  </si>
  <si>
    <t>Byron Mullens</t>
  </si>
  <si>
    <t>Toure’ Murry</t>
  </si>
  <si>
    <t>Hamady N’Diaye</t>
  </si>
  <si>
    <t>Steve Nash</t>
  </si>
  <si>
    <t>Nemanja Nedovic</t>
  </si>
  <si>
    <t>Jermaine O’Neal</t>
  </si>
  <si>
    <t>Greg Oden</t>
  </si>
  <si>
    <t>Daniel Orton</t>
  </si>
  <si>
    <t>Travis Outlaw</t>
  </si>
  <si>
    <t>Josh Powell</t>
  </si>
  <si>
    <t>Miroslav Raduljica</t>
  </si>
  <si>
    <t>Anthony Randolph</t>
  </si>
  <si>
    <t>J.J. Redick</t>
  </si>
  <si>
    <t>Glen Rice</t>
  </si>
  <si>
    <t>Dennis Schroeder</t>
  </si>
  <si>
    <t>Tornike Shengelia</t>
  </si>
  <si>
    <t>Chris Singleton</t>
  </si>
  <si>
    <t>Peyton Siva</t>
  </si>
  <si>
    <t>Ishmael Smith</t>
  </si>
  <si>
    <t>James Southerland</t>
  </si>
  <si>
    <t>Greg Stiemsma</t>
  </si>
  <si>
    <t>Julyan Stone</t>
  </si>
  <si>
    <t>Jeffery Taylor</t>
  </si>
  <si>
    <t>Tyshawn Taylor</t>
  </si>
  <si>
    <t>Marquis Teague</t>
  </si>
  <si>
    <t>Hasheem Thabeet</t>
  </si>
  <si>
    <t>Adonis Thomas</t>
  </si>
  <si>
    <t>Jamaal Tinsley</t>
  </si>
  <si>
    <t>Jeremy Tyler</t>
  </si>
  <si>
    <t>Jarvis Varnado</t>
  </si>
  <si>
    <t>Jan Vesely</t>
  </si>
  <si>
    <t>Casper Ware</t>
  </si>
  <si>
    <t>Earl Watson</t>
  </si>
  <si>
    <t>D.J. White</t>
  </si>
  <si>
    <t>Louis Williams</t>
  </si>
  <si>
    <t>Amare Stoudemire</t>
  </si>
  <si>
    <t>Njn</t>
  </si>
  <si>
    <t>Anthony Parker</t>
  </si>
  <si>
    <t>Armon Johnson</t>
  </si>
  <si>
    <t>Baron Davis</t>
  </si>
  <si>
    <t>Ben Wallace</t>
  </si>
  <si>
    <t>Ben Uzoh</t>
  </si>
  <si>
    <t>Bill Walker</t>
  </si>
  <si>
    <t>Bobby Simmons</t>
  </si>
  <si>
    <t>Brandon Wright</t>
  </si>
  <si>
    <t>Carlos Delfino</t>
  </si>
  <si>
    <t>Charles Jenkins</t>
  </si>
  <si>
    <t>Chris Duhon</t>
  </si>
  <si>
    <t>Chris Wilcox</t>
  </si>
  <si>
    <t>Corey Maggette</t>
  </si>
  <si>
    <t>Cory Higgins</t>
  </si>
  <si>
    <t>Daequan Cook</t>
  </si>
  <si>
    <t>Dahntay Jones</t>
  </si>
  <si>
    <t>DaJuan Summers</t>
  </si>
  <si>
    <t>Damien Wilkins</t>
  </si>
  <si>
    <t>Daniel Gibson</t>
  </si>
  <si>
    <t>Daniel Green</t>
  </si>
  <si>
    <t>Darko Milicic</t>
  </si>
  <si>
    <t>Delonte West</t>
  </si>
  <si>
    <t>Derrick Brown</t>
  </si>
  <si>
    <t>DeSagana Diop</t>
  </si>
  <si>
    <t>DeShawn Stevenson</t>
  </si>
  <si>
    <t>Devin Ebanks</t>
  </si>
  <si>
    <t>Dominic McGuire</t>
  </si>
  <si>
    <t>Donte Greene</t>
  </si>
  <si>
    <t>Eduardo Najera</t>
  </si>
  <si>
    <t>Gary Forbes</t>
  </si>
  <si>
    <t>Gilbert Arenas</t>
  </si>
  <si>
    <t>Grant Hill</t>
  </si>
  <si>
    <t>Hakim Warrick</t>
  </si>
  <si>
    <t>Ivan Johnson</t>
  </si>
  <si>
    <t>Jamal Magloire</t>
  </si>
  <si>
    <t>James Singleton</t>
  </si>
  <si>
    <t>Jared Jeffries</t>
  </si>
  <si>
    <t>Jason Kidd</t>
  </si>
  <si>
    <t>Jeff Foster</t>
  </si>
  <si>
    <t>Joel Przybilla</t>
  </si>
  <si>
    <t>Johan Petro</t>
  </si>
  <si>
    <t>Jonny Flynn</t>
  </si>
  <si>
    <t>Jordan Williams</t>
  </si>
  <si>
    <t>Josh Howard</t>
  </si>
  <si>
    <t>Kenny Thomas</t>
  </si>
  <si>
    <t>Keyon Dooling</t>
  </si>
  <si>
    <t>L.R. Mbah a Moute</t>
  </si>
  <si>
    <t>Lamar Odom</t>
  </si>
  <si>
    <t>Linas Kleiza</t>
  </si>
  <si>
    <t>Luke Harangody</t>
  </si>
  <si>
    <t>Luke Walton</t>
  </si>
  <si>
    <t>Malcolm Lee</t>
  </si>
  <si>
    <t>Marcus Camby</t>
  </si>
  <si>
    <t>Marquis Daniels</t>
  </si>
  <si>
    <t>Matt Carroll</t>
  </si>
  <si>
    <t>Maurice Evans</t>
  </si>
  <si>
    <t>Mehmet Okur</t>
  </si>
  <si>
    <t>Michael Redd</t>
  </si>
  <si>
    <t>Mickael Pietrus</t>
  </si>
  <si>
    <t>Mickell Gladness</t>
  </si>
  <si>
    <t>Mike Bibby</t>
  </si>
  <si>
    <t>Nolan Smith</t>
  </si>
  <si>
    <t>Quentin Richardson</t>
  </si>
  <si>
    <t>Raja Bell</t>
  </si>
  <si>
    <t>Richard Hamilton</t>
  </si>
  <si>
    <t>Rodrigue Beaubois</t>
  </si>
  <si>
    <t>Roger Mason Jr.</t>
  </si>
  <si>
    <t>Royal Ivey</t>
  </si>
  <si>
    <t>Rudy Fernandez</t>
  </si>
  <si>
    <t>Sam Young</t>
  </si>
  <si>
    <t>Samardo Samuels</t>
  </si>
  <si>
    <t>Sasha Pavlovic</t>
  </si>
  <si>
    <t>Semih Erden</t>
  </si>
  <si>
    <t>Shelden Williams</t>
  </si>
  <si>
    <t>Sundiata Gaines</t>
  </si>
  <si>
    <t>T.J. Ford</t>
  </si>
  <si>
    <t>Terrel Harris</t>
  </si>
  <si>
    <t>Terrence Williams</t>
  </si>
  <si>
    <t>Tony Battie</t>
  </si>
  <si>
    <t>Tracy McGrady</t>
  </si>
  <si>
    <t>Troy Murphy</t>
  </si>
  <si>
    <t>Tyrus Thomas</t>
  </si>
  <si>
    <t>Vladimir Radmanovic</t>
  </si>
  <si>
    <t>Von Wafer</t>
  </si>
  <si>
    <t>Walker Russell</t>
  </si>
  <si>
    <t>76ers</t>
  </si>
  <si>
    <t>Bucks</t>
  </si>
  <si>
    <t>Bulls</t>
  </si>
  <si>
    <t>Cavaliers</t>
  </si>
  <si>
    <t>Celtics</t>
  </si>
  <si>
    <t>Clippers</t>
  </si>
  <si>
    <t>Grizzlies</t>
  </si>
  <si>
    <t>Hawks</t>
  </si>
  <si>
    <t>Heat</t>
  </si>
  <si>
    <t>Hornets</t>
  </si>
  <si>
    <t>Jazz</t>
  </si>
  <si>
    <t>Kings</t>
  </si>
  <si>
    <t>Knicks</t>
  </si>
  <si>
    <t>Lakers</t>
  </si>
  <si>
    <t>Magic</t>
  </si>
  <si>
    <t>Mavericks</t>
  </si>
  <si>
    <t>Nets</t>
  </si>
  <si>
    <t>Nuggets</t>
  </si>
  <si>
    <t>Pacers</t>
  </si>
  <si>
    <t>Pelicans</t>
  </si>
  <si>
    <t>Pistons</t>
  </si>
  <si>
    <t>Raptors</t>
  </si>
  <si>
    <t>Rockets</t>
  </si>
  <si>
    <t>Spurs</t>
  </si>
  <si>
    <t>Suns</t>
  </si>
  <si>
    <t>Thunder</t>
  </si>
  <si>
    <t>Timberwolves</t>
  </si>
  <si>
    <t>Trail Blazers</t>
  </si>
  <si>
    <t>Warriors</t>
  </si>
  <si>
    <t>Wizards</t>
  </si>
  <si>
    <t>Team_name</t>
  </si>
  <si>
    <t>Team_Season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</si>
</sst>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9364-185F-4755-B26F-EE40C4A36762}">
  <dimension ref="A1:AA5213"/>
  <sheetViews>
    <sheetView tabSelected="1" zoomScaleNormal="100" workbookViewId="0">
      <selection activeCell="E12" sqref="E12"/>
    </sheetView>
  </sheetViews>
  <sheetFormatPr defaultColWidth="9.5703125" defaultRowHeight="15"/>
  <cols>
    <col min="2" max="2" width="24.85546875" bestFit="1" customWidth="1"/>
    <col min="4" max="4" width="14.140625" bestFit="1" customWidth="1"/>
    <col min="5" max="5" width="14.140625" customWidth="1"/>
  </cols>
  <sheetData>
    <row r="1" spans="1:27">
      <c r="A1" s="1" t="s">
        <v>0</v>
      </c>
      <c r="B1" t="s">
        <v>1</v>
      </c>
      <c r="C1" t="s">
        <v>2</v>
      </c>
      <c r="D1" t="s">
        <v>1478</v>
      </c>
      <c r="E1" t="s">
        <v>1479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>
        <v>2021</v>
      </c>
      <c r="B2" t="s">
        <v>25</v>
      </c>
      <c r="C2" t="s">
        <v>26</v>
      </c>
      <c r="D2" t="str">
        <f>VLOOKUP($C2,Sheet1!$C$4:$D$34,2,FALSE)</f>
        <v>Raptors</v>
      </c>
      <c r="E2" t="str">
        <f>D2&amp;A2</f>
        <v>Raptors2021</v>
      </c>
      <c r="F2" t="s">
        <v>27</v>
      </c>
      <c r="G2" s="2">
        <v>22.56</v>
      </c>
      <c r="H2" s="3">
        <v>73</v>
      </c>
      <c r="I2">
        <v>23.6</v>
      </c>
      <c r="J2">
        <v>49.2</v>
      </c>
      <c r="K2">
        <v>18.5</v>
      </c>
      <c r="L2">
        <v>11.3</v>
      </c>
      <c r="M2" s="3">
        <v>131</v>
      </c>
      <c r="N2">
        <v>0.59499999999999997</v>
      </c>
      <c r="O2" s="3">
        <v>447</v>
      </c>
      <c r="P2">
        <v>0.46800000000000003</v>
      </c>
      <c r="Q2" s="3">
        <v>156</v>
      </c>
      <c r="R2">
        <v>0.35899999999999999</v>
      </c>
      <c r="S2">
        <v>0.503</v>
      </c>
      <c r="T2">
        <v>9.1</v>
      </c>
      <c r="U2">
        <v>6.5</v>
      </c>
      <c r="V2">
        <v>14.9</v>
      </c>
      <c r="W2">
        <v>1.1000000000000001</v>
      </c>
      <c r="X2">
        <v>6.9</v>
      </c>
      <c r="Y2" s="2">
        <v>0.51</v>
      </c>
      <c r="Z2" s="2">
        <v>0.56000000000000005</v>
      </c>
      <c r="AA2">
        <v>6.8</v>
      </c>
    </row>
    <row r="3" spans="1:27">
      <c r="A3">
        <v>2021</v>
      </c>
      <c r="B3" t="s">
        <v>28</v>
      </c>
      <c r="C3" t="s">
        <v>29</v>
      </c>
      <c r="D3" t="str">
        <f>VLOOKUP($C3,Sheet1!$C$4:$D$34,2,FALSE)</f>
        <v>Grizzlies</v>
      </c>
      <c r="E3" t="str">
        <f t="shared" ref="E3:E66" si="0">D3&amp;A3</f>
        <v>Grizzlies2021</v>
      </c>
      <c r="F3" t="s">
        <v>30</v>
      </c>
      <c r="G3" s="2">
        <v>28.73</v>
      </c>
      <c r="H3" s="3">
        <v>76</v>
      </c>
      <c r="I3">
        <v>26.3</v>
      </c>
      <c r="J3">
        <v>54.8</v>
      </c>
      <c r="K3" s="3">
        <v>12</v>
      </c>
      <c r="L3">
        <v>19.600000000000001</v>
      </c>
      <c r="M3" s="3">
        <v>199</v>
      </c>
      <c r="N3">
        <v>0.54300000000000004</v>
      </c>
      <c r="O3" s="3">
        <v>383</v>
      </c>
      <c r="P3">
        <v>0.54800000000000004</v>
      </c>
      <c r="Q3" s="3">
        <v>1</v>
      </c>
      <c r="R3" s="3">
        <v>0</v>
      </c>
      <c r="S3" s="2">
        <v>0.56000000000000005</v>
      </c>
      <c r="T3">
        <v>6.9</v>
      </c>
      <c r="U3" s="3">
        <v>10</v>
      </c>
      <c r="V3">
        <v>19.899999999999999</v>
      </c>
      <c r="W3">
        <v>3.4</v>
      </c>
      <c r="X3">
        <v>16.100000000000001</v>
      </c>
      <c r="Y3" s="2">
        <v>0.87</v>
      </c>
      <c r="Z3" s="2">
        <v>0.79</v>
      </c>
      <c r="AA3">
        <v>9.4</v>
      </c>
    </row>
    <row r="4" spans="1:27">
      <c r="A4">
        <v>2021</v>
      </c>
      <c r="B4" t="s">
        <v>31</v>
      </c>
      <c r="C4" t="s">
        <v>32</v>
      </c>
      <c r="D4" t="str">
        <f>VLOOKUP($C4,Sheet1!$C$4:$D$34,2,FALSE)</f>
        <v>Heat</v>
      </c>
      <c r="E4" t="str">
        <f t="shared" si="0"/>
        <v>Heat2021</v>
      </c>
      <c r="F4" t="s">
        <v>33</v>
      </c>
      <c r="G4" s="2">
        <v>24.73</v>
      </c>
      <c r="H4" s="3">
        <v>56</v>
      </c>
      <c r="I4">
        <v>32.6</v>
      </c>
      <c r="J4">
        <v>67.900000000000006</v>
      </c>
      <c r="K4" s="3">
        <v>25</v>
      </c>
      <c r="L4">
        <v>14.4</v>
      </c>
      <c r="M4" s="3">
        <v>340</v>
      </c>
      <c r="N4">
        <v>0.753</v>
      </c>
      <c r="O4" s="3">
        <v>723</v>
      </c>
      <c r="P4">
        <v>0.56200000000000006</v>
      </c>
      <c r="Q4" s="3">
        <v>6</v>
      </c>
      <c r="R4" s="3">
        <v>0</v>
      </c>
      <c r="S4">
        <v>0.60799999999999998</v>
      </c>
      <c r="T4">
        <v>19.100000000000001</v>
      </c>
      <c r="U4">
        <v>10.1</v>
      </c>
      <c r="V4">
        <v>17.5</v>
      </c>
      <c r="W4">
        <v>3.4</v>
      </c>
      <c r="X4">
        <v>17.5</v>
      </c>
      <c r="Y4" s="2">
        <v>1.43</v>
      </c>
      <c r="Z4" s="2">
        <v>0.79</v>
      </c>
      <c r="AA4">
        <v>10.7</v>
      </c>
    </row>
    <row r="5" spans="1:27">
      <c r="A5">
        <v>2021</v>
      </c>
      <c r="B5" t="s">
        <v>34</v>
      </c>
      <c r="C5" t="s">
        <v>29</v>
      </c>
      <c r="D5" t="str">
        <f>VLOOKUP($C5,Sheet1!$C$4:$D$34,2,FALSE)</f>
        <v>Grizzlies</v>
      </c>
      <c r="E5" t="str">
        <f t="shared" si="0"/>
        <v>Grizzlies2021</v>
      </c>
      <c r="F5" t="s">
        <v>35</v>
      </c>
      <c r="G5" s="2">
        <v>21.25</v>
      </c>
      <c r="H5" s="3">
        <v>32</v>
      </c>
      <c r="I5">
        <v>11.2</v>
      </c>
      <c r="J5">
        <v>23.4</v>
      </c>
      <c r="K5">
        <v>18.5</v>
      </c>
      <c r="L5">
        <v>9.9</v>
      </c>
      <c r="M5" s="3">
        <v>32</v>
      </c>
      <c r="N5">
        <v>0.625</v>
      </c>
      <c r="O5" s="3">
        <v>84</v>
      </c>
      <c r="P5" s="2">
        <v>0.56000000000000005</v>
      </c>
      <c r="Q5" s="3">
        <v>48</v>
      </c>
      <c r="R5">
        <v>0.125</v>
      </c>
      <c r="S5">
        <v>0.45200000000000001</v>
      </c>
      <c r="T5">
        <v>4.0999999999999996</v>
      </c>
      <c r="U5">
        <v>2.7</v>
      </c>
      <c r="V5">
        <v>12.6</v>
      </c>
      <c r="W5">
        <v>0.7</v>
      </c>
      <c r="X5">
        <v>7.7</v>
      </c>
      <c r="Y5" s="2">
        <v>0.19</v>
      </c>
      <c r="Z5" s="2">
        <v>0.31</v>
      </c>
      <c r="AA5">
        <v>7.1</v>
      </c>
    </row>
    <row r="6" spans="1:27">
      <c r="A6">
        <v>2021</v>
      </c>
      <c r="B6" t="s">
        <v>36</v>
      </c>
      <c r="C6" t="s">
        <v>37</v>
      </c>
      <c r="D6" t="str">
        <f>VLOOKUP($C6,Sheet1!$C$4:$D$34,2,FALSE)</f>
        <v>Nets</v>
      </c>
      <c r="E6" t="str">
        <f t="shared" si="0"/>
        <v>Nets2021</v>
      </c>
      <c r="F6" t="s">
        <v>33</v>
      </c>
      <c r="G6" s="2">
        <v>36.729999999999997</v>
      </c>
      <c r="H6" s="3">
        <v>47</v>
      </c>
      <c r="I6">
        <v>22.3</v>
      </c>
      <c r="J6">
        <v>46.5</v>
      </c>
      <c r="K6">
        <v>22.4</v>
      </c>
      <c r="L6" s="3">
        <v>8</v>
      </c>
      <c r="M6" s="3">
        <v>102</v>
      </c>
      <c r="N6">
        <v>0.873</v>
      </c>
      <c r="O6" s="3">
        <v>412</v>
      </c>
      <c r="P6">
        <v>0.57799999999999996</v>
      </c>
      <c r="Q6" s="3">
        <v>46</v>
      </c>
      <c r="R6">
        <v>0.30399999999999999</v>
      </c>
      <c r="S6">
        <v>0.60399999999999998</v>
      </c>
      <c r="T6">
        <v>12.9</v>
      </c>
      <c r="U6">
        <v>5.5</v>
      </c>
      <c r="V6">
        <v>13.4</v>
      </c>
      <c r="W6">
        <v>0.9</v>
      </c>
      <c r="X6">
        <v>6.3</v>
      </c>
      <c r="Y6">
        <v>0.3</v>
      </c>
      <c r="Z6" s="3">
        <v>1</v>
      </c>
      <c r="AA6">
        <v>7.2</v>
      </c>
    </row>
    <row r="7" spans="1:27">
      <c r="A7">
        <v>2021</v>
      </c>
      <c r="B7" t="s">
        <v>38</v>
      </c>
      <c r="C7" t="s">
        <v>39</v>
      </c>
      <c r="D7" t="str">
        <f>VLOOKUP($C7,Sheet1!$C$4:$D$34,2,FALSE)</f>
        <v>Pelicans</v>
      </c>
      <c r="E7" t="str">
        <f t="shared" si="0"/>
        <v>Pelicans2021</v>
      </c>
      <c r="F7" t="s">
        <v>40</v>
      </c>
      <c r="G7" s="2">
        <v>23.61</v>
      </c>
      <c r="H7" s="3">
        <v>50</v>
      </c>
      <c r="I7">
        <v>26.3</v>
      </c>
      <c r="J7">
        <v>54.9</v>
      </c>
      <c r="K7">
        <v>24.8</v>
      </c>
      <c r="L7">
        <v>11.2</v>
      </c>
      <c r="M7" s="3">
        <v>97</v>
      </c>
      <c r="N7">
        <v>0.72199999999999998</v>
      </c>
      <c r="O7" s="3">
        <v>327</v>
      </c>
      <c r="P7">
        <v>0.434</v>
      </c>
      <c r="Q7" s="3">
        <v>305</v>
      </c>
      <c r="R7">
        <v>0.311</v>
      </c>
      <c r="S7">
        <v>0.47399999999999998</v>
      </c>
      <c r="T7">
        <v>12.8</v>
      </c>
      <c r="U7">
        <v>3.3</v>
      </c>
      <c r="V7">
        <v>6.9</v>
      </c>
      <c r="W7">
        <v>2.8</v>
      </c>
      <c r="X7">
        <v>16.100000000000001</v>
      </c>
      <c r="Y7" s="2">
        <v>0.82</v>
      </c>
      <c r="Z7" s="2">
        <v>0.38</v>
      </c>
      <c r="AA7">
        <v>7.5</v>
      </c>
    </row>
    <row r="8" spans="1:27">
      <c r="A8">
        <v>2021</v>
      </c>
      <c r="B8" t="s">
        <v>38</v>
      </c>
      <c r="C8" t="s">
        <v>41</v>
      </c>
      <c r="D8" t="str">
        <f>VLOOKUP($C8,Sheet1!$C$4:$D$34,2,FALSE)</f>
        <v>Jazz</v>
      </c>
      <c r="E8" t="str">
        <f t="shared" si="0"/>
        <v>Jazz2021</v>
      </c>
      <c r="F8" t="s">
        <v>40</v>
      </c>
      <c r="G8" s="2">
        <v>23.61</v>
      </c>
      <c r="H8" s="3">
        <v>15</v>
      </c>
      <c r="I8">
        <v>9.9</v>
      </c>
      <c r="J8">
        <v>20.7</v>
      </c>
      <c r="K8">
        <v>17.899999999999999</v>
      </c>
      <c r="L8">
        <v>13.1</v>
      </c>
      <c r="M8" s="3">
        <v>12</v>
      </c>
      <c r="N8">
        <v>0.91700000000000004</v>
      </c>
      <c r="O8" s="3">
        <v>15</v>
      </c>
      <c r="P8">
        <v>0.4</v>
      </c>
      <c r="Q8" s="3">
        <v>33</v>
      </c>
      <c r="R8">
        <v>0.30299999999999999</v>
      </c>
      <c r="S8">
        <v>0.497</v>
      </c>
      <c r="T8">
        <v>3.5</v>
      </c>
      <c r="U8">
        <v>1.5</v>
      </c>
      <c r="V8">
        <v>8.4</v>
      </c>
      <c r="W8">
        <v>1.1000000000000001</v>
      </c>
      <c r="X8">
        <v>15.5</v>
      </c>
      <c r="Y8" s="2">
        <v>0.33</v>
      </c>
      <c r="Z8" s="2">
        <v>0.27</v>
      </c>
      <c r="AA8">
        <v>7.2</v>
      </c>
    </row>
    <row r="9" spans="1:27">
      <c r="A9">
        <v>2021</v>
      </c>
      <c r="B9" t="s">
        <v>42</v>
      </c>
      <c r="C9" t="s">
        <v>43</v>
      </c>
      <c r="D9" t="str">
        <f>VLOOKUP($C9,Sheet1!$C$4:$D$34,2,FALSE)</f>
        <v>Bucks</v>
      </c>
      <c r="E9" t="str">
        <f t="shared" si="0"/>
        <v>Bucks2021</v>
      </c>
      <c r="F9" t="s">
        <v>40</v>
      </c>
      <c r="G9" s="2">
        <v>26.51</v>
      </c>
      <c r="H9" s="3">
        <v>66</v>
      </c>
      <c r="I9">
        <v>27.3</v>
      </c>
      <c r="J9" s="3">
        <v>57</v>
      </c>
      <c r="K9">
        <v>15.2</v>
      </c>
      <c r="L9">
        <v>6.7</v>
      </c>
      <c r="M9" s="3">
        <v>74</v>
      </c>
      <c r="N9">
        <v>0.86499999999999999</v>
      </c>
      <c r="O9" s="3">
        <v>180</v>
      </c>
      <c r="P9">
        <v>0.53300000000000003</v>
      </c>
      <c r="Q9" s="3">
        <v>389</v>
      </c>
      <c r="R9">
        <v>0.40899999999999997</v>
      </c>
      <c r="S9">
        <v>0.60899999999999999</v>
      </c>
      <c r="T9">
        <v>11.1</v>
      </c>
      <c r="U9">
        <v>3.4</v>
      </c>
      <c r="V9">
        <v>6.5</v>
      </c>
      <c r="W9">
        <v>1.5</v>
      </c>
      <c r="X9">
        <v>7.6</v>
      </c>
      <c r="Y9">
        <v>0.7</v>
      </c>
      <c r="Z9" s="2">
        <v>0.27</v>
      </c>
      <c r="AA9">
        <v>5.6</v>
      </c>
    </row>
    <row r="10" spans="1:27">
      <c r="A10">
        <v>2021</v>
      </c>
      <c r="B10" t="s">
        <v>44</v>
      </c>
      <c r="C10" t="s">
        <v>45</v>
      </c>
      <c r="D10" t="str">
        <f>VLOOKUP($C10,Sheet1!$C$4:$D$34,2,FALSE)</f>
        <v>Cavaliers</v>
      </c>
      <c r="E10" t="str">
        <f t="shared" si="0"/>
        <v>Cavaliers2021</v>
      </c>
      <c r="F10" t="s">
        <v>30</v>
      </c>
      <c r="G10" s="2">
        <v>23.97</v>
      </c>
      <c r="H10" s="3">
        <v>56</v>
      </c>
      <c r="I10">
        <v>32.299999999999997</v>
      </c>
      <c r="J10">
        <v>67.3</v>
      </c>
      <c r="K10">
        <v>18.100000000000001</v>
      </c>
      <c r="L10">
        <v>12.7</v>
      </c>
      <c r="M10" s="3">
        <v>233</v>
      </c>
      <c r="N10">
        <v>0.70799999999999996</v>
      </c>
      <c r="O10" s="3">
        <v>535</v>
      </c>
      <c r="P10">
        <v>0.68799999999999994</v>
      </c>
      <c r="Q10" s="3">
        <v>10</v>
      </c>
      <c r="R10">
        <v>0.1</v>
      </c>
      <c r="S10">
        <v>0.69799999999999995</v>
      </c>
      <c r="T10">
        <v>16.100000000000001</v>
      </c>
      <c r="U10">
        <v>10.7</v>
      </c>
      <c r="V10">
        <v>18.399999999999999</v>
      </c>
      <c r="W10">
        <v>1.6</v>
      </c>
      <c r="X10">
        <v>8.1999999999999993</v>
      </c>
      <c r="Y10" s="2">
        <v>0.77</v>
      </c>
      <c r="Z10" s="2">
        <v>1.34</v>
      </c>
      <c r="AA10">
        <v>8.1</v>
      </c>
    </row>
    <row r="11" spans="1:27">
      <c r="A11">
        <v>2021</v>
      </c>
      <c r="B11" t="s">
        <v>46</v>
      </c>
      <c r="C11" t="s">
        <v>39</v>
      </c>
      <c r="D11" t="str">
        <f>VLOOKUP($C11,Sheet1!$C$4:$D$34,2,FALSE)</f>
        <v>Pelicans</v>
      </c>
      <c r="E11" t="str">
        <f t="shared" si="0"/>
        <v>Pelicans2021</v>
      </c>
      <c r="F11" t="s">
        <v>40</v>
      </c>
      <c r="G11" s="3">
        <v>24</v>
      </c>
      <c r="H11" s="3">
        <v>54</v>
      </c>
      <c r="I11">
        <v>15.4</v>
      </c>
      <c r="J11">
        <v>32.200000000000003</v>
      </c>
      <c r="K11">
        <v>18.399999999999999</v>
      </c>
      <c r="L11">
        <v>11.2</v>
      </c>
      <c r="M11" s="3">
        <v>53</v>
      </c>
      <c r="N11">
        <v>0.67900000000000005</v>
      </c>
      <c r="O11" s="3">
        <v>184</v>
      </c>
      <c r="P11">
        <v>0.53800000000000003</v>
      </c>
      <c r="Q11" s="3">
        <v>110</v>
      </c>
      <c r="R11">
        <v>0.29099999999999998</v>
      </c>
      <c r="S11" s="2">
        <v>0.52</v>
      </c>
      <c r="T11">
        <v>6.1</v>
      </c>
      <c r="U11">
        <v>1.9</v>
      </c>
      <c r="V11">
        <v>6.6</v>
      </c>
      <c r="W11">
        <v>2.8</v>
      </c>
      <c r="X11">
        <v>26.9</v>
      </c>
      <c r="Y11" s="2">
        <v>1.31</v>
      </c>
      <c r="Z11" s="2">
        <v>0.13</v>
      </c>
      <c r="AA11">
        <v>8.3000000000000007</v>
      </c>
    </row>
    <row r="12" spans="1:27">
      <c r="A12">
        <v>2021</v>
      </c>
      <c r="B12" t="s">
        <v>47</v>
      </c>
      <c r="C12" t="s">
        <v>45</v>
      </c>
      <c r="D12" t="str">
        <f>VLOOKUP($C12,Sheet1!$C$4:$D$34,2,FALSE)</f>
        <v>Cavaliers</v>
      </c>
      <c r="E12" t="str">
        <f t="shared" si="0"/>
        <v>Cavaliers2021</v>
      </c>
      <c r="F12" t="s">
        <v>48</v>
      </c>
      <c r="G12" s="2">
        <v>28.39</v>
      </c>
      <c r="H12" s="3">
        <v>3</v>
      </c>
      <c r="I12">
        <v>15.5</v>
      </c>
      <c r="J12">
        <v>32.4</v>
      </c>
      <c r="K12">
        <v>11.2</v>
      </c>
      <c r="L12" s="3">
        <v>17</v>
      </c>
      <c r="M12" s="3">
        <v>4</v>
      </c>
      <c r="N12" s="2">
        <v>0.75</v>
      </c>
      <c r="O12" s="3">
        <v>2</v>
      </c>
      <c r="P12" s="3">
        <v>1</v>
      </c>
      <c r="Q12" s="3">
        <v>6</v>
      </c>
      <c r="R12">
        <v>0.33300000000000002</v>
      </c>
      <c r="S12">
        <v>0.66600000000000004</v>
      </c>
      <c r="T12">
        <v>4.3</v>
      </c>
      <c r="U12" s="3">
        <v>2</v>
      </c>
      <c r="V12">
        <v>7.1</v>
      </c>
      <c r="W12" s="3">
        <v>2</v>
      </c>
      <c r="X12">
        <v>17.399999999999999</v>
      </c>
      <c r="Y12" s="2">
        <v>0.33</v>
      </c>
      <c r="Z12" s="3">
        <v>0</v>
      </c>
      <c r="AA12">
        <v>6.7</v>
      </c>
    </row>
    <row r="13" spans="1:27">
      <c r="A13">
        <v>2021</v>
      </c>
      <c r="B13" t="s">
        <v>47</v>
      </c>
      <c r="C13" t="s">
        <v>49</v>
      </c>
      <c r="D13" t="str">
        <f>VLOOKUP($C13,Sheet1!$C$4:$D$34,2,FALSE)</f>
        <v>Pacers</v>
      </c>
      <c r="E13" t="str">
        <f t="shared" si="0"/>
        <v>Pacers2021</v>
      </c>
      <c r="F13" t="s">
        <v>48</v>
      </c>
      <c r="G13" s="2">
        <v>28.39</v>
      </c>
      <c r="H13" s="3">
        <v>13</v>
      </c>
      <c r="I13">
        <v>20.7</v>
      </c>
      <c r="J13">
        <v>43.2</v>
      </c>
      <c r="K13">
        <v>15.8</v>
      </c>
      <c r="L13" s="3">
        <v>6</v>
      </c>
      <c r="M13" s="3">
        <v>15</v>
      </c>
      <c r="N13">
        <v>0.8</v>
      </c>
      <c r="O13" s="3">
        <v>34</v>
      </c>
      <c r="P13">
        <v>0.55900000000000005</v>
      </c>
      <c r="Q13" s="3">
        <v>53</v>
      </c>
      <c r="R13">
        <v>0.245</v>
      </c>
      <c r="S13">
        <v>0.47499999999999998</v>
      </c>
      <c r="T13">
        <v>6.8</v>
      </c>
      <c r="U13">
        <v>3.1</v>
      </c>
      <c r="V13">
        <v>8.3000000000000007</v>
      </c>
      <c r="W13">
        <v>2.1</v>
      </c>
      <c r="X13">
        <v>13.6</v>
      </c>
      <c r="Y13" s="2">
        <v>0.54</v>
      </c>
      <c r="Z13" s="2">
        <v>0.46</v>
      </c>
      <c r="AA13">
        <v>6.8</v>
      </c>
    </row>
    <row r="14" spans="1:27">
      <c r="A14">
        <v>2021</v>
      </c>
      <c r="B14" t="s">
        <v>50</v>
      </c>
      <c r="C14" t="s">
        <v>29</v>
      </c>
      <c r="D14" t="str">
        <f>VLOOKUP($C14,Sheet1!$C$4:$D$34,2,FALSE)</f>
        <v>Grizzlies</v>
      </c>
      <c r="E14" t="str">
        <f t="shared" si="0"/>
        <v>Grizzlies2021</v>
      </c>
      <c r="F14" t="s">
        <v>48</v>
      </c>
      <c r="G14" s="2">
        <v>28.56</v>
      </c>
      <c r="H14" s="3">
        <v>69</v>
      </c>
      <c r="I14">
        <v>21.5</v>
      </c>
      <c r="J14">
        <v>44.8</v>
      </c>
      <c r="K14">
        <v>16.2</v>
      </c>
      <c r="L14">
        <v>12.1</v>
      </c>
      <c r="M14" s="3">
        <v>105</v>
      </c>
      <c r="N14">
        <v>0.63800000000000001</v>
      </c>
      <c r="O14" s="3">
        <v>360</v>
      </c>
      <c r="P14">
        <v>0.48099999999999998</v>
      </c>
      <c r="Q14" s="3">
        <v>109</v>
      </c>
      <c r="R14" s="2">
        <v>0.33</v>
      </c>
      <c r="S14">
        <v>0.50600000000000001</v>
      </c>
      <c r="T14">
        <v>7.6</v>
      </c>
      <c r="U14">
        <v>5.3</v>
      </c>
      <c r="V14">
        <v>12.9</v>
      </c>
      <c r="W14">
        <v>2.7</v>
      </c>
      <c r="X14">
        <v>16.2</v>
      </c>
      <c r="Y14" s="2">
        <v>1.1200000000000001</v>
      </c>
      <c r="Z14" s="2">
        <v>0.67</v>
      </c>
      <c r="AA14">
        <v>8.9</v>
      </c>
    </row>
    <row r="15" spans="1:27">
      <c r="A15">
        <v>2021</v>
      </c>
      <c r="B15" t="s">
        <v>51</v>
      </c>
      <c r="C15" t="s">
        <v>43</v>
      </c>
      <c r="D15" t="str">
        <f>VLOOKUP($C15,Sheet1!$C$4:$D$34,2,FALSE)</f>
        <v>Bucks</v>
      </c>
      <c r="E15" t="str">
        <f t="shared" si="0"/>
        <v>Bucks2021</v>
      </c>
      <c r="F15" t="s">
        <v>27</v>
      </c>
      <c r="G15" s="2">
        <v>27.35</v>
      </c>
      <c r="H15" s="3">
        <v>67</v>
      </c>
      <c r="I15">
        <v>32.9</v>
      </c>
      <c r="J15">
        <v>68.5</v>
      </c>
      <c r="K15">
        <v>34.9</v>
      </c>
      <c r="L15">
        <v>12.2</v>
      </c>
      <c r="M15" s="3">
        <v>766</v>
      </c>
      <c r="N15">
        <v>0.72199999999999998</v>
      </c>
      <c r="O15" s="3">
        <v>1003</v>
      </c>
      <c r="P15">
        <v>0.61599999999999999</v>
      </c>
      <c r="Q15" s="3">
        <v>242</v>
      </c>
      <c r="R15">
        <v>0.29299999999999998</v>
      </c>
      <c r="S15">
        <v>0.63300000000000001</v>
      </c>
      <c r="T15">
        <v>29.9</v>
      </c>
      <c r="U15">
        <v>11.6</v>
      </c>
      <c r="V15">
        <v>18.7</v>
      </c>
      <c r="W15">
        <v>5.8</v>
      </c>
      <c r="X15">
        <v>31.7</v>
      </c>
      <c r="Y15" s="2">
        <v>1.07</v>
      </c>
      <c r="Z15" s="2">
        <v>1.36</v>
      </c>
      <c r="AA15">
        <v>15.3</v>
      </c>
    </row>
    <row r="16" spans="1:27">
      <c r="A16">
        <v>2021</v>
      </c>
      <c r="B16" t="s">
        <v>52</v>
      </c>
      <c r="C16" t="s">
        <v>43</v>
      </c>
      <c r="D16" t="str">
        <f>VLOOKUP($C16,Sheet1!$C$4:$D$34,2,FALSE)</f>
        <v>Bucks</v>
      </c>
      <c r="E16" t="str">
        <f t="shared" si="0"/>
        <v>Bucks2021</v>
      </c>
      <c r="F16" t="s">
        <v>27</v>
      </c>
      <c r="G16" s="2">
        <v>29.73</v>
      </c>
      <c r="H16" s="3">
        <v>48</v>
      </c>
      <c r="I16">
        <v>9.9</v>
      </c>
      <c r="J16">
        <v>20.5</v>
      </c>
      <c r="K16">
        <v>15.7</v>
      </c>
      <c r="L16">
        <v>14.9</v>
      </c>
      <c r="M16" s="3">
        <v>46</v>
      </c>
      <c r="N16" s="2">
        <v>0.63</v>
      </c>
      <c r="O16" s="3">
        <v>114</v>
      </c>
      <c r="P16">
        <v>0.59599999999999997</v>
      </c>
      <c r="Q16" s="3">
        <v>14</v>
      </c>
      <c r="R16">
        <v>0.14299999999999999</v>
      </c>
      <c r="S16">
        <v>0.57699999999999996</v>
      </c>
      <c r="T16">
        <v>3.6</v>
      </c>
      <c r="U16">
        <v>2.1</v>
      </c>
      <c r="V16">
        <v>11.3</v>
      </c>
      <c r="W16">
        <v>0.5</v>
      </c>
      <c r="X16">
        <v>6.5</v>
      </c>
      <c r="Y16" s="2">
        <v>0.33</v>
      </c>
      <c r="Z16" s="2">
        <v>0.25</v>
      </c>
      <c r="AA16">
        <v>6.3</v>
      </c>
    </row>
    <row r="17" spans="1:27">
      <c r="A17">
        <v>2021</v>
      </c>
      <c r="B17" t="s">
        <v>53</v>
      </c>
      <c r="C17" t="s">
        <v>54</v>
      </c>
      <c r="D17" t="str">
        <f>VLOOKUP($C17,Sheet1!$C$4:$D$34,2,FALSE)</f>
        <v>Lakers</v>
      </c>
      <c r="E17" t="str">
        <f t="shared" si="0"/>
        <v>Lakers2021</v>
      </c>
      <c r="F17" t="s">
        <v>27</v>
      </c>
      <c r="G17" s="2">
        <v>37.869999999999997</v>
      </c>
      <c r="H17" s="3">
        <v>69</v>
      </c>
      <c r="I17" s="3">
        <v>26</v>
      </c>
      <c r="J17">
        <v>54.1</v>
      </c>
      <c r="K17">
        <v>20.399999999999999</v>
      </c>
      <c r="L17">
        <v>6.9</v>
      </c>
      <c r="M17" s="3">
        <v>159</v>
      </c>
      <c r="N17" s="2">
        <v>0.83</v>
      </c>
      <c r="O17" s="3">
        <v>326</v>
      </c>
      <c r="P17">
        <v>0.52100000000000002</v>
      </c>
      <c r="Q17" s="3">
        <v>397</v>
      </c>
      <c r="R17">
        <v>0.375</v>
      </c>
      <c r="S17">
        <v>0.57899999999999996</v>
      </c>
      <c r="T17">
        <v>13.3</v>
      </c>
      <c r="U17">
        <v>4.2</v>
      </c>
      <c r="V17">
        <v>8.6</v>
      </c>
      <c r="W17" s="3">
        <v>1</v>
      </c>
      <c r="X17">
        <v>5.6</v>
      </c>
      <c r="Y17" s="2">
        <v>0.68</v>
      </c>
      <c r="Z17" s="2">
        <v>0.75</v>
      </c>
      <c r="AA17">
        <v>5.9</v>
      </c>
    </row>
    <row r="18" spans="1:27">
      <c r="A18">
        <v>2021</v>
      </c>
      <c r="B18" t="s">
        <v>55</v>
      </c>
      <c r="C18" t="s">
        <v>56</v>
      </c>
      <c r="D18" t="str">
        <f>VLOOKUP($C18,Sheet1!$C$4:$D$34,2,FALSE)</f>
        <v>Magic</v>
      </c>
      <c r="E18" t="str">
        <f t="shared" si="0"/>
        <v>Magic2021</v>
      </c>
      <c r="F18" t="s">
        <v>40</v>
      </c>
      <c r="G18">
        <v>21.9</v>
      </c>
      <c r="H18" s="3">
        <v>65</v>
      </c>
      <c r="I18">
        <v>31.7</v>
      </c>
      <c r="J18" s="3">
        <v>66</v>
      </c>
      <c r="K18">
        <v>25.1</v>
      </c>
      <c r="L18">
        <v>14.2</v>
      </c>
      <c r="M18" s="3">
        <v>253</v>
      </c>
      <c r="N18">
        <v>0.85399999999999998</v>
      </c>
      <c r="O18" s="3">
        <v>521</v>
      </c>
      <c r="P18">
        <v>0.432</v>
      </c>
      <c r="Q18" s="3">
        <v>391</v>
      </c>
      <c r="R18">
        <v>0.33800000000000002</v>
      </c>
      <c r="S18">
        <v>0.51900000000000002</v>
      </c>
      <c r="T18">
        <v>16.3</v>
      </c>
      <c r="U18">
        <v>5.4</v>
      </c>
      <c r="V18">
        <v>8.9</v>
      </c>
      <c r="W18">
        <v>5.7</v>
      </c>
      <c r="X18">
        <v>28.9</v>
      </c>
      <c r="Y18" s="2">
        <v>0.71</v>
      </c>
      <c r="Z18" s="2">
        <v>0.26</v>
      </c>
      <c r="AA18" s="3">
        <v>10</v>
      </c>
    </row>
    <row r="19" spans="1:27">
      <c r="A19">
        <v>2021</v>
      </c>
      <c r="B19" t="s">
        <v>57</v>
      </c>
      <c r="C19" t="s">
        <v>26</v>
      </c>
      <c r="D19" t="str">
        <f>VLOOKUP($C19,Sheet1!$C$4:$D$34,2,FALSE)</f>
        <v>Raptors</v>
      </c>
      <c r="E19" t="str">
        <f t="shared" si="0"/>
        <v>Raptors2021</v>
      </c>
      <c r="F19" t="s">
        <v>27</v>
      </c>
      <c r="G19" s="2">
        <v>24.74</v>
      </c>
      <c r="H19" s="3">
        <v>48</v>
      </c>
      <c r="I19" s="3">
        <v>36</v>
      </c>
      <c r="J19" s="3">
        <v>75</v>
      </c>
      <c r="K19">
        <v>20.5</v>
      </c>
      <c r="L19">
        <v>9.6999999999999993</v>
      </c>
      <c r="M19" s="3">
        <v>118</v>
      </c>
      <c r="N19">
        <v>0.754</v>
      </c>
      <c r="O19" s="3">
        <v>380</v>
      </c>
      <c r="P19">
        <v>0.51100000000000001</v>
      </c>
      <c r="Q19" s="3">
        <v>317</v>
      </c>
      <c r="R19">
        <v>0.36299999999999999</v>
      </c>
      <c r="S19">
        <v>0.54900000000000004</v>
      </c>
      <c r="T19">
        <v>17.100000000000001</v>
      </c>
      <c r="U19">
        <v>5.5</v>
      </c>
      <c r="V19">
        <v>8.3000000000000007</v>
      </c>
      <c r="W19">
        <v>2.6</v>
      </c>
      <c r="X19" s="3">
        <v>11</v>
      </c>
      <c r="Y19" s="2">
        <v>1.48</v>
      </c>
      <c r="Z19" s="2">
        <v>0.52</v>
      </c>
      <c r="AA19">
        <v>6.9</v>
      </c>
    </row>
    <row r="20" spans="1:27">
      <c r="A20">
        <v>2021</v>
      </c>
      <c r="B20" t="s">
        <v>58</v>
      </c>
      <c r="C20" t="s">
        <v>59</v>
      </c>
      <c r="D20" t="str">
        <f>VLOOKUP($C20,Sheet1!$C$4:$D$34,2,FALSE)</f>
        <v>Knicks</v>
      </c>
      <c r="E20" t="str">
        <f t="shared" si="0"/>
        <v>Knicks2021</v>
      </c>
      <c r="F20" t="s">
        <v>40</v>
      </c>
      <c r="G20" s="2">
        <v>28.04</v>
      </c>
      <c r="H20" s="3">
        <v>10</v>
      </c>
      <c r="I20">
        <v>7.6</v>
      </c>
      <c r="J20">
        <v>15.9</v>
      </c>
      <c r="K20">
        <v>8.6</v>
      </c>
      <c r="L20" s="3">
        <v>20</v>
      </c>
      <c r="M20" s="3">
        <v>0</v>
      </c>
      <c r="N20" s="3">
        <v>0</v>
      </c>
      <c r="O20" s="3">
        <v>3</v>
      </c>
      <c r="P20">
        <v>0.66700000000000004</v>
      </c>
      <c r="Q20" s="3">
        <v>9</v>
      </c>
      <c r="R20">
        <v>0.44400000000000001</v>
      </c>
      <c r="S20">
        <v>0.66700000000000004</v>
      </c>
      <c r="T20">
        <v>1.6</v>
      </c>
      <c r="U20">
        <v>0.8</v>
      </c>
      <c r="V20">
        <v>5.6</v>
      </c>
      <c r="W20">
        <v>0.4</v>
      </c>
      <c r="X20">
        <v>7.5</v>
      </c>
      <c r="Y20">
        <v>0.1</v>
      </c>
      <c r="Z20" s="3">
        <v>0</v>
      </c>
      <c r="AA20">
        <v>4.2</v>
      </c>
    </row>
    <row r="21" spans="1:27">
      <c r="A21">
        <v>2021</v>
      </c>
      <c r="B21" t="s">
        <v>60</v>
      </c>
      <c r="C21" t="s">
        <v>54</v>
      </c>
      <c r="D21" t="str">
        <f>VLOOKUP($C21,Sheet1!$C$4:$D$34,2,FALSE)</f>
        <v>Lakers</v>
      </c>
      <c r="E21" t="str">
        <f t="shared" si="0"/>
        <v>Lakers2021</v>
      </c>
      <c r="F21" t="s">
        <v>27</v>
      </c>
      <c r="G21" s="2">
        <v>36.78</v>
      </c>
      <c r="H21" s="3">
        <v>24</v>
      </c>
      <c r="I21">
        <v>19.3</v>
      </c>
      <c r="J21">
        <v>40.1</v>
      </c>
      <c r="K21" s="3">
        <v>11</v>
      </c>
      <c r="L21">
        <v>9.3000000000000007</v>
      </c>
      <c r="M21" s="3">
        <v>18</v>
      </c>
      <c r="N21">
        <v>0.55600000000000005</v>
      </c>
      <c r="O21" s="3">
        <v>25</v>
      </c>
      <c r="P21" s="2">
        <v>0.52</v>
      </c>
      <c r="Q21" s="3">
        <v>74</v>
      </c>
      <c r="R21" s="2">
        <v>0.27</v>
      </c>
      <c r="S21">
        <v>0.44900000000000001</v>
      </c>
      <c r="T21" s="3">
        <v>4</v>
      </c>
      <c r="U21">
        <v>3.4</v>
      </c>
      <c r="V21">
        <v>9.5</v>
      </c>
      <c r="W21">
        <v>1.1000000000000001</v>
      </c>
      <c r="X21">
        <v>7.5</v>
      </c>
      <c r="Y21">
        <v>0.5</v>
      </c>
      <c r="Z21" s="2">
        <v>0.25</v>
      </c>
      <c r="AA21">
        <v>5.0999999999999996</v>
      </c>
    </row>
    <row r="22" spans="1:27">
      <c r="A22">
        <v>2021</v>
      </c>
      <c r="B22" t="s">
        <v>61</v>
      </c>
      <c r="C22" t="s">
        <v>62</v>
      </c>
      <c r="D22" t="str">
        <f>VLOOKUP($C22,Sheet1!$C$4:$D$34,2,FALSE)</f>
        <v>Rockets</v>
      </c>
      <c r="E22" t="str">
        <f t="shared" si="0"/>
        <v>Rockets2021</v>
      </c>
      <c r="F22" t="s">
        <v>40</v>
      </c>
      <c r="G22" s="2">
        <v>34.42</v>
      </c>
      <c r="H22" s="3">
        <v>34</v>
      </c>
      <c r="I22" s="3">
        <v>15</v>
      </c>
      <c r="J22">
        <v>31.2</v>
      </c>
      <c r="K22">
        <v>16.399999999999999</v>
      </c>
      <c r="L22">
        <v>22.8</v>
      </c>
      <c r="M22" s="3">
        <v>38</v>
      </c>
      <c r="N22">
        <v>0.86799999999999999</v>
      </c>
      <c r="O22" s="3">
        <v>40</v>
      </c>
      <c r="P22">
        <v>0.4</v>
      </c>
      <c r="Q22" s="3">
        <v>96</v>
      </c>
      <c r="R22">
        <v>0.40600000000000003</v>
      </c>
      <c r="S22">
        <v>0.59599999999999997</v>
      </c>
      <c r="T22">
        <v>5.4</v>
      </c>
      <c r="U22">
        <v>1.2</v>
      </c>
      <c r="V22">
        <v>4.4000000000000004</v>
      </c>
      <c r="W22">
        <v>2.2000000000000002</v>
      </c>
      <c r="X22">
        <v>20.5</v>
      </c>
      <c r="Y22" s="2">
        <v>0.28999999999999998</v>
      </c>
      <c r="Z22" s="3">
        <v>0</v>
      </c>
      <c r="AA22">
        <v>6.5</v>
      </c>
    </row>
    <row r="23" spans="1:27">
      <c r="A23">
        <v>2021</v>
      </c>
      <c r="B23" t="s">
        <v>61</v>
      </c>
      <c r="C23" t="s">
        <v>54</v>
      </c>
      <c r="D23" t="str">
        <f>VLOOKUP($C23,Sheet1!$C$4:$D$34,2,FALSE)</f>
        <v>Lakers</v>
      </c>
      <c r="E23" t="str">
        <f t="shared" si="0"/>
        <v>Lakers2021</v>
      </c>
      <c r="F23" t="s">
        <v>40</v>
      </c>
      <c r="G23" s="2">
        <v>34.42</v>
      </c>
      <c r="H23" s="3">
        <v>21</v>
      </c>
      <c r="I23">
        <v>17.8</v>
      </c>
      <c r="J23">
        <v>37.1</v>
      </c>
      <c r="K23">
        <v>11.4</v>
      </c>
      <c r="L23">
        <v>11.1</v>
      </c>
      <c r="M23" s="3">
        <v>5</v>
      </c>
      <c r="N23" s="3">
        <v>1</v>
      </c>
      <c r="O23" s="3">
        <v>18</v>
      </c>
      <c r="P23">
        <v>0.55600000000000005</v>
      </c>
      <c r="Q23" s="3">
        <v>68</v>
      </c>
      <c r="R23">
        <v>0.42599999999999999</v>
      </c>
      <c r="S23">
        <v>0.63500000000000001</v>
      </c>
      <c r="T23">
        <v>5.3</v>
      </c>
      <c r="U23">
        <v>1.3</v>
      </c>
      <c r="V23">
        <v>3.9</v>
      </c>
      <c r="W23">
        <v>1.6</v>
      </c>
      <c r="X23">
        <v>11.8</v>
      </c>
      <c r="Y23" s="2">
        <v>0.33</v>
      </c>
      <c r="Z23" s="2">
        <v>0.05</v>
      </c>
      <c r="AA23" s="3">
        <v>5</v>
      </c>
    </row>
    <row r="24" spans="1:27">
      <c r="A24">
        <v>2021</v>
      </c>
      <c r="B24" t="s">
        <v>63</v>
      </c>
      <c r="C24" t="s">
        <v>64</v>
      </c>
      <c r="D24" t="str">
        <f>VLOOKUP($C24,Sheet1!$C$4:$D$34,2,FALSE)</f>
        <v>Wizards</v>
      </c>
      <c r="E24" t="str">
        <f t="shared" si="0"/>
        <v>Wizards2021</v>
      </c>
      <c r="F24" t="s">
        <v>27</v>
      </c>
      <c r="G24" s="2">
        <v>21.27</v>
      </c>
      <c r="H24" s="3">
        <v>82</v>
      </c>
      <c r="I24">
        <v>24.2</v>
      </c>
      <c r="J24">
        <v>50.4</v>
      </c>
      <c r="K24">
        <v>16.3</v>
      </c>
      <c r="L24" s="3">
        <v>12</v>
      </c>
      <c r="M24" s="3">
        <v>136</v>
      </c>
      <c r="N24">
        <v>0.75700000000000001</v>
      </c>
      <c r="O24" s="3">
        <v>320</v>
      </c>
      <c r="P24">
        <v>0.52500000000000002</v>
      </c>
      <c r="Q24" s="3">
        <v>259</v>
      </c>
      <c r="R24">
        <v>0.317</v>
      </c>
      <c r="S24">
        <v>0.53600000000000003</v>
      </c>
      <c r="T24">
        <v>8.4</v>
      </c>
      <c r="U24">
        <v>5.2</v>
      </c>
      <c r="V24">
        <v>11.8</v>
      </c>
      <c r="W24" s="3">
        <v>2</v>
      </c>
      <c r="X24">
        <v>11.8</v>
      </c>
      <c r="Y24" s="2">
        <v>0.72</v>
      </c>
      <c r="Z24" s="2">
        <v>0.54</v>
      </c>
      <c r="AA24">
        <v>7.3</v>
      </c>
    </row>
    <row r="25" spans="1:27">
      <c r="A25">
        <v>2021</v>
      </c>
      <c r="B25" t="s">
        <v>65</v>
      </c>
      <c r="C25" t="s">
        <v>64</v>
      </c>
      <c r="D25" t="str">
        <f>VLOOKUP($C25,Sheet1!$C$4:$D$34,2,FALSE)</f>
        <v>Wizards</v>
      </c>
      <c r="E25" t="str">
        <f t="shared" si="0"/>
        <v>Wizards2021</v>
      </c>
      <c r="F25" t="s">
        <v>40</v>
      </c>
      <c r="G25">
        <v>22.1</v>
      </c>
      <c r="H25" s="3">
        <v>7</v>
      </c>
      <c r="I25">
        <v>2.9</v>
      </c>
      <c r="J25" s="3">
        <v>6</v>
      </c>
      <c r="K25">
        <v>13.2</v>
      </c>
      <c r="L25" s="3">
        <v>0</v>
      </c>
      <c r="M25" s="3">
        <v>0</v>
      </c>
      <c r="N25" s="3">
        <v>0</v>
      </c>
      <c r="O25" s="3">
        <v>5</v>
      </c>
      <c r="P25">
        <v>0.2</v>
      </c>
      <c r="Q25" s="3">
        <v>1</v>
      </c>
      <c r="R25" s="3">
        <v>0</v>
      </c>
      <c r="S25">
        <v>0.16700000000000001</v>
      </c>
      <c r="T25">
        <v>0.3</v>
      </c>
      <c r="U25">
        <v>0.4</v>
      </c>
      <c r="V25">
        <v>8.1999999999999993</v>
      </c>
      <c r="W25">
        <v>0.6</v>
      </c>
      <c r="X25">
        <v>25.1</v>
      </c>
      <c r="Y25" s="3">
        <v>0</v>
      </c>
      <c r="Z25" s="3">
        <v>0</v>
      </c>
      <c r="AA25">
        <v>5.7</v>
      </c>
    </row>
    <row r="26" spans="1:27">
      <c r="A26">
        <v>2021</v>
      </c>
      <c r="B26" t="s">
        <v>66</v>
      </c>
      <c r="C26" t="s">
        <v>67</v>
      </c>
      <c r="D26" t="str">
        <f>VLOOKUP($C26,Sheet1!$C$4:$D$34,2,FALSE)</f>
        <v>Suns</v>
      </c>
      <c r="E26" t="str">
        <f t="shared" si="0"/>
        <v>Suns2021</v>
      </c>
      <c r="F26" t="s">
        <v>30</v>
      </c>
      <c r="G26" s="2">
        <v>23.72</v>
      </c>
      <c r="H26" s="3">
        <v>58</v>
      </c>
      <c r="I26">
        <v>29.5</v>
      </c>
      <c r="J26">
        <v>61.5</v>
      </c>
      <c r="K26">
        <v>21.4</v>
      </c>
      <c r="L26">
        <v>10.7</v>
      </c>
      <c r="M26" s="3">
        <v>142</v>
      </c>
      <c r="N26">
        <v>0.746</v>
      </c>
      <c r="O26" s="3">
        <v>678</v>
      </c>
      <c r="P26">
        <v>0.64200000000000002</v>
      </c>
      <c r="Q26" s="3">
        <v>19</v>
      </c>
      <c r="R26">
        <v>0.36799999999999999</v>
      </c>
      <c r="S26">
        <v>0.65600000000000003</v>
      </c>
      <c r="T26">
        <v>17.2</v>
      </c>
      <c r="U26">
        <v>10.199999999999999</v>
      </c>
      <c r="V26">
        <v>18.5</v>
      </c>
      <c r="W26">
        <v>1.4</v>
      </c>
      <c r="X26">
        <v>7.6</v>
      </c>
      <c r="Y26" s="2">
        <v>0.69</v>
      </c>
      <c r="Z26" s="2">
        <v>0.69</v>
      </c>
      <c r="AA26">
        <v>8.5</v>
      </c>
    </row>
    <row r="27" spans="1:27">
      <c r="A27">
        <v>2021</v>
      </c>
      <c r="B27" t="s">
        <v>68</v>
      </c>
      <c r="C27" t="s">
        <v>41</v>
      </c>
      <c r="D27" t="str">
        <f>VLOOKUP($C27,Sheet1!$C$4:$D$34,2,FALSE)</f>
        <v>Jazz</v>
      </c>
      <c r="E27" t="str">
        <f t="shared" si="0"/>
        <v>Jazz2021</v>
      </c>
      <c r="F27" t="s">
        <v>33</v>
      </c>
      <c r="G27" s="2">
        <v>22.57</v>
      </c>
      <c r="H27" s="3">
        <v>17</v>
      </c>
      <c r="I27">
        <v>11.5</v>
      </c>
      <c r="J27">
        <v>23.9</v>
      </c>
      <c r="K27">
        <v>14.7</v>
      </c>
      <c r="L27">
        <v>18.2</v>
      </c>
      <c r="M27" s="3">
        <v>11</v>
      </c>
      <c r="N27">
        <v>0.54500000000000004</v>
      </c>
      <c r="O27" s="3">
        <v>49</v>
      </c>
      <c r="P27">
        <v>0.755</v>
      </c>
      <c r="Q27" s="3">
        <v>0</v>
      </c>
      <c r="R27" s="3">
        <v>0</v>
      </c>
      <c r="S27">
        <v>0.74299999999999999</v>
      </c>
      <c r="T27">
        <v>4.7</v>
      </c>
      <c r="U27">
        <v>4.2</v>
      </c>
      <c r="V27">
        <v>19.899999999999999</v>
      </c>
      <c r="W27" s="3">
        <v>0</v>
      </c>
      <c r="X27" s="3">
        <v>0</v>
      </c>
      <c r="Y27" s="2">
        <v>0.06</v>
      </c>
      <c r="Z27" s="2">
        <v>0.65</v>
      </c>
      <c r="AA27" s="3">
        <v>0</v>
      </c>
    </row>
    <row r="28" spans="1:27">
      <c r="A28">
        <v>2021</v>
      </c>
      <c r="B28" t="s">
        <v>69</v>
      </c>
      <c r="C28" t="s">
        <v>70</v>
      </c>
      <c r="D28" t="str">
        <f>VLOOKUP($C28,Sheet1!$C$4:$D$34,2,FALSE)</f>
        <v>Kings</v>
      </c>
      <c r="E28" t="str">
        <f t="shared" si="0"/>
        <v>Kings2021</v>
      </c>
      <c r="F28" t="s">
        <v>27</v>
      </c>
      <c r="G28" s="2">
        <v>23.08</v>
      </c>
      <c r="H28" s="3">
        <v>30</v>
      </c>
      <c r="I28">
        <v>21.9</v>
      </c>
      <c r="J28">
        <v>45.6</v>
      </c>
      <c r="K28">
        <v>18.8</v>
      </c>
      <c r="L28">
        <v>7.3</v>
      </c>
      <c r="M28" s="3">
        <v>47</v>
      </c>
      <c r="N28">
        <v>0.745</v>
      </c>
      <c r="O28" s="3">
        <v>184</v>
      </c>
      <c r="P28">
        <v>0.53800000000000003</v>
      </c>
      <c r="Q28" s="3">
        <v>62</v>
      </c>
      <c r="R28">
        <v>0.24199999999999999</v>
      </c>
      <c r="S28">
        <v>0.52100000000000002</v>
      </c>
      <c r="T28">
        <v>9.3000000000000007</v>
      </c>
      <c r="U28">
        <v>7.2</v>
      </c>
      <c r="V28">
        <v>17.8</v>
      </c>
      <c r="W28">
        <v>0.6</v>
      </c>
      <c r="X28">
        <v>3.9</v>
      </c>
      <c r="Y28">
        <v>0.3</v>
      </c>
      <c r="Z28" s="2">
        <v>0.37</v>
      </c>
      <c r="AA28">
        <v>6.3</v>
      </c>
    </row>
    <row r="29" spans="1:27">
      <c r="A29">
        <v>2021</v>
      </c>
      <c r="B29" t="s">
        <v>69</v>
      </c>
      <c r="C29" t="s">
        <v>71</v>
      </c>
      <c r="D29" t="str">
        <f>VLOOKUP($C29,Sheet1!$C$4:$D$34,2,FALSE)</f>
        <v>Pistons</v>
      </c>
      <c r="E29" t="str">
        <f t="shared" si="0"/>
        <v>Pistons2021</v>
      </c>
      <c r="F29" t="s">
        <v>27</v>
      </c>
      <c r="G29" s="2">
        <v>23.08</v>
      </c>
      <c r="H29" s="3">
        <v>18</v>
      </c>
      <c r="I29">
        <v>27.2</v>
      </c>
      <c r="J29">
        <v>56.7</v>
      </c>
      <c r="K29">
        <v>21.2</v>
      </c>
      <c r="L29">
        <v>7.4</v>
      </c>
      <c r="M29" s="3">
        <v>54</v>
      </c>
      <c r="N29">
        <v>0.59299999999999997</v>
      </c>
      <c r="O29" s="3">
        <v>165</v>
      </c>
      <c r="P29">
        <v>0.624</v>
      </c>
      <c r="Q29" s="3">
        <v>35</v>
      </c>
      <c r="R29">
        <v>0.22900000000000001</v>
      </c>
      <c r="S29">
        <v>0.58499999999999996</v>
      </c>
      <c r="T29">
        <v>14.6</v>
      </c>
      <c r="U29">
        <v>6.8</v>
      </c>
      <c r="V29">
        <v>13.6</v>
      </c>
      <c r="W29">
        <v>1.1000000000000001</v>
      </c>
      <c r="X29">
        <v>6.9</v>
      </c>
      <c r="Y29" s="2">
        <v>0.72</v>
      </c>
      <c r="Z29" s="2">
        <v>0.39</v>
      </c>
      <c r="AA29" s="3">
        <v>7</v>
      </c>
    </row>
    <row r="30" spans="1:27">
      <c r="A30">
        <v>2021</v>
      </c>
      <c r="B30" t="s">
        <v>72</v>
      </c>
      <c r="C30" t="s">
        <v>73</v>
      </c>
      <c r="D30" t="str">
        <f>VLOOKUP($C30,Sheet1!$C$4:$D$34,2,FALSE)</f>
        <v>Hornets</v>
      </c>
      <c r="E30" t="str">
        <f t="shared" si="0"/>
        <v>Hornets2021</v>
      </c>
      <c r="F30" t="s">
        <v>40</v>
      </c>
      <c r="G30" s="2">
        <v>20.64</v>
      </c>
      <c r="H30" s="3">
        <v>75</v>
      </c>
      <c r="I30">
        <v>32.299999999999997</v>
      </c>
      <c r="J30">
        <v>67.3</v>
      </c>
      <c r="K30">
        <v>28.2</v>
      </c>
      <c r="L30">
        <v>15.3</v>
      </c>
      <c r="M30" s="3">
        <v>243</v>
      </c>
      <c r="N30">
        <v>0.872</v>
      </c>
      <c r="O30" s="3">
        <v>689</v>
      </c>
      <c r="P30">
        <v>0.46200000000000002</v>
      </c>
      <c r="Q30" s="3">
        <v>565</v>
      </c>
      <c r="R30">
        <v>0.38900000000000001</v>
      </c>
      <c r="S30">
        <v>0.55400000000000005</v>
      </c>
      <c r="T30">
        <v>20.100000000000001</v>
      </c>
      <c r="U30">
        <v>6.7</v>
      </c>
      <c r="V30" s="3">
        <v>11</v>
      </c>
      <c r="W30">
        <v>7.6</v>
      </c>
      <c r="X30">
        <v>35.700000000000003</v>
      </c>
      <c r="Y30" s="2">
        <v>1.57</v>
      </c>
      <c r="Z30">
        <v>0.4</v>
      </c>
      <c r="AA30">
        <v>12.5</v>
      </c>
    </row>
    <row r="31" spans="1:27">
      <c r="A31">
        <v>2021</v>
      </c>
      <c r="B31" t="s">
        <v>74</v>
      </c>
      <c r="C31" t="s">
        <v>75</v>
      </c>
      <c r="D31" t="str">
        <f>VLOOKUP($C31,Sheet1!$C$4:$D$34,2,FALSE)</f>
        <v>Bulls</v>
      </c>
      <c r="E31" t="str">
        <f t="shared" si="0"/>
        <v>Bulls2021</v>
      </c>
      <c r="F31" t="s">
        <v>40</v>
      </c>
      <c r="G31" s="2">
        <v>24.46</v>
      </c>
      <c r="H31" s="3">
        <v>35</v>
      </c>
      <c r="I31">
        <v>34.6</v>
      </c>
      <c r="J31">
        <v>72.2</v>
      </c>
      <c r="K31">
        <v>17.3</v>
      </c>
      <c r="L31">
        <v>17.2</v>
      </c>
      <c r="M31" s="3">
        <v>28</v>
      </c>
      <c r="N31" s="2">
        <v>0.75</v>
      </c>
      <c r="O31" s="3">
        <v>123</v>
      </c>
      <c r="P31">
        <v>0.42299999999999999</v>
      </c>
      <c r="Q31" s="3">
        <v>260</v>
      </c>
      <c r="R31">
        <v>0.42299999999999999</v>
      </c>
      <c r="S31">
        <v>0.57499999999999996</v>
      </c>
      <c r="T31" s="3">
        <v>13</v>
      </c>
      <c r="U31">
        <v>5.4</v>
      </c>
      <c r="V31">
        <v>8.8000000000000007</v>
      </c>
      <c r="W31">
        <v>5.0999999999999996</v>
      </c>
      <c r="X31" s="3">
        <v>20</v>
      </c>
      <c r="Y31" s="2">
        <v>1.83</v>
      </c>
      <c r="Z31" s="2">
        <v>0.89</v>
      </c>
      <c r="AA31">
        <v>8.1999999999999993</v>
      </c>
    </row>
    <row r="32" spans="1:27">
      <c r="A32">
        <v>2021</v>
      </c>
      <c r="B32" t="s">
        <v>76</v>
      </c>
      <c r="C32" t="s">
        <v>56</v>
      </c>
      <c r="D32" t="str">
        <f>VLOOKUP($C32,Sheet1!$C$4:$D$34,2,FALSE)</f>
        <v>Magic</v>
      </c>
      <c r="E32" t="str">
        <f t="shared" si="0"/>
        <v>Magic2021</v>
      </c>
      <c r="F32" t="s">
        <v>30</v>
      </c>
      <c r="G32" s="2">
        <v>23.92</v>
      </c>
      <c r="H32" s="3">
        <v>71</v>
      </c>
      <c r="I32">
        <v>25.7</v>
      </c>
      <c r="J32">
        <v>53.5</v>
      </c>
      <c r="K32">
        <v>17.2</v>
      </c>
      <c r="L32">
        <v>10.5</v>
      </c>
      <c r="M32" s="3">
        <v>73</v>
      </c>
      <c r="N32">
        <v>0.78100000000000003</v>
      </c>
      <c r="O32" s="3">
        <v>337</v>
      </c>
      <c r="P32">
        <v>0.56100000000000005</v>
      </c>
      <c r="Q32" s="3">
        <v>281</v>
      </c>
      <c r="R32">
        <v>0.38100000000000001</v>
      </c>
      <c r="S32">
        <v>0.58099999999999996</v>
      </c>
      <c r="T32">
        <v>10.6</v>
      </c>
      <c r="U32">
        <v>8.1</v>
      </c>
      <c r="V32">
        <v>16.600000000000001</v>
      </c>
      <c r="W32">
        <v>1.2</v>
      </c>
      <c r="X32">
        <v>7.4</v>
      </c>
      <c r="Y32" s="2">
        <v>0.54</v>
      </c>
      <c r="Z32" s="2">
        <v>1.68</v>
      </c>
      <c r="AA32">
        <v>7.3</v>
      </c>
    </row>
    <row r="33" spans="1:27">
      <c r="A33">
        <v>2021</v>
      </c>
      <c r="B33" t="s">
        <v>77</v>
      </c>
      <c r="C33" t="s">
        <v>29</v>
      </c>
      <c r="D33" t="str">
        <f>VLOOKUP($C33,Sheet1!$C$4:$D$34,2,FALSE)</f>
        <v>Grizzlies</v>
      </c>
      <c r="E33" t="str">
        <f t="shared" si="0"/>
        <v>Grizzlies2021</v>
      </c>
      <c r="F33" t="s">
        <v>40</v>
      </c>
      <c r="G33">
        <v>23.8</v>
      </c>
      <c r="H33" s="3">
        <v>76</v>
      </c>
      <c r="I33">
        <v>29.8</v>
      </c>
      <c r="J33">
        <v>62.1</v>
      </c>
      <c r="K33">
        <v>23.1</v>
      </c>
      <c r="L33">
        <v>8.6999999999999993</v>
      </c>
      <c r="M33" s="3">
        <v>155</v>
      </c>
      <c r="N33">
        <v>0.90300000000000002</v>
      </c>
      <c r="O33" s="3">
        <v>578</v>
      </c>
      <c r="P33">
        <v>0.48399999999999999</v>
      </c>
      <c r="Q33" s="3">
        <v>523</v>
      </c>
      <c r="R33">
        <v>0.436</v>
      </c>
      <c r="S33">
        <v>0.59199999999999997</v>
      </c>
      <c r="T33">
        <v>18.2</v>
      </c>
      <c r="U33">
        <v>4.4000000000000004</v>
      </c>
      <c r="V33">
        <v>7.7</v>
      </c>
      <c r="W33">
        <v>2.7</v>
      </c>
      <c r="X33">
        <v>13.5</v>
      </c>
      <c r="Y33" s="2">
        <v>1.21</v>
      </c>
      <c r="Z33" s="2">
        <v>0.38</v>
      </c>
      <c r="AA33">
        <v>8.1</v>
      </c>
    </row>
    <row r="34" spans="1:27">
      <c r="A34">
        <v>2021</v>
      </c>
      <c r="B34" t="s">
        <v>78</v>
      </c>
      <c r="C34" t="s">
        <v>26</v>
      </c>
      <c r="D34" t="str">
        <f>VLOOKUP($C34,Sheet1!$C$4:$D$34,2,FALSE)</f>
        <v>Raptors</v>
      </c>
      <c r="E34" t="str">
        <f t="shared" si="0"/>
        <v>Raptors2021</v>
      </c>
      <c r="F34" t="s">
        <v>27</v>
      </c>
      <c r="G34" s="2">
        <v>22.43</v>
      </c>
      <c r="H34" s="3">
        <v>64</v>
      </c>
      <c r="I34">
        <v>10.9</v>
      </c>
      <c r="J34">
        <v>22.6</v>
      </c>
      <c r="K34">
        <v>16.899999999999999</v>
      </c>
      <c r="L34">
        <v>19.3</v>
      </c>
      <c r="M34" s="3">
        <v>44</v>
      </c>
      <c r="N34">
        <v>0.59099999999999997</v>
      </c>
      <c r="O34" s="3">
        <v>151</v>
      </c>
      <c r="P34">
        <v>0.46400000000000002</v>
      </c>
      <c r="Q34" s="3">
        <v>51</v>
      </c>
      <c r="R34">
        <v>0.255</v>
      </c>
      <c r="S34">
        <v>0.46300000000000002</v>
      </c>
      <c r="T34">
        <v>3.2</v>
      </c>
      <c r="U34">
        <v>1.9</v>
      </c>
      <c r="V34">
        <v>9.6999999999999993</v>
      </c>
      <c r="W34">
        <v>1.5</v>
      </c>
      <c r="X34">
        <v>19.8</v>
      </c>
      <c r="Y34" s="2">
        <v>0.42</v>
      </c>
      <c r="Z34" s="2">
        <v>0.16</v>
      </c>
      <c r="AA34">
        <v>7.7</v>
      </c>
    </row>
    <row r="35" spans="1:27">
      <c r="A35">
        <v>2021</v>
      </c>
      <c r="B35" t="s">
        <v>79</v>
      </c>
      <c r="C35" t="s">
        <v>80</v>
      </c>
      <c r="D35" t="str">
        <f>VLOOKUP($C35,Sheet1!$C$4:$D$34,2,FALSE)</f>
        <v>Hawks</v>
      </c>
      <c r="E35" t="str">
        <f t="shared" si="0"/>
        <v>Hawks2021</v>
      </c>
      <c r="F35" t="s">
        <v>40</v>
      </c>
      <c r="G35" s="3">
        <v>20</v>
      </c>
      <c r="H35" s="3">
        <v>3</v>
      </c>
      <c r="I35">
        <v>4.3</v>
      </c>
      <c r="J35">
        <v>8.9</v>
      </c>
      <c r="K35">
        <v>23.1</v>
      </c>
      <c r="L35">
        <v>14.8</v>
      </c>
      <c r="M35" s="3">
        <v>4</v>
      </c>
      <c r="N35" s="3">
        <v>0</v>
      </c>
      <c r="O35" s="3">
        <v>4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>
        <v>12.8</v>
      </c>
      <c r="W35" s="3">
        <v>1</v>
      </c>
      <c r="X35">
        <v>27.2</v>
      </c>
      <c r="Y35" s="3">
        <v>0</v>
      </c>
      <c r="Z35" s="3">
        <v>0</v>
      </c>
      <c r="AA35" s="3">
        <v>0</v>
      </c>
    </row>
    <row r="36" spans="1:27">
      <c r="A36">
        <v>2021</v>
      </c>
      <c r="B36" t="s">
        <v>81</v>
      </c>
      <c r="C36" t="s">
        <v>70</v>
      </c>
      <c r="D36" t="str">
        <f>VLOOKUP($C36,Sheet1!$C$4:$D$34,2,FALSE)</f>
        <v>Kings</v>
      </c>
      <c r="E36" t="str">
        <f t="shared" si="0"/>
        <v>Kings2021</v>
      </c>
      <c r="F36" t="s">
        <v>27</v>
      </c>
      <c r="G36" s="2">
        <v>29.86</v>
      </c>
      <c r="H36" s="3">
        <v>77</v>
      </c>
      <c r="I36">
        <v>33.6</v>
      </c>
      <c r="J36" s="3">
        <v>70</v>
      </c>
      <c r="K36">
        <v>18.8</v>
      </c>
      <c r="L36">
        <v>10.5</v>
      </c>
      <c r="M36" s="3">
        <v>413</v>
      </c>
      <c r="N36">
        <v>0.82599999999999996</v>
      </c>
      <c r="O36" s="3">
        <v>473</v>
      </c>
      <c r="P36">
        <v>0.52600000000000002</v>
      </c>
      <c r="Q36" s="3">
        <v>360</v>
      </c>
      <c r="R36">
        <v>0.39400000000000002</v>
      </c>
      <c r="S36">
        <v>0.623</v>
      </c>
      <c r="T36">
        <v>16.399999999999999</v>
      </c>
      <c r="U36">
        <v>5.6</v>
      </c>
      <c r="V36" s="3">
        <v>9</v>
      </c>
      <c r="W36">
        <v>2.4</v>
      </c>
      <c r="X36">
        <v>10.5</v>
      </c>
      <c r="Y36" s="2">
        <v>0.69</v>
      </c>
      <c r="Z36" s="2">
        <v>0.18</v>
      </c>
      <c r="AA36">
        <v>7.2</v>
      </c>
    </row>
    <row r="37" spans="1:27">
      <c r="A37">
        <v>2021</v>
      </c>
      <c r="B37" t="s">
        <v>82</v>
      </c>
      <c r="C37" t="s">
        <v>26</v>
      </c>
      <c r="D37" t="str">
        <f>VLOOKUP($C37,Sheet1!$C$4:$D$34,2,FALSE)</f>
        <v>Raptors</v>
      </c>
      <c r="E37" t="str">
        <f t="shared" si="0"/>
        <v>Raptors2021</v>
      </c>
      <c r="F37" t="s">
        <v>27</v>
      </c>
      <c r="G37" s="2">
        <v>20.69</v>
      </c>
      <c r="H37" s="3">
        <v>74</v>
      </c>
      <c r="I37">
        <v>35.4</v>
      </c>
      <c r="J37">
        <v>73.7</v>
      </c>
      <c r="K37" s="3">
        <v>19</v>
      </c>
      <c r="L37">
        <v>11.7</v>
      </c>
      <c r="M37" s="3">
        <v>215</v>
      </c>
      <c r="N37">
        <v>0.73499999999999999</v>
      </c>
      <c r="O37" s="3">
        <v>739</v>
      </c>
      <c r="P37">
        <v>0.54300000000000004</v>
      </c>
      <c r="Q37" s="3">
        <v>193</v>
      </c>
      <c r="R37">
        <v>0.30099999999999999</v>
      </c>
      <c r="S37">
        <v>0.55200000000000005</v>
      </c>
      <c r="T37">
        <v>15.3</v>
      </c>
      <c r="U37">
        <v>7.5</v>
      </c>
      <c r="V37">
        <v>11.5</v>
      </c>
      <c r="W37">
        <v>3.5</v>
      </c>
      <c r="X37">
        <v>14.7</v>
      </c>
      <c r="Y37" s="2">
        <v>1.08</v>
      </c>
      <c r="Z37" s="2">
        <v>0.74</v>
      </c>
      <c r="AA37">
        <v>8.3000000000000007</v>
      </c>
    </row>
    <row r="38" spans="1:27">
      <c r="A38">
        <v>2021</v>
      </c>
      <c r="B38" t="s">
        <v>83</v>
      </c>
      <c r="C38" t="s">
        <v>59</v>
      </c>
      <c r="D38" t="str">
        <f>VLOOKUP($C38,Sheet1!$C$4:$D$34,2,FALSE)</f>
        <v>Knicks</v>
      </c>
      <c r="E38" t="str">
        <f t="shared" si="0"/>
        <v>Knicks2021</v>
      </c>
      <c r="F38" t="s">
        <v>48</v>
      </c>
      <c r="G38" s="2">
        <v>21.82</v>
      </c>
      <c r="H38" s="3">
        <v>70</v>
      </c>
      <c r="I38">
        <v>34.5</v>
      </c>
      <c r="J38">
        <v>71.900000000000006</v>
      </c>
      <c r="K38">
        <v>27.6</v>
      </c>
      <c r="L38">
        <v>9.9</v>
      </c>
      <c r="M38" s="3">
        <v>406</v>
      </c>
      <c r="N38">
        <v>0.71399999999999997</v>
      </c>
      <c r="O38" s="3">
        <v>790</v>
      </c>
      <c r="P38">
        <v>0.442</v>
      </c>
      <c r="Q38" s="3">
        <v>404</v>
      </c>
      <c r="R38">
        <v>0.34200000000000003</v>
      </c>
      <c r="S38">
        <v>0.51100000000000001</v>
      </c>
      <c r="T38" s="3">
        <v>20</v>
      </c>
      <c r="U38">
        <v>5.8</v>
      </c>
      <c r="V38" s="3">
        <v>9</v>
      </c>
      <c r="W38" s="3">
        <v>3</v>
      </c>
      <c r="X38">
        <v>14.9</v>
      </c>
      <c r="Y38" s="2">
        <v>0.61</v>
      </c>
      <c r="Z38" s="2">
        <v>0.23</v>
      </c>
      <c r="AA38">
        <v>8.1999999999999993</v>
      </c>
    </row>
    <row r="39" spans="1:27">
      <c r="A39">
        <v>2021</v>
      </c>
      <c r="B39" t="s">
        <v>84</v>
      </c>
      <c r="C39" t="s">
        <v>85</v>
      </c>
      <c r="D39" t="str">
        <f>VLOOKUP($C39,Sheet1!$C$4:$D$34,2,FALSE)</f>
        <v>Nuggets</v>
      </c>
      <c r="E39" t="str">
        <f t="shared" si="0"/>
        <v>Nuggets2021</v>
      </c>
      <c r="F39" t="s">
        <v>40</v>
      </c>
      <c r="G39" s="2">
        <v>31.26</v>
      </c>
      <c r="H39" s="3">
        <v>71</v>
      </c>
      <c r="I39">
        <v>32.1</v>
      </c>
      <c r="J39">
        <v>66.8</v>
      </c>
      <c r="K39">
        <v>20.8</v>
      </c>
      <c r="L39">
        <v>11.8</v>
      </c>
      <c r="M39" s="3">
        <v>127</v>
      </c>
      <c r="N39">
        <v>0.80300000000000005</v>
      </c>
      <c r="O39" s="3">
        <v>466</v>
      </c>
      <c r="P39">
        <v>0.504</v>
      </c>
      <c r="Q39" s="3">
        <v>430</v>
      </c>
      <c r="R39">
        <v>0.36499999999999999</v>
      </c>
      <c r="S39">
        <v>0.54800000000000004</v>
      </c>
      <c r="T39">
        <v>14.7</v>
      </c>
      <c r="U39">
        <v>4.8</v>
      </c>
      <c r="V39">
        <v>8.3000000000000007</v>
      </c>
      <c r="W39">
        <v>3.9</v>
      </c>
      <c r="X39">
        <v>17.600000000000001</v>
      </c>
      <c r="Y39" s="2">
        <v>0.77</v>
      </c>
      <c r="Z39" s="2">
        <v>0.44</v>
      </c>
      <c r="AA39">
        <v>8.1</v>
      </c>
    </row>
    <row r="40" spans="1:27">
      <c r="A40">
        <v>2021</v>
      </c>
      <c r="B40" t="s">
        <v>86</v>
      </c>
      <c r="C40" t="s">
        <v>87</v>
      </c>
      <c r="D40" t="str">
        <f>VLOOKUP($C40,Sheet1!$C$4:$D$34,2,FALSE)</f>
        <v>76ers</v>
      </c>
      <c r="E40" t="str">
        <f t="shared" si="0"/>
        <v>76ers2021</v>
      </c>
      <c r="F40" t="s">
        <v>33</v>
      </c>
      <c r="G40" s="2">
        <v>21.45</v>
      </c>
      <c r="H40" s="3">
        <v>23</v>
      </c>
      <c r="I40">
        <v>7.3</v>
      </c>
      <c r="J40">
        <v>15.2</v>
      </c>
      <c r="K40">
        <v>16.100000000000001</v>
      </c>
      <c r="L40">
        <v>13.3</v>
      </c>
      <c r="M40" s="3">
        <v>12</v>
      </c>
      <c r="N40" s="2">
        <v>0.75</v>
      </c>
      <c r="O40" s="3">
        <v>43</v>
      </c>
      <c r="P40">
        <v>0.69799999999999995</v>
      </c>
      <c r="Q40" s="3">
        <v>4</v>
      </c>
      <c r="R40" s="3">
        <v>0</v>
      </c>
      <c r="S40" s="2">
        <v>0.66</v>
      </c>
      <c r="T40" s="3">
        <v>3</v>
      </c>
      <c r="U40">
        <v>2.7</v>
      </c>
      <c r="V40">
        <v>20.6</v>
      </c>
      <c r="W40">
        <v>0.3</v>
      </c>
      <c r="X40">
        <v>6.5</v>
      </c>
      <c r="Y40" s="2">
        <v>0.22</v>
      </c>
      <c r="Z40" s="2">
        <v>0.74</v>
      </c>
      <c r="AA40">
        <v>7.4</v>
      </c>
    </row>
    <row r="41" spans="1:27">
      <c r="A41">
        <v>2021</v>
      </c>
      <c r="B41" t="s">
        <v>88</v>
      </c>
      <c r="C41" t="s">
        <v>67</v>
      </c>
      <c r="D41" t="str">
        <f>VLOOKUP($C41,Sheet1!$C$4:$D$34,2,FALSE)</f>
        <v>Suns</v>
      </c>
      <c r="E41" t="str">
        <f t="shared" si="0"/>
        <v>Suns2021</v>
      </c>
      <c r="F41" t="s">
        <v>27</v>
      </c>
      <c r="G41" s="2">
        <v>26.62</v>
      </c>
      <c r="H41" s="3">
        <v>2</v>
      </c>
      <c r="I41">
        <v>3.7</v>
      </c>
      <c r="J41">
        <v>7.7</v>
      </c>
      <c r="K41">
        <v>51.7</v>
      </c>
      <c r="L41">
        <v>22.5</v>
      </c>
      <c r="M41" s="3">
        <v>2</v>
      </c>
      <c r="N41" s="3">
        <v>1</v>
      </c>
      <c r="O41" s="3">
        <v>4</v>
      </c>
      <c r="P41">
        <v>0.5</v>
      </c>
      <c r="Q41" s="3">
        <v>2</v>
      </c>
      <c r="R41" s="3">
        <v>0</v>
      </c>
      <c r="S41">
        <v>0.436</v>
      </c>
      <c r="T41" s="3">
        <v>3</v>
      </c>
      <c r="U41" s="3">
        <v>2</v>
      </c>
      <c r="V41">
        <v>28.9</v>
      </c>
      <c r="W41" s="3">
        <v>0</v>
      </c>
      <c r="X41" s="3">
        <v>0</v>
      </c>
      <c r="Y41">
        <v>0.5</v>
      </c>
      <c r="Z41" s="3">
        <v>0</v>
      </c>
      <c r="AA41" s="3">
        <v>0</v>
      </c>
    </row>
    <row r="42" spans="1:27">
      <c r="A42">
        <v>2021</v>
      </c>
      <c r="B42" t="s">
        <v>89</v>
      </c>
      <c r="C42" t="s">
        <v>90</v>
      </c>
      <c r="D42" t="str">
        <f>VLOOKUP($C42,Sheet1!$C$4:$D$34,2,FALSE)</f>
        <v>Spurs</v>
      </c>
      <c r="E42" t="str">
        <f t="shared" si="0"/>
        <v>Spurs2021</v>
      </c>
      <c r="F42" t="s">
        <v>27</v>
      </c>
      <c r="G42" s="2">
        <v>26.21</v>
      </c>
      <c r="H42" s="3">
        <v>59</v>
      </c>
      <c r="I42">
        <v>16.2</v>
      </c>
      <c r="J42">
        <v>33.799999999999997</v>
      </c>
      <c r="K42">
        <v>14.8</v>
      </c>
      <c r="L42">
        <v>13.4</v>
      </c>
      <c r="M42" s="3">
        <v>61</v>
      </c>
      <c r="N42">
        <v>0.754</v>
      </c>
      <c r="O42" s="3">
        <v>208</v>
      </c>
      <c r="P42">
        <v>0.57199999999999995</v>
      </c>
      <c r="Q42" s="3">
        <v>55</v>
      </c>
      <c r="R42">
        <v>0.309</v>
      </c>
      <c r="S42">
        <v>0.57799999999999996</v>
      </c>
      <c r="T42">
        <v>5.7</v>
      </c>
      <c r="U42">
        <v>3.9</v>
      </c>
      <c r="V42">
        <v>12.7</v>
      </c>
      <c r="W42">
        <v>0.7</v>
      </c>
      <c r="X42">
        <v>5.7</v>
      </c>
      <c r="Y42" s="2">
        <v>0.44</v>
      </c>
      <c r="Z42" s="2">
        <v>0.24</v>
      </c>
      <c r="AA42">
        <v>6.2</v>
      </c>
    </row>
    <row r="43" spans="1:27">
      <c r="A43">
        <v>2021</v>
      </c>
      <c r="B43" t="s">
        <v>91</v>
      </c>
      <c r="C43" t="s">
        <v>92</v>
      </c>
      <c r="D43" t="str">
        <f>VLOOKUP($C43,Sheet1!$C$4:$D$34,2,FALSE)</f>
        <v>Clippers</v>
      </c>
      <c r="E43" t="str">
        <f t="shared" si="0"/>
        <v>Clippers2021</v>
      </c>
      <c r="F43" t="s">
        <v>93</v>
      </c>
      <c r="G43" s="2">
        <v>33.32</v>
      </c>
      <c r="H43" s="3">
        <v>59</v>
      </c>
      <c r="I43">
        <v>24.8</v>
      </c>
      <c r="J43">
        <v>51.6</v>
      </c>
      <c r="K43">
        <v>13.3</v>
      </c>
      <c r="L43" s="3">
        <v>9</v>
      </c>
      <c r="M43" s="3">
        <v>38</v>
      </c>
      <c r="N43">
        <v>0.65800000000000003</v>
      </c>
      <c r="O43" s="3">
        <v>117</v>
      </c>
      <c r="P43">
        <v>0.60699999999999998</v>
      </c>
      <c r="Q43" s="3">
        <v>270</v>
      </c>
      <c r="R43">
        <v>0.4</v>
      </c>
      <c r="S43">
        <v>0.60799999999999998</v>
      </c>
      <c r="T43">
        <v>8.3000000000000007</v>
      </c>
      <c r="U43">
        <v>4.3</v>
      </c>
      <c r="V43">
        <v>9.1</v>
      </c>
      <c r="W43">
        <v>1.7</v>
      </c>
      <c r="X43">
        <v>9.6999999999999993</v>
      </c>
      <c r="Y43" s="3">
        <v>1</v>
      </c>
      <c r="Z43" s="2">
        <v>0.71</v>
      </c>
      <c r="AA43">
        <v>6.3</v>
      </c>
    </row>
    <row r="44" spans="1:27">
      <c r="A44">
        <v>2021</v>
      </c>
      <c r="B44" t="s">
        <v>94</v>
      </c>
      <c r="C44" t="s">
        <v>54</v>
      </c>
      <c r="D44" t="str">
        <f>VLOOKUP($C44,Sheet1!$C$4:$D$34,2,FALSE)</f>
        <v>Lakers</v>
      </c>
      <c r="E44" t="str">
        <f t="shared" si="0"/>
        <v>Lakers2021</v>
      </c>
      <c r="F44" t="s">
        <v>93</v>
      </c>
      <c r="G44" s="2">
        <v>32.78</v>
      </c>
      <c r="H44" s="3">
        <v>39</v>
      </c>
      <c r="I44" s="3">
        <v>14</v>
      </c>
      <c r="J44">
        <v>29.1</v>
      </c>
      <c r="K44">
        <v>13.2</v>
      </c>
      <c r="L44">
        <v>12.5</v>
      </c>
      <c r="M44" s="3">
        <v>17</v>
      </c>
      <c r="N44">
        <v>0.76500000000000001</v>
      </c>
      <c r="O44" s="3">
        <v>59</v>
      </c>
      <c r="P44">
        <v>0.27100000000000002</v>
      </c>
      <c r="Q44" s="3">
        <v>80</v>
      </c>
      <c r="R44">
        <v>0.36299999999999999</v>
      </c>
      <c r="S44">
        <v>0.45100000000000001</v>
      </c>
      <c r="T44">
        <v>3.4</v>
      </c>
      <c r="U44">
        <v>1.8</v>
      </c>
      <c r="V44">
        <v>6.8</v>
      </c>
      <c r="W44">
        <v>0.9</v>
      </c>
      <c r="X44">
        <v>8.1</v>
      </c>
      <c r="Y44" s="2">
        <v>0.64</v>
      </c>
      <c r="Z44" s="2">
        <v>0.23</v>
      </c>
      <c r="AA44" s="3">
        <v>5</v>
      </c>
    </row>
    <row r="45" spans="1:27">
      <c r="A45">
        <v>2021</v>
      </c>
      <c r="B45" t="s">
        <v>95</v>
      </c>
      <c r="C45" t="s">
        <v>96</v>
      </c>
      <c r="D45" t="str">
        <f>VLOOKUP($C45,Sheet1!$C$4:$D$34,2,FALSE)</f>
        <v>Thunder</v>
      </c>
      <c r="E45" t="str">
        <f t="shared" si="0"/>
        <v>Thunder2021</v>
      </c>
      <c r="F45" t="s">
        <v>48</v>
      </c>
      <c r="G45" s="2">
        <v>21.83</v>
      </c>
      <c r="H45" s="3">
        <v>69</v>
      </c>
      <c r="I45">
        <v>27.9</v>
      </c>
      <c r="J45">
        <v>58.1</v>
      </c>
      <c r="K45">
        <v>18.3</v>
      </c>
      <c r="L45">
        <v>11.1</v>
      </c>
      <c r="M45" s="3">
        <v>170</v>
      </c>
      <c r="N45">
        <v>0.68799999999999994</v>
      </c>
      <c r="O45" s="3">
        <v>380</v>
      </c>
      <c r="P45">
        <v>0.51100000000000001</v>
      </c>
      <c r="Q45" s="3">
        <v>269</v>
      </c>
      <c r="R45">
        <v>0.29699999999999999</v>
      </c>
      <c r="S45">
        <v>0.51500000000000001</v>
      </c>
      <c r="T45">
        <v>10.8</v>
      </c>
      <c r="U45">
        <v>6.3</v>
      </c>
      <c r="V45">
        <v>11.6</v>
      </c>
      <c r="W45">
        <v>1.4</v>
      </c>
      <c r="X45">
        <v>7.7</v>
      </c>
      <c r="Y45" s="2">
        <v>0.84</v>
      </c>
      <c r="Z45" s="2">
        <v>1.01</v>
      </c>
      <c r="AA45">
        <v>6.5</v>
      </c>
    </row>
    <row r="46" spans="1:27">
      <c r="A46">
        <v>2021</v>
      </c>
      <c r="B46" t="s">
        <v>97</v>
      </c>
      <c r="C46" t="s">
        <v>64</v>
      </c>
      <c r="D46" t="str">
        <f>VLOOKUP($C46,Sheet1!$C$4:$D$34,2,FALSE)</f>
        <v>Wizards</v>
      </c>
      <c r="E46" t="str">
        <f t="shared" si="0"/>
        <v>Wizards2021</v>
      </c>
      <c r="F46" t="s">
        <v>40</v>
      </c>
      <c r="G46" s="2">
        <v>28.79</v>
      </c>
      <c r="H46" s="3">
        <v>40</v>
      </c>
      <c r="I46" s="3">
        <v>36</v>
      </c>
      <c r="J46">
        <v>74.900000000000006</v>
      </c>
      <c r="K46">
        <v>30.8</v>
      </c>
      <c r="L46">
        <v>13.6</v>
      </c>
      <c r="M46" s="3">
        <v>203</v>
      </c>
      <c r="N46">
        <v>0.83299999999999996</v>
      </c>
      <c r="O46" s="3">
        <v>561</v>
      </c>
      <c r="P46">
        <v>0.50800000000000001</v>
      </c>
      <c r="Q46" s="3">
        <v>210</v>
      </c>
      <c r="R46">
        <v>0.3</v>
      </c>
      <c r="S46">
        <v>0.53900000000000003</v>
      </c>
      <c r="T46">
        <v>23.2</v>
      </c>
      <c r="U46">
        <v>4.7</v>
      </c>
      <c r="V46">
        <v>7.3</v>
      </c>
      <c r="W46">
        <v>6.6</v>
      </c>
      <c r="X46">
        <v>30.8</v>
      </c>
      <c r="Y46">
        <v>0.9</v>
      </c>
      <c r="Z46" s="2">
        <v>0.38</v>
      </c>
      <c r="AA46" s="3">
        <v>10</v>
      </c>
    </row>
    <row r="47" spans="1:27">
      <c r="A47">
        <v>2021</v>
      </c>
      <c r="B47" t="s">
        <v>98</v>
      </c>
      <c r="C47" t="s">
        <v>99</v>
      </c>
      <c r="D47" t="str">
        <f>VLOOKUP($C47,Sheet1!$C$4:$D$34,2,FALSE)</f>
        <v>Timberwolves</v>
      </c>
      <c r="E47" t="str">
        <f t="shared" si="0"/>
        <v>Timberwolves2021</v>
      </c>
      <c r="F47" t="s">
        <v>40</v>
      </c>
      <c r="G47" s="2">
        <v>25.37</v>
      </c>
      <c r="H47" s="3">
        <v>79</v>
      </c>
      <c r="I47" s="3">
        <v>25</v>
      </c>
      <c r="J47">
        <v>52.1</v>
      </c>
      <c r="K47">
        <v>19.399999999999999</v>
      </c>
      <c r="L47">
        <v>4.7</v>
      </c>
      <c r="M47" s="3">
        <v>60</v>
      </c>
      <c r="N47">
        <v>0.81699999999999995</v>
      </c>
      <c r="O47" s="3">
        <v>213</v>
      </c>
      <c r="P47">
        <v>0.432</v>
      </c>
      <c r="Q47" s="3">
        <v>637</v>
      </c>
      <c r="R47">
        <v>0.377</v>
      </c>
      <c r="S47">
        <v>0.54400000000000004</v>
      </c>
      <c r="T47">
        <v>12.1</v>
      </c>
      <c r="U47">
        <v>2.9</v>
      </c>
      <c r="V47">
        <v>6.1</v>
      </c>
      <c r="W47">
        <v>1.5</v>
      </c>
      <c r="X47">
        <v>8.5</v>
      </c>
      <c r="Y47" s="2">
        <v>0.54</v>
      </c>
      <c r="Z47" s="2">
        <v>0.15</v>
      </c>
      <c r="AA47" s="3">
        <v>6</v>
      </c>
    </row>
    <row r="48" spans="1:27">
      <c r="A48">
        <v>2021</v>
      </c>
      <c r="B48" t="s">
        <v>100</v>
      </c>
      <c r="C48" t="s">
        <v>75</v>
      </c>
      <c r="D48" t="str">
        <f>VLOOKUP($C48,Sheet1!$C$4:$D$34,2,FALSE)</f>
        <v>Bulls</v>
      </c>
      <c r="E48" t="str">
        <f t="shared" si="0"/>
        <v>Bulls2021</v>
      </c>
      <c r="F48" t="s">
        <v>27</v>
      </c>
      <c r="G48" s="2">
        <v>27.26</v>
      </c>
      <c r="H48" s="3">
        <v>1</v>
      </c>
      <c r="I48" s="3">
        <v>2</v>
      </c>
      <c r="J48">
        <v>4.2</v>
      </c>
      <c r="K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T48" s="3">
        <v>0</v>
      </c>
      <c r="U48" s="3">
        <v>1</v>
      </c>
      <c r="V48">
        <v>28.1</v>
      </c>
      <c r="W48" s="3">
        <v>0</v>
      </c>
      <c r="X48" s="3">
        <v>0</v>
      </c>
      <c r="Y48" s="3">
        <v>1</v>
      </c>
      <c r="Z48" s="3">
        <v>0</v>
      </c>
      <c r="AA48" s="3">
        <v>0</v>
      </c>
    </row>
    <row r="49" spans="1:27">
      <c r="A49">
        <v>2021</v>
      </c>
      <c r="B49" t="s">
        <v>101</v>
      </c>
      <c r="C49" t="s">
        <v>37</v>
      </c>
      <c r="D49" t="str">
        <f>VLOOKUP($C49,Sheet1!$C$4:$D$34,2,FALSE)</f>
        <v>Nets</v>
      </c>
      <c r="E49" t="str">
        <f t="shared" si="0"/>
        <v>Nets2021</v>
      </c>
      <c r="F49" t="s">
        <v>93</v>
      </c>
      <c r="G49" s="2">
        <v>27.77</v>
      </c>
      <c r="H49" s="3">
        <v>48</v>
      </c>
      <c r="I49">
        <v>19.8</v>
      </c>
      <c r="J49">
        <v>41.2</v>
      </c>
      <c r="K49">
        <v>11.7</v>
      </c>
      <c r="L49">
        <v>11.6</v>
      </c>
      <c r="M49" s="3">
        <v>35</v>
      </c>
      <c r="N49">
        <v>0.6</v>
      </c>
      <c r="O49" s="3">
        <v>177</v>
      </c>
      <c r="P49">
        <v>0.59899999999999998</v>
      </c>
      <c r="Q49" s="3">
        <v>36</v>
      </c>
      <c r="R49">
        <v>0.41699999999999998</v>
      </c>
      <c r="S49">
        <v>0.60899999999999999</v>
      </c>
      <c r="T49">
        <v>5.8</v>
      </c>
      <c r="U49">
        <v>3.2</v>
      </c>
      <c r="V49">
        <v>8.6999999999999993</v>
      </c>
      <c r="W49">
        <v>1.3</v>
      </c>
      <c r="X49">
        <v>8.5</v>
      </c>
      <c r="Y49" s="2">
        <v>0.98</v>
      </c>
      <c r="Z49" s="2">
        <v>0.52</v>
      </c>
      <c r="AA49">
        <v>5.8</v>
      </c>
    </row>
    <row r="50" spans="1:27">
      <c r="A50">
        <v>2021</v>
      </c>
      <c r="B50" t="s">
        <v>101</v>
      </c>
      <c r="C50" t="s">
        <v>43</v>
      </c>
      <c r="D50" t="str">
        <f>VLOOKUP($C50,Sheet1!$C$4:$D$34,2,FALSE)</f>
        <v>Bucks</v>
      </c>
      <c r="E50" t="str">
        <f t="shared" si="0"/>
        <v>Bucks2021</v>
      </c>
      <c r="F50" t="s">
        <v>93</v>
      </c>
      <c r="G50" s="2">
        <v>27.77</v>
      </c>
      <c r="H50" s="3">
        <v>8</v>
      </c>
      <c r="I50">
        <v>9.6</v>
      </c>
      <c r="J50">
        <v>20.100000000000001</v>
      </c>
      <c r="K50" s="3">
        <v>5</v>
      </c>
      <c r="L50">
        <v>11.1</v>
      </c>
      <c r="M50" s="3">
        <v>0</v>
      </c>
      <c r="N50" s="3">
        <v>0</v>
      </c>
      <c r="O50" s="3">
        <v>8</v>
      </c>
      <c r="P50">
        <v>0.375</v>
      </c>
      <c r="Q50" s="3">
        <v>0</v>
      </c>
      <c r="R50" s="3">
        <v>0</v>
      </c>
      <c r="S50">
        <v>0.375</v>
      </c>
      <c r="T50">
        <v>0.8</v>
      </c>
      <c r="U50">
        <v>1.4</v>
      </c>
      <c r="V50">
        <v>7.6</v>
      </c>
      <c r="W50">
        <v>0.8</v>
      </c>
      <c r="X50">
        <v>9.4</v>
      </c>
      <c r="Y50" s="2">
        <v>0.25</v>
      </c>
      <c r="Z50" s="3">
        <v>0</v>
      </c>
      <c r="AA50" s="3">
        <v>4</v>
      </c>
    </row>
    <row r="51" spans="1:27">
      <c r="A51">
        <v>2021</v>
      </c>
      <c r="B51" t="s">
        <v>102</v>
      </c>
      <c r="C51" t="s">
        <v>64</v>
      </c>
      <c r="D51" t="str">
        <f>VLOOKUP($C51,Sheet1!$C$4:$D$34,2,FALSE)</f>
        <v>Wizards</v>
      </c>
      <c r="E51" t="str">
        <f t="shared" si="0"/>
        <v>Wizards2021</v>
      </c>
      <c r="F51" t="s">
        <v>27</v>
      </c>
      <c r="G51" s="2">
        <v>29.41</v>
      </c>
      <c r="H51" s="3">
        <v>34</v>
      </c>
      <c r="I51">
        <v>14.7</v>
      </c>
      <c r="J51">
        <v>30.7</v>
      </c>
      <c r="K51">
        <v>17.600000000000001</v>
      </c>
      <c r="L51">
        <v>7.1</v>
      </c>
      <c r="M51" s="3">
        <v>30</v>
      </c>
      <c r="N51">
        <v>0.93300000000000005</v>
      </c>
      <c r="O51" s="3">
        <v>27</v>
      </c>
      <c r="P51">
        <v>0.51900000000000002</v>
      </c>
      <c r="Q51" s="3">
        <v>144</v>
      </c>
      <c r="R51">
        <v>0.31900000000000001</v>
      </c>
      <c r="S51">
        <v>0.52700000000000002</v>
      </c>
      <c r="T51">
        <v>5.7</v>
      </c>
      <c r="U51">
        <v>1.8</v>
      </c>
      <c r="V51">
        <v>6.7</v>
      </c>
      <c r="W51">
        <v>0.5</v>
      </c>
      <c r="X51">
        <v>4.4000000000000004</v>
      </c>
      <c r="Y51" s="2">
        <v>0.32</v>
      </c>
      <c r="Z51" s="2">
        <v>0.18</v>
      </c>
      <c r="AA51">
        <v>4.7</v>
      </c>
    </row>
    <row r="52" spans="1:27">
      <c r="A52">
        <v>2021</v>
      </c>
      <c r="B52" t="s">
        <v>102</v>
      </c>
      <c r="C52" t="s">
        <v>103</v>
      </c>
      <c r="D52" t="str">
        <f>VLOOKUP($C52,Sheet1!$C$4:$D$34,2,FALSE)</f>
        <v>Mavericks</v>
      </c>
      <c r="E52" t="str">
        <f t="shared" si="0"/>
        <v>Mavericks2021</v>
      </c>
      <c r="F52" t="s">
        <v>27</v>
      </c>
      <c r="G52" s="2">
        <v>29.41</v>
      </c>
      <c r="H52" s="3">
        <v>22</v>
      </c>
      <c r="I52">
        <v>13.9</v>
      </c>
      <c r="J52">
        <v>28.9</v>
      </c>
      <c r="K52">
        <v>16.7</v>
      </c>
      <c r="L52">
        <v>4.4000000000000004</v>
      </c>
      <c r="M52" s="3">
        <v>10</v>
      </c>
      <c r="N52">
        <v>0.8</v>
      </c>
      <c r="O52" s="3">
        <v>18</v>
      </c>
      <c r="P52">
        <v>0.44400000000000001</v>
      </c>
      <c r="Q52" s="3">
        <v>86</v>
      </c>
      <c r="R52" s="2">
        <v>0.36</v>
      </c>
      <c r="S52" s="2">
        <v>0.54</v>
      </c>
      <c r="T52">
        <v>5.3</v>
      </c>
      <c r="U52">
        <v>2.5</v>
      </c>
      <c r="V52" s="3">
        <v>10</v>
      </c>
      <c r="W52">
        <v>0.7</v>
      </c>
      <c r="X52">
        <v>7.1</v>
      </c>
      <c r="Y52" s="2">
        <v>0.27</v>
      </c>
      <c r="Z52" s="2">
        <v>0.27</v>
      </c>
      <c r="AA52" s="3">
        <v>6</v>
      </c>
    </row>
    <row r="53" spans="1:27">
      <c r="A53">
        <v>2021</v>
      </c>
      <c r="B53" t="s">
        <v>104</v>
      </c>
      <c r="C53" t="s">
        <v>99</v>
      </c>
      <c r="D53" t="str">
        <f>VLOOKUP($C53,Sheet1!$C$4:$D$34,2,FALSE)</f>
        <v>Timberwolves</v>
      </c>
      <c r="E53" t="str">
        <f t="shared" si="0"/>
        <v>Timberwolves2021</v>
      </c>
      <c r="F53" t="s">
        <v>40</v>
      </c>
      <c r="G53" s="2">
        <v>33.75</v>
      </c>
      <c r="H53" s="3">
        <v>58</v>
      </c>
      <c r="I53">
        <v>25.4</v>
      </c>
      <c r="J53" s="3">
        <v>53</v>
      </c>
      <c r="K53">
        <v>16.100000000000001</v>
      </c>
      <c r="L53">
        <v>12.9</v>
      </c>
      <c r="M53" s="3">
        <v>133</v>
      </c>
      <c r="N53">
        <v>0.72199999999999998</v>
      </c>
      <c r="O53" s="3">
        <v>194</v>
      </c>
      <c r="P53">
        <v>0.48499999999999999</v>
      </c>
      <c r="Q53" s="3">
        <v>242</v>
      </c>
      <c r="R53">
        <v>0.34300000000000003</v>
      </c>
      <c r="S53">
        <v>0.53900000000000003</v>
      </c>
      <c r="T53">
        <v>9.1999999999999993</v>
      </c>
      <c r="U53">
        <v>4.0999999999999996</v>
      </c>
      <c r="V53">
        <v>8.6999999999999993</v>
      </c>
      <c r="W53">
        <v>4.5999999999999996</v>
      </c>
      <c r="X53">
        <v>24.5</v>
      </c>
      <c r="Y53" s="2">
        <v>1.1599999999999999</v>
      </c>
      <c r="Z53">
        <v>0.9</v>
      </c>
      <c r="AA53">
        <v>8.8000000000000007</v>
      </c>
    </row>
    <row r="54" spans="1:27">
      <c r="A54">
        <v>2021</v>
      </c>
      <c r="B54" t="s">
        <v>105</v>
      </c>
      <c r="C54" t="s">
        <v>71</v>
      </c>
      <c r="D54" t="str">
        <f>VLOOKUP($C54,Sheet1!$C$4:$D$34,2,FALSE)</f>
        <v>Pistons</v>
      </c>
      <c r="E54" t="str">
        <f t="shared" si="0"/>
        <v>Pistons2021</v>
      </c>
      <c r="F54" t="s">
        <v>27</v>
      </c>
      <c r="G54" s="2">
        <v>23.01</v>
      </c>
      <c r="H54" s="3">
        <v>82</v>
      </c>
      <c r="I54" s="3">
        <v>33</v>
      </c>
      <c r="J54">
        <v>68.7</v>
      </c>
      <c r="K54">
        <v>21.3</v>
      </c>
      <c r="L54">
        <v>7.1</v>
      </c>
      <c r="M54" s="3">
        <v>254</v>
      </c>
      <c r="N54">
        <v>0.82699999999999996</v>
      </c>
      <c r="O54" s="3">
        <v>526</v>
      </c>
      <c r="P54">
        <v>0.45400000000000001</v>
      </c>
      <c r="Q54" s="3">
        <v>610</v>
      </c>
      <c r="R54">
        <v>0.34599999999999997</v>
      </c>
      <c r="S54">
        <v>0.52900000000000003</v>
      </c>
      <c r="T54">
        <v>16.100000000000001</v>
      </c>
      <c r="U54">
        <v>5.4</v>
      </c>
      <c r="V54">
        <v>8.8000000000000007</v>
      </c>
      <c r="W54">
        <v>2.8</v>
      </c>
      <c r="X54">
        <v>13.8</v>
      </c>
      <c r="Y54" s="2">
        <v>0.89</v>
      </c>
      <c r="Z54">
        <v>0.2</v>
      </c>
      <c r="AA54">
        <v>7.6</v>
      </c>
    </row>
    <row r="55" spans="1:27">
      <c r="A55">
        <v>2021</v>
      </c>
      <c r="B55" t="s">
        <v>106</v>
      </c>
      <c r="C55" t="s">
        <v>26</v>
      </c>
      <c r="D55" t="str">
        <f>VLOOKUP($C55,Sheet1!$C$4:$D$34,2,FALSE)</f>
        <v>Raptors</v>
      </c>
      <c r="E55" t="str">
        <f t="shared" si="0"/>
        <v>Raptors2021</v>
      </c>
      <c r="F55" t="s">
        <v>30</v>
      </c>
      <c r="G55" s="2">
        <v>29.53</v>
      </c>
      <c r="H55" s="3">
        <v>55</v>
      </c>
      <c r="I55" s="3">
        <v>18</v>
      </c>
      <c r="J55">
        <v>37.5</v>
      </c>
      <c r="K55">
        <v>11.2</v>
      </c>
      <c r="L55">
        <v>11.1</v>
      </c>
      <c r="M55" s="3">
        <v>71</v>
      </c>
      <c r="N55">
        <v>0.746</v>
      </c>
      <c r="O55" s="3">
        <v>186</v>
      </c>
      <c r="P55">
        <v>0.52200000000000002</v>
      </c>
      <c r="Q55" s="3">
        <v>14</v>
      </c>
      <c r="R55" s="3">
        <v>0</v>
      </c>
      <c r="S55">
        <v>0.53400000000000003</v>
      </c>
      <c r="T55">
        <v>4.5</v>
      </c>
      <c r="U55">
        <v>4.3</v>
      </c>
      <c r="V55">
        <v>13.1</v>
      </c>
      <c r="W55" s="3">
        <v>1</v>
      </c>
      <c r="X55">
        <v>7.6</v>
      </c>
      <c r="Y55" s="2">
        <v>0.55000000000000004</v>
      </c>
      <c r="Z55" s="2">
        <v>0.47</v>
      </c>
      <c r="AA55" s="3">
        <v>6</v>
      </c>
    </row>
    <row r="56" spans="1:27">
      <c r="A56">
        <v>2021</v>
      </c>
      <c r="B56" t="s">
        <v>107</v>
      </c>
      <c r="C56" t="s">
        <v>49</v>
      </c>
      <c r="D56" t="str">
        <f>VLOOKUP($C56,Sheet1!$C$4:$D$34,2,FALSE)</f>
        <v>Pacers</v>
      </c>
      <c r="E56" t="str">
        <f t="shared" si="0"/>
        <v>Pacers2021</v>
      </c>
      <c r="F56" t="s">
        <v>33</v>
      </c>
      <c r="G56" s="2">
        <v>22.73</v>
      </c>
      <c r="H56" s="3">
        <v>50</v>
      </c>
      <c r="I56">
        <v>14.6</v>
      </c>
      <c r="J56">
        <v>30.4</v>
      </c>
      <c r="K56">
        <v>19.899999999999999</v>
      </c>
      <c r="L56">
        <v>13.6</v>
      </c>
      <c r="M56" s="3">
        <v>94</v>
      </c>
      <c r="N56">
        <v>0.68100000000000005</v>
      </c>
      <c r="O56" s="3">
        <v>172</v>
      </c>
      <c r="P56">
        <v>0.628</v>
      </c>
      <c r="Q56" s="3">
        <v>80</v>
      </c>
      <c r="R56">
        <v>0.28799999999999998</v>
      </c>
      <c r="S56">
        <v>0.59499999999999997</v>
      </c>
      <c r="T56" s="3">
        <v>7</v>
      </c>
      <c r="U56">
        <v>3.5</v>
      </c>
      <c r="V56">
        <v>13.5</v>
      </c>
      <c r="W56">
        <v>1.1000000000000001</v>
      </c>
      <c r="X56">
        <v>11.2</v>
      </c>
      <c r="Y56" s="2">
        <v>0.42</v>
      </c>
      <c r="Z56" s="2">
        <v>0.84</v>
      </c>
      <c r="AA56">
        <v>8.1999999999999993</v>
      </c>
    </row>
    <row r="57" spans="1:27">
      <c r="A57">
        <v>2021</v>
      </c>
      <c r="B57" t="s">
        <v>108</v>
      </c>
      <c r="C57" t="s">
        <v>67</v>
      </c>
      <c r="D57" t="str">
        <f>VLOOKUP($C57,Sheet1!$C$4:$D$34,2,FALSE)</f>
        <v>Suns</v>
      </c>
      <c r="E57" t="str">
        <f t="shared" si="0"/>
        <v>Suns2021</v>
      </c>
      <c r="F57" t="s">
        <v>30</v>
      </c>
      <c r="G57" s="2">
        <v>29.62</v>
      </c>
      <c r="H57" s="3">
        <v>36</v>
      </c>
      <c r="I57">
        <v>14.1</v>
      </c>
      <c r="J57">
        <v>29.3</v>
      </c>
      <c r="K57">
        <v>17.100000000000001</v>
      </c>
      <c r="L57">
        <v>12.4</v>
      </c>
      <c r="M57" s="3">
        <v>71</v>
      </c>
      <c r="N57">
        <v>0.53500000000000003</v>
      </c>
      <c r="O57" s="3">
        <v>145</v>
      </c>
      <c r="P57">
        <v>0.59299999999999997</v>
      </c>
      <c r="Q57" s="3">
        <v>0</v>
      </c>
      <c r="R57" s="3">
        <v>0</v>
      </c>
      <c r="S57">
        <v>0.59599999999999997</v>
      </c>
      <c r="T57">
        <v>5.8</v>
      </c>
      <c r="U57">
        <v>4.5999999999999996</v>
      </c>
      <c r="V57">
        <v>17.7</v>
      </c>
      <c r="W57">
        <v>0.6</v>
      </c>
      <c r="X57">
        <v>6.2</v>
      </c>
      <c r="Y57" s="2">
        <v>0.33</v>
      </c>
      <c r="Z57" s="2">
        <v>0.72</v>
      </c>
      <c r="AA57">
        <v>7.1</v>
      </c>
    </row>
    <row r="58" spans="1:27">
      <c r="A58">
        <v>2021</v>
      </c>
      <c r="B58" t="s">
        <v>109</v>
      </c>
      <c r="C58" t="s">
        <v>110</v>
      </c>
      <c r="D58" t="str">
        <f>VLOOKUP($C58,Sheet1!$C$4:$D$34,2,FALSE)</f>
        <v>Warriors</v>
      </c>
      <c r="E58" t="str">
        <f t="shared" si="0"/>
        <v>Warriors2021</v>
      </c>
      <c r="F58" t="s">
        <v>27</v>
      </c>
      <c r="G58" s="2">
        <v>33.92</v>
      </c>
      <c r="H58" s="3">
        <v>71</v>
      </c>
      <c r="I58">
        <v>16.100000000000001</v>
      </c>
      <c r="J58">
        <v>33.5</v>
      </c>
      <c r="K58">
        <v>17.8</v>
      </c>
      <c r="L58">
        <v>18.7</v>
      </c>
      <c r="M58" s="3">
        <v>81</v>
      </c>
      <c r="N58">
        <v>0.72799999999999998</v>
      </c>
      <c r="O58" s="3">
        <v>193</v>
      </c>
      <c r="P58">
        <v>0.54900000000000004</v>
      </c>
      <c r="Q58" s="3">
        <v>149</v>
      </c>
      <c r="R58">
        <v>0.36199999999999999</v>
      </c>
      <c r="S58">
        <v>0.57299999999999995</v>
      </c>
      <c r="T58">
        <v>6.1</v>
      </c>
      <c r="U58">
        <v>4.2</v>
      </c>
      <c r="V58" s="3">
        <v>14</v>
      </c>
      <c r="W58">
        <v>2.2000000000000002</v>
      </c>
      <c r="X58">
        <v>19.8</v>
      </c>
      <c r="Y58" s="2">
        <v>0.59</v>
      </c>
      <c r="Z58" s="2">
        <v>0.37</v>
      </c>
      <c r="AA58">
        <v>9.5</v>
      </c>
    </row>
    <row r="59" spans="1:27">
      <c r="A59">
        <v>2021</v>
      </c>
      <c r="B59" t="s">
        <v>111</v>
      </c>
      <c r="C59" t="s">
        <v>92</v>
      </c>
      <c r="D59" t="str">
        <f>VLOOKUP($C59,Sheet1!$C$4:$D$34,2,FALSE)</f>
        <v>Clippers</v>
      </c>
      <c r="E59" t="str">
        <f t="shared" si="0"/>
        <v>Clippers2021</v>
      </c>
      <c r="F59" t="s">
        <v>40</v>
      </c>
      <c r="G59" s="2">
        <v>32.340000000000003</v>
      </c>
      <c r="H59" s="3">
        <v>54</v>
      </c>
      <c r="I59">
        <v>25.2</v>
      </c>
      <c r="J59">
        <v>52.5</v>
      </c>
      <c r="K59">
        <v>20.5</v>
      </c>
      <c r="L59">
        <v>18.3</v>
      </c>
      <c r="M59" s="3">
        <v>117</v>
      </c>
      <c r="N59">
        <v>0.76100000000000001</v>
      </c>
      <c r="O59" s="3">
        <v>305</v>
      </c>
      <c r="P59">
        <v>0.47899999999999998</v>
      </c>
      <c r="Q59" s="3">
        <v>163</v>
      </c>
      <c r="R59">
        <v>0.313</v>
      </c>
      <c r="S59">
        <v>0.51400000000000001</v>
      </c>
      <c r="T59">
        <v>9.9</v>
      </c>
      <c r="U59">
        <v>3.4</v>
      </c>
      <c r="V59" s="3">
        <v>7</v>
      </c>
      <c r="W59">
        <v>4.2</v>
      </c>
      <c r="X59">
        <v>24.1</v>
      </c>
      <c r="Y59" s="2">
        <v>1.28</v>
      </c>
      <c r="Z59" s="2">
        <v>0.35</v>
      </c>
      <c r="AA59">
        <v>8.3000000000000007</v>
      </c>
    </row>
    <row r="60" spans="1:27">
      <c r="A60">
        <v>2021</v>
      </c>
      <c r="B60" t="s">
        <v>112</v>
      </c>
      <c r="C60" t="s">
        <v>113</v>
      </c>
      <c r="D60" t="str">
        <f>VLOOKUP($C60,Sheet1!$C$4:$D$34,2,FALSE)</f>
        <v>Trail Blazers</v>
      </c>
      <c r="E60" t="str">
        <f t="shared" si="0"/>
        <v>Trail Blazers2021</v>
      </c>
      <c r="F60" t="s">
        <v>40</v>
      </c>
      <c r="G60" s="2">
        <v>26.38</v>
      </c>
      <c r="H60" s="3">
        <v>31</v>
      </c>
      <c r="I60">
        <v>11.3</v>
      </c>
      <c r="J60">
        <v>23.5</v>
      </c>
      <c r="K60">
        <v>16.5</v>
      </c>
      <c r="L60">
        <v>12.8</v>
      </c>
      <c r="M60" s="3">
        <v>11</v>
      </c>
      <c r="N60">
        <v>0.54500000000000004</v>
      </c>
      <c r="O60" s="3">
        <v>39</v>
      </c>
      <c r="P60">
        <v>0.33300000000000002</v>
      </c>
      <c r="Q60" s="3">
        <v>72</v>
      </c>
      <c r="R60">
        <v>0.29199999999999998</v>
      </c>
      <c r="S60" s="2">
        <v>0.41</v>
      </c>
      <c r="T60">
        <v>3.1</v>
      </c>
      <c r="U60">
        <v>1.5</v>
      </c>
      <c r="V60">
        <v>7.1</v>
      </c>
      <c r="W60">
        <v>0.6</v>
      </c>
      <c r="X60">
        <v>8.1</v>
      </c>
      <c r="Y60" s="2">
        <v>0.42</v>
      </c>
      <c r="Z60" s="2">
        <v>0.03</v>
      </c>
      <c r="AA60" s="3">
        <v>5</v>
      </c>
    </row>
    <row r="61" spans="1:27">
      <c r="A61">
        <v>2021</v>
      </c>
      <c r="B61" t="s">
        <v>114</v>
      </c>
      <c r="C61" t="s">
        <v>41</v>
      </c>
      <c r="D61" t="str">
        <f>VLOOKUP($C61,Sheet1!$C$4:$D$34,2,FALSE)</f>
        <v>Jazz</v>
      </c>
      <c r="E61" t="str">
        <f t="shared" si="0"/>
        <v>Jazz2021</v>
      </c>
      <c r="F61" t="s">
        <v>27</v>
      </c>
      <c r="G61" s="2">
        <v>32.979999999999997</v>
      </c>
      <c r="H61" s="3">
        <v>69</v>
      </c>
      <c r="I61">
        <v>30.9</v>
      </c>
      <c r="J61">
        <v>64.400000000000006</v>
      </c>
      <c r="K61">
        <v>23.7</v>
      </c>
      <c r="L61">
        <v>10.1</v>
      </c>
      <c r="M61" s="3">
        <v>260</v>
      </c>
      <c r="N61">
        <v>0.85799999999999998</v>
      </c>
      <c r="O61" s="3">
        <v>461</v>
      </c>
      <c r="P61">
        <v>0.52300000000000002</v>
      </c>
      <c r="Q61" s="3">
        <v>468</v>
      </c>
      <c r="R61">
        <v>0.38700000000000001</v>
      </c>
      <c r="S61">
        <v>0.59799999999999998</v>
      </c>
      <c r="T61">
        <v>18.100000000000001</v>
      </c>
      <c r="U61">
        <v>4.3</v>
      </c>
      <c r="V61">
        <v>7.6</v>
      </c>
      <c r="W61">
        <v>1.7</v>
      </c>
      <c r="X61">
        <v>8.6999999999999993</v>
      </c>
      <c r="Y61" s="2">
        <v>0.49</v>
      </c>
      <c r="Z61" s="2">
        <v>0.01</v>
      </c>
      <c r="AA61">
        <v>6.6</v>
      </c>
    </row>
    <row r="62" spans="1:27">
      <c r="A62">
        <v>2021</v>
      </c>
      <c r="B62" t="s">
        <v>115</v>
      </c>
      <c r="C62" t="s">
        <v>80</v>
      </c>
      <c r="D62" t="str">
        <f>VLOOKUP($C62,Sheet1!$C$4:$D$34,2,FALSE)</f>
        <v>Hawks</v>
      </c>
      <c r="E62" t="str">
        <f t="shared" si="0"/>
        <v>Hawks2021</v>
      </c>
      <c r="F62" t="s">
        <v>40</v>
      </c>
      <c r="G62" s="2">
        <v>29.64</v>
      </c>
      <c r="H62" s="3">
        <v>63</v>
      </c>
      <c r="I62">
        <v>29.3</v>
      </c>
      <c r="J62">
        <v>61.1</v>
      </c>
      <c r="K62">
        <v>21.6</v>
      </c>
      <c r="L62">
        <v>7.7</v>
      </c>
      <c r="M62" s="3">
        <v>115</v>
      </c>
      <c r="N62">
        <v>0.84299999999999997</v>
      </c>
      <c r="O62" s="3">
        <v>335</v>
      </c>
      <c r="P62">
        <v>0.51600000000000001</v>
      </c>
      <c r="Q62" s="3">
        <v>459</v>
      </c>
      <c r="R62">
        <v>0.36799999999999999</v>
      </c>
      <c r="S62">
        <v>0.56200000000000006</v>
      </c>
      <c r="T62">
        <v>15.1</v>
      </c>
      <c r="U62" s="3">
        <v>4</v>
      </c>
      <c r="V62">
        <v>7.4</v>
      </c>
      <c r="W62">
        <v>3.1</v>
      </c>
      <c r="X62">
        <v>15.5</v>
      </c>
      <c r="Y62" s="2">
        <v>1.08</v>
      </c>
      <c r="Z62" s="2">
        <v>0.22</v>
      </c>
      <c r="AA62">
        <v>7.8</v>
      </c>
    </row>
    <row r="63" spans="1:27">
      <c r="A63">
        <v>2021</v>
      </c>
      <c r="B63" t="s">
        <v>116</v>
      </c>
      <c r="C63" t="s">
        <v>85</v>
      </c>
      <c r="D63" t="str">
        <f>VLOOKUP($C63,Sheet1!$C$4:$D$34,2,FALSE)</f>
        <v>Nuggets</v>
      </c>
      <c r="E63" t="str">
        <f t="shared" si="0"/>
        <v>Nuggets2021</v>
      </c>
      <c r="F63" t="s">
        <v>33</v>
      </c>
      <c r="G63">
        <v>22.4</v>
      </c>
      <c r="H63" s="3">
        <v>13</v>
      </c>
      <c r="I63">
        <v>6.2</v>
      </c>
      <c r="J63">
        <v>12.9</v>
      </c>
      <c r="K63">
        <v>17.600000000000001</v>
      </c>
      <c r="L63">
        <v>12.4</v>
      </c>
      <c r="M63" s="3">
        <v>3</v>
      </c>
      <c r="N63">
        <v>0.66700000000000004</v>
      </c>
      <c r="O63" s="3">
        <v>23</v>
      </c>
      <c r="P63">
        <v>0.60899999999999999</v>
      </c>
      <c r="Q63" s="3">
        <v>4</v>
      </c>
      <c r="R63" s="2">
        <v>0.25</v>
      </c>
      <c r="S63">
        <v>0.58299999999999996</v>
      </c>
      <c r="T63">
        <v>2.5</v>
      </c>
      <c r="U63">
        <v>1.5</v>
      </c>
      <c r="V63">
        <v>13.8</v>
      </c>
      <c r="W63">
        <v>0.4</v>
      </c>
      <c r="X63">
        <v>9.1</v>
      </c>
      <c r="Y63" s="2">
        <v>0.08</v>
      </c>
      <c r="Z63" s="2">
        <v>0.15</v>
      </c>
      <c r="AA63">
        <v>7.4</v>
      </c>
    </row>
    <row r="64" spans="1:27">
      <c r="A64">
        <v>2021</v>
      </c>
      <c r="B64" t="s">
        <v>117</v>
      </c>
      <c r="C64" t="s">
        <v>99</v>
      </c>
      <c r="D64" t="str">
        <f>VLOOKUP($C64,Sheet1!$C$4:$D$34,2,FALSE)</f>
        <v>Timberwolves</v>
      </c>
      <c r="E64" t="str">
        <f t="shared" si="0"/>
        <v>Timberwolves2021</v>
      </c>
      <c r="F64" t="s">
        <v>27</v>
      </c>
      <c r="G64" s="2">
        <v>21.58</v>
      </c>
      <c r="H64" s="3">
        <v>35</v>
      </c>
      <c r="I64">
        <v>6.9</v>
      </c>
      <c r="J64">
        <v>14.3</v>
      </c>
      <c r="K64">
        <v>12.6</v>
      </c>
      <c r="L64">
        <v>17.899999999999999</v>
      </c>
      <c r="M64" s="3">
        <v>13</v>
      </c>
      <c r="N64">
        <v>0.84599999999999997</v>
      </c>
      <c r="O64" s="3">
        <v>36</v>
      </c>
      <c r="P64">
        <v>0.33300000000000002</v>
      </c>
      <c r="Q64" s="3">
        <v>18</v>
      </c>
      <c r="R64">
        <v>0.27800000000000002</v>
      </c>
      <c r="S64">
        <v>0.41899999999999998</v>
      </c>
      <c r="T64">
        <v>1.4</v>
      </c>
      <c r="U64">
        <v>1.2</v>
      </c>
      <c r="V64">
        <v>9.5</v>
      </c>
      <c r="W64">
        <v>0.6</v>
      </c>
      <c r="X64" s="3">
        <v>11</v>
      </c>
      <c r="Y64" s="2">
        <v>0.17</v>
      </c>
      <c r="Z64" s="3">
        <v>0</v>
      </c>
      <c r="AA64">
        <v>5.8</v>
      </c>
    </row>
    <row r="65" spans="1:27">
      <c r="A65">
        <v>2021</v>
      </c>
      <c r="B65" t="s">
        <v>118</v>
      </c>
      <c r="C65" t="s">
        <v>26</v>
      </c>
      <c r="D65" t="str">
        <f>VLOOKUP($C65,Sheet1!$C$4:$D$34,2,FALSE)</f>
        <v>Raptors</v>
      </c>
      <c r="E65" t="str">
        <f t="shared" si="0"/>
        <v>Raptors2021</v>
      </c>
      <c r="F65" t="s">
        <v>40</v>
      </c>
      <c r="G65" s="2">
        <v>22.42</v>
      </c>
      <c r="H65" s="3">
        <v>15</v>
      </c>
      <c r="I65">
        <v>4.5999999999999996</v>
      </c>
      <c r="J65">
        <v>9.5</v>
      </c>
      <c r="K65">
        <v>11.5</v>
      </c>
      <c r="L65">
        <v>10.8</v>
      </c>
      <c r="M65" s="3">
        <v>8</v>
      </c>
      <c r="N65">
        <v>0.625</v>
      </c>
      <c r="O65" s="3">
        <v>9</v>
      </c>
      <c r="P65">
        <v>0.222</v>
      </c>
      <c r="Q65" s="3">
        <v>4</v>
      </c>
      <c r="R65" s="2">
        <v>0.25</v>
      </c>
      <c r="S65">
        <v>0.36299999999999999</v>
      </c>
      <c r="T65">
        <v>0.8</v>
      </c>
      <c r="U65">
        <v>0.5</v>
      </c>
      <c r="V65">
        <v>5.5</v>
      </c>
      <c r="W65">
        <v>0.3</v>
      </c>
      <c r="X65">
        <v>7.3</v>
      </c>
      <c r="Y65" s="2">
        <v>0.53</v>
      </c>
      <c r="Z65" s="2">
        <v>0.13</v>
      </c>
      <c r="AA65">
        <v>4.3</v>
      </c>
    </row>
    <row r="66" spans="1:27">
      <c r="A66">
        <v>2021</v>
      </c>
      <c r="B66" t="s">
        <v>119</v>
      </c>
      <c r="C66" t="s">
        <v>67</v>
      </c>
      <c r="D66" t="str">
        <f>VLOOKUP($C66,Sheet1!$C$4:$D$34,2,FALSE)</f>
        <v>Suns</v>
      </c>
      <c r="E66" t="str">
        <f t="shared" si="0"/>
        <v>Suns2021</v>
      </c>
      <c r="F66" t="s">
        <v>40</v>
      </c>
      <c r="G66" s="2">
        <v>25.44</v>
      </c>
      <c r="H66" s="3">
        <v>68</v>
      </c>
      <c r="I66">
        <v>34.5</v>
      </c>
      <c r="J66">
        <v>71.8</v>
      </c>
      <c r="K66" s="3">
        <v>32</v>
      </c>
      <c r="L66">
        <v>9.3000000000000007</v>
      </c>
      <c r="M66" s="3">
        <v>363</v>
      </c>
      <c r="N66">
        <v>0.86799999999999999</v>
      </c>
      <c r="O66" s="3">
        <v>943</v>
      </c>
      <c r="P66">
        <v>0.50800000000000001</v>
      </c>
      <c r="Q66" s="3">
        <v>478</v>
      </c>
      <c r="R66">
        <v>0.38300000000000001</v>
      </c>
      <c r="S66">
        <v>0.57599999999999996</v>
      </c>
      <c r="T66">
        <v>26.8</v>
      </c>
      <c r="U66" s="3">
        <v>5</v>
      </c>
      <c r="V66">
        <v>7.8</v>
      </c>
      <c r="W66">
        <v>4.8</v>
      </c>
      <c r="X66">
        <v>22.4</v>
      </c>
      <c r="Y66" s="2">
        <v>1.1299999999999999</v>
      </c>
      <c r="Z66" s="2">
        <v>0.38</v>
      </c>
      <c r="AA66" s="3">
        <v>10</v>
      </c>
    </row>
    <row r="67" spans="1:27">
      <c r="A67">
        <v>2021</v>
      </c>
      <c r="B67" t="s">
        <v>120</v>
      </c>
      <c r="C67" t="s">
        <v>92</v>
      </c>
      <c r="D67" t="str">
        <f>VLOOKUP($C67,Sheet1!$C$4:$D$34,2,FALSE)</f>
        <v>Clippers</v>
      </c>
      <c r="E67" t="str">
        <f t="shared" ref="E67:E130" si="1">D67&amp;A67</f>
        <v>Clippers2021</v>
      </c>
      <c r="F67" t="s">
        <v>40</v>
      </c>
      <c r="G67" s="2">
        <v>20.37</v>
      </c>
      <c r="H67" s="3">
        <v>51</v>
      </c>
      <c r="I67">
        <v>14.9</v>
      </c>
      <c r="J67">
        <v>31.1</v>
      </c>
      <c r="K67">
        <v>22.4</v>
      </c>
      <c r="L67" s="3">
        <v>8</v>
      </c>
      <c r="M67" s="3">
        <v>72</v>
      </c>
      <c r="N67">
        <v>0.81899999999999995</v>
      </c>
      <c r="O67" s="3">
        <v>214</v>
      </c>
      <c r="P67">
        <v>0.42499999999999999</v>
      </c>
      <c r="Q67" s="3">
        <v>111</v>
      </c>
      <c r="R67">
        <v>0.30599999999999999</v>
      </c>
      <c r="S67">
        <v>0.48099999999999998</v>
      </c>
      <c r="T67">
        <v>6.7</v>
      </c>
      <c r="U67">
        <v>2.2000000000000002</v>
      </c>
      <c r="V67">
        <v>7.6</v>
      </c>
      <c r="W67" s="3">
        <v>1</v>
      </c>
      <c r="X67">
        <v>10.1</v>
      </c>
      <c r="Y67" s="2">
        <v>0.51</v>
      </c>
      <c r="Z67" s="2">
        <v>0.25</v>
      </c>
      <c r="AA67">
        <v>6.6</v>
      </c>
    </row>
    <row r="68" spans="1:27">
      <c r="A68">
        <v>2021</v>
      </c>
      <c r="B68" t="s">
        <v>121</v>
      </c>
      <c r="C68" t="s">
        <v>26</v>
      </c>
      <c r="D68" t="str">
        <f>VLOOKUP($C68,Sheet1!$C$4:$D$34,2,FALSE)</f>
        <v>Raptors</v>
      </c>
      <c r="E68" t="str">
        <f t="shared" si="1"/>
        <v>Raptors2021</v>
      </c>
      <c r="F68" t="s">
        <v>35</v>
      </c>
      <c r="G68" s="2">
        <v>29.25</v>
      </c>
      <c r="H68" s="3">
        <v>80</v>
      </c>
      <c r="I68">
        <v>21.1</v>
      </c>
      <c r="J68" s="3">
        <v>44</v>
      </c>
      <c r="K68">
        <v>17.8</v>
      </c>
      <c r="L68">
        <v>6.1</v>
      </c>
      <c r="M68" s="3">
        <v>193</v>
      </c>
      <c r="N68">
        <v>0.77700000000000002</v>
      </c>
      <c r="O68" s="3">
        <v>348</v>
      </c>
      <c r="P68">
        <v>0.57499999999999996</v>
      </c>
      <c r="Q68" s="3">
        <v>229</v>
      </c>
      <c r="R68">
        <v>0.29699999999999999</v>
      </c>
      <c r="S68" s="2">
        <v>0.56999999999999995</v>
      </c>
      <c r="T68">
        <v>9.4</v>
      </c>
      <c r="U68">
        <v>6.2</v>
      </c>
      <c r="V68">
        <v>15.8</v>
      </c>
      <c r="W68">
        <v>0.3</v>
      </c>
      <c r="X68">
        <v>2.2000000000000002</v>
      </c>
      <c r="Y68">
        <v>0.6</v>
      </c>
      <c r="Z68" s="2">
        <v>0.94</v>
      </c>
      <c r="AA68">
        <v>4.9000000000000004</v>
      </c>
    </row>
    <row r="69" spans="1:27">
      <c r="A69">
        <v>2021</v>
      </c>
      <c r="B69" t="s">
        <v>122</v>
      </c>
      <c r="C69" t="s">
        <v>73</v>
      </c>
      <c r="D69" t="str">
        <f>VLOOKUP($C69,Sheet1!$C$4:$D$34,2,FALSE)</f>
        <v>Hornets</v>
      </c>
      <c r="E69" t="str">
        <f t="shared" si="1"/>
        <v>Hornets2021</v>
      </c>
      <c r="F69" t="s">
        <v>40</v>
      </c>
      <c r="G69" s="2">
        <v>21.56</v>
      </c>
      <c r="H69" s="3">
        <v>31</v>
      </c>
      <c r="I69">
        <v>9.8000000000000007</v>
      </c>
      <c r="J69">
        <v>20.5</v>
      </c>
      <c r="K69">
        <v>23.7</v>
      </c>
      <c r="L69">
        <v>8.8000000000000007</v>
      </c>
      <c r="M69" s="3">
        <v>31</v>
      </c>
      <c r="N69">
        <v>0.871</v>
      </c>
      <c r="O69" s="3">
        <v>92</v>
      </c>
      <c r="P69">
        <v>0.34799999999999998</v>
      </c>
      <c r="Q69" s="3">
        <v>49</v>
      </c>
      <c r="R69">
        <v>0.34699999999999998</v>
      </c>
      <c r="S69">
        <v>0.45900000000000002</v>
      </c>
      <c r="T69">
        <v>4.5999999999999996</v>
      </c>
      <c r="U69">
        <v>1.7</v>
      </c>
      <c r="V69" s="3">
        <v>9</v>
      </c>
      <c r="W69">
        <v>0.8</v>
      </c>
      <c r="X69">
        <v>11.8</v>
      </c>
      <c r="Y69" s="2">
        <v>0.23</v>
      </c>
      <c r="Z69" s="2">
        <v>0.03</v>
      </c>
      <c r="AA69">
        <v>7.5</v>
      </c>
    </row>
    <row r="70" spans="1:27">
      <c r="A70">
        <v>2021</v>
      </c>
      <c r="B70" t="s">
        <v>123</v>
      </c>
      <c r="C70" t="s">
        <v>54</v>
      </c>
      <c r="D70" t="str">
        <f>VLOOKUP($C70,Sheet1!$C$4:$D$34,2,FALSE)</f>
        <v>Lakers</v>
      </c>
      <c r="E70" t="str">
        <f t="shared" si="1"/>
        <v>Lakers2021</v>
      </c>
      <c r="F70" t="s">
        <v>40</v>
      </c>
      <c r="G70" s="2">
        <v>31.37</v>
      </c>
      <c r="H70" s="3">
        <v>62</v>
      </c>
      <c r="I70">
        <v>22.7</v>
      </c>
      <c r="J70">
        <v>47.2</v>
      </c>
      <c r="K70">
        <v>12.1</v>
      </c>
      <c r="L70">
        <v>9.6</v>
      </c>
      <c r="M70" s="3">
        <v>18</v>
      </c>
      <c r="N70">
        <v>0.88900000000000001</v>
      </c>
      <c r="O70" s="3">
        <v>140</v>
      </c>
      <c r="P70">
        <v>0.47099999999999997</v>
      </c>
      <c r="Q70" s="3">
        <v>210</v>
      </c>
      <c r="R70" s="2">
        <v>0.39</v>
      </c>
      <c r="S70" s="2">
        <v>0.55000000000000004</v>
      </c>
      <c r="T70">
        <v>6.4</v>
      </c>
      <c r="U70">
        <v>2.2000000000000002</v>
      </c>
      <c r="V70">
        <v>5.2</v>
      </c>
      <c r="W70">
        <v>0.8</v>
      </c>
      <c r="X70">
        <v>4.5</v>
      </c>
      <c r="Y70" s="2">
        <v>0.87</v>
      </c>
      <c r="Z70" s="2">
        <v>0.15</v>
      </c>
      <c r="AA70" s="3">
        <v>4</v>
      </c>
    </row>
    <row r="71" spans="1:27">
      <c r="A71">
        <v>2021</v>
      </c>
      <c r="B71" t="s">
        <v>124</v>
      </c>
      <c r="C71" t="s">
        <v>75</v>
      </c>
      <c r="D71" t="str">
        <f>VLOOKUP($C71,Sheet1!$C$4:$D$34,2,FALSE)</f>
        <v>Bulls</v>
      </c>
      <c r="E71" t="str">
        <f t="shared" si="1"/>
        <v>Bulls2021</v>
      </c>
      <c r="F71" t="s">
        <v>33</v>
      </c>
      <c r="G71" s="2">
        <v>24.26</v>
      </c>
      <c r="H71" s="3">
        <v>55</v>
      </c>
      <c r="I71" s="3">
        <v>10</v>
      </c>
      <c r="J71">
        <v>20.8</v>
      </c>
      <c r="K71">
        <v>13.6</v>
      </c>
      <c r="L71" s="3">
        <v>20</v>
      </c>
      <c r="M71" s="3">
        <v>29</v>
      </c>
      <c r="N71">
        <v>0.65500000000000003</v>
      </c>
      <c r="O71" s="3">
        <v>123</v>
      </c>
      <c r="P71">
        <v>0.58499999999999996</v>
      </c>
      <c r="Q71" s="3">
        <v>0</v>
      </c>
      <c r="R71" s="3">
        <v>0</v>
      </c>
      <c r="S71">
        <v>0.6</v>
      </c>
      <c r="T71" s="3">
        <v>3</v>
      </c>
      <c r="U71">
        <v>3.4</v>
      </c>
      <c r="V71">
        <v>19.100000000000001</v>
      </c>
      <c r="W71">
        <v>0.5</v>
      </c>
      <c r="X71">
        <v>6.7</v>
      </c>
      <c r="Y71">
        <v>0.2</v>
      </c>
      <c r="Z71">
        <v>0.6</v>
      </c>
      <c r="AA71">
        <v>6.9</v>
      </c>
    </row>
    <row r="72" spans="1:27">
      <c r="A72">
        <v>2021</v>
      </c>
      <c r="B72" t="s">
        <v>125</v>
      </c>
      <c r="C72" t="s">
        <v>56</v>
      </c>
      <c r="D72" t="str">
        <f>VLOOKUP($C72,Sheet1!$C$4:$D$34,2,FALSE)</f>
        <v>Magic</v>
      </c>
      <c r="E72" t="str">
        <f t="shared" si="1"/>
        <v>Magic2021</v>
      </c>
      <c r="F72" t="s">
        <v>27</v>
      </c>
      <c r="G72" s="2">
        <v>23.26</v>
      </c>
      <c r="H72" s="3">
        <v>42</v>
      </c>
      <c r="I72">
        <v>12.8</v>
      </c>
      <c r="J72">
        <v>26.6</v>
      </c>
      <c r="K72">
        <v>17.7</v>
      </c>
      <c r="L72">
        <v>7.8</v>
      </c>
      <c r="M72" s="3">
        <v>32</v>
      </c>
      <c r="N72">
        <v>0.65600000000000003</v>
      </c>
      <c r="O72" s="3">
        <v>101</v>
      </c>
      <c r="P72">
        <v>0.53500000000000003</v>
      </c>
      <c r="Q72" s="3">
        <v>87</v>
      </c>
      <c r="R72" s="2">
        <v>0.31</v>
      </c>
      <c r="S72" s="2">
        <v>0.52</v>
      </c>
      <c r="T72" s="3">
        <v>5</v>
      </c>
      <c r="U72">
        <v>1.7</v>
      </c>
      <c r="V72">
        <v>7.1</v>
      </c>
      <c r="W72">
        <v>0.9</v>
      </c>
      <c r="X72">
        <v>10.8</v>
      </c>
      <c r="Y72" s="2">
        <v>0.24</v>
      </c>
      <c r="Z72" s="2">
        <v>7.0000000000000007E-2</v>
      </c>
      <c r="AA72">
        <v>6.2</v>
      </c>
    </row>
    <row r="73" spans="1:27">
      <c r="A73">
        <v>2021</v>
      </c>
      <c r="B73" t="s">
        <v>126</v>
      </c>
      <c r="C73" t="s">
        <v>73</v>
      </c>
      <c r="D73" t="str">
        <f>VLOOKUP($C73,Sheet1!$C$4:$D$34,2,FALSE)</f>
        <v>Hornets</v>
      </c>
      <c r="E73" t="str">
        <f t="shared" si="1"/>
        <v>Hornets2021</v>
      </c>
      <c r="F73" t="s">
        <v>27</v>
      </c>
      <c r="G73" s="2">
        <v>24.06</v>
      </c>
      <c r="H73" s="3">
        <v>80</v>
      </c>
      <c r="I73">
        <v>35.5</v>
      </c>
      <c r="J73">
        <v>73.900000000000006</v>
      </c>
      <c r="K73">
        <v>22.6</v>
      </c>
      <c r="L73">
        <v>9.9</v>
      </c>
      <c r="M73" s="3">
        <v>333</v>
      </c>
      <c r="N73">
        <v>0.80200000000000005</v>
      </c>
      <c r="O73" s="3">
        <v>748</v>
      </c>
      <c r="P73" s="2">
        <v>0.59</v>
      </c>
      <c r="Q73" s="3">
        <v>464</v>
      </c>
      <c r="R73">
        <v>0.33200000000000002</v>
      </c>
      <c r="S73">
        <v>0.59299999999999997</v>
      </c>
      <c r="T73">
        <v>20.100000000000001</v>
      </c>
      <c r="U73" s="3">
        <v>7</v>
      </c>
      <c r="V73">
        <v>10.4</v>
      </c>
      <c r="W73">
        <v>3.8</v>
      </c>
      <c r="X73">
        <v>15.7</v>
      </c>
      <c r="Y73" s="2">
        <v>0.93</v>
      </c>
      <c r="Z73" s="2">
        <v>0.84</v>
      </c>
      <c r="AA73">
        <v>9.1</v>
      </c>
    </row>
    <row r="74" spans="1:27">
      <c r="A74">
        <v>2021</v>
      </c>
      <c r="B74" t="s">
        <v>127</v>
      </c>
      <c r="C74" t="s">
        <v>67</v>
      </c>
      <c r="D74" t="str">
        <f>VLOOKUP($C74,Sheet1!$C$4:$D$34,2,FALSE)</f>
        <v>Suns</v>
      </c>
      <c r="E74" t="str">
        <f t="shared" si="1"/>
        <v>Suns2021</v>
      </c>
      <c r="F74" t="s">
        <v>27</v>
      </c>
      <c r="G74" s="2">
        <v>25.61</v>
      </c>
      <c r="H74" s="3">
        <v>82</v>
      </c>
      <c r="I74">
        <v>34.799999999999997</v>
      </c>
      <c r="J74">
        <v>72.5</v>
      </c>
      <c r="K74" s="3">
        <v>15</v>
      </c>
      <c r="L74">
        <v>6.8</v>
      </c>
      <c r="M74" s="3">
        <v>157</v>
      </c>
      <c r="N74">
        <v>0.83399999999999996</v>
      </c>
      <c r="O74" s="3">
        <v>546</v>
      </c>
      <c r="P74">
        <v>0.628</v>
      </c>
      <c r="Q74" s="3">
        <v>311</v>
      </c>
      <c r="R74" s="2">
        <v>0.37</v>
      </c>
      <c r="S74">
        <v>0.627</v>
      </c>
      <c r="T74">
        <v>14.2</v>
      </c>
      <c r="U74">
        <v>4.2</v>
      </c>
      <c r="V74">
        <v>6.5</v>
      </c>
      <c r="W74">
        <v>2.2999999999999998</v>
      </c>
      <c r="X74">
        <v>8.6999999999999993</v>
      </c>
      <c r="Y74" s="2">
        <v>1.17</v>
      </c>
      <c r="Z74" s="2">
        <v>0.44</v>
      </c>
      <c r="AA74">
        <v>5.9</v>
      </c>
    </row>
    <row r="75" spans="1:27">
      <c r="A75">
        <v>2021</v>
      </c>
      <c r="B75" t="s">
        <v>128</v>
      </c>
      <c r="C75" t="s">
        <v>49</v>
      </c>
      <c r="D75" t="str">
        <f>VLOOKUP($C75,Sheet1!$C$4:$D$34,2,FALSE)</f>
        <v>Pacers</v>
      </c>
      <c r="E75" t="str">
        <f t="shared" si="1"/>
        <v>Pacers2021</v>
      </c>
      <c r="F75" t="s">
        <v>48</v>
      </c>
      <c r="G75" s="2">
        <v>23.81</v>
      </c>
      <c r="H75" s="3">
        <v>67</v>
      </c>
      <c r="I75">
        <v>23.3</v>
      </c>
      <c r="J75">
        <v>48.6</v>
      </c>
      <c r="K75">
        <v>17.3</v>
      </c>
      <c r="L75">
        <v>8.5</v>
      </c>
      <c r="M75" s="3">
        <v>164</v>
      </c>
      <c r="N75">
        <v>0.69499999999999995</v>
      </c>
      <c r="O75" s="3">
        <v>269</v>
      </c>
      <c r="P75">
        <v>0.46500000000000002</v>
      </c>
      <c r="Q75" s="3">
        <v>237</v>
      </c>
      <c r="R75" s="2">
        <v>0.35</v>
      </c>
      <c r="S75" s="2">
        <v>0.53</v>
      </c>
      <c r="T75">
        <v>9.1</v>
      </c>
      <c r="U75">
        <v>5.3</v>
      </c>
      <c r="V75">
        <v>12.8</v>
      </c>
      <c r="W75">
        <v>1.1000000000000001</v>
      </c>
      <c r="X75">
        <v>6.4</v>
      </c>
      <c r="Y75" s="2">
        <v>0.64</v>
      </c>
      <c r="Z75" s="2">
        <v>0.43</v>
      </c>
      <c r="AA75">
        <v>6.5</v>
      </c>
    </row>
    <row r="76" spans="1:27">
      <c r="A76">
        <v>2021</v>
      </c>
      <c r="B76" t="s">
        <v>129</v>
      </c>
      <c r="C76" t="s">
        <v>49</v>
      </c>
      <c r="D76" t="str">
        <f>VLOOKUP($C76,Sheet1!$C$4:$D$34,2,FALSE)</f>
        <v>Pacers</v>
      </c>
      <c r="E76" t="str">
        <f t="shared" si="1"/>
        <v>Pacers2021</v>
      </c>
      <c r="F76" t="s">
        <v>40</v>
      </c>
      <c r="G76" s="2">
        <v>29.33</v>
      </c>
      <c r="H76" s="3">
        <v>36</v>
      </c>
      <c r="I76">
        <v>33.5</v>
      </c>
      <c r="J76">
        <v>69.8</v>
      </c>
      <c r="K76">
        <v>24.6</v>
      </c>
      <c r="L76">
        <v>11.1</v>
      </c>
      <c r="M76" s="3">
        <v>167</v>
      </c>
      <c r="N76">
        <v>0.85599999999999998</v>
      </c>
      <c r="O76" s="3">
        <v>357</v>
      </c>
      <c r="P76">
        <v>0.51800000000000002</v>
      </c>
      <c r="Q76" s="3">
        <v>186</v>
      </c>
      <c r="R76">
        <v>0.312</v>
      </c>
      <c r="S76">
        <v>0.55700000000000005</v>
      </c>
      <c r="T76">
        <v>19.100000000000001</v>
      </c>
      <c r="U76">
        <v>5.0999999999999996</v>
      </c>
      <c r="V76">
        <v>8.6</v>
      </c>
      <c r="W76">
        <v>5.9</v>
      </c>
      <c r="X76">
        <v>26.9</v>
      </c>
      <c r="Y76" s="2">
        <v>0.86</v>
      </c>
      <c r="Z76" s="2">
        <v>0.39</v>
      </c>
      <c r="AA76">
        <v>9.9</v>
      </c>
    </row>
    <row r="77" spans="1:27">
      <c r="A77">
        <v>2021</v>
      </c>
      <c r="B77" t="s">
        <v>130</v>
      </c>
      <c r="C77" t="s">
        <v>62</v>
      </c>
      <c r="D77" t="str">
        <f>VLOOKUP($C77,Sheet1!$C$4:$D$34,2,FALSE)</f>
        <v>Rockets</v>
      </c>
      <c r="E77" t="str">
        <f t="shared" si="1"/>
        <v>Rockets2021</v>
      </c>
      <c r="F77" t="s">
        <v>40</v>
      </c>
      <c r="G77" s="2">
        <v>23.85</v>
      </c>
      <c r="H77" s="3">
        <v>41</v>
      </c>
      <c r="I77">
        <v>16.8</v>
      </c>
      <c r="J77">
        <v>35.1</v>
      </c>
      <c r="K77">
        <v>17.399999999999999</v>
      </c>
      <c r="L77">
        <v>8.1</v>
      </c>
      <c r="M77" s="3">
        <v>19</v>
      </c>
      <c r="N77">
        <v>0.84199999999999997</v>
      </c>
      <c r="O77" s="3">
        <v>38</v>
      </c>
      <c r="P77">
        <v>0.60499999999999998</v>
      </c>
      <c r="Q77" s="3">
        <v>213</v>
      </c>
      <c r="R77">
        <v>0.3</v>
      </c>
      <c r="S77" s="2">
        <v>0.49</v>
      </c>
      <c r="T77">
        <v>6.2</v>
      </c>
      <c r="U77" s="3">
        <v>2</v>
      </c>
      <c r="V77">
        <v>6.4</v>
      </c>
      <c r="W77">
        <v>1.2</v>
      </c>
      <c r="X77">
        <v>10.3</v>
      </c>
      <c r="Y77" s="2">
        <v>0.51</v>
      </c>
      <c r="Z77">
        <v>0.2</v>
      </c>
      <c r="AA77">
        <v>5.9</v>
      </c>
    </row>
    <row r="78" spans="1:27">
      <c r="A78">
        <v>2021</v>
      </c>
      <c r="B78" t="s">
        <v>130</v>
      </c>
      <c r="C78" t="s">
        <v>26</v>
      </c>
      <c r="D78" t="str">
        <f>VLOOKUP($C78,Sheet1!$C$4:$D$34,2,FALSE)</f>
        <v>Raptors</v>
      </c>
      <c r="E78" t="str">
        <f t="shared" si="1"/>
        <v>Raptors2021</v>
      </c>
      <c r="F78" t="s">
        <v>40</v>
      </c>
      <c r="G78" s="2">
        <v>23.85</v>
      </c>
      <c r="H78" s="3">
        <v>13</v>
      </c>
      <c r="I78">
        <v>11.8</v>
      </c>
      <c r="J78">
        <v>24.6</v>
      </c>
      <c r="K78">
        <v>11.9</v>
      </c>
      <c r="L78">
        <v>9.3000000000000007</v>
      </c>
      <c r="M78" s="3">
        <v>2</v>
      </c>
      <c r="N78" s="3">
        <v>1</v>
      </c>
      <c r="O78" s="3">
        <v>2</v>
      </c>
      <c r="P78">
        <v>0.5</v>
      </c>
      <c r="Q78" s="3">
        <v>36</v>
      </c>
      <c r="R78">
        <v>0.27800000000000002</v>
      </c>
      <c r="S78">
        <v>0.437</v>
      </c>
      <c r="T78">
        <v>2.6</v>
      </c>
      <c r="U78">
        <v>1.7</v>
      </c>
      <c r="V78">
        <v>7.8</v>
      </c>
      <c r="W78" s="3">
        <v>1</v>
      </c>
      <c r="X78" s="3">
        <v>11</v>
      </c>
      <c r="Y78" s="2">
        <v>0.54</v>
      </c>
      <c r="Z78" s="2">
        <v>0.23</v>
      </c>
      <c r="AA78">
        <v>5.6</v>
      </c>
    </row>
    <row r="79" spans="1:27">
      <c r="A79">
        <v>2021</v>
      </c>
      <c r="B79" t="s">
        <v>131</v>
      </c>
      <c r="C79" t="s">
        <v>29</v>
      </c>
      <c r="D79" t="str">
        <f>VLOOKUP($C79,Sheet1!$C$4:$D$34,2,FALSE)</f>
        <v>Grizzlies</v>
      </c>
      <c r="E79" t="str">
        <f t="shared" si="1"/>
        <v>Grizzlies2021</v>
      </c>
      <c r="F79" t="s">
        <v>93</v>
      </c>
      <c r="G79" s="2">
        <v>26.22</v>
      </c>
      <c r="H79" s="3">
        <v>32</v>
      </c>
      <c r="I79">
        <v>27.7</v>
      </c>
      <c r="J79">
        <v>57.6</v>
      </c>
      <c r="K79">
        <v>28.8</v>
      </c>
      <c r="L79" s="3">
        <v>8</v>
      </c>
      <c r="M79" s="3">
        <v>106</v>
      </c>
      <c r="N79">
        <v>0.84899999999999998</v>
      </c>
      <c r="O79" s="3">
        <v>377</v>
      </c>
      <c r="P79" s="2">
        <v>0.48</v>
      </c>
      <c r="Q79" s="3">
        <v>149</v>
      </c>
      <c r="R79">
        <v>0.309</v>
      </c>
      <c r="S79">
        <v>0.51500000000000001</v>
      </c>
      <c r="T79">
        <v>18.399999999999999</v>
      </c>
      <c r="U79">
        <v>3.2</v>
      </c>
      <c r="V79" s="3">
        <v>6</v>
      </c>
      <c r="W79">
        <v>2.8</v>
      </c>
      <c r="X79">
        <v>15.4</v>
      </c>
      <c r="Y79" s="2">
        <v>1.1299999999999999</v>
      </c>
      <c r="Z79" s="2">
        <v>0.25</v>
      </c>
      <c r="AA79">
        <v>7.9</v>
      </c>
    </row>
    <row r="80" spans="1:27">
      <c r="A80">
        <v>2021</v>
      </c>
      <c r="B80" t="s">
        <v>132</v>
      </c>
      <c r="C80" t="s">
        <v>54</v>
      </c>
      <c r="D80" t="str">
        <f>VLOOKUP($C80,Sheet1!$C$4:$D$34,2,FALSE)</f>
        <v>Lakers</v>
      </c>
      <c r="E80" t="str">
        <f t="shared" si="1"/>
        <v>Lakers2021</v>
      </c>
      <c r="F80" t="s">
        <v>40</v>
      </c>
      <c r="G80" s="2">
        <v>23.35</v>
      </c>
      <c r="H80" s="3">
        <v>2</v>
      </c>
      <c r="I80">
        <v>10.3</v>
      </c>
      <c r="J80">
        <v>21.5</v>
      </c>
      <c r="K80">
        <v>16.7</v>
      </c>
      <c r="L80">
        <v>12.5</v>
      </c>
      <c r="M80" s="3">
        <v>0</v>
      </c>
      <c r="N80" s="3">
        <v>0</v>
      </c>
      <c r="O80" s="3">
        <v>4</v>
      </c>
      <c r="P80" s="2">
        <v>0.25</v>
      </c>
      <c r="Q80" s="3">
        <v>3</v>
      </c>
      <c r="R80" s="3">
        <v>0</v>
      </c>
      <c r="S80">
        <v>0.14299999999999999</v>
      </c>
      <c r="T80" s="3">
        <v>1</v>
      </c>
      <c r="U80" s="3">
        <v>1</v>
      </c>
      <c r="V80">
        <v>5.2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>
        <v>2021</v>
      </c>
      <c r="B81" t="s">
        <v>133</v>
      </c>
      <c r="C81" t="s">
        <v>103</v>
      </c>
      <c r="D81" t="str">
        <f>VLOOKUP($C81,Sheet1!$C$4:$D$34,2,FALSE)</f>
        <v>Mavericks</v>
      </c>
      <c r="E81" t="str">
        <f t="shared" si="1"/>
        <v>Mavericks2021</v>
      </c>
      <c r="F81" t="s">
        <v>40</v>
      </c>
      <c r="G81" s="2">
        <v>24.19</v>
      </c>
      <c r="H81" s="3">
        <v>3</v>
      </c>
      <c r="I81">
        <v>5.0999999999999996</v>
      </c>
      <c r="J81">
        <v>10.7</v>
      </c>
      <c r="K81">
        <v>14.6</v>
      </c>
      <c r="L81" s="3">
        <v>0</v>
      </c>
      <c r="M81" s="3">
        <v>0</v>
      </c>
      <c r="N81" s="3">
        <v>0</v>
      </c>
      <c r="O81" s="3">
        <v>2</v>
      </c>
      <c r="P81">
        <v>0.5</v>
      </c>
      <c r="Q81" s="3">
        <v>3</v>
      </c>
      <c r="R81" s="3">
        <v>0</v>
      </c>
      <c r="S81">
        <v>0.2</v>
      </c>
      <c r="T81">
        <v>0.7</v>
      </c>
      <c r="U81">
        <v>0.3</v>
      </c>
      <c r="V81">
        <v>3.6</v>
      </c>
      <c r="W81">
        <v>0.3</v>
      </c>
      <c r="X81">
        <v>8.6999999999999993</v>
      </c>
      <c r="Y81" s="2">
        <v>0.67</v>
      </c>
      <c r="Z81" s="2">
        <v>0.33</v>
      </c>
      <c r="AA81">
        <v>3.1</v>
      </c>
    </row>
    <row r="82" spans="1:27">
      <c r="A82">
        <v>2021</v>
      </c>
      <c r="B82" t="s">
        <v>132</v>
      </c>
      <c r="C82" t="s">
        <v>80</v>
      </c>
      <c r="D82" t="str">
        <f>VLOOKUP($C82,Sheet1!$C$4:$D$34,2,FALSE)</f>
        <v>Hawks</v>
      </c>
      <c r="E82" t="str">
        <f t="shared" si="1"/>
        <v>Hawks2021</v>
      </c>
      <c r="F82" t="s">
        <v>40</v>
      </c>
      <c r="G82" s="2">
        <v>23.35</v>
      </c>
      <c r="H82" s="3">
        <v>3</v>
      </c>
      <c r="I82">
        <v>27.7</v>
      </c>
      <c r="J82">
        <v>57.7</v>
      </c>
      <c r="K82">
        <v>14.5</v>
      </c>
      <c r="L82" s="3">
        <v>0</v>
      </c>
      <c r="M82" s="3">
        <v>6</v>
      </c>
      <c r="N82">
        <v>0.83299999999999996</v>
      </c>
      <c r="O82" s="3">
        <v>10</v>
      </c>
      <c r="P82">
        <v>0.3</v>
      </c>
      <c r="Q82" s="3">
        <v>15</v>
      </c>
      <c r="R82">
        <v>0.4</v>
      </c>
      <c r="S82">
        <v>0.52500000000000002</v>
      </c>
      <c r="T82">
        <v>9.6999999999999993</v>
      </c>
      <c r="U82">
        <v>4.7</v>
      </c>
      <c r="V82">
        <v>9.1999999999999993</v>
      </c>
      <c r="W82">
        <v>1.3</v>
      </c>
      <c r="X82">
        <v>6.4</v>
      </c>
      <c r="Y82" s="2">
        <v>0.67</v>
      </c>
      <c r="Z82" s="3">
        <v>0</v>
      </c>
      <c r="AA82">
        <v>5.6</v>
      </c>
    </row>
    <row r="83" spans="1:27">
      <c r="A83">
        <v>2021</v>
      </c>
      <c r="B83" t="s">
        <v>133</v>
      </c>
      <c r="C83" t="s">
        <v>87</v>
      </c>
      <c r="D83" t="str">
        <f>VLOOKUP($C83,Sheet1!$C$4:$D$34,2,FALSE)</f>
        <v>76ers</v>
      </c>
      <c r="E83" t="str">
        <f t="shared" si="1"/>
        <v>76ers2021</v>
      </c>
      <c r="F83" t="s">
        <v>40</v>
      </c>
      <c r="G83" s="2">
        <v>24.19</v>
      </c>
      <c r="H83" s="3">
        <v>19</v>
      </c>
      <c r="I83">
        <v>8.5</v>
      </c>
      <c r="J83">
        <v>17.8</v>
      </c>
      <c r="K83" s="3">
        <v>12</v>
      </c>
      <c r="L83">
        <v>11.5</v>
      </c>
      <c r="M83" s="3">
        <v>10</v>
      </c>
      <c r="N83">
        <v>0.9</v>
      </c>
      <c r="O83" s="3">
        <v>25</v>
      </c>
      <c r="P83" s="2">
        <v>0.32</v>
      </c>
      <c r="Q83" s="3">
        <v>9</v>
      </c>
      <c r="R83">
        <v>0.111</v>
      </c>
      <c r="S83">
        <v>0.36499999999999999</v>
      </c>
      <c r="T83">
        <v>1.5</v>
      </c>
      <c r="U83">
        <v>1.6</v>
      </c>
      <c r="V83">
        <v>10.7</v>
      </c>
      <c r="W83">
        <v>0.3</v>
      </c>
      <c r="X83">
        <v>4.0999999999999996</v>
      </c>
      <c r="Y83" s="2">
        <v>0.42</v>
      </c>
      <c r="Z83" s="2">
        <v>0.16</v>
      </c>
      <c r="AA83">
        <v>4.2</v>
      </c>
    </row>
    <row r="84" spans="1:27">
      <c r="A84">
        <v>2021</v>
      </c>
      <c r="B84" t="s">
        <v>134</v>
      </c>
      <c r="C84" t="s">
        <v>113</v>
      </c>
      <c r="D84" t="str">
        <f>VLOOKUP($C84,Sheet1!$C$4:$D$34,2,FALSE)</f>
        <v>Trail Blazers</v>
      </c>
      <c r="E84" t="str">
        <f t="shared" si="1"/>
        <v>Trail Blazers2021</v>
      </c>
      <c r="F84" t="s">
        <v>27</v>
      </c>
      <c r="G84" s="2">
        <v>20.61</v>
      </c>
      <c r="H84" s="3">
        <v>48</v>
      </c>
      <c r="I84">
        <v>13.3</v>
      </c>
      <c r="J84">
        <v>27.8</v>
      </c>
      <c r="K84">
        <v>17.2</v>
      </c>
      <c r="L84">
        <v>14.1</v>
      </c>
      <c r="M84" s="3">
        <v>65</v>
      </c>
      <c r="N84">
        <v>0.67700000000000005</v>
      </c>
      <c r="O84" s="3">
        <v>129</v>
      </c>
      <c r="P84">
        <v>0.48099999999999998</v>
      </c>
      <c r="Q84" s="3">
        <v>61</v>
      </c>
      <c r="R84">
        <v>0.311</v>
      </c>
      <c r="S84">
        <v>0.51500000000000001</v>
      </c>
      <c r="T84">
        <v>4.7</v>
      </c>
      <c r="U84">
        <v>2.8</v>
      </c>
      <c r="V84">
        <v>11.6</v>
      </c>
      <c r="W84">
        <v>0.7</v>
      </c>
      <c r="X84">
        <v>8.1</v>
      </c>
      <c r="Y84" s="2">
        <v>0.52</v>
      </c>
      <c r="Z84">
        <v>0.5</v>
      </c>
      <c r="AA84">
        <v>6.3</v>
      </c>
    </row>
    <row r="85" spans="1:27">
      <c r="A85">
        <v>2021</v>
      </c>
      <c r="B85" t="s">
        <v>135</v>
      </c>
      <c r="C85" t="s">
        <v>75</v>
      </c>
      <c r="D85" t="str">
        <f>VLOOKUP($C85,Sheet1!$C$4:$D$34,2,FALSE)</f>
        <v>Bulls</v>
      </c>
      <c r="E85" t="str">
        <f t="shared" si="1"/>
        <v>Bulls2021</v>
      </c>
      <c r="F85" t="s">
        <v>93</v>
      </c>
      <c r="G85">
        <v>22.7</v>
      </c>
      <c r="H85" s="3">
        <v>66</v>
      </c>
      <c r="I85" s="3">
        <v>16</v>
      </c>
      <c r="J85">
        <v>33.299999999999997</v>
      </c>
      <c r="K85">
        <v>12.3</v>
      </c>
      <c r="L85">
        <v>8.8000000000000007</v>
      </c>
      <c r="M85" s="3">
        <v>26</v>
      </c>
      <c r="N85">
        <v>0.76900000000000002</v>
      </c>
      <c r="O85" s="3">
        <v>125</v>
      </c>
      <c r="P85">
        <v>0.48799999999999999</v>
      </c>
      <c r="Q85" s="3">
        <v>133</v>
      </c>
      <c r="R85">
        <v>0.35299999999999998</v>
      </c>
      <c r="S85">
        <v>0.52500000000000002</v>
      </c>
      <c r="T85">
        <v>4.3</v>
      </c>
      <c r="U85">
        <v>3.1</v>
      </c>
      <c r="V85">
        <v>10.8</v>
      </c>
      <c r="W85" s="3">
        <v>1</v>
      </c>
      <c r="X85">
        <v>8.1999999999999993</v>
      </c>
      <c r="Y85" s="2">
        <v>0.53</v>
      </c>
      <c r="Z85" s="2">
        <v>0.08</v>
      </c>
      <c r="AA85">
        <v>5.9</v>
      </c>
    </row>
    <row r="86" spans="1:27">
      <c r="A86">
        <v>2021</v>
      </c>
      <c r="B86" t="s">
        <v>136</v>
      </c>
      <c r="C86" t="s">
        <v>37</v>
      </c>
      <c r="D86" t="str">
        <f>VLOOKUP($C86,Sheet1!$C$4:$D$34,2,FALSE)</f>
        <v>Nets</v>
      </c>
      <c r="E86" t="str">
        <f t="shared" si="1"/>
        <v>Nets2021</v>
      </c>
      <c r="F86" t="s">
        <v>93</v>
      </c>
      <c r="G86" s="2">
        <v>25.65</v>
      </c>
      <c r="H86" s="3">
        <v>72</v>
      </c>
      <c r="I86">
        <v>24.6</v>
      </c>
      <c r="J86">
        <v>51.3</v>
      </c>
      <c r="K86" s="3">
        <v>15</v>
      </c>
      <c r="L86">
        <v>9.1</v>
      </c>
      <c r="M86" s="3">
        <v>128</v>
      </c>
      <c r="N86">
        <v>0.75800000000000001</v>
      </c>
      <c r="O86" s="3">
        <v>412</v>
      </c>
      <c r="P86">
        <v>0.52900000000000003</v>
      </c>
      <c r="Q86" s="3">
        <v>94</v>
      </c>
      <c r="R86">
        <v>0.40400000000000003</v>
      </c>
      <c r="S86">
        <v>0.57499999999999996</v>
      </c>
      <c r="T86" s="3">
        <v>9</v>
      </c>
      <c r="U86">
        <v>4.8</v>
      </c>
      <c r="V86">
        <v>10.6</v>
      </c>
      <c r="W86">
        <v>2.1</v>
      </c>
      <c r="X86">
        <v>11.5</v>
      </c>
      <c r="Y86" s="2">
        <v>1.07</v>
      </c>
      <c r="Z86" s="2">
        <v>0.72</v>
      </c>
      <c r="AA86">
        <v>7.3</v>
      </c>
    </row>
    <row r="87" spans="1:27">
      <c r="A87">
        <v>2021</v>
      </c>
      <c r="B87" t="s">
        <v>137</v>
      </c>
      <c r="C87" t="s">
        <v>138</v>
      </c>
      <c r="D87" t="str">
        <f>VLOOKUP($C87,Sheet1!$C$4:$D$34,2,FALSE)</f>
        <v>Celtics</v>
      </c>
      <c r="E87" t="str">
        <f t="shared" si="1"/>
        <v>Celtics2021</v>
      </c>
      <c r="F87" t="s">
        <v>93</v>
      </c>
      <c r="G87" s="2">
        <v>25.46</v>
      </c>
      <c r="H87" s="3">
        <v>66</v>
      </c>
      <c r="I87">
        <v>33.6</v>
      </c>
      <c r="J87">
        <v>70.099999999999994</v>
      </c>
      <c r="K87">
        <v>30.5</v>
      </c>
      <c r="L87">
        <v>11.6</v>
      </c>
      <c r="M87" s="3">
        <v>318</v>
      </c>
      <c r="N87">
        <v>0.75800000000000001</v>
      </c>
      <c r="O87" s="3">
        <v>753</v>
      </c>
      <c r="P87">
        <v>0.54400000000000004</v>
      </c>
      <c r="Q87" s="3">
        <v>464</v>
      </c>
      <c r="R87">
        <v>0.35799999999999998</v>
      </c>
      <c r="S87">
        <v>0.57399999999999995</v>
      </c>
      <c r="T87">
        <v>23.6</v>
      </c>
      <c r="U87">
        <v>6.1</v>
      </c>
      <c r="V87">
        <v>9.8000000000000007</v>
      </c>
      <c r="W87">
        <v>3.5</v>
      </c>
      <c r="X87">
        <v>17.899999999999999</v>
      </c>
      <c r="Y87" s="2">
        <v>1.05</v>
      </c>
      <c r="Z87" s="2">
        <v>0.27</v>
      </c>
      <c r="AA87">
        <v>9.5</v>
      </c>
    </row>
    <row r="88" spans="1:27">
      <c r="A88">
        <v>2021</v>
      </c>
      <c r="B88" t="s">
        <v>139</v>
      </c>
      <c r="C88" t="s">
        <v>103</v>
      </c>
      <c r="D88" t="str">
        <f>VLOOKUP($C88,Sheet1!$C$4:$D$34,2,FALSE)</f>
        <v>Mavericks</v>
      </c>
      <c r="E88" t="str">
        <f t="shared" si="1"/>
        <v>Mavericks2021</v>
      </c>
      <c r="F88" t="s">
        <v>30</v>
      </c>
      <c r="G88" s="2">
        <v>22.49</v>
      </c>
      <c r="H88" s="3">
        <v>26</v>
      </c>
      <c r="I88">
        <v>6.5</v>
      </c>
      <c r="J88">
        <v>13.5</v>
      </c>
      <c r="K88">
        <v>22.1</v>
      </c>
      <c r="L88">
        <v>16.899999999999999</v>
      </c>
      <c r="M88" s="3">
        <v>43</v>
      </c>
      <c r="N88">
        <v>0.628</v>
      </c>
      <c r="O88" s="3">
        <v>50</v>
      </c>
      <c r="P88" s="2">
        <v>0.54</v>
      </c>
      <c r="Q88" s="3">
        <v>0</v>
      </c>
      <c r="R88" s="3">
        <v>0</v>
      </c>
      <c r="S88">
        <v>0.58799999999999997</v>
      </c>
      <c r="T88">
        <v>3.1</v>
      </c>
      <c r="U88">
        <v>2.2999999999999998</v>
      </c>
      <c r="V88">
        <v>20.100000000000001</v>
      </c>
      <c r="W88" s="3">
        <v>0</v>
      </c>
      <c r="X88">
        <v>0.9</v>
      </c>
      <c r="Y88" s="2">
        <v>0.12</v>
      </c>
      <c r="Z88" s="2">
        <v>0.35</v>
      </c>
      <c r="AA88" s="3">
        <v>0</v>
      </c>
    </row>
    <row r="89" spans="1:27">
      <c r="A89">
        <v>2021</v>
      </c>
      <c r="B89" t="s">
        <v>139</v>
      </c>
      <c r="C89" t="s">
        <v>45</v>
      </c>
      <c r="D89" t="str">
        <f>VLOOKUP($C89,Sheet1!$C$4:$D$34,2,FALSE)</f>
        <v>Cavaliers</v>
      </c>
      <c r="E89" t="str">
        <f t="shared" si="1"/>
        <v>Cavaliers2021</v>
      </c>
      <c r="F89" t="s">
        <v>30</v>
      </c>
      <c r="G89" s="2">
        <v>22.49</v>
      </c>
      <c r="H89" s="3">
        <v>14</v>
      </c>
      <c r="I89">
        <v>12.5</v>
      </c>
      <c r="J89">
        <v>26.1</v>
      </c>
      <c r="K89">
        <v>19.3</v>
      </c>
      <c r="L89">
        <v>7.8</v>
      </c>
      <c r="M89" s="3">
        <v>29</v>
      </c>
      <c r="N89">
        <v>0.55200000000000005</v>
      </c>
      <c r="O89" s="3">
        <v>58</v>
      </c>
      <c r="P89">
        <v>0.63800000000000001</v>
      </c>
      <c r="Q89" s="3">
        <v>0</v>
      </c>
      <c r="R89" s="3">
        <v>0</v>
      </c>
      <c r="S89">
        <v>0.63600000000000001</v>
      </c>
      <c r="T89">
        <v>6.4</v>
      </c>
      <c r="U89">
        <v>5.3</v>
      </c>
      <c r="V89">
        <v>23.3</v>
      </c>
      <c r="W89" s="3">
        <v>0</v>
      </c>
      <c r="X89" s="3">
        <v>0</v>
      </c>
      <c r="Y89" s="2">
        <v>0.28999999999999998</v>
      </c>
      <c r="Z89" s="2">
        <v>0.56999999999999995</v>
      </c>
      <c r="AA89" s="3">
        <v>0</v>
      </c>
    </row>
    <row r="90" spans="1:27">
      <c r="A90">
        <v>2021</v>
      </c>
      <c r="B90" t="s">
        <v>140</v>
      </c>
      <c r="C90" t="s">
        <v>103</v>
      </c>
      <c r="D90" t="str">
        <f>VLOOKUP($C90,Sheet1!$C$4:$D$34,2,FALSE)</f>
        <v>Mavericks</v>
      </c>
      <c r="E90" t="str">
        <f t="shared" si="1"/>
        <v>Mavericks2021</v>
      </c>
      <c r="F90" t="s">
        <v>93</v>
      </c>
      <c r="G90" s="2">
        <v>27.16</v>
      </c>
      <c r="H90" s="3">
        <v>49</v>
      </c>
      <c r="I90">
        <v>12.8</v>
      </c>
      <c r="J90">
        <v>26.7</v>
      </c>
      <c r="K90">
        <v>13.2</v>
      </c>
      <c r="L90">
        <v>12.5</v>
      </c>
      <c r="M90" s="3">
        <v>15</v>
      </c>
      <c r="N90">
        <v>0.93300000000000005</v>
      </c>
      <c r="O90" s="3">
        <v>63</v>
      </c>
      <c r="P90">
        <v>0.49199999999999999</v>
      </c>
      <c r="Q90" s="3">
        <v>92</v>
      </c>
      <c r="R90">
        <v>0.30399999999999999</v>
      </c>
      <c r="S90">
        <v>0.495</v>
      </c>
      <c r="T90">
        <v>3.3</v>
      </c>
      <c r="U90" s="3">
        <v>3</v>
      </c>
      <c r="V90">
        <v>13.2</v>
      </c>
      <c r="W90">
        <v>0.7</v>
      </c>
      <c r="X90">
        <v>7.5</v>
      </c>
      <c r="Y90" s="2">
        <v>0.28999999999999998</v>
      </c>
      <c r="Z90" s="2">
        <v>0.14000000000000001</v>
      </c>
      <c r="AA90" s="3">
        <v>6</v>
      </c>
    </row>
    <row r="91" spans="1:27">
      <c r="A91">
        <v>2021</v>
      </c>
      <c r="B91" t="s">
        <v>141</v>
      </c>
      <c r="C91" t="s">
        <v>103</v>
      </c>
      <c r="D91" t="str">
        <f>VLOOKUP($C91,Sheet1!$C$4:$D$34,2,FALSE)</f>
        <v>Mavericks</v>
      </c>
      <c r="E91" t="str">
        <f t="shared" si="1"/>
        <v>Mavericks2021</v>
      </c>
      <c r="F91" t="s">
        <v>40</v>
      </c>
      <c r="G91" s="2">
        <v>25.61</v>
      </c>
      <c r="H91" s="3">
        <v>79</v>
      </c>
      <c r="I91">
        <v>31.9</v>
      </c>
      <c r="J91">
        <v>66.599999999999994</v>
      </c>
      <c r="K91">
        <v>21.9</v>
      </c>
      <c r="L91">
        <v>10.1</v>
      </c>
      <c r="M91" s="3">
        <v>213</v>
      </c>
      <c r="N91" s="2">
        <v>0.84</v>
      </c>
      <c r="O91" s="3">
        <v>756</v>
      </c>
      <c r="P91">
        <v>0.54500000000000004</v>
      </c>
      <c r="Q91" s="3">
        <v>252</v>
      </c>
      <c r="R91">
        <v>0.373</v>
      </c>
      <c r="S91">
        <v>0.58299999999999996</v>
      </c>
      <c r="T91">
        <v>16.3</v>
      </c>
      <c r="U91">
        <v>3.9</v>
      </c>
      <c r="V91">
        <v>6.8</v>
      </c>
      <c r="W91">
        <v>4.8</v>
      </c>
      <c r="X91">
        <v>24.3</v>
      </c>
      <c r="Y91" s="2">
        <v>0.84</v>
      </c>
      <c r="Z91" s="2">
        <v>0.04</v>
      </c>
      <c r="AA91">
        <v>8.4</v>
      </c>
    </row>
    <row r="92" spans="1:27">
      <c r="A92">
        <v>2021</v>
      </c>
      <c r="B92" t="s">
        <v>142</v>
      </c>
      <c r="C92" t="s">
        <v>64</v>
      </c>
      <c r="D92" t="str">
        <f>VLOOKUP($C92,Sheet1!$C$4:$D$34,2,FALSE)</f>
        <v>Wizards</v>
      </c>
      <c r="E92" t="str">
        <f t="shared" si="1"/>
        <v>Wizards2021</v>
      </c>
      <c r="F92" t="s">
        <v>33</v>
      </c>
      <c r="G92">
        <v>24.7</v>
      </c>
      <c r="H92" s="3">
        <v>27</v>
      </c>
      <c r="I92">
        <v>16.3</v>
      </c>
      <c r="J92">
        <v>33.9</v>
      </c>
      <c r="K92">
        <v>18.7</v>
      </c>
      <c r="L92">
        <v>10.3</v>
      </c>
      <c r="M92" s="3">
        <v>40</v>
      </c>
      <c r="N92">
        <v>0.875</v>
      </c>
      <c r="O92" s="3">
        <v>106</v>
      </c>
      <c r="P92">
        <v>0.61299999999999999</v>
      </c>
      <c r="Q92" s="3">
        <v>42</v>
      </c>
      <c r="R92">
        <v>0.28599999999999998</v>
      </c>
      <c r="S92">
        <v>0.60699999999999998</v>
      </c>
      <c r="T92">
        <v>7.4</v>
      </c>
      <c r="U92" s="3">
        <v>4</v>
      </c>
      <c r="V92">
        <v>13.6</v>
      </c>
      <c r="W92">
        <v>0.9</v>
      </c>
      <c r="X92">
        <v>7.9</v>
      </c>
      <c r="Y92" s="2">
        <v>0.22</v>
      </c>
      <c r="Z92" s="2">
        <v>0.78</v>
      </c>
      <c r="AA92">
        <v>7.3</v>
      </c>
    </row>
    <row r="93" spans="1:27">
      <c r="A93">
        <v>2021</v>
      </c>
      <c r="B93" t="s">
        <v>143</v>
      </c>
      <c r="C93" t="s">
        <v>29</v>
      </c>
      <c r="D93" t="str">
        <f>VLOOKUP($C93,Sheet1!$C$4:$D$34,2,FALSE)</f>
        <v>Grizzlies</v>
      </c>
      <c r="E93" t="str">
        <f t="shared" si="1"/>
        <v>Grizzlies2021</v>
      </c>
      <c r="F93" t="s">
        <v>40</v>
      </c>
      <c r="G93" s="3">
        <v>20</v>
      </c>
      <c r="H93" s="3">
        <v>2</v>
      </c>
      <c r="I93">
        <v>4.9000000000000004</v>
      </c>
      <c r="J93">
        <v>10.199999999999999</v>
      </c>
      <c r="K93">
        <v>25.1</v>
      </c>
      <c r="L93">
        <v>33.299999999999997</v>
      </c>
      <c r="M93" s="3">
        <v>0</v>
      </c>
      <c r="N93" s="3">
        <v>0</v>
      </c>
      <c r="O93" s="3">
        <v>2</v>
      </c>
      <c r="P93">
        <v>0.5</v>
      </c>
      <c r="Q93" s="3">
        <v>2</v>
      </c>
      <c r="R93" s="3">
        <v>0</v>
      </c>
      <c r="S93" s="2">
        <v>0.25</v>
      </c>
      <c r="T93" s="3">
        <v>1</v>
      </c>
      <c r="U93" s="3">
        <v>1</v>
      </c>
      <c r="V93">
        <v>10.6</v>
      </c>
      <c r="W93" s="3">
        <v>1</v>
      </c>
      <c r="X93">
        <v>25.5</v>
      </c>
      <c r="Y93">
        <v>0.5</v>
      </c>
      <c r="Z93" s="3">
        <v>0</v>
      </c>
      <c r="AA93">
        <v>8.1999999999999993</v>
      </c>
    </row>
    <row r="94" spans="1:27">
      <c r="A94">
        <v>2021</v>
      </c>
      <c r="B94" t="s">
        <v>144</v>
      </c>
      <c r="C94" t="s">
        <v>103</v>
      </c>
      <c r="D94" t="str">
        <f>VLOOKUP($C94,Sheet1!$C$4:$D$34,2,FALSE)</f>
        <v>Mavericks</v>
      </c>
      <c r="E94" t="str">
        <f t="shared" si="1"/>
        <v>Mavericks2021</v>
      </c>
      <c r="F94" t="s">
        <v>93</v>
      </c>
      <c r="G94" s="2">
        <v>31.07</v>
      </c>
      <c r="H94" s="3">
        <v>68</v>
      </c>
      <c r="I94" s="3">
        <v>28</v>
      </c>
      <c r="J94">
        <v>58.3</v>
      </c>
      <c r="K94">
        <v>13.3</v>
      </c>
      <c r="L94">
        <v>7.1</v>
      </c>
      <c r="M94" s="3">
        <v>48</v>
      </c>
      <c r="N94">
        <v>0.83299999999999996</v>
      </c>
      <c r="O94" s="3">
        <v>109</v>
      </c>
      <c r="P94" s="2">
        <v>0.55000000000000004</v>
      </c>
      <c r="Q94" s="3">
        <v>392</v>
      </c>
      <c r="R94" s="2">
        <v>0.36</v>
      </c>
      <c r="S94">
        <v>0.55800000000000005</v>
      </c>
      <c r="T94">
        <v>8.6</v>
      </c>
      <c r="U94">
        <v>3.5</v>
      </c>
      <c r="V94" s="3">
        <v>7</v>
      </c>
      <c r="W94">
        <v>1.2</v>
      </c>
      <c r="X94">
        <v>6.1</v>
      </c>
      <c r="Y94">
        <v>0.6</v>
      </c>
      <c r="Z94" s="2">
        <v>0.21</v>
      </c>
      <c r="AA94">
        <v>4.7</v>
      </c>
    </row>
    <row r="95" spans="1:27">
      <c r="A95">
        <v>2021</v>
      </c>
      <c r="B95" t="s">
        <v>145</v>
      </c>
      <c r="C95" t="s">
        <v>103</v>
      </c>
      <c r="D95" t="str">
        <f>VLOOKUP($C95,Sheet1!$C$4:$D$34,2,FALSE)</f>
        <v>Mavericks</v>
      </c>
      <c r="E95" t="str">
        <f t="shared" si="1"/>
        <v>Mavericks2021</v>
      </c>
      <c r="F95" t="s">
        <v>40</v>
      </c>
      <c r="G95" s="2">
        <v>29.41</v>
      </c>
      <c r="H95" s="3">
        <v>42</v>
      </c>
      <c r="I95">
        <v>10.5</v>
      </c>
      <c r="J95">
        <v>21.9</v>
      </c>
      <c r="K95">
        <v>25.6</v>
      </c>
      <c r="L95">
        <v>10.4</v>
      </c>
      <c r="M95" s="3">
        <v>23</v>
      </c>
      <c r="N95" s="2">
        <v>0.87</v>
      </c>
      <c r="O95" s="3">
        <v>133</v>
      </c>
      <c r="P95">
        <v>0.436</v>
      </c>
      <c r="Q95" s="3">
        <v>82</v>
      </c>
      <c r="R95">
        <v>0.317</v>
      </c>
      <c r="S95">
        <v>0.47499999999999998</v>
      </c>
      <c r="T95">
        <v>5.0999999999999996</v>
      </c>
      <c r="U95">
        <v>0.8</v>
      </c>
      <c r="V95">
        <v>4.2</v>
      </c>
      <c r="W95">
        <v>1.4</v>
      </c>
      <c r="X95">
        <v>20.7</v>
      </c>
      <c r="Y95" s="2">
        <v>0.28999999999999998</v>
      </c>
      <c r="Z95" s="3">
        <v>0</v>
      </c>
      <c r="AA95">
        <v>6.8</v>
      </c>
    </row>
    <row r="96" spans="1:27">
      <c r="A96">
        <v>2021</v>
      </c>
      <c r="B96" t="s">
        <v>146</v>
      </c>
      <c r="C96" t="s">
        <v>59</v>
      </c>
      <c r="D96" t="str">
        <f>VLOOKUP($C96,Sheet1!$C$4:$D$34,2,FALSE)</f>
        <v>Knicks</v>
      </c>
      <c r="E96" t="str">
        <f t="shared" si="1"/>
        <v>Knicks2021</v>
      </c>
      <c r="F96" t="s">
        <v>40</v>
      </c>
      <c r="G96" s="2">
        <v>30.73</v>
      </c>
      <c r="H96" s="3">
        <v>81</v>
      </c>
      <c r="I96">
        <v>28.6</v>
      </c>
      <c r="J96">
        <v>59.6</v>
      </c>
      <c r="K96">
        <v>17.7</v>
      </c>
      <c r="L96">
        <v>9.6999999999999993</v>
      </c>
      <c r="M96" s="3">
        <v>264</v>
      </c>
      <c r="N96">
        <v>0.82199999999999995</v>
      </c>
      <c r="O96" s="3">
        <v>339</v>
      </c>
      <c r="P96">
        <v>0.378</v>
      </c>
      <c r="Q96" s="3">
        <v>389</v>
      </c>
      <c r="R96">
        <v>0.40400000000000003</v>
      </c>
      <c r="S96">
        <v>0.55900000000000005</v>
      </c>
      <c r="T96">
        <v>11.7</v>
      </c>
      <c r="U96">
        <v>4.9000000000000004</v>
      </c>
      <c r="V96">
        <v>9.1</v>
      </c>
      <c r="W96" s="3">
        <v>3</v>
      </c>
      <c r="X96">
        <v>15.7</v>
      </c>
      <c r="Y96" s="2">
        <v>1.05</v>
      </c>
      <c r="Z96" s="2">
        <v>0.32</v>
      </c>
      <c r="AA96">
        <v>7.8</v>
      </c>
    </row>
    <row r="97" spans="1:27">
      <c r="A97">
        <v>2021</v>
      </c>
      <c r="B97" t="s">
        <v>147</v>
      </c>
      <c r="C97" t="s">
        <v>41</v>
      </c>
      <c r="D97" t="str">
        <f>VLOOKUP($C97,Sheet1!$C$4:$D$34,2,FALSE)</f>
        <v>Jazz</v>
      </c>
      <c r="E97" t="str">
        <f t="shared" si="1"/>
        <v>Jazz2021</v>
      </c>
      <c r="F97" t="s">
        <v>40</v>
      </c>
      <c r="G97" s="2">
        <v>21.63</v>
      </c>
      <c r="H97" s="3">
        <v>42</v>
      </c>
      <c r="I97">
        <v>8.6</v>
      </c>
      <c r="J97">
        <v>17.8</v>
      </c>
      <c r="K97">
        <v>23.1</v>
      </c>
      <c r="L97">
        <v>17.3</v>
      </c>
      <c r="M97" s="3">
        <v>16</v>
      </c>
      <c r="N97">
        <v>0.68799999999999994</v>
      </c>
      <c r="O97" s="3">
        <v>63</v>
      </c>
      <c r="P97">
        <v>0.52400000000000002</v>
      </c>
      <c r="Q97" s="3">
        <v>88</v>
      </c>
      <c r="R97">
        <v>0.318</v>
      </c>
      <c r="S97">
        <v>0.50900000000000001</v>
      </c>
      <c r="T97">
        <v>3.8</v>
      </c>
      <c r="U97">
        <v>1.1000000000000001</v>
      </c>
      <c r="V97">
        <v>6.8</v>
      </c>
      <c r="W97">
        <v>1.5</v>
      </c>
      <c r="X97" s="3">
        <v>26</v>
      </c>
      <c r="Y97">
        <v>0.4</v>
      </c>
      <c r="Z97" s="2">
        <v>0.19</v>
      </c>
      <c r="AA97">
        <v>8.6</v>
      </c>
    </row>
    <row r="98" spans="1:27">
      <c r="A98">
        <v>2021</v>
      </c>
      <c r="B98" t="s">
        <v>148</v>
      </c>
      <c r="C98" t="s">
        <v>32</v>
      </c>
      <c r="D98" t="str">
        <f>VLOOKUP($C98,Sheet1!$C$4:$D$34,2,FALSE)</f>
        <v>Heat</v>
      </c>
      <c r="E98" t="str">
        <f t="shared" si="1"/>
        <v>Heat2021</v>
      </c>
      <c r="F98" t="s">
        <v>27</v>
      </c>
      <c r="G98" s="2">
        <v>32.57</v>
      </c>
      <c r="H98" s="3">
        <v>57</v>
      </c>
      <c r="I98">
        <v>33.9</v>
      </c>
      <c r="J98">
        <v>70.599999999999994</v>
      </c>
      <c r="K98">
        <v>26.5</v>
      </c>
      <c r="L98">
        <v>10.5</v>
      </c>
      <c r="M98" s="3">
        <v>455</v>
      </c>
      <c r="N98" s="2">
        <v>0.87</v>
      </c>
      <c r="O98" s="3">
        <v>714</v>
      </c>
      <c r="P98" s="2">
        <v>0.52</v>
      </c>
      <c r="Q98" s="3">
        <v>116</v>
      </c>
      <c r="R98">
        <v>0.23300000000000001</v>
      </c>
      <c r="S98">
        <v>0.59199999999999997</v>
      </c>
      <c r="T98">
        <v>21.4</v>
      </c>
      <c r="U98">
        <v>5.9</v>
      </c>
      <c r="V98">
        <v>9.9</v>
      </c>
      <c r="W98">
        <v>5.5</v>
      </c>
      <c r="X98">
        <v>26.4</v>
      </c>
      <c r="Y98" s="2">
        <v>1.65</v>
      </c>
      <c r="Z98" s="2">
        <v>0.47</v>
      </c>
      <c r="AA98">
        <v>10.4</v>
      </c>
    </row>
    <row r="99" spans="1:27">
      <c r="A99">
        <v>2021</v>
      </c>
      <c r="B99" t="s">
        <v>149</v>
      </c>
      <c r="C99" t="s">
        <v>90</v>
      </c>
      <c r="D99" t="str">
        <f>VLOOKUP($C99,Sheet1!$C$4:$D$34,2,FALSE)</f>
        <v>Spurs</v>
      </c>
      <c r="E99" t="str">
        <f t="shared" si="1"/>
        <v>Spurs2021</v>
      </c>
      <c r="F99" t="s">
        <v>27</v>
      </c>
      <c r="G99" s="2">
        <v>25.51</v>
      </c>
      <c r="H99" s="3">
        <v>15</v>
      </c>
      <c r="I99">
        <v>8.1</v>
      </c>
      <c r="J99">
        <v>16.8</v>
      </c>
      <c r="K99">
        <v>12.9</v>
      </c>
      <c r="L99">
        <v>8.1</v>
      </c>
      <c r="M99" s="3">
        <v>7</v>
      </c>
      <c r="N99">
        <v>0.57099999999999995</v>
      </c>
      <c r="O99" s="3">
        <v>31</v>
      </c>
      <c r="P99">
        <v>0.67700000000000005</v>
      </c>
      <c r="Q99" s="3">
        <v>0</v>
      </c>
      <c r="R99" s="3">
        <v>0</v>
      </c>
      <c r="S99">
        <v>0.67500000000000004</v>
      </c>
      <c r="T99">
        <v>3.1</v>
      </c>
      <c r="U99">
        <v>2.8</v>
      </c>
      <c r="V99">
        <v>18.2</v>
      </c>
      <c r="W99">
        <v>0.4</v>
      </c>
      <c r="X99">
        <v>6.9</v>
      </c>
      <c r="Y99" s="2">
        <v>0.53</v>
      </c>
      <c r="Z99" s="2">
        <v>0.47</v>
      </c>
      <c r="AA99">
        <v>7.5</v>
      </c>
    </row>
    <row r="100" spans="1:27">
      <c r="A100">
        <v>2021</v>
      </c>
      <c r="B100" t="s">
        <v>150</v>
      </c>
      <c r="C100" t="s">
        <v>64</v>
      </c>
      <c r="D100" t="str">
        <f>VLOOKUP($C100,Sheet1!$C$4:$D$34,2,FALSE)</f>
        <v>Wizards</v>
      </c>
      <c r="E100" t="str">
        <f t="shared" si="1"/>
        <v>Wizards2021</v>
      </c>
      <c r="F100" t="s">
        <v>40</v>
      </c>
      <c r="G100" s="2">
        <v>29.14</v>
      </c>
      <c r="H100" s="3">
        <v>77</v>
      </c>
      <c r="I100">
        <v>30.2</v>
      </c>
      <c r="J100" s="3">
        <v>63</v>
      </c>
      <c r="K100" s="3">
        <v>19</v>
      </c>
      <c r="L100">
        <v>9.8000000000000007</v>
      </c>
      <c r="M100" s="3">
        <v>154</v>
      </c>
      <c r="N100" s="2">
        <v>0.89</v>
      </c>
      <c r="O100" s="3">
        <v>422</v>
      </c>
      <c r="P100">
        <v>0.47899999999999998</v>
      </c>
      <c r="Q100" s="3">
        <v>408</v>
      </c>
      <c r="R100" s="2">
        <v>0.39</v>
      </c>
      <c r="S100">
        <v>0.56699999999999995</v>
      </c>
      <c r="T100">
        <v>13.2</v>
      </c>
      <c r="U100">
        <v>3.4</v>
      </c>
      <c r="V100">
        <v>6.2</v>
      </c>
      <c r="W100">
        <v>1.9</v>
      </c>
      <c r="X100">
        <v>9.1</v>
      </c>
      <c r="Y100" s="2">
        <v>1.08</v>
      </c>
      <c r="Z100" s="2">
        <v>0.34</v>
      </c>
      <c r="AA100">
        <v>5.8</v>
      </c>
    </row>
    <row r="101" spans="1:27">
      <c r="A101">
        <v>2021</v>
      </c>
      <c r="B101" t="s">
        <v>151</v>
      </c>
      <c r="C101" t="s">
        <v>85</v>
      </c>
      <c r="D101" t="str">
        <f>VLOOKUP($C101,Sheet1!$C$4:$D$34,2,FALSE)</f>
        <v>Nuggets</v>
      </c>
      <c r="E101" t="str">
        <f t="shared" si="1"/>
        <v>Nuggets2021</v>
      </c>
      <c r="F101" t="s">
        <v>40</v>
      </c>
      <c r="G101" s="2">
        <v>31.05</v>
      </c>
      <c r="H101" s="3">
        <v>65</v>
      </c>
      <c r="I101">
        <v>18.2</v>
      </c>
      <c r="J101" s="3">
        <v>38</v>
      </c>
      <c r="K101">
        <v>14.7</v>
      </c>
      <c r="L101">
        <v>16.899999999999999</v>
      </c>
      <c r="M101" s="3">
        <v>78</v>
      </c>
      <c r="N101">
        <v>0.76900000000000002</v>
      </c>
      <c r="O101" s="3">
        <v>103</v>
      </c>
      <c r="P101">
        <v>0.47599999999999998</v>
      </c>
      <c r="Q101" s="3">
        <v>193</v>
      </c>
      <c r="R101">
        <v>0.30099999999999999</v>
      </c>
      <c r="S101">
        <v>0.503</v>
      </c>
      <c r="T101">
        <v>5.0999999999999996</v>
      </c>
      <c r="U101">
        <v>1.8</v>
      </c>
      <c r="V101">
        <v>5.5</v>
      </c>
      <c r="W101">
        <v>3.4</v>
      </c>
      <c r="X101">
        <v>24.1</v>
      </c>
      <c r="Y101" s="2">
        <v>0.97</v>
      </c>
      <c r="Z101" s="2">
        <v>0.35</v>
      </c>
      <c r="AA101">
        <v>6.9</v>
      </c>
    </row>
    <row r="102" spans="1:27">
      <c r="A102">
        <v>2021</v>
      </c>
      <c r="B102" t="s">
        <v>152</v>
      </c>
      <c r="C102" t="s">
        <v>85</v>
      </c>
      <c r="D102" t="str">
        <f>VLOOKUP($C102,Sheet1!$C$4:$D$34,2,FALSE)</f>
        <v>Nuggets</v>
      </c>
      <c r="E102" t="str">
        <f t="shared" si="1"/>
        <v>Nuggets2021</v>
      </c>
      <c r="F102" t="s">
        <v>27</v>
      </c>
      <c r="G102" s="3">
        <v>25</v>
      </c>
      <c r="H102" s="3">
        <v>15</v>
      </c>
      <c r="I102">
        <v>11.8</v>
      </c>
      <c r="J102">
        <v>24.5</v>
      </c>
      <c r="K102" s="3">
        <v>14</v>
      </c>
      <c r="L102" s="3">
        <v>16</v>
      </c>
      <c r="M102" s="3">
        <v>14</v>
      </c>
      <c r="N102">
        <v>0.64300000000000002</v>
      </c>
      <c r="O102" s="3">
        <v>29</v>
      </c>
      <c r="P102">
        <v>0.55200000000000005</v>
      </c>
      <c r="Q102" s="3">
        <v>12</v>
      </c>
      <c r="R102">
        <v>0.58299999999999996</v>
      </c>
      <c r="S102">
        <v>0.65700000000000003</v>
      </c>
      <c r="T102">
        <v>4.0999999999999996</v>
      </c>
      <c r="U102">
        <v>2.1</v>
      </c>
      <c r="V102">
        <v>9.8000000000000007</v>
      </c>
      <c r="W102">
        <v>1.1000000000000001</v>
      </c>
      <c r="X102">
        <v>13.2</v>
      </c>
      <c r="Y102" s="2">
        <v>0.13</v>
      </c>
      <c r="Z102">
        <v>0.2</v>
      </c>
      <c r="AA102">
        <v>7.2</v>
      </c>
    </row>
    <row r="103" spans="1:27">
      <c r="A103">
        <v>2021</v>
      </c>
      <c r="B103" t="s">
        <v>153</v>
      </c>
      <c r="C103" t="s">
        <v>56</v>
      </c>
      <c r="D103" t="str">
        <f>VLOOKUP($C103,Sheet1!$C$4:$D$34,2,FALSE)</f>
        <v>Magic</v>
      </c>
      <c r="E103" t="str">
        <f t="shared" si="1"/>
        <v>Magic2021</v>
      </c>
      <c r="F103" t="s">
        <v>40</v>
      </c>
      <c r="G103" s="2">
        <v>25.89</v>
      </c>
      <c r="H103" s="3">
        <v>5</v>
      </c>
      <c r="I103">
        <v>28.9</v>
      </c>
      <c r="J103">
        <v>60.2</v>
      </c>
      <c r="K103">
        <v>15.6</v>
      </c>
      <c r="L103">
        <v>9.6</v>
      </c>
      <c r="M103" s="3">
        <v>7</v>
      </c>
      <c r="N103">
        <v>0.71399999999999997</v>
      </c>
      <c r="O103" s="3">
        <v>7</v>
      </c>
      <c r="P103" s="3">
        <v>0</v>
      </c>
      <c r="Q103" s="3">
        <v>37</v>
      </c>
      <c r="R103">
        <v>0.40500000000000003</v>
      </c>
      <c r="S103">
        <v>0.53100000000000003</v>
      </c>
      <c r="T103" s="3">
        <v>10</v>
      </c>
      <c r="U103">
        <v>1.2</v>
      </c>
      <c r="V103">
        <v>2.2000000000000002</v>
      </c>
      <c r="W103" s="3">
        <v>2</v>
      </c>
      <c r="X103" s="3">
        <v>10</v>
      </c>
      <c r="Y103" s="3">
        <v>1</v>
      </c>
      <c r="Z103">
        <v>0.6</v>
      </c>
      <c r="AA103" s="3">
        <v>4</v>
      </c>
    </row>
    <row r="104" spans="1:27">
      <c r="A104">
        <v>2021</v>
      </c>
      <c r="B104" t="s">
        <v>154</v>
      </c>
      <c r="C104" t="s">
        <v>80</v>
      </c>
      <c r="D104" t="str">
        <f>VLOOKUP($C104,Sheet1!$C$4:$D$34,2,FALSE)</f>
        <v>Hawks</v>
      </c>
      <c r="E104" t="str">
        <f t="shared" si="1"/>
        <v>Hawks2021</v>
      </c>
      <c r="F104" t="s">
        <v>30</v>
      </c>
      <c r="G104">
        <v>27.9</v>
      </c>
      <c r="H104" s="3">
        <v>74</v>
      </c>
      <c r="I104">
        <v>27.6</v>
      </c>
      <c r="J104">
        <v>57.5</v>
      </c>
      <c r="K104">
        <v>15.5</v>
      </c>
      <c r="L104">
        <v>6.1</v>
      </c>
      <c r="M104" s="3">
        <v>169</v>
      </c>
      <c r="N104">
        <v>0.47299999999999998</v>
      </c>
      <c r="O104" s="3">
        <v>603</v>
      </c>
      <c r="P104">
        <v>0.61399999999999999</v>
      </c>
      <c r="Q104" s="3">
        <v>1</v>
      </c>
      <c r="R104" s="3">
        <v>0</v>
      </c>
      <c r="S104">
        <v>0.60399999999999998</v>
      </c>
      <c r="T104">
        <v>11.1</v>
      </c>
      <c r="U104">
        <v>11.9</v>
      </c>
      <c r="V104">
        <v>23.5</v>
      </c>
      <c r="W104">
        <v>1.2</v>
      </c>
      <c r="X104">
        <v>6.6</v>
      </c>
      <c r="Y104" s="2">
        <v>0.76</v>
      </c>
      <c r="Z104" s="2">
        <v>1.26</v>
      </c>
      <c r="AA104">
        <v>7.8</v>
      </c>
    </row>
    <row r="105" spans="1:27">
      <c r="A105">
        <v>2021</v>
      </c>
      <c r="B105" t="s">
        <v>155</v>
      </c>
      <c r="C105" t="s">
        <v>73</v>
      </c>
      <c r="D105" t="str">
        <f>VLOOKUP($C105,Sheet1!$C$4:$D$34,2,FALSE)</f>
        <v>Hornets</v>
      </c>
      <c r="E105" t="str">
        <f t="shared" si="1"/>
        <v>Hornets2021</v>
      </c>
      <c r="F105" t="s">
        <v>35</v>
      </c>
      <c r="G105" s="2">
        <v>21.12</v>
      </c>
      <c r="H105" s="3">
        <v>4</v>
      </c>
      <c r="I105">
        <v>4.2</v>
      </c>
      <c r="J105">
        <v>8.8000000000000007</v>
      </c>
      <c r="K105">
        <v>20.9</v>
      </c>
      <c r="L105" s="3">
        <v>12</v>
      </c>
      <c r="M105" s="3">
        <v>3</v>
      </c>
      <c r="N105">
        <v>0.66700000000000004</v>
      </c>
      <c r="O105" s="3">
        <v>6</v>
      </c>
      <c r="P105">
        <v>0.5</v>
      </c>
      <c r="Q105" s="3">
        <v>0</v>
      </c>
      <c r="R105" s="3">
        <v>0</v>
      </c>
      <c r="S105">
        <v>0.54600000000000004</v>
      </c>
      <c r="T105" s="3">
        <v>2</v>
      </c>
      <c r="U105">
        <v>1.3</v>
      </c>
      <c r="V105">
        <v>15.7</v>
      </c>
      <c r="W105" s="3">
        <v>0</v>
      </c>
      <c r="X105" s="3">
        <v>0</v>
      </c>
      <c r="Y105" s="2">
        <v>0.25</v>
      </c>
      <c r="Z105" s="3">
        <v>0</v>
      </c>
      <c r="AA105" s="3">
        <v>0</v>
      </c>
    </row>
    <row r="106" spans="1:27">
      <c r="A106">
        <v>2021</v>
      </c>
      <c r="B106" t="s">
        <v>155</v>
      </c>
      <c r="C106" t="s">
        <v>64</v>
      </c>
      <c r="D106" t="str">
        <f>VLOOKUP($C106,Sheet1!$C$4:$D$34,2,FALSE)</f>
        <v>Wizards</v>
      </c>
      <c r="E106" t="str">
        <f t="shared" si="1"/>
        <v>Wizards2021</v>
      </c>
      <c r="F106" t="s">
        <v>35</v>
      </c>
      <c r="G106" s="2">
        <v>21.12</v>
      </c>
      <c r="H106" s="3">
        <v>3</v>
      </c>
      <c r="I106">
        <v>9.1</v>
      </c>
      <c r="J106" s="3">
        <v>19</v>
      </c>
      <c r="K106">
        <v>21.8</v>
      </c>
      <c r="L106">
        <v>14.9</v>
      </c>
      <c r="M106" s="3">
        <v>10</v>
      </c>
      <c r="N106">
        <v>0.4</v>
      </c>
      <c r="O106" s="3">
        <v>7</v>
      </c>
      <c r="P106">
        <v>0.57099999999999995</v>
      </c>
      <c r="Q106" s="3">
        <v>0</v>
      </c>
      <c r="R106" s="3">
        <v>0</v>
      </c>
      <c r="S106">
        <v>0.52600000000000002</v>
      </c>
      <c r="T106" s="3">
        <v>4</v>
      </c>
      <c r="U106">
        <v>2.2999999999999998</v>
      </c>
      <c r="V106">
        <v>14.2</v>
      </c>
      <c r="W106" s="3">
        <v>0</v>
      </c>
      <c r="X106" s="3">
        <v>0</v>
      </c>
      <c r="Y106" s="2">
        <v>0.33</v>
      </c>
      <c r="Z106" s="2">
        <v>0.33</v>
      </c>
      <c r="AA106" s="3">
        <v>0</v>
      </c>
    </row>
    <row r="107" spans="1:27">
      <c r="A107">
        <v>2021</v>
      </c>
      <c r="B107" t="s">
        <v>156</v>
      </c>
      <c r="C107" t="s">
        <v>56</v>
      </c>
      <c r="D107" t="str">
        <f>VLOOKUP($C107,Sheet1!$C$4:$D$34,2,FALSE)</f>
        <v>Magic</v>
      </c>
      <c r="E107" t="str">
        <f t="shared" si="1"/>
        <v>Magic2021</v>
      </c>
      <c r="F107" t="s">
        <v>33</v>
      </c>
      <c r="G107" s="2">
        <v>22.99</v>
      </c>
      <c r="H107" s="3">
        <v>62</v>
      </c>
      <c r="I107">
        <v>29.9</v>
      </c>
      <c r="J107">
        <v>62.2</v>
      </c>
      <c r="K107">
        <v>20.9</v>
      </c>
      <c r="L107">
        <v>13.1</v>
      </c>
      <c r="M107" s="3">
        <v>207</v>
      </c>
      <c r="N107">
        <v>0.69099999999999995</v>
      </c>
      <c r="O107" s="3">
        <v>470</v>
      </c>
      <c r="P107">
        <v>0.61499999999999999</v>
      </c>
      <c r="Q107" s="3">
        <v>214</v>
      </c>
      <c r="R107">
        <v>0.32700000000000001</v>
      </c>
      <c r="S107">
        <v>0.60099999999999998</v>
      </c>
      <c r="T107" s="3">
        <v>15</v>
      </c>
      <c r="U107">
        <v>10.4</v>
      </c>
      <c r="V107">
        <v>18.399999999999999</v>
      </c>
      <c r="W107">
        <v>2.8</v>
      </c>
      <c r="X107">
        <v>15.4</v>
      </c>
      <c r="Y107" s="2">
        <v>0.57999999999999996</v>
      </c>
      <c r="Z107" s="2">
        <v>0.69</v>
      </c>
      <c r="AA107">
        <v>10.199999999999999</v>
      </c>
    </row>
    <row r="108" spans="1:27">
      <c r="A108">
        <v>2021</v>
      </c>
      <c r="B108" t="s">
        <v>157</v>
      </c>
      <c r="C108" t="s">
        <v>37</v>
      </c>
      <c r="D108" t="str">
        <f>VLOOKUP($C108,Sheet1!$C$4:$D$34,2,FALSE)</f>
        <v>Nets</v>
      </c>
      <c r="E108" t="str">
        <f t="shared" si="1"/>
        <v>Nets2021</v>
      </c>
      <c r="F108" t="s">
        <v>40</v>
      </c>
      <c r="G108" s="2">
        <v>26.57</v>
      </c>
      <c r="H108" s="3">
        <v>46</v>
      </c>
      <c r="I108" s="3">
        <v>12</v>
      </c>
      <c r="J108" s="3">
        <v>25</v>
      </c>
      <c r="K108">
        <v>15.9</v>
      </c>
      <c r="L108">
        <v>12.7</v>
      </c>
      <c r="M108" s="3">
        <v>10</v>
      </c>
      <c r="N108">
        <v>0.7</v>
      </c>
      <c r="O108" s="3">
        <v>47</v>
      </c>
      <c r="P108" s="2">
        <v>0.34</v>
      </c>
      <c r="Q108" s="3">
        <v>127</v>
      </c>
      <c r="R108">
        <v>0.33100000000000002</v>
      </c>
      <c r="S108">
        <v>0.46200000000000002</v>
      </c>
      <c r="T108">
        <v>3.6</v>
      </c>
      <c r="U108">
        <v>1.5</v>
      </c>
      <c r="V108">
        <v>6.6</v>
      </c>
      <c r="W108" s="3">
        <v>1</v>
      </c>
      <c r="X108">
        <v>10.9</v>
      </c>
      <c r="Y108">
        <v>0.3</v>
      </c>
      <c r="Z108" s="2">
        <v>0.22</v>
      </c>
      <c r="AA108">
        <v>5.8</v>
      </c>
    </row>
    <row r="109" spans="1:27">
      <c r="A109">
        <v>2021</v>
      </c>
      <c r="B109" t="s">
        <v>157</v>
      </c>
      <c r="C109" t="s">
        <v>43</v>
      </c>
      <c r="D109" t="str">
        <f>VLOOKUP($C109,Sheet1!$C$4:$D$34,2,FALSE)</f>
        <v>Bucks</v>
      </c>
      <c r="E109" t="str">
        <f t="shared" si="1"/>
        <v>Bucks2021</v>
      </c>
      <c r="F109" t="s">
        <v>40</v>
      </c>
      <c r="G109" s="2">
        <v>26.57</v>
      </c>
      <c r="H109" s="3">
        <v>20</v>
      </c>
      <c r="I109">
        <v>17.7</v>
      </c>
      <c r="J109">
        <v>36.799999999999997</v>
      </c>
      <c r="K109">
        <v>10.9</v>
      </c>
      <c r="L109">
        <v>8.8000000000000007</v>
      </c>
      <c r="M109" s="3">
        <v>8</v>
      </c>
      <c r="N109" s="3">
        <v>1</v>
      </c>
      <c r="O109" s="3">
        <v>36</v>
      </c>
      <c r="P109">
        <v>0.44400000000000001</v>
      </c>
      <c r="Q109" s="3">
        <v>43</v>
      </c>
      <c r="R109">
        <v>0.55800000000000005</v>
      </c>
      <c r="S109">
        <v>0.67900000000000005</v>
      </c>
      <c r="T109">
        <v>5.6</v>
      </c>
      <c r="U109">
        <v>2.2000000000000002</v>
      </c>
      <c r="V109">
        <v>6.5</v>
      </c>
      <c r="W109">
        <v>2.5</v>
      </c>
      <c r="X109">
        <v>18.8</v>
      </c>
      <c r="Y109">
        <v>0.5</v>
      </c>
      <c r="Z109">
        <v>0.2</v>
      </c>
      <c r="AA109">
        <v>7.1</v>
      </c>
    </row>
    <row r="110" spans="1:27">
      <c r="A110">
        <v>2021</v>
      </c>
      <c r="B110" t="s">
        <v>158</v>
      </c>
      <c r="C110" t="s">
        <v>75</v>
      </c>
      <c r="D110" t="str">
        <f>VLOOKUP($C110,Sheet1!$C$4:$D$34,2,FALSE)</f>
        <v>Bulls</v>
      </c>
      <c r="E110" t="str">
        <f t="shared" si="1"/>
        <v>Bulls2021</v>
      </c>
      <c r="F110" t="s">
        <v>40</v>
      </c>
      <c r="G110" s="2">
        <v>28.12</v>
      </c>
      <c r="H110" s="3">
        <v>41</v>
      </c>
      <c r="I110" s="3">
        <v>28</v>
      </c>
      <c r="J110">
        <v>58.3</v>
      </c>
      <c r="K110">
        <v>13.3</v>
      </c>
      <c r="L110">
        <v>16.5</v>
      </c>
      <c r="M110" s="3">
        <v>73</v>
      </c>
      <c r="N110">
        <v>0.79500000000000004</v>
      </c>
      <c r="O110" s="3">
        <v>130</v>
      </c>
      <c r="P110">
        <v>0.46200000000000002</v>
      </c>
      <c r="Q110" s="3">
        <v>126</v>
      </c>
      <c r="R110">
        <v>0.33300000000000002</v>
      </c>
      <c r="S110">
        <v>0.52800000000000002</v>
      </c>
      <c r="T110">
        <v>7.4</v>
      </c>
      <c r="U110">
        <v>3.6</v>
      </c>
      <c r="V110">
        <v>7.3</v>
      </c>
      <c r="W110" s="3">
        <v>4</v>
      </c>
      <c r="X110">
        <v>18.5</v>
      </c>
      <c r="Y110" s="2">
        <v>1.73</v>
      </c>
      <c r="Z110" s="2">
        <v>0.37</v>
      </c>
      <c r="AA110">
        <v>6.8</v>
      </c>
    </row>
    <row r="111" spans="1:27">
      <c r="A111">
        <v>2021</v>
      </c>
      <c r="B111" t="s">
        <v>159</v>
      </c>
      <c r="C111" t="s">
        <v>103</v>
      </c>
      <c r="D111" t="str">
        <f>VLOOKUP($C111,Sheet1!$C$4:$D$34,2,FALSE)</f>
        <v>Mavericks</v>
      </c>
      <c r="E111" t="str">
        <f t="shared" si="1"/>
        <v>Mavericks2021</v>
      </c>
      <c r="F111" t="s">
        <v>30</v>
      </c>
      <c r="G111" s="2">
        <v>28.65</v>
      </c>
      <c r="H111" s="3">
        <v>18</v>
      </c>
      <c r="I111">
        <v>9.8000000000000007</v>
      </c>
      <c r="J111">
        <v>20.5</v>
      </c>
      <c r="K111">
        <v>10.9</v>
      </c>
      <c r="L111">
        <v>16.3</v>
      </c>
      <c r="M111" s="3">
        <v>2</v>
      </c>
      <c r="N111">
        <v>0.5</v>
      </c>
      <c r="O111" s="3">
        <v>33</v>
      </c>
      <c r="P111">
        <v>0.45500000000000002</v>
      </c>
      <c r="Q111" s="3">
        <v>2</v>
      </c>
      <c r="R111">
        <v>0.5</v>
      </c>
      <c r="S111">
        <v>0.47399999999999998</v>
      </c>
      <c r="T111">
        <v>1.9</v>
      </c>
      <c r="U111">
        <v>2.1</v>
      </c>
      <c r="V111">
        <v>11.9</v>
      </c>
      <c r="W111">
        <v>0.5</v>
      </c>
      <c r="X111" s="3">
        <v>7</v>
      </c>
      <c r="Y111" s="2">
        <v>0.33</v>
      </c>
      <c r="Z111" s="2">
        <v>0.17</v>
      </c>
      <c r="AA111">
        <v>5.0999999999999996</v>
      </c>
    </row>
    <row r="112" spans="1:27">
      <c r="A112">
        <v>2021</v>
      </c>
      <c r="B112" t="s">
        <v>159</v>
      </c>
      <c r="C112" t="s">
        <v>87</v>
      </c>
      <c r="D112" t="str">
        <f>VLOOKUP($C112,Sheet1!$C$4:$D$34,2,FALSE)</f>
        <v>76ers</v>
      </c>
      <c r="E112" t="str">
        <f t="shared" si="1"/>
        <v>76ers2021</v>
      </c>
      <c r="F112" t="s">
        <v>30</v>
      </c>
      <c r="G112" s="2">
        <v>28.65</v>
      </c>
      <c r="H112" s="3">
        <v>2</v>
      </c>
      <c r="I112">
        <v>2.9</v>
      </c>
      <c r="J112">
        <v>5.9</v>
      </c>
      <c r="K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T112" s="3">
        <v>0</v>
      </c>
      <c r="U112" s="3">
        <v>1</v>
      </c>
      <c r="V112">
        <v>19.600000000000001</v>
      </c>
      <c r="W112">
        <v>0.5</v>
      </c>
      <c r="X112">
        <v>21.5</v>
      </c>
      <c r="Y112" s="3">
        <v>0</v>
      </c>
      <c r="Z112" s="3">
        <v>0</v>
      </c>
      <c r="AA112" s="3">
        <v>0</v>
      </c>
    </row>
    <row r="113" spans="1:27">
      <c r="A113">
        <v>2021</v>
      </c>
      <c r="B113" t="s">
        <v>160</v>
      </c>
      <c r="C113" t="s">
        <v>49</v>
      </c>
      <c r="D113" t="str">
        <f>VLOOKUP($C113,Sheet1!$C$4:$D$34,2,FALSE)</f>
        <v>Pacers</v>
      </c>
      <c r="E113" t="str">
        <f t="shared" si="1"/>
        <v>Pacers2021</v>
      </c>
      <c r="F113" t="s">
        <v>40</v>
      </c>
      <c r="G113" s="3">
        <v>20</v>
      </c>
      <c r="H113" s="3">
        <v>1</v>
      </c>
      <c r="I113">
        <v>0.9</v>
      </c>
      <c r="J113">
        <v>1.9</v>
      </c>
      <c r="K113">
        <v>47.5</v>
      </c>
      <c r="L113" s="3">
        <v>0</v>
      </c>
      <c r="M113" s="3">
        <v>0</v>
      </c>
      <c r="N113" s="3">
        <v>0</v>
      </c>
      <c r="O113" s="3">
        <v>1</v>
      </c>
      <c r="P113" s="3">
        <v>1</v>
      </c>
      <c r="Q113" s="3">
        <v>0</v>
      </c>
      <c r="R113" s="3">
        <v>0</v>
      </c>
      <c r="S113" s="3">
        <v>1</v>
      </c>
      <c r="T113" s="3">
        <v>2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>
        <v>2021</v>
      </c>
      <c r="B114" t="s">
        <v>161</v>
      </c>
      <c r="C114" t="s">
        <v>26</v>
      </c>
      <c r="D114" t="str">
        <f>VLOOKUP($C114,Sheet1!$C$4:$D$34,2,FALSE)</f>
        <v>Raptors</v>
      </c>
      <c r="E114" t="str">
        <f t="shared" si="1"/>
        <v>Raptors2021</v>
      </c>
      <c r="F114" t="s">
        <v>93</v>
      </c>
      <c r="G114" s="2">
        <v>20.78</v>
      </c>
      <c r="H114" s="3">
        <v>36</v>
      </c>
      <c r="I114">
        <v>7.8</v>
      </c>
      <c r="J114">
        <v>16.3</v>
      </c>
      <c r="K114" s="3">
        <v>12</v>
      </c>
      <c r="L114">
        <v>10.1</v>
      </c>
      <c r="M114" s="3">
        <v>9</v>
      </c>
      <c r="N114" s="3">
        <v>1</v>
      </c>
      <c r="O114" s="3">
        <v>39</v>
      </c>
      <c r="P114">
        <v>0.53800000000000003</v>
      </c>
      <c r="Q114" s="3">
        <v>28</v>
      </c>
      <c r="R114">
        <v>0.35699999999999998</v>
      </c>
      <c r="S114">
        <v>0.57099999999999995</v>
      </c>
      <c r="T114">
        <v>2.2999999999999998</v>
      </c>
      <c r="U114" s="3">
        <v>2</v>
      </c>
      <c r="V114">
        <v>13.9</v>
      </c>
      <c r="W114">
        <v>0.3</v>
      </c>
      <c r="X114">
        <v>5.4</v>
      </c>
      <c r="Y114" s="2">
        <v>0.22</v>
      </c>
      <c r="Z114" s="2">
        <v>0.11</v>
      </c>
      <c r="AA114">
        <v>5.7</v>
      </c>
    </row>
    <row r="115" spans="1:27">
      <c r="A115">
        <v>2021</v>
      </c>
      <c r="B115" t="s">
        <v>162</v>
      </c>
      <c r="C115" t="s">
        <v>41</v>
      </c>
      <c r="D115" t="str">
        <f>VLOOKUP($C115,Sheet1!$C$4:$D$34,2,FALSE)</f>
        <v>Jazz</v>
      </c>
      <c r="E115" t="str">
        <f t="shared" si="1"/>
        <v>Jazz2021</v>
      </c>
      <c r="F115" t="s">
        <v>27</v>
      </c>
      <c r="G115">
        <v>26.4</v>
      </c>
      <c r="H115" s="3">
        <v>1</v>
      </c>
      <c r="I115">
        <v>5.2</v>
      </c>
      <c r="J115">
        <v>10.8</v>
      </c>
      <c r="K115">
        <v>25.1</v>
      </c>
      <c r="L115" s="3">
        <v>0</v>
      </c>
      <c r="M115" s="3">
        <v>0</v>
      </c>
      <c r="N115" s="3">
        <v>0</v>
      </c>
      <c r="O115" s="3">
        <v>1</v>
      </c>
      <c r="P115" s="3">
        <v>0</v>
      </c>
      <c r="Q115" s="3">
        <v>2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>
        <v>2021</v>
      </c>
      <c r="B116" t="s">
        <v>163</v>
      </c>
      <c r="C116" t="s">
        <v>110</v>
      </c>
      <c r="D116" t="str">
        <f>VLOOKUP($C116,Sheet1!$C$4:$D$34,2,FALSE)</f>
        <v>Warriors</v>
      </c>
      <c r="E116" t="str">
        <f t="shared" si="1"/>
        <v>Warriors2021</v>
      </c>
      <c r="F116" t="s">
        <v>40</v>
      </c>
      <c r="G116" s="2">
        <v>26.39</v>
      </c>
      <c r="H116" s="3">
        <v>34</v>
      </c>
      <c r="I116">
        <v>10.9</v>
      </c>
      <c r="J116">
        <v>22.8</v>
      </c>
      <c r="K116">
        <v>13.4</v>
      </c>
      <c r="L116" s="3">
        <v>28</v>
      </c>
      <c r="M116" s="3">
        <v>3</v>
      </c>
      <c r="N116">
        <v>0.66700000000000004</v>
      </c>
      <c r="O116" s="3">
        <v>28</v>
      </c>
      <c r="P116" s="2">
        <v>0.25</v>
      </c>
      <c r="Q116" s="3">
        <v>53</v>
      </c>
      <c r="R116">
        <v>0.32100000000000001</v>
      </c>
      <c r="S116">
        <v>0.40699999999999997</v>
      </c>
      <c r="T116" s="3">
        <v>2</v>
      </c>
      <c r="U116">
        <v>1.1000000000000001</v>
      </c>
      <c r="V116">
        <v>5.2</v>
      </c>
      <c r="W116">
        <v>1.9</v>
      </c>
      <c r="X116">
        <v>22.5</v>
      </c>
      <c r="Y116" s="2">
        <v>0.38</v>
      </c>
      <c r="Z116" s="3">
        <v>0</v>
      </c>
      <c r="AA116">
        <v>5.9</v>
      </c>
    </row>
    <row r="117" spans="1:27">
      <c r="A117">
        <v>2021</v>
      </c>
      <c r="B117" t="s">
        <v>164</v>
      </c>
      <c r="C117" t="s">
        <v>103</v>
      </c>
      <c r="D117" t="str">
        <f>VLOOKUP($C117,Sheet1!$C$4:$D$34,2,FALSE)</f>
        <v>Mavericks</v>
      </c>
      <c r="E117" t="str">
        <f t="shared" si="1"/>
        <v>Mavericks2021</v>
      </c>
      <c r="F117" t="s">
        <v>27</v>
      </c>
      <c r="G117" s="2">
        <v>24.78</v>
      </c>
      <c r="H117" s="3">
        <v>34</v>
      </c>
      <c r="I117">
        <v>10.199999999999999</v>
      </c>
      <c r="J117">
        <v>21.2</v>
      </c>
      <c r="K117">
        <v>21.6</v>
      </c>
      <c r="L117">
        <v>10.3</v>
      </c>
      <c r="M117" s="3">
        <v>33</v>
      </c>
      <c r="N117">
        <v>0.66700000000000004</v>
      </c>
      <c r="O117" s="3">
        <v>109</v>
      </c>
      <c r="P117">
        <v>0.495</v>
      </c>
      <c r="Q117" s="3">
        <v>25</v>
      </c>
      <c r="R117" s="2">
        <v>0.32</v>
      </c>
      <c r="S117">
        <v>0.51800000000000002</v>
      </c>
      <c r="T117">
        <v>4.5</v>
      </c>
      <c r="U117" s="3">
        <v>3</v>
      </c>
      <c r="V117">
        <v>16.600000000000001</v>
      </c>
      <c r="W117">
        <v>0.5</v>
      </c>
      <c r="X117">
        <v>7.7</v>
      </c>
      <c r="Y117" s="2">
        <v>0.38</v>
      </c>
      <c r="Z117" s="2">
        <v>0.35</v>
      </c>
      <c r="AA117">
        <v>7.4</v>
      </c>
    </row>
    <row r="118" spans="1:27">
      <c r="A118">
        <v>2021</v>
      </c>
      <c r="B118" t="s">
        <v>165</v>
      </c>
      <c r="C118" t="s">
        <v>62</v>
      </c>
      <c r="D118" t="str">
        <f>VLOOKUP($C118,Sheet1!$C$4:$D$34,2,FALSE)</f>
        <v>Rockets</v>
      </c>
      <c r="E118" t="str">
        <f t="shared" si="1"/>
        <v>Rockets2021</v>
      </c>
      <c r="F118" t="s">
        <v>40</v>
      </c>
      <c r="G118" s="2">
        <v>20.34</v>
      </c>
      <c r="H118" s="3">
        <v>74</v>
      </c>
      <c r="I118" s="3">
        <v>18</v>
      </c>
      <c r="J118">
        <v>37.5</v>
      </c>
      <c r="K118">
        <v>21.1</v>
      </c>
      <c r="L118">
        <v>17.2</v>
      </c>
      <c r="M118" s="3">
        <v>113</v>
      </c>
      <c r="N118">
        <v>0.73499999999999999</v>
      </c>
      <c r="O118" s="3">
        <v>311</v>
      </c>
      <c r="P118" s="2">
        <v>0.54</v>
      </c>
      <c r="Q118" s="3">
        <v>189</v>
      </c>
      <c r="R118">
        <v>0.29599999999999999</v>
      </c>
      <c r="S118">
        <v>0.53400000000000003</v>
      </c>
      <c r="T118">
        <v>7.9</v>
      </c>
      <c r="U118">
        <v>2.5</v>
      </c>
      <c r="V118">
        <v>7.6</v>
      </c>
      <c r="W118" s="3">
        <v>2</v>
      </c>
      <c r="X118">
        <v>17.3</v>
      </c>
      <c r="Y118" s="2">
        <v>0.91</v>
      </c>
      <c r="Z118" s="2">
        <v>0.18</v>
      </c>
      <c r="AA118">
        <v>7.6</v>
      </c>
    </row>
    <row r="119" spans="1:27">
      <c r="A119">
        <v>2021</v>
      </c>
      <c r="B119" t="s">
        <v>166</v>
      </c>
      <c r="C119" t="s">
        <v>29</v>
      </c>
      <c r="D119" t="str">
        <f>VLOOKUP($C119,Sheet1!$C$4:$D$34,2,FALSE)</f>
        <v>Grizzlies</v>
      </c>
      <c r="E119" t="str">
        <f t="shared" si="1"/>
        <v>Grizzlies2021</v>
      </c>
      <c r="F119" t="s">
        <v>27</v>
      </c>
      <c r="G119" s="2">
        <v>25.56</v>
      </c>
      <c r="H119" s="3">
        <v>64</v>
      </c>
      <c r="I119">
        <v>19.5</v>
      </c>
      <c r="J119">
        <v>40.6</v>
      </c>
      <c r="K119">
        <v>17.7</v>
      </c>
      <c r="L119">
        <v>6.3</v>
      </c>
      <c r="M119" s="3">
        <v>130</v>
      </c>
      <c r="N119">
        <v>0.65400000000000003</v>
      </c>
      <c r="O119" s="3">
        <v>425</v>
      </c>
      <c r="P119">
        <v>0.66600000000000004</v>
      </c>
      <c r="Q119" s="3">
        <v>22</v>
      </c>
      <c r="R119">
        <v>0.22700000000000001</v>
      </c>
      <c r="S119" s="2">
        <v>0.66</v>
      </c>
      <c r="T119">
        <v>10.4</v>
      </c>
      <c r="U119">
        <v>5.3</v>
      </c>
      <c r="V119">
        <v>14.3</v>
      </c>
      <c r="W119">
        <v>1.3</v>
      </c>
      <c r="X119">
        <v>10.3</v>
      </c>
      <c r="Y119" s="2">
        <v>0.59</v>
      </c>
      <c r="Z119" s="2">
        <v>1.06</v>
      </c>
      <c r="AA119">
        <v>8.5</v>
      </c>
    </row>
    <row r="120" spans="1:27">
      <c r="A120">
        <v>2021</v>
      </c>
      <c r="B120" t="s">
        <v>167</v>
      </c>
      <c r="C120" t="s">
        <v>39</v>
      </c>
      <c r="D120" t="str">
        <f>VLOOKUP($C120,Sheet1!$C$4:$D$34,2,FALSE)</f>
        <v>Pelicans</v>
      </c>
      <c r="E120" t="str">
        <f t="shared" si="1"/>
        <v>Pelicans2021</v>
      </c>
      <c r="F120" t="s">
        <v>27</v>
      </c>
      <c r="G120">
        <v>27.4</v>
      </c>
      <c r="H120" s="3">
        <v>38</v>
      </c>
      <c r="I120" s="3">
        <v>10</v>
      </c>
      <c r="J120">
        <v>20.7</v>
      </c>
      <c r="K120">
        <v>11.5</v>
      </c>
      <c r="L120">
        <v>9.9</v>
      </c>
      <c r="M120" s="3">
        <v>10</v>
      </c>
      <c r="N120">
        <v>0.7</v>
      </c>
      <c r="O120" s="3">
        <v>18</v>
      </c>
      <c r="P120">
        <v>0.27800000000000002</v>
      </c>
      <c r="Q120" s="3">
        <v>69</v>
      </c>
      <c r="R120">
        <v>0.40600000000000003</v>
      </c>
      <c r="S120">
        <v>0.55300000000000005</v>
      </c>
      <c r="T120">
        <v>2.7</v>
      </c>
      <c r="U120">
        <v>2.4</v>
      </c>
      <c r="V120">
        <v>13.2</v>
      </c>
      <c r="W120">
        <v>0.5</v>
      </c>
      <c r="X120">
        <v>6.4</v>
      </c>
      <c r="Y120" s="2">
        <v>0.34</v>
      </c>
      <c r="Z120" s="2">
        <v>0.18</v>
      </c>
      <c r="AA120">
        <v>5.9</v>
      </c>
    </row>
    <row r="121" spans="1:27">
      <c r="A121">
        <v>2021</v>
      </c>
      <c r="B121" t="s">
        <v>168</v>
      </c>
      <c r="C121" t="s">
        <v>41</v>
      </c>
      <c r="D121" t="str">
        <f>VLOOKUP($C121,Sheet1!$C$4:$D$34,2,FALSE)</f>
        <v>Jazz</v>
      </c>
      <c r="E121" t="str">
        <f t="shared" si="1"/>
        <v>Jazz2021</v>
      </c>
      <c r="F121" t="s">
        <v>40</v>
      </c>
      <c r="G121" s="2">
        <v>29.84</v>
      </c>
      <c r="H121" s="3">
        <v>79</v>
      </c>
      <c r="I121">
        <v>27.1</v>
      </c>
      <c r="J121">
        <v>56.5</v>
      </c>
      <c r="K121">
        <v>26.8</v>
      </c>
      <c r="L121">
        <v>9.8000000000000007</v>
      </c>
      <c r="M121" s="3">
        <v>174</v>
      </c>
      <c r="N121">
        <v>0.82799999999999996</v>
      </c>
      <c r="O121" s="3">
        <v>516</v>
      </c>
      <c r="P121">
        <v>0.53500000000000003</v>
      </c>
      <c r="Q121" s="3">
        <v>597</v>
      </c>
      <c r="R121">
        <v>0.318</v>
      </c>
      <c r="S121">
        <v>0.53200000000000003</v>
      </c>
      <c r="T121" s="3">
        <v>16</v>
      </c>
      <c r="U121">
        <v>3.5</v>
      </c>
      <c r="V121" s="3">
        <v>7</v>
      </c>
      <c r="W121">
        <v>2.5</v>
      </c>
      <c r="X121">
        <v>14.5</v>
      </c>
      <c r="Y121" s="2">
        <v>0.84</v>
      </c>
      <c r="Z121">
        <v>0.2</v>
      </c>
      <c r="AA121">
        <v>7.7</v>
      </c>
    </row>
    <row r="122" spans="1:27">
      <c r="A122">
        <v>2021</v>
      </c>
      <c r="B122" t="s">
        <v>169</v>
      </c>
      <c r="C122" t="s">
        <v>37</v>
      </c>
      <c r="D122" t="str">
        <f>VLOOKUP($C122,Sheet1!$C$4:$D$34,2,FALSE)</f>
        <v>Nets</v>
      </c>
      <c r="E122" t="str">
        <f t="shared" si="1"/>
        <v>Nets2021</v>
      </c>
      <c r="F122" t="s">
        <v>35</v>
      </c>
      <c r="G122" s="2">
        <v>22.98</v>
      </c>
      <c r="H122" s="3">
        <v>47</v>
      </c>
      <c r="I122">
        <v>20.7</v>
      </c>
      <c r="J122">
        <v>43.2</v>
      </c>
      <c r="K122">
        <v>15.1</v>
      </c>
      <c r="L122">
        <v>11.1</v>
      </c>
      <c r="M122" s="3">
        <v>93</v>
      </c>
      <c r="N122">
        <v>0.58099999999999996</v>
      </c>
      <c r="O122" s="3">
        <v>264</v>
      </c>
      <c r="P122">
        <v>0.67400000000000004</v>
      </c>
      <c r="Q122" s="3">
        <v>0</v>
      </c>
      <c r="R122" s="3">
        <v>0</v>
      </c>
      <c r="S122">
        <v>0.67200000000000004</v>
      </c>
      <c r="T122">
        <v>8.6999999999999993</v>
      </c>
      <c r="U122">
        <v>5.6</v>
      </c>
      <c r="V122">
        <v>14.8</v>
      </c>
      <c r="W122">
        <v>0.9</v>
      </c>
      <c r="X122">
        <v>6.4</v>
      </c>
      <c r="Y122" s="2">
        <v>0.51</v>
      </c>
      <c r="Z122" s="2">
        <v>1.0900000000000001</v>
      </c>
      <c r="AA122">
        <v>6.8</v>
      </c>
    </row>
    <row r="123" spans="1:27">
      <c r="A123">
        <v>2021</v>
      </c>
      <c r="B123" t="s">
        <v>170</v>
      </c>
      <c r="C123" t="s">
        <v>92</v>
      </c>
      <c r="D123" t="str">
        <f>VLOOKUP($C123,Sheet1!$C$4:$D$34,2,FALSE)</f>
        <v>Clippers</v>
      </c>
      <c r="E123" t="str">
        <f t="shared" si="1"/>
        <v>Clippers2021</v>
      </c>
      <c r="F123" t="s">
        <v>93</v>
      </c>
      <c r="G123" s="2">
        <v>24.82</v>
      </c>
      <c r="H123" s="3">
        <v>69</v>
      </c>
      <c r="I123">
        <v>22.7</v>
      </c>
      <c r="J123">
        <v>47.3</v>
      </c>
      <c r="K123">
        <v>15.8</v>
      </c>
      <c r="L123" s="3">
        <v>8</v>
      </c>
      <c r="M123" s="3">
        <v>117</v>
      </c>
      <c r="N123">
        <v>0.86299999999999999</v>
      </c>
      <c r="O123" s="3">
        <v>212</v>
      </c>
      <c r="P123">
        <v>0.54200000000000004</v>
      </c>
      <c r="Q123" s="3">
        <v>254</v>
      </c>
      <c r="R123">
        <v>0.378</v>
      </c>
      <c r="S123">
        <v>0.59799999999999998</v>
      </c>
      <c r="T123" s="3">
        <v>9</v>
      </c>
      <c r="U123">
        <v>2.9</v>
      </c>
      <c r="V123">
        <v>6.6</v>
      </c>
      <c r="W123">
        <v>1.8</v>
      </c>
      <c r="X123">
        <v>11.4</v>
      </c>
      <c r="Y123" s="2">
        <v>0.55000000000000004</v>
      </c>
      <c r="Z123" s="2">
        <v>0.22</v>
      </c>
      <c r="AA123">
        <v>6.4</v>
      </c>
    </row>
    <row r="124" spans="1:27">
      <c r="A124">
        <v>2021</v>
      </c>
      <c r="B124" t="s">
        <v>171</v>
      </c>
      <c r="C124" t="s">
        <v>80</v>
      </c>
      <c r="D124" t="str">
        <f>VLOOKUP($C124,Sheet1!$C$4:$D$34,2,FALSE)</f>
        <v>Hawks</v>
      </c>
      <c r="E124" t="str">
        <f t="shared" si="1"/>
        <v>Hawks2021</v>
      </c>
      <c r="F124" t="s">
        <v>35</v>
      </c>
      <c r="G124" s="2">
        <v>24.55</v>
      </c>
      <c r="H124" s="3">
        <v>54</v>
      </c>
      <c r="I124">
        <v>30.8</v>
      </c>
      <c r="J124">
        <v>64.099999999999994</v>
      </c>
      <c r="K124">
        <v>20.5</v>
      </c>
      <c r="L124">
        <v>7.7</v>
      </c>
      <c r="M124" s="3">
        <v>169</v>
      </c>
      <c r="N124">
        <v>0.79300000000000004</v>
      </c>
      <c r="O124" s="3">
        <v>468</v>
      </c>
      <c r="P124">
        <v>0.58799999999999997</v>
      </c>
      <c r="Q124" s="3">
        <v>176</v>
      </c>
      <c r="R124">
        <v>0.36399999999999999</v>
      </c>
      <c r="S124" s="2">
        <v>0.61</v>
      </c>
      <c r="T124">
        <v>16.2</v>
      </c>
      <c r="U124">
        <v>7.8</v>
      </c>
      <c r="V124">
        <v>13.9</v>
      </c>
      <c r="W124">
        <v>1.8</v>
      </c>
      <c r="X124">
        <v>8.9</v>
      </c>
      <c r="Y124" s="2">
        <v>0.61</v>
      </c>
      <c r="Z124" s="2">
        <v>1.04</v>
      </c>
      <c r="AA124">
        <v>7.9</v>
      </c>
    </row>
    <row r="125" spans="1:27">
      <c r="A125">
        <v>2021</v>
      </c>
      <c r="B125" t="s">
        <v>172</v>
      </c>
      <c r="C125" t="s">
        <v>90</v>
      </c>
      <c r="D125" t="str">
        <f>VLOOKUP($C125,Sheet1!$C$4:$D$34,2,FALSE)</f>
        <v>Spurs</v>
      </c>
      <c r="E125" t="str">
        <f t="shared" si="1"/>
        <v>Spurs2021</v>
      </c>
      <c r="F125" t="s">
        <v>35</v>
      </c>
      <c r="G125" s="2">
        <v>24.39</v>
      </c>
      <c r="H125" s="3">
        <v>28</v>
      </c>
      <c r="I125">
        <v>17.899999999999999</v>
      </c>
      <c r="J125">
        <v>37.4</v>
      </c>
      <c r="K125">
        <v>19.2</v>
      </c>
      <c r="L125">
        <v>19.7</v>
      </c>
      <c r="M125" s="3">
        <v>65</v>
      </c>
      <c r="N125">
        <v>0.8</v>
      </c>
      <c r="O125" s="3">
        <v>114</v>
      </c>
      <c r="P125">
        <v>0.54400000000000004</v>
      </c>
      <c r="Q125" s="3">
        <v>41</v>
      </c>
      <c r="R125">
        <v>0.34100000000000003</v>
      </c>
      <c r="S125">
        <v>0.59399999999999997</v>
      </c>
      <c r="T125">
        <v>7.8</v>
      </c>
      <c r="U125">
        <v>5.5</v>
      </c>
      <c r="V125" s="3">
        <v>16</v>
      </c>
      <c r="W125">
        <v>2.2000000000000002</v>
      </c>
      <c r="X125">
        <v>16.3</v>
      </c>
      <c r="Y125">
        <v>0.5</v>
      </c>
      <c r="Z125" s="2">
        <v>0.79</v>
      </c>
      <c r="AA125">
        <v>10.199999999999999</v>
      </c>
    </row>
    <row r="126" spans="1:27">
      <c r="A126">
        <v>2021</v>
      </c>
      <c r="B126" t="s">
        <v>173</v>
      </c>
      <c r="C126" t="s">
        <v>54</v>
      </c>
      <c r="D126" t="str">
        <f>VLOOKUP($C126,Sheet1!$C$4:$D$34,2,FALSE)</f>
        <v>Lakers</v>
      </c>
      <c r="E126" t="str">
        <f t="shared" si="1"/>
        <v>Lakers2021</v>
      </c>
      <c r="F126" t="s">
        <v>40</v>
      </c>
      <c r="G126" s="2">
        <v>34.630000000000003</v>
      </c>
      <c r="H126" s="3">
        <v>3</v>
      </c>
      <c r="I126">
        <v>12.4</v>
      </c>
      <c r="J126">
        <v>25.8</v>
      </c>
      <c r="K126">
        <v>9.3000000000000007</v>
      </c>
      <c r="L126">
        <v>12.5</v>
      </c>
      <c r="M126" s="3">
        <v>0</v>
      </c>
      <c r="N126" s="3">
        <v>0</v>
      </c>
      <c r="O126" s="3">
        <v>4</v>
      </c>
      <c r="P126">
        <v>0.5</v>
      </c>
      <c r="Q126" s="3">
        <v>3</v>
      </c>
      <c r="R126" s="3">
        <v>0</v>
      </c>
      <c r="S126">
        <v>0.28599999999999998</v>
      </c>
      <c r="T126">
        <v>1.3</v>
      </c>
      <c r="U126">
        <v>1.3</v>
      </c>
      <c r="V126">
        <v>5.8</v>
      </c>
      <c r="W126">
        <v>0.7</v>
      </c>
      <c r="X126">
        <v>6.7</v>
      </c>
      <c r="Y126" s="2">
        <v>0.33</v>
      </c>
      <c r="Z126" s="3">
        <v>0</v>
      </c>
      <c r="AA126">
        <v>3.4</v>
      </c>
    </row>
    <row r="127" spans="1:27">
      <c r="A127">
        <v>2021</v>
      </c>
      <c r="B127" t="s">
        <v>174</v>
      </c>
      <c r="C127" t="s">
        <v>41</v>
      </c>
      <c r="D127" t="str">
        <f>VLOOKUP($C127,Sheet1!$C$4:$D$34,2,FALSE)</f>
        <v>Jazz</v>
      </c>
      <c r="E127" t="str">
        <f t="shared" si="1"/>
        <v>Jazz2021</v>
      </c>
      <c r="F127" t="s">
        <v>40</v>
      </c>
      <c r="G127">
        <v>34.5</v>
      </c>
      <c r="H127" s="3">
        <v>72</v>
      </c>
      <c r="I127">
        <v>28.6</v>
      </c>
      <c r="J127">
        <v>59.6</v>
      </c>
      <c r="K127">
        <v>20.9</v>
      </c>
      <c r="L127">
        <v>12.5</v>
      </c>
      <c r="M127" s="3">
        <v>162</v>
      </c>
      <c r="N127">
        <v>0.79600000000000004</v>
      </c>
      <c r="O127" s="3">
        <v>377</v>
      </c>
      <c r="P127">
        <v>0.46400000000000002</v>
      </c>
      <c r="Q127" s="3">
        <v>414</v>
      </c>
      <c r="R127">
        <v>0.40799999999999997</v>
      </c>
      <c r="S127">
        <v>0.57199999999999995</v>
      </c>
      <c r="T127">
        <v>13.7</v>
      </c>
      <c r="U127" s="3">
        <v>3</v>
      </c>
      <c r="V127">
        <v>5.8</v>
      </c>
      <c r="W127">
        <v>5.3</v>
      </c>
      <c r="X127">
        <v>27.7</v>
      </c>
      <c r="Y127" s="2">
        <v>1.33</v>
      </c>
      <c r="Z127" s="2">
        <v>0.28999999999999998</v>
      </c>
      <c r="AA127">
        <v>8.4</v>
      </c>
    </row>
    <row r="128" spans="1:27">
      <c r="A128">
        <v>2021</v>
      </c>
      <c r="B128" t="s">
        <v>175</v>
      </c>
      <c r="C128" t="s">
        <v>43</v>
      </c>
      <c r="D128" t="str">
        <f>VLOOKUP($C128,Sheet1!$C$4:$D$34,2,FALSE)</f>
        <v>Bucks</v>
      </c>
      <c r="E128" t="str">
        <f t="shared" si="1"/>
        <v>Bucks2021</v>
      </c>
      <c r="F128" t="s">
        <v>40</v>
      </c>
      <c r="G128" s="2">
        <v>29.26</v>
      </c>
      <c r="H128" s="3">
        <v>65</v>
      </c>
      <c r="I128" s="3">
        <v>26</v>
      </c>
      <c r="J128">
        <v>54.2</v>
      </c>
      <c r="K128" s="3">
        <v>14</v>
      </c>
      <c r="L128">
        <v>6.3</v>
      </c>
      <c r="M128" s="3">
        <v>54</v>
      </c>
      <c r="N128">
        <v>0.83299999999999996</v>
      </c>
      <c r="O128" s="3">
        <v>126</v>
      </c>
      <c r="P128">
        <v>0.64300000000000002</v>
      </c>
      <c r="Q128" s="3">
        <v>370</v>
      </c>
      <c r="R128">
        <v>0.39500000000000002</v>
      </c>
      <c r="S128" s="2">
        <v>0.62</v>
      </c>
      <c r="T128">
        <v>9.9</v>
      </c>
      <c r="U128">
        <v>4.2</v>
      </c>
      <c r="V128">
        <v>8.6</v>
      </c>
      <c r="W128">
        <v>1.3</v>
      </c>
      <c r="X128">
        <v>6.6</v>
      </c>
      <c r="Y128" s="2">
        <v>0.89</v>
      </c>
      <c r="Z128" s="2">
        <v>0.23</v>
      </c>
      <c r="AA128">
        <v>5.8</v>
      </c>
    </row>
    <row r="129" spans="1:27">
      <c r="A129">
        <v>2021</v>
      </c>
      <c r="B129" t="s">
        <v>176</v>
      </c>
      <c r="C129" t="s">
        <v>75</v>
      </c>
      <c r="D129" t="str">
        <f>VLOOKUP($C129,Sheet1!$C$4:$D$34,2,FALSE)</f>
        <v>Bulls</v>
      </c>
      <c r="E129" t="str">
        <f t="shared" si="1"/>
        <v>Bulls2021</v>
      </c>
      <c r="F129" t="s">
        <v>27</v>
      </c>
      <c r="G129" s="2">
        <v>24.55</v>
      </c>
      <c r="H129" s="3">
        <v>20</v>
      </c>
      <c r="I129" s="3">
        <v>10</v>
      </c>
      <c r="J129">
        <v>20.8</v>
      </c>
      <c r="K129" s="3">
        <v>13</v>
      </c>
      <c r="L129">
        <v>11.8</v>
      </c>
      <c r="M129" s="3">
        <v>32</v>
      </c>
      <c r="N129">
        <v>0.65600000000000003</v>
      </c>
      <c r="O129" s="3">
        <v>38</v>
      </c>
      <c r="P129">
        <v>0.60499999999999998</v>
      </c>
      <c r="Q129" s="3">
        <v>0</v>
      </c>
      <c r="R129" s="3">
        <v>0</v>
      </c>
      <c r="S129">
        <v>0.64300000000000002</v>
      </c>
      <c r="T129">
        <v>3.4</v>
      </c>
      <c r="U129">
        <v>2.7</v>
      </c>
      <c r="V129">
        <v>14.9</v>
      </c>
      <c r="W129">
        <v>0.2</v>
      </c>
      <c r="X129" s="3">
        <v>2</v>
      </c>
      <c r="Y129">
        <v>0.2</v>
      </c>
      <c r="Z129">
        <v>0.2</v>
      </c>
      <c r="AA129">
        <v>4.9000000000000004</v>
      </c>
    </row>
    <row r="130" spans="1:27">
      <c r="A130">
        <v>2021</v>
      </c>
      <c r="B130" t="s">
        <v>177</v>
      </c>
      <c r="C130" t="s">
        <v>80</v>
      </c>
      <c r="D130" t="str">
        <f>VLOOKUP($C130,Sheet1!$C$4:$D$34,2,FALSE)</f>
        <v>Hawks</v>
      </c>
      <c r="E130" t="str">
        <f t="shared" si="1"/>
        <v>Hawks2021</v>
      </c>
      <c r="F130" t="s">
        <v>40</v>
      </c>
      <c r="G130" s="2">
        <v>20.83</v>
      </c>
      <c r="H130" s="3">
        <v>13</v>
      </c>
      <c r="I130" s="3">
        <v>3</v>
      </c>
      <c r="J130">
        <v>6.2</v>
      </c>
      <c r="K130">
        <v>21.5</v>
      </c>
      <c r="L130">
        <v>26.3</v>
      </c>
      <c r="M130" s="3">
        <v>0</v>
      </c>
      <c r="N130" s="3">
        <v>0</v>
      </c>
      <c r="O130" s="3">
        <v>8</v>
      </c>
      <c r="P130" s="2">
        <v>0.25</v>
      </c>
      <c r="Q130" s="3">
        <v>6</v>
      </c>
      <c r="R130">
        <v>0.16700000000000001</v>
      </c>
      <c r="S130" s="2">
        <v>0.25</v>
      </c>
      <c r="T130">
        <v>0.5</v>
      </c>
      <c r="U130">
        <v>0.4</v>
      </c>
      <c r="V130">
        <v>7.1</v>
      </c>
      <c r="W130">
        <v>0.4</v>
      </c>
      <c r="X130">
        <v>16.5</v>
      </c>
      <c r="Y130" s="3">
        <v>0</v>
      </c>
      <c r="Z130" s="3">
        <v>0</v>
      </c>
      <c r="AA130">
        <v>5.7</v>
      </c>
    </row>
    <row r="131" spans="1:27">
      <c r="A131">
        <v>2021</v>
      </c>
      <c r="B131" t="s">
        <v>178</v>
      </c>
      <c r="C131" t="s">
        <v>85</v>
      </c>
      <c r="D131" t="str">
        <f>VLOOKUP($C131,Sheet1!$C$4:$D$34,2,FALSE)</f>
        <v>Nuggets</v>
      </c>
      <c r="E131" t="str">
        <f t="shared" ref="E131:E194" si="2">D131&amp;A131</f>
        <v>Nuggets2021</v>
      </c>
      <c r="F131" t="s">
        <v>27</v>
      </c>
      <c r="G131" s="2">
        <v>26.71</v>
      </c>
      <c r="H131" s="3">
        <v>13</v>
      </c>
      <c r="I131">
        <v>2.9</v>
      </c>
      <c r="J131">
        <v>6.1</v>
      </c>
      <c r="K131" s="3">
        <v>24</v>
      </c>
      <c r="L131">
        <v>19.3</v>
      </c>
      <c r="M131" s="3">
        <v>4</v>
      </c>
      <c r="N131" s="2">
        <v>0.75</v>
      </c>
      <c r="O131" s="3">
        <v>7</v>
      </c>
      <c r="P131">
        <v>0.57099999999999995</v>
      </c>
      <c r="Q131" s="3">
        <v>8</v>
      </c>
      <c r="R131">
        <v>0.125</v>
      </c>
      <c r="S131">
        <v>0.41799999999999998</v>
      </c>
      <c r="T131">
        <v>1.1000000000000001</v>
      </c>
      <c r="U131">
        <v>1.1000000000000001</v>
      </c>
      <c r="V131">
        <v>20.6</v>
      </c>
      <c r="W131">
        <v>0.2</v>
      </c>
      <c r="X131">
        <v>10.8</v>
      </c>
      <c r="Y131" s="2">
        <v>0.08</v>
      </c>
      <c r="Z131" s="2">
        <v>0.08</v>
      </c>
      <c r="AA131">
        <v>8.6</v>
      </c>
    </row>
    <row r="132" spans="1:27">
      <c r="A132">
        <v>2021</v>
      </c>
      <c r="B132" t="s">
        <v>179</v>
      </c>
      <c r="C132" t="s">
        <v>43</v>
      </c>
      <c r="D132" t="str">
        <f>VLOOKUP($C132,Sheet1!$C$4:$D$34,2,FALSE)</f>
        <v>Bucks</v>
      </c>
      <c r="E132" t="str">
        <f t="shared" si="2"/>
        <v>Bucks2021</v>
      </c>
      <c r="F132" t="s">
        <v>30</v>
      </c>
      <c r="G132" s="2">
        <v>31.66</v>
      </c>
      <c r="H132" s="3">
        <v>17</v>
      </c>
      <c r="I132">
        <v>16.899999999999999</v>
      </c>
      <c r="J132">
        <v>35.1</v>
      </c>
      <c r="K132">
        <v>22.4</v>
      </c>
      <c r="L132">
        <v>10.6</v>
      </c>
      <c r="M132" s="3">
        <v>38</v>
      </c>
      <c r="N132">
        <v>0.81599999999999995</v>
      </c>
      <c r="O132" s="3">
        <v>70</v>
      </c>
      <c r="P132">
        <v>0.6</v>
      </c>
      <c r="Q132" s="3">
        <v>48</v>
      </c>
      <c r="R132">
        <v>0.27100000000000002</v>
      </c>
      <c r="S132">
        <v>0.57199999999999995</v>
      </c>
      <c r="T132">
        <v>9.1</v>
      </c>
      <c r="U132">
        <v>5.8</v>
      </c>
      <c r="V132">
        <v>18.100000000000001</v>
      </c>
      <c r="W132">
        <v>1.1000000000000001</v>
      </c>
      <c r="X132">
        <v>9.3000000000000007</v>
      </c>
      <c r="Y132" s="2">
        <v>0.94</v>
      </c>
      <c r="Z132" s="2">
        <v>0.47</v>
      </c>
      <c r="AA132">
        <v>9.1999999999999993</v>
      </c>
    </row>
    <row r="133" spans="1:27">
      <c r="A133">
        <v>2021</v>
      </c>
      <c r="B133" t="s">
        <v>179</v>
      </c>
      <c r="C133" t="s">
        <v>85</v>
      </c>
      <c r="D133" t="str">
        <f>VLOOKUP($C133,Sheet1!$C$4:$D$34,2,FALSE)</f>
        <v>Nuggets</v>
      </c>
      <c r="E133" t="str">
        <f t="shared" si="2"/>
        <v>Nuggets2021</v>
      </c>
      <c r="F133" t="s">
        <v>30</v>
      </c>
      <c r="G133" s="2">
        <v>31.66</v>
      </c>
      <c r="H133" s="3">
        <v>31</v>
      </c>
      <c r="I133">
        <v>13.9</v>
      </c>
      <c r="J133">
        <v>28.9</v>
      </c>
      <c r="K133">
        <v>31.9</v>
      </c>
      <c r="L133" s="3">
        <v>22</v>
      </c>
      <c r="M133" s="3">
        <v>87</v>
      </c>
      <c r="N133">
        <v>0.73599999999999999</v>
      </c>
      <c r="O133" s="3">
        <v>132</v>
      </c>
      <c r="P133" s="2">
        <v>0.53</v>
      </c>
      <c r="Q133" s="3">
        <v>74</v>
      </c>
      <c r="R133">
        <v>0.32400000000000001</v>
      </c>
      <c r="S133">
        <v>0.56499999999999995</v>
      </c>
      <c r="T133">
        <v>8.9</v>
      </c>
      <c r="U133">
        <v>5.5</v>
      </c>
      <c r="V133">
        <v>22.3</v>
      </c>
      <c r="W133">
        <v>1.7</v>
      </c>
      <c r="X133">
        <v>19.100000000000001</v>
      </c>
      <c r="Y133" s="2">
        <v>0.61</v>
      </c>
      <c r="Z133" s="2">
        <v>0.42</v>
      </c>
      <c r="AA133">
        <v>12.6</v>
      </c>
    </row>
    <row r="134" spans="1:27">
      <c r="A134">
        <v>2021</v>
      </c>
      <c r="B134" t="s">
        <v>180</v>
      </c>
      <c r="C134" t="s">
        <v>113</v>
      </c>
      <c r="D134" t="str">
        <f>VLOOKUP($C134,Sheet1!$C$4:$D$34,2,FALSE)</f>
        <v>Trail Blazers</v>
      </c>
      <c r="E134" t="str">
        <f t="shared" si="2"/>
        <v>Trail Blazers2021</v>
      </c>
      <c r="F134" t="s">
        <v>27</v>
      </c>
      <c r="G134" s="2">
        <v>31.32</v>
      </c>
      <c r="H134" s="3">
        <v>48</v>
      </c>
      <c r="I134">
        <v>29.8</v>
      </c>
      <c r="J134">
        <v>62.1</v>
      </c>
      <c r="K134">
        <v>12.4</v>
      </c>
      <c r="L134">
        <v>14.2</v>
      </c>
      <c r="M134" s="3">
        <v>36</v>
      </c>
      <c r="N134">
        <v>0.83299999999999996</v>
      </c>
      <c r="O134" s="3">
        <v>106</v>
      </c>
      <c r="P134">
        <v>0.46200000000000002</v>
      </c>
      <c r="Q134" s="3">
        <v>230</v>
      </c>
      <c r="R134">
        <v>0.34300000000000003</v>
      </c>
      <c r="S134">
        <v>0.51900000000000002</v>
      </c>
      <c r="T134">
        <v>7.6</v>
      </c>
      <c r="U134">
        <v>5.7</v>
      </c>
      <c r="V134">
        <v>10.5</v>
      </c>
      <c r="W134">
        <v>1.4</v>
      </c>
      <c r="X134">
        <v>6.7</v>
      </c>
      <c r="Y134" s="2">
        <v>1.54</v>
      </c>
      <c r="Z134" s="2">
        <v>1.31</v>
      </c>
      <c r="AA134">
        <v>5.3</v>
      </c>
    </row>
    <row r="135" spans="1:27">
      <c r="A135">
        <v>2021</v>
      </c>
      <c r="B135" t="s">
        <v>180</v>
      </c>
      <c r="C135" t="s">
        <v>92</v>
      </c>
      <c r="D135" t="str">
        <f>VLOOKUP($C135,Sheet1!$C$4:$D$34,2,FALSE)</f>
        <v>Clippers</v>
      </c>
      <c r="E135" t="str">
        <f t="shared" si="2"/>
        <v>Clippers2021</v>
      </c>
      <c r="F135" t="s">
        <v>27</v>
      </c>
      <c r="G135" s="2">
        <v>31.32</v>
      </c>
      <c r="H135" s="3">
        <v>23</v>
      </c>
      <c r="I135">
        <v>22.1</v>
      </c>
      <c r="J135">
        <v>46.1</v>
      </c>
      <c r="K135">
        <v>16.7</v>
      </c>
      <c r="L135">
        <v>8.8000000000000007</v>
      </c>
      <c r="M135" s="3">
        <v>33</v>
      </c>
      <c r="N135">
        <v>0.84799999999999998</v>
      </c>
      <c r="O135" s="3">
        <v>53</v>
      </c>
      <c r="P135">
        <v>0.60399999999999998</v>
      </c>
      <c r="Q135" s="3">
        <v>109</v>
      </c>
      <c r="R135" s="2">
        <v>0.45</v>
      </c>
      <c r="S135">
        <v>0.67700000000000005</v>
      </c>
      <c r="T135">
        <v>10.4</v>
      </c>
      <c r="U135">
        <v>5.0999999999999996</v>
      </c>
      <c r="V135" s="3">
        <v>12</v>
      </c>
      <c r="W135" s="3">
        <v>1</v>
      </c>
      <c r="X135" s="3">
        <v>7</v>
      </c>
      <c r="Y135" s="2">
        <v>1.22</v>
      </c>
      <c r="Z135" s="2">
        <v>1.22</v>
      </c>
      <c r="AA135">
        <v>6.8</v>
      </c>
    </row>
    <row r="136" spans="1:27">
      <c r="A136">
        <v>2021</v>
      </c>
      <c r="B136" t="s">
        <v>181</v>
      </c>
      <c r="C136" t="s">
        <v>49</v>
      </c>
      <c r="D136" t="str">
        <f>VLOOKUP($C136,Sheet1!$C$4:$D$34,2,FALSE)</f>
        <v>Pacers</v>
      </c>
      <c r="E136" t="str">
        <f t="shared" si="2"/>
        <v>Pacers2021</v>
      </c>
      <c r="F136" t="s">
        <v>27</v>
      </c>
      <c r="G136" s="2">
        <v>31.31</v>
      </c>
      <c r="H136" s="3">
        <v>51</v>
      </c>
      <c r="I136">
        <v>20.3</v>
      </c>
      <c r="J136">
        <v>42.2</v>
      </c>
      <c r="K136">
        <v>13.9</v>
      </c>
      <c r="L136">
        <v>11.6</v>
      </c>
      <c r="M136" s="3">
        <v>35</v>
      </c>
      <c r="N136">
        <v>0.77100000000000002</v>
      </c>
      <c r="O136" s="3">
        <v>143</v>
      </c>
      <c r="P136">
        <v>0.57299999999999995</v>
      </c>
      <c r="Q136" s="3">
        <v>138</v>
      </c>
      <c r="R136">
        <v>0.33300000000000002</v>
      </c>
      <c r="S136">
        <v>0.55500000000000005</v>
      </c>
      <c r="T136">
        <v>6.5</v>
      </c>
      <c r="U136">
        <v>3.8</v>
      </c>
      <c r="V136">
        <v>10.5</v>
      </c>
      <c r="W136">
        <v>1.1000000000000001</v>
      </c>
      <c r="X136">
        <v>7.7</v>
      </c>
      <c r="Y136" s="2">
        <v>0.47</v>
      </c>
      <c r="Z136" s="2">
        <v>0.37</v>
      </c>
      <c r="AA136">
        <v>5.9</v>
      </c>
    </row>
    <row r="137" spans="1:27">
      <c r="A137">
        <v>2021</v>
      </c>
      <c r="B137" t="s">
        <v>181</v>
      </c>
      <c r="C137" t="s">
        <v>67</v>
      </c>
      <c r="D137" t="str">
        <f>VLOOKUP($C137,Sheet1!$C$4:$D$34,2,FALSE)</f>
        <v>Suns</v>
      </c>
      <c r="E137" t="str">
        <f t="shared" si="2"/>
        <v>Suns2021</v>
      </c>
      <c r="F137" t="s">
        <v>27</v>
      </c>
      <c r="G137" s="2">
        <v>31.31</v>
      </c>
      <c r="H137" s="3">
        <v>27</v>
      </c>
      <c r="I137">
        <v>20.8</v>
      </c>
      <c r="J137">
        <v>43.4</v>
      </c>
      <c r="K137" s="3">
        <v>15</v>
      </c>
      <c r="L137">
        <v>14.3</v>
      </c>
      <c r="M137" s="3">
        <v>17</v>
      </c>
      <c r="N137">
        <v>0.70599999999999996</v>
      </c>
      <c r="O137" s="3">
        <v>64</v>
      </c>
      <c r="P137">
        <v>0.64100000000000001</v>
      </c>
      <c r="Q137" s="3">
        <v>96</v>
      </c>
      <c r="R137">
        <v>0.32300000000000001</v>
      </c>
      <c r="S137">
        <v>0.55800000000000005</v>
      </c>
      <c r="T137">
        <v>6.9</v>
      </c>
      <c r="U137">
        <v>4.3</v>
      </c>
      <c r="V137" s="3">
        <v>11</v>
      </c>
      <c r="W137">
        <v>1.2</v>
      </c>
      <c r="X137">
        <v>7.5</v>
      </c>
      <c r="Y137" s="2">
        <v>0.81</v>
      </c>
      <c r="Z137" s="2">
        <v>0.63</v>
      </c>
      <c r="AA137">
        <v>6.3</v>
      </c>
    </row>
    <row r="138" spans="1:27">
      <c r="A138">
        <v>2021</v>
      </c>
      <c r="B138" t="s">
        <v>182</v>
      </c>
      <c r="C138" t="s">
        <v>67</v>
      </c>
      <c r="D138" t="str">
        <f>VLOOKUP($C138,Sheet1!$C$4:$D$34,2,FALSE)</f>
        <v>Suns</v>
      </c>
      <c r="E138" t="str">
        <f t="shared" si="2"/>
        <v>Suns2021</v>
      </c>
      <c r="F138" t="s">
        <v>27</v>
      </c>
      <c r="G138" s="2">
        <v>31.77</v>
      </c>
      <c r="H138" s="3">
        <v>67</v>
      </c>
      <c r="I138">
        <v>28.1</v>
      </c>
      <c r="J138">
        <v>58.6</v>
      </c>
      <c r="K138">
        <v>14.6</v>
      </c>
      <c r="L138">
        <v>8.6</v>
      </c>
      <c r="M138" s="3">
        <v>90</v>
      </c>
      <c r="N138">
        <v>0.78900000000000003</v>
      </c>
      <c r="O138" s="3">
        <v>179</v>
      </c>
      <c r="P138">
        <v>0.503</v>
      </c>
      <c r="Q138" s="3">
        <v>365</v>
      </c>
      <c r="R138">
        <v>0.34799999999999998</v>
      </c>
      <c r="S138">
        <v>0.54100000000000004</v>
      </c>
      <c r="T138">
        <v>9.4</v>
      </c>
      <c r="U138">
        <v>5.3</v>
      </c>
      <c r="V138">
        <v>10.1</v>
      </c>
      <c r="W138">
        <v>1.9</v>
      </c>
      <c r="X138">
        <v>8.3000000000000007</v>
      </c>
      <c r="Y138" s="2">
        <v>1.42</v>
      </c>
      <c r="Z138" s="2">
        <v>0.45</v>
      </c>
      <c r="AA138">
        <v>6.5</v>
      </c>
    </row>
    <row r="139" spans="1:27">
      <c r="A139">
        <v>2021</v>
      </c>
      <c r="B139" t="s">
        <v>183</v>
      </c>
      <c r="C139" t="s">
        <v>29</v>
      </c>
      <c r="D139" t="str">
        <f>VLOOKUP($C139,Sheet1!$C$4:$D$34,2,FALSE)</f>
        <v>Grizzlies</v>
      </c>
      <c r="E139" t="str">
        <f t="shared" si="2"/>
        <v>Grizzlies2021</v>
      </c>
      <c r="F139" t="s">
        <v>93</v>
      </c>
      <c r="G139" s="2">
        <v>23.14</v>
      </c>
      <c r="H139" s="3">
        <v>37</v>
      </c>
      <c r="I139">
        <v>9.1</v>
      </c>
      <c r="J139" s="3">
        <v>19</v>
      </c>
      <c r="K139">
        <v>20.6</v>
      </c>
      <c r="L139">
        <v>11.8</v>
      </c>
      <c r="M139" s="3">
        <v>34</v>
      </c>
      <c r="N139">
        <v>0.47099999999999997</v>
      </c>
      <c r="O139" s="3">
        <v>88</v>
      </c>
      <c r="P139">
        <v>0.443</v>
      </c>
      <c r="Q139" s="3">
        <v>47</v>
      </c>
      <c r="R139">
        <v>0.255</v>
      </c>
      <c r="S139">
        <v>0.433</v>
      </c>
      <c r="T139">
        <v>3.5</v>
      </c>
      <c r="U139">
        <v>1.3</v>
      </c>
      <c r="V139">
        <v>7.4</v>
      </c>
      <c r="W139">
        <v>0.9</v>
      </c>
      <c r="X139" s="3">
        <v>13</v>
      </c>
      <c r="Y139" s="2">
        <v>0.54</v>
      </c>
      <c r="Z139" s="2">
        <v>0.14000000000000001</v>
      </c>
      <c r="AA139" s="3">
        <v>7</v>
      </c>
    </row>
    <row r="140" spans="1:27">
      <c r="A140">
        <v>2021</v>
      </c>
      <c r="B140" t="s">
        <v>184</v>
      </c>
      <c r="C140" t="s">
        <v>113</v>
      </c>
      <c r="D140" t="str">
        <f>VLOOKUP($C140,Sheet1!$C$4:$D$34,2,FALSE)</f>
        <v>Trail Blazers</v>
      </c>
      <c r="E140" t="str">
        <f t="shared" si="2"/>
        <v>Trail Blazers2021</v>
      </c>
      <c r="F140" t="s">
        <v>40</v>
      </c>
      <c r="G140" s="2">
        <v>24.55</v>
      </c>
      <c r="H140" s="3">
        <v>3</v>
      </c>
      <c r="I140">
        <v>4.0999999999999996</v>
      </c>
      <c r="J140">
        <v>8.5</v>
      </c>
      <c r="K140" s="3">
        <v>7</v>
      </c>
      <c r="L140" s="3">
        <v>0</v>
      </c>
      <c r="M140" s="3">
        <v>0</v>
      </c>
      <c r="N140" s="3">
        <v>0</v>
      </c>
      <c r="O140" s="3">
        <v>1</v>
      </c>
      <c r="P140" s="3">
        <v>1</v>
      </c>
      <c r="Q140" s="3">
        <v>1</v>
      </c>
      <c r="R140" s="3">
        <v>0</v>
      </c>
      <c r="S140">
        <v>0.5</v>
      </c>
      <c r="T140">
        <v>0.7</v>
      </c>
      <c r="U140" s="3">
        <v>1</v>
      </c>
      <c r="V140">
        <v>13.4</v>
      </c>
      <c r="W140">
        <v>0.3</v>
      </c>
      <c r="X140">
        <v>11.3</v>
      </c>
      <c r="Y140" s="3">
        <v>0</v>
      </c>
      <c r="Z140" s="3">
        <v>0</v>
      </c>
      <c r="AA140">
        <v>5.8</v>
      </c>
    </row>
    <row r="141" spans="1:27">
      <c r="A141">
        <v>2021</v>
      </c>
      <c r="B141" t="s">
        <v>185</v>
      </c>
      <c r="C141" t="s">
        <v>71</v>
      </c>
      <c r="D141" t="str">
        <f>VLOOKUP($C141,Sheet1!$C$4:$D$34,2,FALSE)</f>
        <v>Pistons</v>
      </c>
      <c r="E141" t="str">
        <f t="shared" si="2"/>
        <v>Pistons2021</v>
      </c>
      <c r="F141" t="s">
        <v>40</v>
      </c>
      <c r="G141" s="2">
        <v>20.54</v>
      </c>
      <c r="H141" s="3">
        <v>64</v>
      </c>
      <c r="I141">
        <v>32.6</v>
      </c>
      <c r="J141" s="3">
        <v>68</v>
      </c>
      <c r="K141">
        <v>27.5</v>
      </c>
      <c r="L141">
        <v>17.5</v>
      </c>
      <c r="M141" s="3">
        <v>168</v>
      </c>
      <c r="N141">
        <v>0.84499999999999997</v>
      </c>
      <c r="O141" s="3">
        <v>668</v>
      </c>
      <c r="P141">
        <v>0.47199999999999998</v>
      </c>
      <c r="Q141" s="3">
        <v>363</v>
      </c>
      <c r="R141">
        <v>0.314</v>
      </c>
      <c r="S141">
        <v>0.504</v>
      </c>
      <c r="T141">
        <v>17.399999999999999</v>
      </c>
      <c r="U141">
        <v>5.5</v>
      </c>
      <c r="V141">
        <v>9.1999999999999993</v>
      </c>
      <c r="W141">
        <v>5.6</v>
      </c>
      <c r="X141">
        <v>29.1</v>
      </c>
      <c r="Y141" s="2">
        <v>1.22</v>
      </c>
      <c r="Z141" s="2">
        <v>0.67</v>
      </c>
      <c r="AA141" s="3">
        <v>10</v>
      </c>
    </row>
    <row r="142" spans="1:27">
      <c r="A142">
        <v>2021</v>
      </c>
      <c r="B142" t="s">
        <v>186</v>
      </c>
      <c r="C142" t="s">
        <v>87</v>
      </c>
      <c r="D142" t="str">
        <f>VLOOKUP($C142,Sheet1!$C$4:$D$34,2,FALSE)</f>
        <v>76ers</v>
      </c>
      <c r="E142" t="str">
        <f t="shared" si="2"/>
        <v>76ers2021</v>
      </c>
      <c r="F142" t="s">
        <v>40</v>
      </c>
      <c r="G142" s="2">
        <v>31.63</v>
      </c>
      <c r="H142" s="3">
        <v>45</v>
      </c>
      <c r="I142">
        <v>34.799999999999997</v>
      </c>
      <c r="J142">
        <v>72.5</v>
      </c>
      <c r="K142">
        <v>18.5</v>
      </c>
      <c r="L142" s="3">
        <v>13</v>
      </c>
      <c r="M142" s="3">
        <v>73</v>
      </c>
      <c r="N142">
        <v>0.877</v>
      </c>
      <c r="O142" s="3">
        <v>278</v>
      </c>
      <c r="P142">
        <v>0.56100000000000005</v>
      </c>
      <c r="Q142" s="3">
        <v>250</v>
      </c>
      <c r="R142">
        <v>0.4</v>
      </c>
      <c r="S142">
        <v>0.60299999999999998</v>
      </c>
      <c r="T142" s="3">
        <v>15</v>
      </c>
      <c r="U142">
        <v>3.4</v>
      </c>
      <c r="V142">
        <v>5.4</v>
      </c>
      <c r="W142" s="3">
        <v>4</v>
      </c>
      <c r="X142">
        <v>17.7</v>
      </c>
      <c r="Y142">
        <v>0.8</v>
      </c>
      <c r="Z142" s="2">
        <v>0.24</v>
      </c>
      <c r="AA142">
        <v>6.8</v>
      </c>
    </row>
    <row r="143" spans="1:27">
      <c r="A143">
        <v>2021</v>
      </c>
      <c r="B143" t="s">
        <v>186</v>
      </c>
      <c r="C143" t="s">
        <v>37</v>
      </c>
      <c r="D143" t="str">
        <f>VLOOKUP($C143,Sheet1!$C$4:$D$34,2,FALSE)</f>
        <v>Nets</v>
      </c>
      <c r="E143" t="str">
        <f t="shared" si="2"/>
        <v>Nets2021</v>
      </c>
      <c r="F143" t="s">
        <v>40</v>
      </c>
      <c r="G143" s="2">
        <v>31.63</v>
      </c>
      <c r="H143" s="3">
        <v>19</v>
      </c>
      <c r="I143">
        <v>29.9</v>
      </c>
      <c r="J143">
        <v>62.3</v>
      </c>
      <c r="K143">
        <v>18.5</v>
      </c>
      <c r="L143">
        <v>10.199999999999999</v>
      </c>
      <c r="M143" s="3">
        <v>21</v>
      </c>
      <c r="N143">
        <v>0.85699999999999998</v>
      </c>
      <c r="O143" s="3">
        <v>87</v>
      </c>
      <c r="P143">
        <v>0.52900000000000003</v>
      </c>
      <c r="Q143" s="3">
        <v>124</v>
      </c>
      <c r="R143">
        <v>0.46800000000000003</v>
      </c>
      <c r="S143">
        <v>0.64500000000000002</v>
      </c>
      <c r="T143">
        <v>14.9</v>
      </c>
      <c r="U143">
        <v>2.6</v>
      </c>
      <c r="V143">
        <v>4.7</v>
      </c>
      <c r="W143">
        <v>2.6</v>
      </c>
      <c r="X143">
        <v>12.5</v>
      </c>
      <c r="Y143" s="2">
        <v>0.95</v>
      </c>
      <c r="Z143" s="2">
        <v>0.16</v>
      </c>
      <c r="AA143">
        <v>6.2</v>
      </c>
    </row>
    <row r="144" spans="1:27">
      <c r="A144">
        <v>2021</v>
      </c>
      <c r="B144" t="s">
        <v>187</v>
      </c>
      <c r="C144" t="s">
        <v>110</v>
      </c>
      <c r="D144" t="str">
        <f>VLOOKUP($C144,Sheet1!$C$4:$D$34,2,FALSE)</f>
        <v>Warriors</v>
      </c>
      <c r="E144" t="str">
        <f t="shared" si="2"/>
        <v>Warriors2021</v>
      </c>
      <c r="F144" t="s">
        <v>40</v>
      </c>
      <c r="G144" s="2">
        <v>34.07</v>
      </c>
      <c r="H144" s="3">
        <v>64</v>
      </c>
      <c r="I144">
        <v>34.6</v>
      </c>
      <c r="J144" s="3">
        <v>72</v>
      </c>
      <c r="K144">
        <v>30.8</v>
      </c>
      <c r="L144">
        <v>13.2</v>
      </c>
      <c r="M144" s="3">
        <v>298</v>
      </c>
      <c r="N144">
        <v>0.92300000000000004</v>
      </c>
      <c r="O144" s="3">
        <v>474</v>
      </c>
      <c r="P144">
        <v>0.52700000000000002</v>
      </c>
      <c r="Q144" s="3">
        <v>750</v>
      </c>
      <c r="R144" s="2">
        <v>0.38</v>
      </c>
      <c r="S144">
        <v>0.60099999999999998</v>
      </c>
      <c r="T144">
        <v>25.5</v>
      </c>
      <c r="U144">
        <v>5.2</v>
      </c>
      <c r="V144">
        <v>8.1999999999999993</v>
      </c>
      <c r="W144">
        <v>6.3</v>
      </c>
      <c r="X144">
        <v>30.4</v>
      </c>
      <c r="Y144" s="2">
        <v>1.33</v>
      </c>
      <c r="Z144" s="2">
        <v>0.36</v>
      </c>
      <c r="AA144">
        <v>10.9</v>
      </c>
    </row>
    <row r="145" spans="1:27">
      <c r="A145">
        <v>2021</v>
      </c>
      <c r="B145" t="s">
        <v>188</v>
      </c>
      <c r="C145" t="s">
        <v>54</v>
      </c>
      <c r="D145" t="str">
        <f>VLOOKUP($C145,Sheet1!$C$4:$D$34,2,FALSE)</f>
        <v>Lakers</v>
      </c>
      <c r="E145" t="str">
        <f t="shared" si="2"/>
        <v>Lakers2021</v>
      </c>
      <c r="F145" t="s">
        <v>35</v>
      </c>
      <c r="G145" s="2">
        <v>29.09</v>
      </c>
      <c r="H145" s="3">
        <v>40</v>
      </c>
      <c r="I145">
        <v>35.1</v>
      </c>
      <c r="J145">
        <v>73.099999999999994</v>
      </c>
      <c r="K145">
        <v>27.1</v>
      </c>
      <c r="L145">
        <v>9.3000000000000007</v>
      </c>
      <c r="M145" s="3">
        <v>244</v>
      </c>
      <c r="N145">
        <v>0.71299999999999997</v>
      </c>
      <c r="O145" s="3">
        <v>625</v>
      </c>
      <c r="P145">
        <v>0.57099999999999995</v>
      </c>
      <c r="Q145" s="3">
        <v>70</v>
      </c>
      <c r="R145">
        <v>0.186</v>
      </c>
      <c r="S145">
        <v>0.57799999999999996</v>
      </c>
      <c r="T145">
        <v>23.2</v>
      </c>
      <c r="U145">
        <v>9.9</v>
      </c>
      <c r="V145" s="3">
        <v>15</v>
      </c>
      <c r="W145">
        <v>3.1</v>
      </c>
      <c r="X145">
        <v>14.7</v>
      </c>
      <c r="Y145" s="2">
        <v>1.23</v>
      </c>
      <c r="Z145" s="2">
        <v>2.25</v>
      </c>
      <c r="AA145">
        <v>10.199999999999999</v>
      </c>
    </row>
    <row r="146" spans="1:27">
      <c r="A146">
        <v>2021</v>
      </c>
      <c r="B146" t="s">
        <v>189</v>
      </c>
      <c r="C146" t="s">
        <v>45</v>
      </c>
      <c r="D146" t="str">
        <f>VLOOKUP($C146,Sheet1!$C$4:$D$34,2,FALSE)</f>
        <v>Cavaliers</v>
      </c>
      <c r="E146" t="str">
        <f t="shared" si="2"/>
        <v>Cavaliers2021</v>
      </c>
      <c r="F146" t="s">
        <v>33</v>
      </c>
      <c r="G146" s="2">
        <v>32.85</v>
      </c>
      <c r="H146" s="3">
        <v>31</v>
      </c>
      <c r="I146">
        <v>6.5</v>
      </c>
      <c r="J146">
        <v>13.5</v>
      </c>
      <c r="K146" s="3">
        <v>6</v>
      </c>
      <c r="L146">
        <v>18.399999999999999</v>
      </c>
      <c r="M146" s="3">
        <v>14</v>
      </c>
      <c r="N146">
        <v>0.42899999999999999</v>
      </c>
      <c r="O146" s="3">
        <v>16</v>
      </c>
      <c r="P146">
        <v>0.68799999999999994</v>
      </c>
      <c r="Q146" s="3">
        <v>0</v>
      </c>
      <c r="R146" s="3">
        <v>0</v>
      </c>
      <c r="S146">
        <v>0.63200000000000001</v>
      </c>
      <c r="T146">
        <v>0.9</v>
      </c>
      <c r="U146">
        <v>2.1</v>
      </c>
      <c r="V146">
        <v>17.600000000000001</v>
      </c>
      <c r="W146">
        <v>0.2</v>
      </c>
      <c r="X146">
        <v>4.5</v>
      </c>
      <c r="Y146">
        <v>0.1</v>
      </c>
      <c r="Z146" s="2">
        <v>0.28999999999999998</v>
      </c>
      <c r="AA146">
        <v>4.4000000000000004</v>
      </c>
    </row>
    <row r="147" spans="1:27">
      <c r="A147">
        <v>2021</v>
      </c>
      <c r="B147" t="s">
        <v>190</v>
      </c>
      <c r="C147" t="s">
        <v>70</v>
      </c>
      <c r="D147" t="str">
        <f>VLOOKUP($C147,Sheet1!$C$4:$D$34,2,FALSE)</f>
        <v>Kings</v>
      </c>
      <c r="E147" t="str">
        <f t="shared" si="2"/>
        <v>Kings2021</v>
      </c>
      <c r="F147" t="s">
        <v>40</v>
      </c>
      <c r="G147">
        <v>24.9</v>
      </c>
      <c r="H147" s="3">
        <v>30</v>
      </c>
      <c r="I147">
        <v>17.899999999999999</v>
      </c>
      <c r="J147">
        <v>37.200000000000003</v>
      </c>
      <c r="K147">
        <v>25.6</v>
      </c>
      <c r="L147">
        <v>10.3</v>
      </c>
      <c r="M147" s="3">
        <v>44</v>
      </c>
      <c r="N147">
        <v>0.81799999999999995</v>
      </c>
      <c r="O147" s="3">
        <v>118</v>
      </c>
      <c r="P147">
        <v>0.54200000000000004</v>
      </c>
      <c r="Q147" s="3">
        <v>149</v>
      </c>
      <c r="R147">
        <v>0.32900000000000001</v>
      </c>
      <c r="S147">
        <v>0.54300000000000004</v>
      </c>
      <c r="T147">
        <v>10.4</v>
      </c>
      <c r="U147">
        <v>3.1</v>
      </c>
      <c r="V147">
        <v>9.5</v>
      </c>
      <c r="W147">
        <v>1.3</v>
      </c>
      <c r="X147">
        <v>11.9</v>
      </c>
      <c r="Y147" s="2">
        <v>0.83</v>
      </c>
      <c r="Z147" s="2">
        <v>0.37</v>
      </c>
      <c r="AA147">
        <v>7.8</v>
      </c>
    </row>
    <row r="148" spans="1:27">
      <c r="A148">
        <v>2021</v>
      </c>
      <c r="B148" t="s">
        <v>191</v>
      </c>
      <c r="C148" t="s">
        <v>96</v>
      </c>
      <c r="D148" t="str">
        <f>VLOOKUP($C148,Sheet1!$C$4:$D$34,2,FALSE)</f>
        <v>Thunder</v>
      </c>
      <c r="E148" t="str">
        <f t="shared" si="2"/>
        <v>Thunder2021</v>
      </c>
      <c r="F148" t="s">
        <v>27</v>
      </c>
      <c r="G148" s="2">
        <v>27.17</v>
      </c>
      <c r="H148" s="3">
        <v>7</v>
      </c>
      <c r="I148">
        <v>7.9</v>
      </c>
      <c r="J148">
        <v>16.5</v>
      </c>
      <c r="K148">
        <v>12.4</v>
      </c>
      <c r="L148">
        <v>12.5</v>
      </c>
      <c r="M148" s="3">
        <v>0</v>
      </c>
      <c r="N148" s="3">
        <v>0</v>
      </c>
      <c r="O148" s="3">
        <v>10</v>
      </c>
      <c r="P148">
        <v>0.6</v>
      </c>
      <c r="Q148" s="3">
        <v>4</v>
      </c>
      <c r="R148">
        <v>0.5</v>
      </c>
      <c r="S148">
        <v>0.64300000000000002</v>
      </c>
      <c r="T148">
        <v>2.6</v>
      </c>
      <c r="U148">
        <v>0.9</v>
      </c>
      <c r="V148">
        <v>5.5</v>
      </c>
      <c r="W148">
        <v>0.7</v>
      </c>
      <c r="X148">
        <v>13.9</v>
      </c>
      <c r="Y148" s="2">
        <v>0.14000000000000001</v>
      </c>
      <c r="Z148" s="3">
        <v>0</v>
      </c>
      <c r="AA148" s="3">
        <v>6</v>
      </c>
    </row>
    <row r="149" spans="1:27">
      <c r="A149">
        <v>2021</v>
      </c>
      <c r="B149" t="s">
        <v>192</v>
      </c>
      <c r="C149" t="s">
        <v>32</v>
      </c>
      <c r="D149" t="str">
        <f>VLOOKUP($C149,Sheet1!$C$4:$D$34,2,FALSE)</f>
        <v>Heat</v>
      </c>
      <c r="E149" t="str">
        <f t="shared" si="2"/>
        <v>Heat2021</v>
      </c>
      <c r="F149" t="s">
        <v>30</v>
      </c>
      <c r="G149" s="2">
        <v>32.659999999999997</v>
      </c>
      <c r="H149" s="3">
        <v>67</v>
      </c>
      <c r="I149">
        <v>15.9</v>
      </c>
      <c r="J149">
        <v>33.1</v>
      </c>
      <c r="K149">
        <v>16.899999999999999</v>
      </c>
      <c r="L149">
        <v>17.3</v>
      </c>
      <c r="M149" s="3">
        <v>100</v>
      </c>
      <c r="N149" s="2">
        <v>0.75</v>
      </c>
      <c r="O149" s="3">
        <v>243</v>
      </c>
      <c r="P149">
        <v>0.59699999999999998</v>
      </c>
      <c r="Q149" s="3">
        <v>47</v>
      </c>
      <c r="R149">
        <v>0.40400000000000003</v>
      </c>
      <c r="S149">
        <v>0.63200000000000001</v>
      </c>
      <c r="T149">
        <v>6.3</v>
      </c>
      <c r="U149">
        <v>5.7</v>
      </c>
      <c r="V149">
        <v>20.5</v>
      </c>
      <c r="W149">
        <v>0.7</v>
      </c>
      <c r="X149">
        <v>6.7</v>
      </c>
      <c r="Y149" s="2">
        <v>0.36</v>
      </c>
      <c r="Z149" s="2">
        <v>0.63</v>
      </c>
      <c r="AA149">
        <v>7.4</v>
      </c>
    </row>
    <row r="150" spans="1:27">
      <c r="A150">
        <v>2021</v>
      </c>
      <c r="B150" t="s">
        <v>193</v>
      </c>
      <c r="C150" t="s">
        <v>26</v>
      </c>
      <c r="D150" t="str">
        <f>VLOOKUP($C150,Sheet1!$C$4:$D$34,2,FALSE)</f>
        <v>Raptors</v>
      </c>
      <c r="E150" t="str">
        <f t="shared" si="2"/>
        <v>Raptors2021</v>
      </c>
      <c r="F150" t="s">
        <v>27</v>
      </c>
      <c r="G150" s="2">
        <v>27.93</v>
      </c>
      <c r="H150" s="3">
        <v>1</v>
      </c>
      <c r="I150">
        <v>0.9</v>
      </c>
      <c r="J150">
        <v>1.9</v>
      </c>
      <c r="K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>
        <v>2021</v>
      </c>
      <c r="B151" t="s">
        <v>194</v>
      </c>
      <c r="C151" t="s">
        <v>43</v>
      </c>
      <c r="D151" t="str">
        <f>VLOOKUP($C151,Sheet1!$C$4:$D$34,2,FALSE)</f>
        <v>Bucks</v>
      </c>
      <c r="E151" t="str">
        <f t="shared" si="2"/>
        <v>Bucks2021</v>
      </c>
      <c r="F151" t="s">
        <v>30</v>
      </c>
      <c r="G151" s="3">
        <v>20</v>
      </c>
      <c r="H151" s="3">
        <v>1</v>
      </c>
      <c r="I151">
        <v>2.8</v>
      </c>
      <c r="J151">
        <v>5.8</v>
      </c>
      <c r="K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T151" s="3">
        <v>0</v>
      </c>
      <c r="U151" s="3">
        <v>1</v>
      </c>
      <c r="V151">
        <v>18.899999999999999</v>
      </c>
      <c r="W151" s="3">
        <v>0</v>
      </c>
      <c r="X151" s="3">
        <v>0</v>
      </c>
      <c r="Y151" s="3">
        <v>1</v>
      </c>
      <c r="Z151" s="3">
        <v>0</v>
      </c>
      <c r="AA151" s="3">
        <v>0</v>
      </c>
    </row>
    <row r="152" spans="1:27">
      <c r="A152">
        <v>2021</v>
      </c>
      <c r="B152" t="s">
        <v>195</v>
      </c>
      <c r="C152" t="s">
        <v>75</v>
      </c>
      <c r="D152" t="str">
        <f>VLOOKUP($C152,Sheet1!$C$4:$D$34,2,FALSE)</f>
        <v>Bulls</v>
      </c>
      <c r="E152" t="str">
        <f t="shared" si="2"/>
        <v>Bulls2021</v>
      </c>
      <c r="F152" t="s">
        <v>93</v>
      </c>
      <c r="G152" s="2">
        <v>32.68</v>
      </c>
      <c r="H152" s="3">
        <v>76</v>
      </c>
      <c r="I152">
        <v>36.1</v>
      </c>
      <c r="J152">
        <v>75.2</v>
      </c>
      <c r="K152">
        <v>31.8</v>
      </c>
      <c r="L152">
        <v>9.1999999999999993</v>
      </c>
      <c r="M152" s="3">
        <v>593</v>
      </c>
      <c r="N152">
        <v>0.877</v>
      </c>
      <c r="O152" s="3">
        <v>1393</v>
      </c>
      <c r="P152" s="2">
        <v>0.52</v>
      </c>
      <c r="Q152" s="3">
        <v>142</v>
      </c>
      <c r="R152">
        <v>0.35199999999999998</v>
      </c>
      <c r="S152" s="2">
        <v>0.59</v>
      </c>
      <c r="T152">
        <v>27.9</v>
      </c>
      <c r="U152">
        <v>5.2</v>
      </c>
      <c r="V152" s="3">
        <v>8</v>
      </c>
      <c r="W152">
        <v>4.9000000000000004</v>
      </c>
      <c r="X152">
        <v>23.3</v>
      </c>
      <c r="Y152" s="2">
        <v>0.89</v>
      </c>
      <c r="Z152" s="2">
        <v>0.32</v>
      </c>
      <c r="AA152">
        <v>9.9</v>
      </c>
    </row>
    <row r="153" spans="1:27">
      <c r="A153">
        <v>2021</v>
      </c>
      <c r="B153" t="s">
        <v>196</v>
      </c>
      <c r="C153" t="s">
        <v>96</v>
      </c>
      <c r="D153" t="str">
        <f>VLOOKUP($C153,Sheet1!$C$4:$D$34,2,FALSE)</f>
        <v>Thunder</v>
      </c>
      <c r="E153" t="str">
        <f t="shared" si="2"/>
        <v>Thunder2021</v>
      </c>
      <c r="F153" t="s">
        <v>27</v>
      </c>
      <c r="G153" s="2">
        <v>25.22</v>
      </c>
      <c r="H153" s="3">
        <v>13</v>
      </c>
      <c r="I153">
        <v>14.4</v>
      </c>
      <c r="J153">
        <v>30.1</v>
      </c>
      <c r="K153">
        <v>13.3</v>
      </c>
      <c r="L153">
        <v>10.4</v>
      </c>
      <c r="M153" s="3">
        <v>11</v>
      </c>
      <c r="N153">
        <v>0.54500000000000004</v>
      </c>
      <c r="O153" s="3">
        <v>42</v>
      </c>
      <c r="P153">
        <v>0.59499999999999997</v>
      </c>
      <c r="Q153" s="3">
        <v>5</v>
      </c>
      <c r="R153" s="3">
        <v>0</v>
      </c>
      <c r="S153" s="2">
        <v>0.54</v>
      </c>
      <c r="T153">
        <v>4.3</v>
      </c>
      <c r="U153">
        <v>4.5</v>
      </c>
      <c r="V153">
        <v>15.9</v>
      </c>
      <c r="W153">
        <v>0.2</v>
      </c>
      <c r="X153">
        <v>1.6</v>
      </c>
      <c r="Y153" s="2">
        <v>0.38</v>
      </c>
      <c r="Z153" s="2">
        <v>0.69</v>
      </c>
      <c r="AA153">
        <v>4.4000000000000004</v>
      </c>
    </row>
    <row r="154" spans="1:27">
      <c r="A154">
        <v>2021</v>
      </c>
      <c r="B154" t="s">
        <v>197</v>
      </c>
      <c r="C154" t="s">
        <v>71</v>
      </c>
      <c r="D154" t="str">
        <f>VLOOKUP($C154,Sheet1!$C$4:$D$34,2,FALSE)</f>
        <v>Pistons</v>
      </c>
      <c r="E154" t="str">
        <f t="shared" si="2"/>
        <v>Pistons2021</v>
      </c>
      <c r="F154" t="s">
        <v>35</v>
      </c>
      <c r="G154" s="2">
        <v>25.57</v>
      </c>
      <c r="H154" s="3">
        <v>3</v>
      </c>
      <c r="I154">
        <v>10.199999999999999</v>
      </c>
      <c r="J154">
        <v>21.3</v>
      </c>
      <c r="K154">
        <v>16.3</v>
      </c>
      <c r="L154">
        <v>8.6</v>
      </c>
      <c r="M154" s="3">
        <v>6</v>
      </c>
      <c r="N154">
        <v>0.83299999999999996</v>
      </c>
      <c r="O154" s="3">
        <v>8</v>
      </c>
      <c r="P154">
        <v>0.375</v>
      </c>
      <c r="Q154" s="3">
        <v>0</v>
      </c>
      <c r="R154" s="3">
        <v>0</v>
      </c>
      <c r="S154">
        <v>0.51700000000000002</v>
      </c>
      <c r="T154">
        <v>3.7</v>
      </c>
      <c r="U154" s="3">
        <v>4</v>
      </c>
      <c r="V154">
        <v>21.2</v>
      </c>
      <c r="W154" s="3">
        <v>0</v>
      </c>
      <c r="X154" s="3">
        <v>0</v>
      </c>
      <c r="Y154" s="2">
        <v>0.33</v>
      </c>
      <c r="Z154" s="3">
        <v>0</v>
      </c>
      <c r="AA154" s="3">
        <v>0</v>
      </c>
    </row>
    <row r="155" spans="1:27">
      <c r="A155">
        <v>2021</v>
      </c>
      <c r="B155" t="s">
        <v>198</v>
      </c>
      <c r="C155" t="s">
        <v>71</v>
      </c>
      <c r="D155" t="str">
        <f>VLOOKUP($C155,Sheet1!$C$4:$D$34,2,FALSE)</f>
        <v>Pistons</v>
      </c>
      <c r="E155" t="str">
        <f t="shared" si="2"/>
        <v>Pistons2021</v>
      </c>
      <c r="F155" t="s">
        <v>40</v>
      </c>
      <c r="G155">
        <v>23.7</v>
      </c>
      <c r="H155" s="3">
        <v>58</v>
      </c>
      <c r="I155">
        <v>21.9</v>
      </c>
      <c r="J155">
        <v>45.6</v>
      </c>
      <c r="K155">
        <v>21.8</v>
      </c>
      <c r="L155" s="3">
        <v>9</v>
      </c>
      <c r="M155" s="3">
        <v>140</v>
      </c>
      <c r="N155" s="2">
        <v>0.65</v>
      </c>
      <c r="O155" s="3">
        <v>433</v>
      </c>
      <c r="P155" s="2">
        <v>0.55000000000000004</v>
      </c>
      <c r="Q155" s="3">
        <v>93</v>
      </c>
      <c r="R155">
        <v>0.247</v>
      </c>
      <c r="S155">
        <v>0.54100000000000004</v>
      </c>
      <c r="T155" s="3">
        <v>11</v>
      </c>
      <c r="U155">
        <v>4.8</v>
      </c>
      <c r="V155">
        <v>11.8</v>
      </c>
      <c r="W155">
        <v>1.3</v>
      </c>
      <c r="X155">
        <v>9.8000000000000007</v>
      </c>
      <c r="Y155" s="2">
        <v>1.22</v>
      </c>
      <c r="Z155" s="2">
        <v>0.28999999999999998</v>
      </c>
      <c r="AA155">
        <v>7.5</v>
      </c>
    </row>
    <row r="156" spans="1:27">
      <c r="A156">
        <v>2021</v>
      </c>
      <c r="B156" t="s">
        <v>199</v>
      </c>
      <c r="C156" t="s">
        <v>80</v>
      </c>
      <c r="D156" t="str">
        <f>VLOOKUP($C156,Sheet1!$C$4:$D$34,2,FALSE)</f>
        <v>Hawks</v>
      </c>
      <c r="E156" t="str">
        <f t="shared" si="2"/>
        <v>Hawks2021</v>
      </c>
      <c r="F156" t="s">
        <v>30</v>
      </c>
      <c r="G156" s="2">
        <v>32.229999999999997</v>
      </c>
      <c r="H156" s="3">
        <v>44</v>
      </c>
      <c r="I156">
        <v>8.4</v>
      </c>
      <c r="J156">
        <v>17.600000000000001</v>
      </c>
      <c r="K156">
        <v>16.899999999999999</v>
      </c>
      <c r="L156">
        <v>13.9</v>
      </c>
      <c r="M156" s="3">
        <v>26</v>
      </c>
      <c r="N156">
        <v>0.73099999999999998</v>
      </c>
      <c r="O156" s="3">
        <v>44</v>
      </c>
      <c r="P156">
        <v>0.54500000000000004</v>
      </c>
      <c r="Q156" s="3">
        <v>68</v>
      </c>
      <c r="R156">
        <v>0.42599999999999999</v>
      </c>
      <c r="S156">
        <v>0.624</v>
      </c>
      <c r="T156">
        <v>3.5</v>
      </c>
      <c r="U156">
        <v>2.8</v>
      </c>
      <c r="V156">
        <v>17.8</v>
      </c>
      <c r="W156">
        <v>0.8</v>
      </c>
      <c r="X156">
        <v>12.7</v>
      </c>
      <c r="Y156" s="2">
        <v>0.25</v>
      </c>
      <c r="Z156">
        <v>0.3</v>
      </c>
      <c r="AA156">
        <v>9.5</v>
      </c>
    </row>
    <row r="157" spans="1:27">
      <c r="A157">
        <v>2021</v>
      </c>
      <c r="B157" t="s">
        <v>200</v>
      </c>
      <c r="C157" t="s">
        <v>64</v>
      </c>
      <c r="D157" t="str">
        <f>VLOOKUP($C157,Sheet1!$C$4:$D$34,2,FALSE)</f>
        <v>Wizards</v>
      </c>
      <c r="E157" t="str">
        <f t="shared" si="2"/>
        <v>Wizards2021</v>
      </c>
      <c r="F157" t="s">
        <v>40</v>
      </c>
      <c r="G157" s="2">
        <v>29.01</v>
      </c>
      <c r="H157" s="3">
        <v>44</v>
      </c>
      <c r="I157">
        <v>30.2</v>
      </c>
      <c r="J157" s="3">
        <v>63</v>
      </c>
      <c r="K157" s="3">
        <v>21</v>
      </c>
      <c r="L157">
        <v>11.6</v>
      </c>
      <c r="M157" s="3">
        <v>143</v>
      </c>
      <c r="N157">
        <v>0.81100000000000005</v>
      </c>
      <c r="O157" s="3">
        <v>266</v>
      </c>
      <c r="P157">
        <v>0.432</v>
      </c>
      <c r="Q157" s="3">
        <v>226</v>
      </c>
      <c r="R157" s="2">
        <v>0.31</v>
      </c>
      <c r="S157">
        <v>0.501</v>
      </c>
      <c r="T157">
        <v>12.6</v>
      </c>
      <c r="U157">
        <v>4.7</v>
      </c>
      <c r="V157">
        <v>8.6</v>
      </c>
      <c r="W157">
        <v>5.8</v>
      </c>
      <c r="X157">
        <v>27.5</v>
      </c>
      <c r="Y157" s="2">
        <v>0.61</v>
      </c>
      <c r="Z157" s="2">
        <v>0.16</v>
      </c>
      <c r="AA157">
        <v>9.3000000000000007</v>
      </c>
    </row>
    <row r="158" spans="1:27">
      <c r="A158">
        <v>2021</v>
      </c>
      <c r="B158" t="s">
        <v>200</v>
      </c>
      <c r="C158" t="s">
        <v>103</v>
      </c>
      <c r="D158" t="str">
        <f>VLOOKUP($C158,Sheet1!$C$4:$D$34,2,FALSE)</f>
        <v>Mavericks</v>
      </c>
      <c r="E158" t="str">
        <f t="shared" si="2"/>
        <v>Mavericks2021</v>
      </c>
      <c r="F158" t="s">
        <v>40</v>
      </c>
      <c r="G158" s="2">
        <v>29.01</v>
      </c>
      <c r="H158" s="3">
        <v>23</v>
      </c>
      <c r="I158">
        <v>28.3</v>
      </c>
      <c r="J158">
        <v>58.9</v>
      </c>
      <c r="K158">
        <v>22.3</v>
      </c>
      <c r="L158">
        <v>9.6</v>
      </c>
      <c r="M158" s="3">
        <v>109</v>
      </c>
      <c r="N158">
        <v>0.72499999999999998</v>
      </c>
      <c r="O158" s="3">
        <v>139</v>
      </c>
      <c r="P158">
        <v>0.56799999999999995</v>
      </c>
      <c r="Q158" s="3">
        <v>104</v>
      </c>
      <c r="R158">
        <v>0.40400000000000003</v>
      </c>
      <c r="S158">
        <v>0.624</v>
      </c>
      <c r="T158">
        <v>15.8</v>
      </c>
      <c r="U158">
        <v>3.2</v>
      </c>
      <c r="V158">
        <v>6.2</v>
      </c>
      <c r="W158">
        <v>3.9</v>
      </c>
      <c r="X158" s="3">
        <v>22</v>
      </c>
      <c r="Y158" s="2">
        <v>0.74</v>
      </c>
      <c r="Z158" s="2">
        <v>0.26</v>
      </c>
      <c r="AA158">
        <v>8.1999999999999993</v>
      </c>
    </row>
    <row r="159" spans="1:27">
      <c r="A159">
        <v>2021</v>
      </c>
      <c r="B159" t="s">
        <v>201</v>
      </c>
      <c r="C159" t="s">
        <v>43</v>
      </c>
      <c r="D159" t="str">
        <f>VLOOKUP($C159,Sheet1!$C$4:$D$34,2,FALSE)</f>
        <v>Bucks</v>
      </c>
      <c r="E159" t="str">
        <f t="shared" si="2"/>
        <v>Bucks2021</v>
      </c>
      <c r="F159" t="s">
        <v>40</v>
      </c>
      <c r="G159" s="2">
        <v>25.19</v>
      </c>
      <c r="H159" s="3">
        <v>17</v>
      </c>
      <c r="I159">
        <v>20.100000000000001</v>
      </c>
      <c r="J159">
        <v>41.8</v>
      </c>
      <c r="K159">
        <v>19.8</v>
      </c>
      <c r="L159">
        <v>17.7</v>
      </c>
      <c r="M159" s="3">
        <v>27</v>
      </c>
      <c r="N159">
        <v>0.85199999999999998</v>
      </c>
      <c r="O159" s="3">
        <v>44</v>
      </c>
      <c r="P159">
        <v>0.40899999999999997</v>
      </c>
      <c r="Q159" s="3">
        <v>74</v>
      </c>
      <c r="R159">
        <v>0.28399999999999997</v>
      </c>
      <c r="S159" s="2">
        <v>0.47</v>
      </c>
      <c r="T159">
        <v>7.2</v>
      </c>
      <c r="U159">
        <v>3.5</v>
      </c>
      <c r="V159">
        <v>9.3000000000000007</v>
      </c>
      <c r="W159">
        <v>1.7</v>
      </c>
      <c r="X159">
        <v>11.3</v>
      </c>
      <c r="Y159" s="2">
        <v>0.65</v>
      </c>
      <c r="Z159" s="2">
        <v>0.18</v>
      </c>
      <c r="AA159" s="3">
        <v>7</v>
      </c>
    </row>
    <row r="160" spans="1:27">
      <c r="A160">
        <v>2021</v>
      </c>
      <c r="B160" t="s">
        <v>201</v>
      </c>
      <c r="C160" t="s">
        <v>70</v>
      </c>
      <c r="D160" t="str">
        <f>VLOOKUP($C160,Sheet1!$C$4:$D$34,2,FALSE)</f>
        <v>Kings</v>
      </c>
      <c r="E160" t="str">
        <f t="shared" si="2"/>
        <v>Kings2021</v>
      </c>
      <c r="F160" t="s">
        <v>40</v>
      </c>
      <c r="G160" s="2">
        <v>25.19</v>
      </c>
      <c r="H160" s="3">
        <v>25</v>
      </c>
      <c r="I160">
        <v>26.6</v>
      </c>
      <c r="J160">
        <v>55.4</v>
      </c>
      <c r="K160">
        <v>18.5</v>
      </c>
      <c r="L160">
        <v>15.4</v>
      </c>
      <c r="M160" s="3">
        <v>56</v>
      </c>
      <c r="N160">
        <v>0.83899999999999997</v>
      </c>
      <c r="O160" s="3">
        <v>74</v>
      </c>
      <c r="P160">
        <v>0.35099999999999998</v>
      </c>
      <c r="Q160" s="3">
        <v>144</v>
      </c>
      <c r="R160">
        <v>0.36799999999999999</v>
      </c>
      <c r="S160">
        <v>0.53200000000000003</v>
      </c>
      <c r="T160">
        <v>10.3</v>
      </c>
      <c r="U160">
        <v>4.4000000000000004</v>
      </c>
      <c r="V160" s="3">
        <v>9</v>
      </c>
      <c r="W160">
        <v>3.6</v>
      </c>
      <c r="X160">
        <v>18.600000000000001</v>
      </c>
      <c r="Y160" s="2">
        <v>1.48</v>
      </c>
      <c r="Z160">
        <v>0.2</v>
      </c>
      <c r="AA160">
        <v>8.1999999999999993</v>
      </c>
    </row>
    <row r="161" spans="1:27">
      <c r="A161">
        <v>2021</v>
      </c>
      <c r="B161" t="s">
        <v>202</v>
      </c>
      <c r="C161" t="s">
        <v>103</v>
      </c>
      <c r="D161" t="str">
        <f>VLOOKUP($C161,Sheet1!$C$4:$D$34,2,FALSE)</f>
        <v>Mavericks</v>
      </c>
      <c r="E161" t="str">
        <f t="shared" si="2"/>
        <v>Mavericks2021</v>
      </c>
      <c r="F161" t="s">
        <v>48</v>
      </c>
      <c r="G161" s="2">
        <v>23.12</v>
      </c>
      <c r="H161" s="3">
        <v>65</v>
      </c>
      <c r="I161">
        <v>35.4</v>
      </c>
      <c r="J161">
        <v>73.7</v>
      </c>
      <c r="K161">
        <v>37.4</v>
      </c>
      <c r="L161">
        <v>15.3</v>
      </c>
      <c r="M161" s="3">
        <v>489</v>
      </c>
      <c r="N161">
        <v>0.74399999999999999</v>
      </c>
      <c r="O161" s="3">
        <v>834</v>
      </c>
      <c r="P161">
        <v>0.52800000000000002</v>
      </c>
      <c r="Q161" s="3">
        <v>569</v>
      </c>
      <c r="R161">
        <v>0.35299999999999998</v>
      </c>
      <c r="S161">
        <v>0.57099999999999995</v>
      </c>
      <c r="T161">
        <v>28.4</v>
      </c>
      <c r="U161">
        <v>9.1</v>
      </c>
      <c r="V161">
        <v>14.3</v>
      </c>
      <c r="W161">
        <v>8.6999999999999993</v>
      </c>
      <c r="X161" s="3">
        <v>46</v>
      </c>
      <c r="Y161" s="2">
        <v>1.1499999999999999</v>
      </c>
      <c r="Z161" s="2">
        <v>0.55000000000000004</v>
      </c>
      <c r="AA161">
        <v>14.8</v>
      </c>
    </row>
    <row r="162" spans="1:27">
      <c r="A162">
        <v>2021</v>
      </c>
      <c r="B162" t="s">
        <v>203</v>
      </c>
      <c r="C162" t="s">
        <v>96</v>
      </c>
      <c r="D162" t="str">
        <f>VLOOKUP($C162,Sheet1!$C$4:$D$34,2,FALSE)</f>
        <v>Thunder</v>
      </c>
      <c r="E162" t="str">
        <f t="shared" si="2"/>
        <v>Thunder2021</v>
      </c>
      <c r="F162" t="s">
        <v>40</v>
      </c>
      <c r="G162" s="2">
        <v>22.98</v>
      </c>
      <c r="H162" s="3">
        <v>51</v>
      </c>
      <c r="I162">
        <v>32.700000000000003</v>
      </c>
      <c r="J162" s="3">
        <v>68</v>
      </c>
      <c r="K162">
        <v>23.3</v>
      </c>
      <c r="L162">
        <v>9.8000000000000007</v>
      </c>
      <c r="M162" s="3">
        <v>191</v>
      </c>
      <c r="N162">
        <v>0.84299999999999997</v>
      </c>
      <c r="O162" s="3">
        <v>335</v>
      </c>
      <c r="P162">
        <v>0.48699999999999999</v>
      </c>
      <c r="Q162" s="3">
        <v>391</v>
      </c>
      <c r="R162">
        <v>0.33200000000000002</v>
      </c>
      <c r="S162">
        <v>0.54100000000000004</v>
      </c>
      <c r="T162">
        <v>17.2</v>
      </c>
      <c r="U162">
        <v>4.2</v>
      </c>
      <c r="V162">
        <v>6.5</v>
      </c>
      <c r="W162">
        <v>1.7</v>
      </c>
      <c r="X162">
        <v>8.6</v>
      </c>
      <c r="Y162">
        <v>0.9</v>
      </c>
      <c r="Z162" s="2">
        <v>0.35</v>
      </c>
      <c r="AA162">
        <v>6.1</v>
      </c>
    </row>
    <row r="163" spans="1:27">
      <c r="A163">
        <v>2021</v>
      </c>
      <c r="B163" t="s">
        <v>204</v>
      </c>
      <c r="C163" t="s">
        <v>75</v>
      </c>
      <c r="D163" t="str">
        <f>VLOOKUP($C163,Sheet1!$C$4:$D$34,2,FALSE)</f>
        <v>Bulls</v>
      </c>
      <c r="E163" t="str">
        <f t="shared" si="2"/>
        <v>Bulls2021</v>
      </c>
      <c r="F163" t="s">
        <v>40</v>
      </c>
      <c r="G163" s="2">
        <v>22.23</v>
      </c>
      <c r="H163" s="3">
        <v>77</v>
      </c>
      <c r="I163">
        <v>27.4</v>
      </c>
      <c r="J163">
        <v>57.1</v>
      </c>
      <c r="K163">
        <v>14.1</v>
      </c>
      <c r="L163">
        <v>15.9</v>
      </c>
      <c r="M163" s="3">
        <v>78</v>
      </c>
      <c r="N163">
        <v>0.67900000000000005</v>
      </c>
      <c r="O163" s="3">
        <v>349</v>
      </c>
      <c r="P163">
        <v>0.59599999999999997</v>
      </c>
      <c r="Q163" s="3">
        <v>186</v>
      </c>
      <c r="R163">
        <v>0.376</v>
      </c>
      <c r="S163">
        <v>0.59599999999999997</v>
      </c>
      <c r="T163">
        <v>8.8000000000000007</v>
      </c>
      <c r="U163">
        <v>2.8</v>
      </c>
      <c r="V163">
        <v>5.7</v>
      </c>
      <c r="W163">
        <v>3.3</v>
      </c>
      <c r="X163">
        <v>16.5</v>
      </c>
      <c r="Y163" s="2">
        <v>0.79</v>
      </c>
      <c r="Z163" s="2">
        <v>0.38</v>
      </c>
      <c r="AA163">
        <v>6.3</v>
      </c>
    </row>
    <row r="164" spans="1:27">
      <c r="A164">
        <v>2021</v>
      </c>
      <c r="B164" t="s">
        <v>205</v>
      </c>
      <c r="C164" t="s">
        <v>59</v>
      </c>
      <c r="D164" t="str">
        <f>VLOOKUP($C164,Sheet1!$C$4:$D$34,2,FALSE)</f>
        <v>Knicks</v>
      </c>
      <c r="E164" t="str">
        <f t="shared" si="2"/>
        <v>Knicks2021</v>
      </c>
      <c r="F164" t="s">
        <v>40</v>
      </c>
      <c r="G164" s="2">
        <v>27.93</v>
      </c>
      <c r="H164" s="3">
        <v>2</v>
      </c>
      <c r="I164">
        <v>10.3</v>
      </c>
      <c r="J164">
        <v>21.5</v>
      </c>
      <c r="K164">
        <v>8.5</v>
      </c>
      <c r="L164" s="3">
        <v>0</v>
      </c>
      <c r="M164" s="3">
        <v>0</v>
      </c>
      <c r="N164" s="3">
        <v>0</v>
      </c>
      <c r="O164" s="3">
        <v>3</v>
      </c>
      <c r="P164">
        <v>0.66700000000000004</v>
      </c>
      <c r="Q164" s="3">
        <v>1</v>
      </c>
      <c r="R164" s="3">
        <v>0</v>
      </c>
      <c r="S164">
        <v>0.5</v>
      </c>
      <c r="T164" s="3">
        <v>2</v>
      </c>
      <c r="U164" s="3">
        <v>1</v>
      </c>
      <c r="V164">
        <v>5.2</v>
      </c>
      <c r="W164">
        <v>0.5</v>
      </c>
      <c r="X164">
        <v>7.1</v>
      </c>
      <c r="Y164" s="3">
        <v>0</v>
      </c>
      <c r="Z164" s="3">
        <v>0</v>
      </c>
      <c r="AA164">
        <v>3.9</v>
      </c>
    </row>
    <row r="165" spans="1:27">
      <c r="A165">
        <v>2021</v>
      </c>
      <c r="B165" t="s">
        <v>206</v>
      </c>
      <c r="C165" t="s">
        <v>75</v>
      </c>
      <c r="D165" t="str">
        <f>VLOOKUP($C165,Sheet1!$C$4:$D$34,2,FALSE)</f>
        <v>Bulls</v>
      </c>
      <c r="E165" t="str">
        <f t="shared" si="2"/>
        <v>Bulls2021</v>
      </c>
      <c r="F165" t="s">
        <v>40</v>
      </c>
      <c r="G165" s="2">
        <v>22.69</v>
      </c>
      <c r="H165" s="3">
        <v>11</v>
      </c>
      <c r="I165">
        <v>7.7</v>
      </c>
      <c r="J165">
        <v>16.100000000000001</v>
      </c>
      <c r="K165">
        <v>16.5</v>
      </c>
      <c r="L165">
        <v>15.6</v>
      </c>
      <c r="M165" s="3">
        <v>9</v>
      </c>
      <c r="N165">
        <v>0.55600000000000005</v>
      </c>
      <c r="O165" s="3">
        <v>14</v>
      </c>
      <c r="P165">
        <v>0.64300000000000002</v>
      </c>
      <c r="Q165" s="3">
        <v>9</v>
      </c>
      <c r="R165">
        <v>0.222</v>
      </c>
      <c r="S165">
        <v>0.53800000000000003</v>
      </c>
      <c r="T165">
        <v>2.6</v>
      </c>
      <c r="U165">
        <v>0.8</v>
      </c>
      <c r="V165">
        <v>5.9</v>
      </c>
      <c r="W165">
        <v>1.4</v>
      </c>
      <c r="X165">
        <v>23.9</v>
      </c>
      <c r="Y165" s="2">
        <v>0.09</v>
      </c>
      <c r="Z165" s="3">
        <v>0</v>
      </c>
      <c r="AA165">
        <v>7.4</v>
      </c>
    </row>
    <row r="166" spans="1:27">
      <c r="A166">
        <v>2021</v>
      </c>
      <c r="B166" t="s">
        <v>207</v>
      </c>
      <c r="C166" t="s">
        <v>54</v>
      </c>
      <c r="D166" t="str">
        <f>VLOOKUP($C166,Sheet1!$C$4:$D$34,2,FALSE)</f>
        <v>Lakers</v>
      </c>
      <c r="E166" t="str">
        <f t="shared" si="2"/>
        <v>Lakers2021</v>
      </c>
      <c r="F166" t="s">
        <v>27</v>
      </c>
      <c r="G166">
        <v>21.3</v>
      </c>
      <c r="H166" s="3">
        <v>2</v>
      </c>
      <c r="I166">
        <v>8.1999999999999993</v>
      </c>
      <c r="J166">
        <v>17.100000000000001</v>
      </c>
      <c r="K166">
        <v>30.9</v>
      </c>
      <c r="L166" s="3">
        <v>17</v>
      </c>
      <c r="M166" s="3">
        <v>4</v>
      </c>
      <c r="N166" s="2">
        <v>0.75</v>
      </c>
      <c r="O166" s="3">
        <v>6</v>
      </c>
      <c r="P166">
        <v>0.66700000000000004</v>
      </c>
      <c r="Q166" s="3">
        <v>2</v>
      </c>
      <c r="R166">
        <v>0.5</v>
      </c>
      <c r="S166">
        <v>0.71699999999999997</v>
      </c>
      <c r="T166" s="3">
        <v>7</v>
      </c>
      <c r="U166" s="3">
        <v>3</v>
      </c>
      <c r="V166">
        <v>19.600000000000001</v>
      </c>
      <c r="W166" s="3">
        <v>0</v>
      </c>
      <c r="X166" s="3">
        <v>0</v>
      </c>
      <c r="Y166">
        <v>1.5</v>
      </c>
      <c r="Z166" s="3">
        <v>1</v>
      </c>
      <c r="AA166" s="3">
        <v>0</v>
      </c>
    </row>
    <row r="167" spans="1:27">
      <c r="A167">
        <v>2021</v>
      </c>
      <c r="B167" t="s">
        <v>208</v>
      </c>
      <c r="C167" t="s">
        <v>110</v>
      </c>
      <c r="D167" t="str">
        <f>VLOOKUP($C167,Sheet1!$C$4:$D$34,2,FALSE)</f>
        <v>Warriors</v>
      </c>
      <c r="E167" t="str">
        <f t="shared" si="2"/>
        <v>Warriors2021</v>
      </c>
      <c r="F167" t="s">
        <v>40</v>
      </c>
      <c r="G167" s="2">
        <v>24.92</v>
      </c>
      <c r="H167" s="3">
        <v>4</v>
      </c>
      <c r="I167">
        <v>6.9</v>
      </c>
      <c r="J167">
        <v>14.4</v>
      </c>
      <c r="K167" s="3">
        <v>11</v>
      </c>
      <c r="L167">
        <v>14.3</v>
      </c>
      <c r="M167" s="3">
        <v>0</v>
      </c>
      <c r="N167" s="3">
        <v>0</v>
      </c>
      <c r="O167" s="3">
        <v>5</v>
      </c>
      <c r="P167">
        <v>0.6</v>
      </c>
      <c r="Q167" s="3">
        <v>1</v>
      </c>
      <c r="R167" s="3">
        <v>0</v>
      </c>
      <c r="S167">
        <v>0.5</v>
      </c>
      <c r="T167">
        <v>1.5</v>
      </c>
      <c r="U167">
        <v>1.8</v>
      </c>
      <c r="V167">
        <v>13.7</v>
      </c>
      <c r="W167">
        <v>0.8</v>
      </c>
      <c r="X167">
        <v>14.8</v>
      </c>
      <c r="Y167" s="3">
        <v>0</v>
      </c>
      <c r="Z167" s="2">
        <v>0.25</v>
      </c>
      <c r="AA167">
        <v>7.5</v>
      </c>
    </row>
    <row r="168" spans="1:27">
      <c r="A168">
        <v>2021</v>
      </c>
      <c r="B168" t="s">
        <v>208</v>
      </c>
      <c r="C168" t="s">
        <v>43</v>
      </c>
      <c r="D168" t="str">
        <f>VLOOKUP($C168,Sheet1!$C$4:$D$34,2,FALSE)</f>
        <v>Bucks</v>
      </c>
      <c r="E168" t="str">
        <f t="shared" si="2"/>
        <v>Bucks2021</v>
      </c>
      <c r="F168" t="s">
        <v>40</v>
      </c>
      <c r="G168" s="2">
        <v>24.92</v>
      </c>
      <c r="H168" s="3">
        <v>1</v>
      </c>
      <c r="I168" s="3">
        <v>3</v>
      </c>
      <c r="J168">
        <v>6.3</v>
      </c>
      <c r="K168">
        <v>14.2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>
        <v>2021</v>
      </c>
      <c r="B169" t="s">
        <v>208</v>
      </c>
      <c r="C169" t="s">
        <v>56</v>
      </c>
      <c r="D169" t="str">
        <f>VLOOKUP($C169,Sheet1!$C$4:$D$34,2,FALSE)</f>
        <v>Magic</v>
      </c>
      <c r="E169" t="str">
        <f t="shared" si="2"/>
        <v>Magic2021</v>
      </c>
      <c r="F169" t="s">
        <v>40</v>
      </c>
      <c r="G169" s="2">
        <v>24.92</v>
      </c>
      <c r="H169" s="3">
        <v>4</v>
      </c>
      <c r="I169">
        <v>19.3</v>
      </c>
      <c r="J169">
        <v>40.299999999999997</v>
      </c>
      <c r="K169">
        <v>13.4</v>
      </c>
      <c r="L169">
        <v>16.8</v>
      </c>
      <c r="M169" s="3">
        <v>2</v>
      </c>
      <c r="N169" s="3">
        <v>1</v>
      </c>
      <c r="O169" s="3">
        <v>12</v>
      </c>
      <c r="P169">
        <v>0.33300000000000002</v>
      </c>
      <c r="Q169" s="3">
        <v>7</v>
      </c>
      <c r="R169">
        <v>0.14299999999999999</v>
      </c>
      <c r="S169">
        <v>0.32700000000000001</v>
      </c>
      <c r="T169">
        <v>3.3</v>
      </c>
      <c r="U169">
        <v>2.8</v>
      </c>
      <c r="V169">
        <v>7.5</v>
      </c>
      <c r="W169">
        <v>1.8</v>
      </c>
      <c r="X169">
        <v>12.4</v>
      </c>
      <c r="Y169" s="2">
        <v>1.25</v>
      </c>
      <c r="Z169" s="3">
        <v>0</v>
      </c>
      <c r="AA169">
        <v>5.3</v>
      </c>
    </row>
    <row r="170" spans="1:27">
      <c r="A170">
        <v>2021</v>
      </c>
      <c r="B170" t="s">
        <v>209</v>
      </c>
      <c r="C170" t="s">
        <v>85</v>
      </c>
      <c r="D170" t="str">
        <f>VLOOKUP($C170,Sheet1!$C$4:$D$34,2,FALSE)</f>
        <v>Nuggets</v>
      </c>
      <c r="E170" t="str">
        <f t="shared" si="2"/>
        <v>Nuggets2021</v>
      </c>
      <c r="F170" t="s">
        <v>93</v>
      </c>
      <c r="G170" s="2">
        <v>25.46</v>
      </c>
      <c r="H170" s="3">
        <v>18</v>
      </c>
      <c r="I170">
        <v>18.899999999999999</v>
      </c>
      <c r="J170">
        <v>39.4</v>
      </c>
      <c r="K170">
        <v>15.2</v>
      </c>
      <c r="L170" s="3">
        <v>11</v>
      </c>
      <c r="M170" s="3">
        <v>13</v>
      </c>
      <c r="N170">
        <v>0.76900000000000002</v>
      </c>
      <c r="O170" s="3">
        <v>51</v>
      </c>
      <c r="P170">
        <v>0.41199999999999998</v>
      </c>
      <c r="Q170" s="3">
        <v>48</v>
      </c>
      <c r="R170">
        <v>0.313</v>
      </c>
      <c r="S170">
        <v>0.46300000000000002</v>
      </c>
      <c r="T170">
        <v>5.4</v>
      </c>
      <c r="U170">
        <v>3.5</v>
      </c>
      <c r="V170">
        <v>10.3</v>
      </c>
      <c r="W170">
        <v>1.6</v>
      </c>
      <c r="X170">
        <v>11.3</v>
      </c>
      <c r="Y170" s="2">
        <v>0.61</v>
      </c>
      <c r="Z170" s="2">
        <v>0.33</v>
      </c>
      <c r="AA170">
        <v>6.6</v>
      </c>
    </row>
    <row r="171" spans="1:27">
      <c r="A171">
        <v>2021</v>
      </c>
      <c r="B171" t="s">
        <v>210</v>
      </c>
      <c r="C171" t="s">
        <v>26</v>
      </c>
      <c r="D171" t="str">
        <f>VLOOKUP($C171,Sheet1!$C$4:$D$34,2,FALSE)</f>
        <v>Raptors</v>
      </c>
      <c r="E171" t="str">
        <f t="shared" si="2"/>
        <v>Raptors2021</v>
      </c>
      <c r="F171" t="s">
        <v>40</v>
      </c>
      <c r="G171" s="2">
        <v>35.93</v>
      </c>
      <c r="H171" s="3">
        <v>5</v>
      </c>
      <c r="I171" s="3">
        <v>18</v>
      </c>
      <c r="J171">
        <v>37.4</v>
      </c>
      <c r="K171">
        <v>18.8</v>
      </c>
      <c r="L171">
        <v>2.5</v>
      </c>
      <c r="M171" s="3">
        <v>10</v>
      </c>
      <c r="N171" s="3">
        <v>1</v>
      </c>
      <c r="O171" s="3">
        <v>20</v>
      </c>
      <c r="P171" s="2">
        <v>0.45</v>
      </c>
      <c r="Q171" s="3">
        <v>14</v>
      </c>
      <c r="R171">
        <v>0.28599999999999998</v>
      </c>
      <c r="S171">
        <v>0.52100000000000002</v>
      </c>
      <c r="T171" s="3">
        <v>8</v>
      </c>
      <c r="U171">
        <v>2.8</v>
      </c>
      <c r="V171">
        <v>8.4</v>
      </c>
      <c r="W171">
        <v>1.8</v>
      </c>
      <c r="X171">
        <v>14.4</v>
      </c>
      <c r="Y171" s="3">
        <v>1</v>
      </c>
      <c r="Z171">
        <v>0.2</v>
      </c>
      <c r="AA171">
        <v>7.6</v>
      </c>
    </row>
    <row r="172" spans="1:27">
      <c r="A172">
        <v>2021</v>
      </c>
      <c r="B172" t="s">
        <v>210</v>
      </c>
      <c r="C172" t="s">
        <v>37</v>
      </c>
      <c r="D172" t="str">
        <f>VLOOKUP($C172,Sheet1!$C$4:$D$34,2,FALSE)</f>
        <v>Nets</v>
      </c>
      <c r="E172" t="str">
        <f t="shared" si="2"/>
        <v>Nets2021</v>
      </c>
      <c r="F172" t="s">
        <v>40</v>
      </c>
      <c r="G172" s="2">
        <v>35.93</v>
      </c>
      <c r="H172" s="3">
        <v>16</v>
      </c>
      <c r="I172">
        <v>25.5</v>
      </c>
      <c r="J172">
        <v>53.1</v>
      </c>
      <c r="K172">
        <v>16.899999999999999</v>
      </c>
      <c r="L172">
        <v>20.6</v>
      </c>
      <c r="M172" s="3">
        <v>23</v>
      </c>
      <c r="N172">
        <v>0.73899999999999999</v>
      </c>
      <c r="O172" s="3">
        <v>68</v>
      </c>
      <c r="P172">
        <v>0.47099999999999997</v>
      </c>
      <c r="Q172" s="3">
        <v>49</v>
      </c>
      <c r="R172">
        <v>0.245</v>
      </c>
      <c r="S172" s="2">
        <v>0.46</v>
      </c>
      <c r="T172">
        <v>7.3</v>
      </c>
      <c r="U172">
        <v>3.2</v>
      </c>
      <c r="V172">
        <v>6.8</v>
      </c>
      <c r="W172">
        <v>4.8</v>
      </c>
      <c r="X172">
        <v>24.7</v>
      </c>
      <c r="Y172" s="2">
        <v>0.88</v>
      </c>
      <c r="Z172" s="2">
        <v>0.19</v>
      </c>
      <c r="AA172">
        <v>7.6</v>
      </c>
    </row>
    <row r="173" spans="1:27">
      <c r="A173">
        <v>2021</v>
      </c>
      <c r="B173" t="s">
        <v>211</v>
      </c>
      <c r="C173" t="s">
        <v>87</v>
      </c>
      <c r="D173" t="str">
        <f>VLOOKUP($C173,Sheet1!$C$4:$D$34,2,FALSE)</f>
        <v>76ers</v>
      </c>
      <c r="E173" t="str">
        <f t="shared" si="2"/>
        <v>76ers2021</v>
      </c>
      <c r="F173" t="s">
        <v>30</v>
      </c>
      <c r="G173" s="2">
        <v>28.67</v>
      </c>
      <c r="H173" s="3">
        <v>49</v>
      </c>
      <c r="I173">
        <v>18.399999999999999</v>
      </c>
      <c r="J173">
        <v>38.4</v>
      </c>
      <c r="K173">
        <v>17.600000000000001</v>
      </c>
      <c r="L173">
        <v>22.4</v>
      </c>
      <c r="M173" s="3">
        <v>82</v>
      </c>
      <c r="N173">
        <v>0.51200000000000001</v>
      </c>
      <c r="O173" s="3">
        <v>236</v>
      </c>
      <c r="P173">
        <v>0.54200000000000004</v>
      </c>
      <c r="Q173" s="3">
        <v>2</v>
      </c>
      <c r="R173" s="3">
        <v>0</v>
      </c>
      <c r="S173">
        <v>0.54400000000000004</v>
      </c>
      <c r="T173">
        <v>6.1</v>
      </c>
      <c r="U173">
        <v>8.8000000000000007</v>
      </c>
      <c r="V173">
        <v>26.8</v>
      </c>
      <c r="W173" s="3">
        <v>2</v>
      </c>
      <c r="X173" s="3">
        <v>16</v>
      </c>
      <c r="Y173" s="2">
        <v>1.1599999999999999</v>
      </c>
      <c r="Z173" s="2">
        <v>0.92</v>
      </c>
      <c r="AA173">
        <v>10.3</v>
      </c>
    </row>
    <row r="174" spans="1:27">
      <c r="A174">
        <v>2021</v>
      </c>
      <c r="B174" t="s">
        <v>211</v>
      </c>
      <c r="C174" t="s">
        <v>37</v>
      </c>
      <c r="D174" t="str">
        <f>VLOOKUP($C174,Sheet1!$C$4:$D$34,2,FALSE)</f>
        <v>Nets</v>
      </c>
      <c r="E174" t="str">
        <f t="shared" si="2"/>
        <v>Nets2021</v>
      </c>
      <c r="F174" t="s">
        <v>30</v>
      </c>
      <c r="G174" s="2">
        <v>28.67</v>
      </c>
      <c r="H174" s="3">
        <v>24</v>
      </c>
      <c r="I174">
        <v>22.3</v>
      </c>
      <c r="J174">
        <v>46.4</v>
      </c>
      <c r="K174">
        <v>21.5</v>
      </c>
      <c r="L174">
        <v>13.5</v>
      </c>
      <c r="M174" s="3">
        <v>82</v>
      </c>
      <c r="N174">
        <v>0.53700000000000003</v>
      </c>
      <c r="O174" s="3">
        <v>194</v>
      </c>
      <c r="P174">
        <v>0.61299999999999999</v>
      </c>
      <c r="Q174" s="3">
        <v>1</v>
      </c>
      <c r="R174" s="3">
        <v>0</v>
      </c>
      <c r="S174" s="2">
        <v>0.61</v>
      </c>
      <c r="T174">
        <v>11.8</v>
      </c>
      <c r="U174">
        <v>10.3</v>
      </c>
      <c r="V174">
        <v>25.3</v>
      </c>
      <c r="W174">
        <v>1.4</v>
      </c>
      <c r="X174">
        <v>9.8000000000000007</v>
      </c>
      <c r="Y174" s="2">
        <v>0.88</v>
      </c>
      <c r="Z174" s="3">
        <v>1</v>
      </c>
      <c r="AA174">
        <v>9.9</v>
      </c>
    </row>
    <row r="175" spans="1:27">
      <c r="A175">
        <v>2021</v>
      </c>
      <c r="B175" t="s">
        <v>212</v>
      </c>
      <c r="C175" t="s">
        <v>49</v>
      </c>
      <c r="D175" t="str">
        <f>VLOOKUP($C175,Sheet1!$C$4:$D$34,2,FALSE)</f>
        <v>Pacers</v>
      </c>
      <c r="E175" t="str">
        <f t="shared" si="2"/>
        <v>Pacers2021</v>
      </c>
      <c r="F175" t="s">
        <v>40</v>
      </c>
      <c r="G175" s="2">
        <v>24.83</v>
      </c>
      <c r="H175" s="3">
        <v>55</v>
      </c>
      <c r="I175" s="3">
        <v>28</v>
      </c>
      <c r="J175">
        <v>58.4</v>
      </c>
      <c r="K175">
        <v>21.1</v>
      </c>
      <c r="L175">
        <v>11.8</v>
      </c>
      <c r="M175" s="3">
        <v>112</v>
      </c>
      <c r="N175">
        <v>0.80400000000000005</v>
      </c>
      <c r="O175" s="3">
        <v>366</v>
      </c>
      <c r="P175">
        <v>0.47499999999999998</v>
      </c>
      <c r="Q175" s="3">
        <v>255</v>
      </c>
      <c r="R175">
        <v>0.36899999999999999</v>
      </c>
      <c r="S175">
        <v>0.53700000000000003</v>
      </c>
      <c r="T175">
        <v>13.1</v>
      </c>
      <c r="U175">
        <v>4.0999999999999996</v>
      </c>
      <c r="V175">
        <v>8.1999999999999993</v>
      </c>
      <c r="W175">
        <v>2.1</v>
      </c>
      <c r="X175">
        <v>10.9</v>
      </c>
      <c r="Y175" s="2">
        <v>1.02</v>
      </c>
      <c r="Z175" s="2">
        <v>0.18</v>
      </c>
      <c r="AA175">
        <v>6.9</v>
      </c>
    </row>
    <row r="176" spans="1:27">
      <c r="A176">
        <v>2021</v>
      </c>
      <c r="B176" t="s">
        <v>213</v>
      </c>
      <c r="C176" t="s">
        <v>37</v>
      </c>
      <c r="D176" t="str">
        <f>VLOOKUP($C176,Sheet1!$C$4:$D$34,2,FALSE)</f>
        <v>Nets</v>
      </c>
      <c r="E176" t="str">
        <f t="shared" si="2"/>
        <v>Nets2021</v>
      </c>
      <c r="F176" t="s">
        <v>40</v>
      </c>
      <c r="G176" s="2">
        <v>22.49</v>
      </c>
      <c r="H176" s="3">
        <v>22</v>
      </c>
      <c r="I176">
        <v>15.5</v>
      </c>
      <c r="J176">
        <v>32.299999999999997</v>
      </c>
      <c r="K176">
        <v>15.9</v>
      </c>
      <c r="L176">
        <v>7.1</v>
      </c>
      <c r="M176" s="3">
        <v>21</v>
      </c>
      <c r="N176" s="2">
        <v>0.81</v>
      </c>
      <c r="O176" s="3">
        <v>71</v>
      </c>
      <c r="P176">
        <v>0.42299999999999999</v>
      </c>
      <c r="Q176" s="3">
        <v>37</v>
      </c>
      <c r="R176">
        <v>0.24299999999999999</v>
      </c>
      <c r="S176">
        <v>0.44400000000000001</v>
      </c>
      <c r="T176">
        <v>4.7</v>
      </c>
      <c r="U176" s="3">
        <v>3</v>
      </c>
      <c r="V176">
        <v>10.7</v>
      </c>
      <c r="W176">
        <v>0.8</v>
      </c>
      <c r="X176">
        <v>6.6</v>
      </c>
      <c r="Y176" s="2">
        <v>0.64</v>
      </c>
      <c r="Z176" s="2">
        <v>0.32</v>
      </c>
      <c r="AA176">
        <v>5.8</v>
      </c>
    </row>
    <row r="177" spans="1:27">
      <c r="A177">
        <v>2021</v>
      </c>
      <c r="B177" t="s">
        <v>214</v>
      </c>
      <c r="C177" t="s">
        <v>113</v>
      </c>
      <c r="D177" t="str">
        <f>VLOOKUP($C177,Sheet1!$C$4:$D$34,2,FALSE)</f>
        <v>Trail Blazers</v>
      </c>
      <c r="E177" t="str">
        <f t="shared" si="2"/>
        <v>Trail Blazers2021</v>
      </c>
      <c r="F177" t="s">
        <v>40</v>
      </c>
      <c r="G177" s="2">
        <v>28.07</v>
      </c>
      <c r="H177" s="3">
        <v>14</v>
      </c>
      <c r="I177" s="3">
        <v>24</v>
      </c>
      <c r="J177">
        <v>50.1</v>
      </c>
      <c r="K177">
        <v>18.3</v>
      </c>
      <c r="L177">
        <v>22.5</v>
      </c>
      <c r="M177" s="3">
        <v>18</v>
      </c>
      <c r="N177">
        <v>0.94399999999999995</v>
      </c>
      <c r="O177" s="3">
        <v>91</v>
      </c>
      <c r="P177">
        <v>0.47299999999999998</v>
      </c>
      <c r="Q177" s="3">
        <v>11</v>
      </c>
      <c r="R177">
        <v>9.0999999999999998E-2</v>
      </c>
      <c r="S177">
        <v>0.48199999999999998</v>
      </c>
      <c r="T177">
        <v>7.6</v>
      </c>
      <c r="U177">
        <v>3.5</v>
      </c>
      <c r="V177" s="3">
        <v>8</v>
      </c>
      <c r="W177">
        <v>5.6</v>
      </c>
      <c r="X177" s="3">
        <v>35</v>
      </c>
      <c r="Y177" s="2">
        <v>1.64</v>
      </c>
      <c r="Z177" s="2">
        <v>0.21</v>
      </c>
      <c r="AA177">
        <v>8.8000000000000007</v>
      </c>
    </row>
    <row r="178" spans="1:27">
      <c r="A178">
        <v>2021</v>
      </c>
      <c r="B178" t="s">
        <v>215</v>
      </c>
      <c r="C178" t="s">
        <v>37</v>
      </c>
      <c r="D178" t="str">
        <f>VLOOKUP($C178,Sheet1!$C$4:$D$34,2,FALSE)</f>
        <v>Nets</v>
      </c>
      <c r="E178" t="str">
        <f t="shared" si="2"/>
        <v>Nets2021</v>
      </c>
      <c r="F178" t="s">
        <v>27</v>
      </c>
      <c r="G178" s="2">
        <v>33.53</v>
      </c>
      <c r="H178" s="3">
        <v>55</v>
      </c>
      <c r="I178">
        <v>37.200000000000003</v>
      </c>
      <c r="J178">
        <v>77.599999999999994</v>
      </c>
      <c r="K178">
        <v>31.2</v>
      </c>
      <c r="L178">
        <v>12.9</v>
      </c>
      <c r="M178" s="3">
        <v>409</v>
      </c>
      <c r="N178" s="2">
        <v>0.91</v>
      </c>
      <c r="O178" s="3">
        <v>815</v>
      </c>
      <c r="P178">
        <v>0.56799999999999995</v>
      </c>
      <c r="Q178" s="3">
        <v>300</v>
      </c>
      <c r="R178">
        <v>0.38300000000000001</v>
      </c>
      <c r="S178">
        <v>0.63400000000000001</v>
      </c>
      <c r="T178">
        <v>29.9</v>
      </c>
      <c r="U178">
        <v>7.4</v>
      </c>
      <c r="V178">
        <v>10.8</v>
      </c>
      <c r="W178">
        <v>6.4</v>
      </c>
      <c r="X178">
        <v>29.1</v>
      </c>
      <c r="Y178" s="2">
        <v>0.87</v>
      </c>
      <c r="Z178" s="2">
        <v>0.95</v>
      </c>
      <c r="AA178">
        <v>12.1</v>
      </c>
    </row>
    <row r="179" spans="1:27">
      <c r="A179">
        <v>2021</v>
      </c>
      <c r="B179" t="s">
        <v>216</v>
      </c>
      <c r="C179" t="s">
        <v>64</v>
      </c>
      <c r="D179" t="str">
        <f>VLOOKUP($C179,Sheet1!$C$4:$D$34,2,FALSE)</f>
        <v>Wizards</v>
      </c>
      <c r="E179" t="str">
        <f t="shared" si="2"/>
        <v>Wizards2021</v>
      </c>
      <c r="F179" t="s">
        <v>30</v>
      </c>
      <c r="G179" s="2">
        <v>24.96</v>
      </c>
      <c r="H179" s="3">
        <v>1</v>
      </c>
      <c r="I179">
        <v>3.1</v>
      </c>
      <c r="J179">
        <v>6.5</v>
      </c>
      <c r="K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>
        <v>2021</v>
      </c>
      <c r="B180" t="s">
        <v>217</v>
      </c>
      <c r="C180" t="s">
        <v>99</v>
      </c>
      <c r="D180" t="str">
        <f>VLOOKUP($C180,Sheet1!$C$4:$D$34,2,FALSE)</f>
        <v>Timberwolves</v>
      </c>
      <c r="E180" t="str">
        <f t="shared" si="2"/>
        <v>Timberwolves2021</v>
      </c>
      <c r="F180" t="s">
        <v>40</v>
      </c>
      <c r="G180" s="2">
        <v>20.68</v>
      </c>
      <c r="H180" s="3">
        <v>72</v>
      </c>
      <c r="I180">
        <v>34.299999999999997</v>
      </c>
      <c r="J180">
        <v>71.400000000000006</v>
      </c>
      <c r="K180">
        <v>26.4</v>
      </c>
      <c r="L180">
        <v>12.3</v>
      </c>
      <c r="M180" s="3">
        <v>280</v>
      </c>
      <c r="N180">
        <v>0.78600000000000003</v>
      </c>
      <c r="O180" s="3">
        <v>642</v>
      </c>
      <c r="P180" s="2">
        <v>0.52</v>
      </c>
      <c r="Q180" s="3">
        <v>602</v>
      </c>
      <c r="R180">
        <v>0.35699999999999998</v>
      </c>
      <c r="S180">
        <v>0.56100000000000005</v>
      </c>
      <c r="T180">
        <v>21.3</v>
      </c>
      <c r="U180">
        <v>4.8</v>
      </c>
      <c r="V180">
        <v>7.4</v>
      </c>
      <c r="W180">
        <v>3.8</v>
      </c>
      <c r="X180">
        <v>17.399999999999999</v>
      </c>
      <c r="Y180" s="2">
        <v>1.46</v>
      </c>
      <c r="Z180" s="2">
        <v>0.64</v>
      </c>
      <c r="AA180">
        <v>8.5</v>
      </c>
    </row>
    <row r="181" spans="1:27">
      <c r="A181">
        <v>2021</v>
      </c>
      <c r="B181" t="s">
        <v>218</v>
      </c>
      <c r="C181" t="s">
        <v>71</v>
      </c>
      <c r="D181" t="str">
        <f>VLOOKUP($C181,Sheet1!$C$4:$D$34,2,FALSE)</f>
        <v>Pistons</v>
      </c>
      <c r="E181" t="str">
        <f t="shared" si="2"/>
        <v>Pistons2021</v>
      </c>
      <c r="F181" t="s">
        <v>40</v>
      </c>
      <c r="G181" s="2">
        <v>24.08</v>
      </c>
      <c r="H181" s="3">
        <v>4</v>
      </c>
      <c r="I181">
        <v>19.8</v>
      </c>
      <c r="J181">
        <v>41.3</v>
      </c>
      <c r="K181">
        <v>19.2</v>
      </c>
      <c r="L181">
        <v>14.1</v>
      </c>
      <c r="M181" s="3">
        <v>1</v>
      </c>
      <c r="N181" s="3">
        <v>1</v>
      </c>
      <c r="O181" s="3">
        <v>14</v>
      </c>
      <c r="P181">
        <v>0.35699999999999998</v>
      </c>
      <c r="Q181" s="3">
        <v>16</v>
      </c>
      <c r="R181" s="2">
        <v>0.25</v>
      </c>
      <c r="S181">
        <v>0.378</v>
      </c>
      <c r="T181">
        <v>5.8</v>
      </c>
      <c r="U181">
        <v>1.5</v>
      </c>
      <c r="V181">
        <v>4.0999999999999996</v>
      </c>
      <c r="W181">
        <v>3.5</v>
      </c>
      <c r="X181">
        <v>26.1</v>
      </c>
      <c r="Y181">
        <v>0.5</v>
      </c>
      <c r="Z181" s="3">
        <v>0</v>
      </c>
      <c r="AA181">
        <v>6.3</v>
      </c>
    </row>
    <row r="182" spans="1:27">
      <c r="A182">
        <v>2021</v>
      </c>
      <c r="B182" t="s">
        <v>219</v>
      </c>
      <c r="C182" t="s">
        <v>37</v>
      </c>
      <c r="D182" t="str">
        <f>VLOOKUP($C182,Sheet1!$C$4:$D$34,2,FALSE)</f>
        <v>Nets</v>
      </c>
      <c r="E182" t="str">
        <f t="shared" si="2"/>
        <v>Nets2021</v>
      </c>
      <c r="F182" t="s">
        <v>27</v>
      </c>
      <c r="G182" s="2">
        <v>21.67</v>
      </c>
      <c r="H182" s="3">
        <v>48</v>
      </c>
      <c r="I182">
        <v>20.6</v>
      </c>
      <c r="J182">
        <v>42.9</v>
      </c>
      <c r="K182">
        <v>13.8</v>
      </c>
      <c r="L182">
        <v>13.2</v>
      </c>
      <c r="M182" s="3">
        <v>19</v>
      </c>
      <c r="N182">
        <v>0.84199999999999997</v>
      </c>
      <c r="O182" s="3">
        <v>131</v>
      </c>
      <c r="P182">
        <v>0.47299999999999998</v>
      </c>
      <c r="Q182" s="3">
        <v>136</v>
      </c>
      <c r="R182">
        <v>0.35299999999999998</v>
      </c>
      <c r="S182">
        <v>0.51600000000000001</v>
      </c>
      <c r="T182">
        <v>5.9</v>
      </c>
      <c r="U182">
        <v>3.6</v>
      </c>
      <c r="V182">
        <v>9.5</v>
      </c>
      <c r="W182">
        <v>0.6</v>
      </c>
      <c r="X182">
        <v>4.0999999999999996</v>
      </c>
      <c r="Y182">
        <v>0.6</v>
      </c>
      <c r="Z182">
        <v>0.5</v>
      </c>
      <c r="AA182">
        <v>4.5</v>
      </c>
    </row>
    <row r="183" spans="1:27">
      <c r="A183">
        <v>2021</v>
      </c>
      <c r="B183" t="s">
        <v>220</v>
      </c>
      <c r="C183" t="s">
        <v>96</v>
      </c>
      <c r="D183" t="str">
        <f>VLOOKUP($C183,Sheet1!$C$4:$D$34,2,FALSE)</f>
        <v>Thunder</v>
      </c>
      <c r="E183" t="str">
        <f t="shared" si="2"/>
        <v>Thunder2021</v>
      </c>
      <c r="F183" t="s">
        <v>40</v>
      </c>
      <c r="G183" s="2">
        <v>25.22</v>
      </c>
      <c r="H183" s="3">
        <v>2</v>
      </c>
      <c r="I183">
        <v>5.5</v>
      </c>
      <c r="J183">
        <v>11.4</v>
      </c>
      <c r="K183">
        <v>19.8</v>
      </c>
      <c r="L183" s="3">
        <v>20</v>
      </c>
      <c r="M183" s="3">
        <v>0</v>
      </c>
      <c r="N183" s="3">
        <v>0</v>
      </c>
      <c r="O183" s="3">
        <v>0</v>
      </c>
      <c r="P183" s="3">
        <v>0</v>
      </c>
      <c r="Q183" s="3">
        <v>4</v>
      </c>
      <c r="R183" s="2">
        <v>0.25</v>
      </c>
      <c r="S183">
        <v>0.375</v>
      </c>
      <c r="T183">
        <v>1.5</v>
      </c>
      <c r="U183">
        <v>1.5</v>
      </c>
      <c r="V183">
        <v>14.1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</row>
    <row r="184" spans="1:27">
      <c r="A184">
        <v>2021</v>
      </c>
      <c r="B184" t="s">
        <v>221</v>
      </c>
      <c r="C184" t="s">
        <v>113</v>
      </c>
      <c r="D184" t="str">
        <f>VLOOKUP($C184,Sheet1!$C$4:$D$34,2,FALSE)</f>
        <v>Trail Blazers</v>
      </c>
      <c r="E184" t="str">
        <f t="shared" si="2"/>
        <v>Trail Blazers2021</v>
      </c>
      <c r="F184" t="s">
        <v>48</v>
      </c>
      <c r="G184" s="2">
        <v>21.82</v>
      </c>
      <c r="H184" s="3">
        <v>58</v>
      </c>
      <c r="I184">
        <v>20.2</v>
      </c>
      <c r="J184">
        <v>42.2</v>
      </c>
      <c r="K184">
        <v>14.8</v>
      </c>
      <c r="L184" s="3">
        <v>14</v>
      </c>
      <c r="M184" s="3">
        <v>84</v>
      </c>
      <c r="N184">
        <v>0.71399999999999997</v>
      </c>
      <c r="O184" s="3">
        <v>182</v>
      </c>
      <c r="P184">
        <v>0.46200000000000002</v>
      </c>
      <c r="Q184" s="3">
        <v>126</v>
      </c>
      <c r="R184">
        <v>0.29399999999999998</v>
      </c>
      <c r="S184">
        <v>0.49099999999999999</v>
      </c>
      <c r="T184">
        <v>5.8</v>
      </c>
      <c r="U184">
        <v>3.9</v>
      </c>
      <c r="V184">
        <v>10.6</v>
      </c>
      <c r="W184">
        <v>1.5</v>
      </c>
      <c r="X184">
        <v>10.6</v>
      </c>
      <c r="Y184">
        <v>0.6</v>
      </c>
      <c r="Z184" s="2">
        <v>0.33</v>
      </c>
      <c r="AA184">
        <v>6.4</v>
      </c>
    </row>
    <row r="185" spans="1:27">
      <c r="A185">
        <v>2021</v>
      </c>
      <c r="B185" t="s">
        <v>222</v>
      </c>
      <c r="C185" t="s">
        <v>54</v>
      </c>
      <c r="D185" t="str">
        <f>VLOOKUP($C185,Sheet1!$C$4:$D$34,2,FALSE)</f>
        <v>Lakers</v>
      </c>
      <c r="E185" t="str">
        <f t="shared" si="2"/>
        <v>Lakers2021</v>
      </c>
      <c r="F185" t="s">
        <v>40</v>
      </c>
      <c r="G185" s="2">
        <v>34.369999999999997</v>
      </c>
      <c r="H185" s="3">
        <v>43</v>
      </c>
      <c r="I185">
        <v>18.8</v>
      </c>
      <c r="J185">
        <v>39.299999999999997</v>
      </c>
      <c r="K185">
        <v>13.9</v>
      </c>
      <c r="L185">
        <v>7.3</v>
      </c>
      <c r="M185" s="3">
        <v>11</v>
      </c>
      <c r="N185">
        <v>0.81799999999999995</v>
      </c>
      <c r="O185" s="3">
        <v>26</v>
      </c>
      <c r="P185">
        <v>0.61499999999999999</v>
      </c>
      <c r="Q185" s="3">
        <v>211</v>
      </c>
      <c r="R185">
        <v>0.38900000000000001</v>
      </c>
      <c r="S185">
        <v>0.59299999999999997</v>
      </c>
      <c r="T185">
        <v>6.7</v>
      </c>
      <c r="U185">
        <v>1.8</v>
      </c>
      <c r="V185">
        <v>5.0999999999999996</v>
      </c>
      <c r="W185">
        <v>0.7</v>
      </c>
      <c r="X185" s="3">
        <v>5</v>
      </c>
      <c r="Y185" s="2">
        <v>0.53</v>
      </c>
      <c r="Z185" s="2">
        <v>0.12</v>
      </c>
      <c r="AA185">
        <v>4.3</v>
      </c>
    </row>
    <row r="186" spans="1:27">
      <c r="A186">
        <v>2021</v>
      </c>
      <c r="B186" t="s">
        <v>223</v>
      </c>
      <c r="C186" t="s">
        <v>87</v>
      </c>
      <c r="D186" t="str">
        <f>VLOOKUP($C186,Sheet1!$C$4:$D$34,2,FALSE)</f>
        <v>76ers</v>
      </c>
      <c r="E186" t="str">
        <f t="shared" si="2"/>
        <v>76ers2021</v>
      </c>
      <c r="F186" t="s">
        <v>33</v>
      </c>
      <c r="G186" s="2">
        <v>28.07</v>
      </c>
      <c r="H186" s="3">
        <v>68</v>
      </c>
      <c r="I186">
        <v>33.799999999999997</v>
      </c>
      <c r="J186">
        <v>70.400000000000006</v>
      </c>
      <c r="K186">
        <v>37.200000000000003</v>
      </c>
      <c r="L186">
        <v>11.3</v>
      </c>
      <c r="M186" s="3">
        <v>803</v>
      </c>
      <c r="N186">
        <v>0.81399999999999995</v>
      </c>
      <c r="O186" s="3">
        <v>1083</v>
      </c>
      <c r="P186">
        <v>0.52900000000000003</v>
      </c>
      <c r="Q186" s="3">
        <v>251</v>
      </c>
      <c r="R186">
        <v>0.371</v>
      </c>
      <c r="S186">
        <v>0.61599999999999999</v>
      </c>
      <c r="T186">
        <v>30.6</v>
      </c>
      <c r="U186">
        <v>11.7</v>
      </c>
      <c r="V186">
        <v>19.399999999999999</v>
      </c>
      <c r="W186">
        <v>4.2</v>
      </c>
      <c r="X186">
        <v>23.6</v>
      </c>
      <c r="Y186" s="2">
        <v>1.1299999999999999</v>
      </c>
      <c r="Z186" s="2">
        <v>1.47</v>
      </c>
      <c r="AA186">
        <v>13.6</v>
      </c>
    </row>
    <row r="187" spans="1:27">
      <c r="A187">
        <v>2021</v>
      </c>
      <c r="B187" t="s">
        <v>224</v>
      </c>
      <c r="C187" t="s">
        <v>37</v>
      </c>
      <c r="D187" t="str">
        <f>VLOOKUP($C187,Sheet1!$C$4:$D$34,2,FALSE)</f>
        <v>Nets</v>
      </c>
      <c r="E187" t="str">
        <f t="shared" si="2"/>
        <v>Nets2021</v>
      </c>
      <c r="F187" t="s">
        <v>27</v>
      </c>
      <c r="G187" s="2">
        <v>31.78</v>
      </c>
      <c r="H187" s="3">
        <v>2</v>
      </c>
      <c r="I187">
        <v>6.9</v>
      </c>
      <c r="J187">
        <v>14.3</v>
      </c>
      <c r="K187" s="3">
        <v>22</v>
      </c>
      <c r="L187" s="3">
        <v>0</v>
      </c>
      <c r="M187" s="3">
        <v>0</v>
      </c>
      <c r="N187" s="3">
        <v>0</v>
      </c>
      <c r="O187" s="3">
        <v>5</v>
      </c>
      <c r="P187">
        <v>0.2</v>
      </c>
      <c r="Q187" s="3">
        <v>2</v>
      </c>
      <c r="R187">
        <v>0.5</v>
      </c>
      <c r="S187">
        <v>0.35699999999999998</v>
      </c>
      <c r="T187">
        <v>2.5</v>
      </c>
      <c r="U187">
        <v>2.5</v>
      </c>
      <c r="V187">
        <v>19.899999999999999</v>
      </c>
      <c r="W187" s="3">
        <v>0</v>
      </c>
      <c r="X187" s="3">
        <v>0</v>
      </c>
      <c r="Y187">
        <v>0.5</v>
      </c>
      <c r="Z187">
        <v>0.5</v>
      </c>
      <c r="AA187" s="3">
        <v>0</v>
      </c>
    </row>
    <row r="188" spans="1:27">
      <c r="A188">
        <v>2021</v>
      </c>
      <c r="B188" t="s">
        <v>224</v>
      </c>
      <c r="C188" t="s">
        <v>92</v>
      </c>
      <c r="D188" t="str">
        <f>VLOOKUP($C188,Sheet1!$C$4:$D$34,2,FALSE)</f>
        <v>Clippers</v>
      </c>
      <c r="E188" t="str">
        <f t="shared" si="2"/>
        <v>Clippers2021</v>
      </c>
      <c r="F188" t="s">
        <v>27</v>
      </c>
      <c r="G188" s="2">
        <v>31.78</v>
      </c>
      <c r="H188" s="3">
        <v>2</v>
      </c>
      <c r="I188">
        <v>14.1</v>
      </c>
      <c r="J188">
        <v>29.3</v>
      </c>
      <c r="K188">
        <v>21.5</v>
      </c>
      <c r="L188">
        <v>7.3</v>
      </c>
      <c r="M188" s="3">
        <v>4</v>
      </c>
      <c r="N188" s="3">
        <v>1</v>
      </c>
      <c r="O188" s="3">
        <v>7</v>
      </c>
      <c r="P188">
        <v>0.71399999999999997</v>
      </c>
      <c r="Q188" s="3">
        <v>4</v>
      </c>
      <c r="R188">
        <v>0.5</v>
      </c>
      <c r="S188">
        <v>0.78400000000000003</v>
      </c>
      <c r="T188" s="3">
        <v>10</v>
      </c>
      <c r="U188">
        <v>2.5</v>
      </c>
      <c r="V188">
        <v>9.3000000000000007</v>
      </c>
      <c r="W188" s="3">
        <v>0</v>
      </c>
      <c r="X188" s="3">
        <v>0</v>
      </c>
      <c r="Y188">
        <v>0.5</v>
      </c>
      <c r="Z188">
        <v>0.5</v>
      </c>
      <c r="AA188" s="3">
        <v>0</v>
      </c>
    </row>
    <row r="189" spans="1:27">
      <c r="A189">
        <v>2021</v>
      </c>
      <c r="B189" t="s">
        <v>224</v>
      </c>
      <c r="C189" t="s">
        <v>85</v>
      </c>
      <c r="D189" t="str">
        <f>VLOOKUP($C189,Sheet1!$C$4:$D$34,2,FALSE)</f>
        <v>Nuggets</v>
      </c>
      <c r="E189" t="str">
        <f t="shared" si="2"/>
        <v>Nuggets2021</v>
      </c>
      <c r="F189" t="s">
        <v>27</v>
      </c>
      <c r="G189" s="2">
        <v>31.78</v>
      </c>
      <c r="H189" s="3">
        <v>3</v>
      </c>
      <c r="I189">
        <v>4.5999999999999996</v>
      </c>
      <c r="J189">
        <v>9.6999999999999993</v>
      </c>
      <c r="K189">
        <v>23.5</v>
      </c>
      <c r="L189">
        <v>13.4</v>
      </c>
      <c r="M189" s="3">
        <v>1</v>
      </c>
      <c r="N189" s="3">
        <v>0</v>
      </c>
      <c r="O189" s="3">
        <v>4</v>
      </c>
      <c r="P189">
        <v>0.5</v>
      </c>
      <c r="Q189" s="3">
        <v>2</v>
      </c>
      <c r="R189" s="3">
        <v>0</v>
      </c>
      <c r="S189">
        <v>0.311</v>
      </c>
      <c r="T189">
        <v>1.3</v>
      </c>
      <c r="U189">
        <v>0.7</v>
      </c>
      <c r="V189" s="3">
        <v>8</v>
      </c>
      <c r="W189" s="3">
        <v>1</v>
      </c>
      <c r="X189" s="3">
        <v>30</v>
      </c>
      <c r="Y189" s="3">
        <v>0</v>
      </c>
      <c r="Z189" s="3">
        <v>0</v>
      </c>
      <c r="AA189">
        <v>8.4</v>
      </c>
    </row>
    <row r="190" spans="1:27">
      <c r="A190">
        <v>2021</v>
      </c>
      <c r="B190" t="s">
        <v>225</v>
      </c>
      <c r="C190" t="s">
        <v>90</v>
      </c>
      <c r="D190" t="str">
        <f>VLOOKUP($C190,Sheet1!$C$4:$D$34,2,FALSE)</f>
        <v>Spurs</v>
      </c>
      <c r="E190" t="str">
        <f t="shared" si="2"/>
        <v>Spurs2021</v>
      </c>
      <c r="F190" t="s">
        <v>35</v>
      </c>
      <c r="G190" s="2">
        <v>25.19</v>
      </c>
      <c r="H190" s="3">
        <v>49</v>
      </c>
      <c r="I190">
        <v>12.1</v>
      </c>
      <c r="J190">
        <v>25.3</v>
      </c>
      <c r="K190" s="3">
        <v>17</v>
      </c>
      <c r="L190">
        <v>19.2</v>
      </c>
      <c r="M190" s="3">
        <v>79</v>
      </c>
      <c r="N190">
        <v>0.747</v>
      </c>
      <c r="O190" s="3">
        <v>151</v>
      </c>
      <c r="P190" s="2">
        <v>0.55000000000000004</v>
      </c>
      <c r="Q190" s="3">
        <v>8</v>
      </c>
      <c r="R190">
        <v>0.125</v>
      </c>
      <c r="S190">
        <v>0.58799999999999997</v>
      </c>
      <c r="T190">
        <v>4.7</v>
      </c>
      <c r="U190" s="3">
        <v>4</v>
      </c>
      <c r="V190">
        <v>17.3</v>
      </c>
      <c r="W190" s="3">
        <v>1</v>
      </c>
      <c r="X190">
        <v>11.2</v>
      </c>
      <c r="Y190" s="2">
        <v>0.27</v>
      </c>
      <c r="Z190" s="2">
        <v>0.61</v>
      </c>
      <c r="AA190">
        <v>8.8000000000000007</v>
      </c>
    </row>
    <row r="191" spans="1:27">
      <c r="A191">
        <v>2021</v>
      </c>
      <c r="B191" t="s">
        <v>225</v>
      </c>
      <c r="C191" t="s">
        <v>113</v>
      </c>
      <c r="D191" t="str">
        <f>VLOOKUP($C191,Sheet1!$C$4:$D$34,2,FALSE)</f>
        <v>Trail Blazers</v>
      </c>
      <c r="E191" t="str">
        <f t="shared" si="2"/>
        <v>Trail Blazers2021</v>
      </c>
      <c r="F191" t="s">
        <v>35</v>
      </c>
      <c r="G191" s="2">
        <v>25.19</v>
      </c>
      <c r="H191" s="3">
        <v>22</v>
      </c>
      <c r="I191">
        <v>29.5</v>
      </c>
      <c r="J191">
        <v>61.6</v>
      </c>
      <c r="K191" s="3">
        <v>18</v>
      </c>
      <c r="L191" s="3">
        <v>13</v>
      </c>
      <c r="M191" s="3">
        <v>51</v>
      </c>
      <c r="N191">
        <v>0.78400000000000003</v>
      </c>
      <c r="O191" s="3">
        <v>197</v>
      </c>
      <c r="P191">
        <v>0.67500000000000004</v>
      </c>
      <c r="Q191" s="3">
        <v>15</v>
      </c>
      <c r="R191">
        <v>0.26700000000000002</v>
      </c>
      <c r="S191">
        <v>0.67800000000000005</v>
      </c>
      <c r="T191">
        <v>14.5</v>
      </c>
      <c r="U191">
        <v>8.5</v>
      </c>
      <c r="V191">
        <v>15.7</v>
      </c>
      <c r="W191">
        <v>1.6</v>
      </c>
      <c r="X191">
        <v>9.1</v>
      </c>
      <c r="Y191" s="2">
        <v>0.82</v>
      </c>
      <c r="Z191" s="2">
        <v>0.45</v>
      </c>
      <c r="AA191">
        <v>7.9</v>
      </c>
    </row>
    <row r="192" spans="1:27">
      <c r="A192">
        <v>2021</v>
      </c>
      <c r="B192" t="s">
        <v>226</v>
      </c>
      <c r="C192" t="s">
        <v>45</v>
      </c>
      <c r="D192" t="str">
        <f>VLOOKUP($C192,Sheet1!$C$4:$D$34,2,FALSE)</f>
        <v>Cavaliers</v>
      </c>
      <c r="E192" t="str">
        <f t="shared" si="2"/>
        <v>Cavaliers2021</v>
      </c>
      <c r="F192" t="s">
        <v>30</v>
      </c>
      <c r="G192" s="2">
        <v>26.34</v>
      </c>
      <c r="H192" s="3">
        <v>11</v>
      </c>
      <c r="I192">
        <v>5.3</v>
      </c>
      <c r="J192">
        <v>11.1</v>
      </c>
      <c r="K192">
        <v>13.6</v>
      </c>
      <c r="L192">
        <v>16.600000000000001</v>
      </c>
      <c r="M192" s="3">
        <v>7</v>
      </c>
      <c r="N192">
        <v>0.28599999999999998</v>
      </c>
      <c r="O192" s="3">
        <v>12</v>
      </c>
      <c r="P192">
        <v>0.41699999999999998</v>
      </c>
      <c r="Q192" s="3">
        <v>0</v>
      </c>
      <c r="R192" s="3">
        <v>0</v>
      </c>
      <c r="S192">
        <v>0.39800000000000002</v>
      </c>
      <c r="T192">
        <v>1.1000000000000001</v>
      </c>
      <c r="U192">
        <v>2.1</v>
      </c>
      <c r="V192">
        <v>21.6</v>
      </c>
      <c r="W192">
        <v>0.2</v>
      </c>
      <c r="X192">
        <v>4.5999999999999996</v>
      </c>
      <c r="Y192" s="3">
        <v>0</v>
      </c>
      <c r="Z192" s="2">
        <v>0.55000000000000004</v>
      </c>
      <c r="AA192">
        <v>5.8</v>
      </c>
    </row>
    <row r="193" spans="1:27">
      <c r="A193">
        <v>2021</v>
      </c>
      <c r="B193" t="s">
        <v>227</v>
      </c>
      <c r="C193" t="s">
        <v>96</v>
      </c>
      <c r="D193" t="str">
        <f>VLOOKUP($C193,Sheet1!$C$4:$D$34,2,FALSE)</f>
        <v>Thunder</v>
      </c>
      <c r="E193" t="str">
        <f t="shared" si="2"/>
        <v>Thunder2021</v>
      </c>
      <c r="F193" t="s">
        <v>27</v>
      </c>
      <c r="G193" s="2">
        <v>30.74</v>
      </c>
      <c r="H193" s="3">
        <v>39</v>
      </c>
      <c r="I193">
        <v>16.7</v>
      </c>
      <c r="J193">
        <v>34.9</v>
      </c>
      <c r="K193">
        <v>13.4</v>
      </c>
      <c r="L193">
        <v>4.5</v>
      </c>
      <c r="M193" s="3">
        <v>25</v>
      </c>
      <c r="N193" s="2">
        <v>0.64</v>
      </c>
      <c r="O193" s="3">
        <v>166</v>
      </c>
      <c r="P193">
        <v>0.55400000000000005</v>
      </c>
      <c r="Q193" s="3">
        <v>16</v>
      </c>
      <c r="R193">
        <v>0.125</v>
      </c>
      <c r="S193">
        <v>0.53400000000000003</v>
      </c>
      <c r="T193">
        <v>5.3</v>
      </c>
      <c r="U193">
        <v>4.7</v>
      </c>
      <c r="V193">
        <v>14.5</v>
      </c>
      <c r="W193">
        <v>0.6</v>
      </c>
      <c r="X193">
        <v>5.9</v>
      </c>
      <c r="Y193" s="2">
        <v>0.44</v>
      </c>
      <c r="Z193" s="2">
        <v>0.31</v>
      </c>
      <c r="AA193">
        <v>5.9</v>
      </c>
    </row>
    <row r="194" spans="1:27">
      <c r="A194">
        <v>2021</v>
      </c>
      <c r="B194" t="s">
        <v>228</v>
      </c>
      <c r="C194" t="s">
        <v>138</v>
      </c>
      <c r="D194" t="str">
        <f>VLOOKUP($C194,Sheet1!$C$4:$D$34,2,FALSE)</f>
        <v>Celtics</v>
      </c>
      <c r="E194" t="str">
        <f t="shared" si="2"/>
        <v>Celtics2021</v>
      </c>
      <c r="F194" t="s">
        <v>35</v>
      </c>
      <c r="G194" s="2">
        <v>23.66</v>
      </c>
      <c r="H194" s="3">
        <v>20</v>
      </c>
      <c r="I194">
        <v>2.9</v>
      </c>
      <c r="J194">
        <v>6.1</v>
      </c>
      <c r="K194" s="3">
        <v>16</v>
      </c>
      <c r="L194">
        <v>23.6</v>
      </c>
      <c r="M194" s="3">
        <v>5</v>
      </c>
      <c r="N194">
        <v>0.8</v>
      </c>
      <c r="O194" s="3">
        <v>13</v>
      </c>
      <c r="P194">
        <v>0.46200000000000002</v>
      </c>
      <c r="Q194" s="3">
        <v>1</v>
      </c>
      <c r="R194" s="3">
        <v>1</v>
      </c>
      <c r="S194">
        <v>0.58599999999999997</v>
      </c>
      <c r="T194" s="3">
        <v>1</v>
      </c>
      <c r="U194">
        <v>0.8</v>
      </c>
      <c r="V194">
        <v>13.9</v>
      </c>
      <c r="W194">
        <v>0.2</v>
      </c>
      <c r="X194">
        <v>9.6</v>
      </c>
      <c r="Y194" s="3">
        <v>0</v>
      </c>
      <c r="Z194" s="2">
        <v>0.15</v>
      </c>
      <c r="AA194">
        <v>7.5</v>
      </c>
    </row>
    <row r="195" spans="1:27">
      <c r="A195">
        <v>2021</v>
      </c>
      <c r="B195" t="s">
        <v>228</v>
      </c>
      <c r="C195" t="s">
        <v>62</v>
      </c>
      <c r="D195" t="str">
        <f>VLOOKUP($C195,Sheet1!$C$4:$D$34,2,FALSE)</f>
        <v>Rockets</v>
      </c>
      <c r="E195" t="str">
        <f t="shared" ref="E195:E258" si="3">D195&amp;A195</f>
        <v>Rockets2021</v>
      </c>
      <c r="F195" t="s">
        <v>35</v>
      </c>
      <c r="G195" s="2">
        <v>23.66</v>
      </c>
      <c r="H195" s="3">
        <v>10</v>
      </c>
      <c r="I195">
        <v>9.4</v>
      </c>
      <c r="J195">
        <v>19.600000000000001</v>
      </c>
      <c r="K195">
        <v>26.2</v>
      </c>
      <c r="L195">
        <v>15.4</v>
      </c>
      <c r="M195" s="3">
        <v>19</v>
      </c>
      <c r="N195">
        <v>0.57899999999999996</v>
      </c>
      <c r="O195" s="3">
        <v>40</v>
      </c>
      <c r="P195">
        <v>0.72499999999999998</v>
      </c>
      <c r="Q195" s="3">
        <v>1</v>
      </c>
      <c r="R195" s="3">
        <v>0</v>
      </c>
      <c r="S195">
        <v>0.69899999999999995</v>
      </c>
      <c r="T195">
        <v>6.9</v>
      </c>
      <c r="U195" s="3">
        <v>4</v>
      </c>
      <c r="V195">
        <v>23.3</v>
      </c>
      <c r="W195">
        <v>0.3</v>
      </c>
      <c r="X195">
        <v>6.2</v>
      </c>
      <c r="Y195">
        <v>0.1</v>
      </c>
      <c r="Z195">
        <v>0.8</v>
      </c>
      <c r="AA195">
        <v>8.6</v>
      </c>
    </row>
    <row r="196" spans="1:27">
      <c r="A196">
        <v>2021</v>
      </c>
      <c r="B196" t="s">
        <v>229</v>
      </c>
      <c r="C196" t="s">
        <v>103</v>
      </c>
      <c r="D196" t="str">
        <f>VLOOKUP($C196,Sheet1!$C$4:$D$34,2,FALSE)</f>
        <v>Mavericks</v>
      </c>
      <c r="E196" t="str">
        <f t="shared" si="3"/>
        <v>Mavericks2021</v>
      </c>
      <c r="F196" t="s">
        <v>27</v>
      </c>
      <c r="G196" s="2">
        <v>28.94</v>
      </c>
      <c r="H196" s="3">
        <v>80</v>
      </c>
      <c r="I196" s="3">
        <v>33</v>
      </c>
      <c r="J196">
        <v>68.8</v>
      </c>
      <c r="K196">
        <v>13.8</v>
      </c>
      <c r="L196">
        <v>9.9</v>
      </c>
      <c r="M196" s="3">
        <v>83</v>
      </c>
      <c r="N196">
        <v>0.67500000000000004</v>
      </c>
      <c r="O196" s="3">
        <v>257</v>
      </c>
      <c r="P196">
        <v>0.59899999999999998</v>
      </c>
      <c r="Q196" s="3">
        <v>435</v>
      </c>
      <c r="R196">
        <v>0.39500000000000002</v>
      </c>
      <c r="S196">
        <v>0.60399999999999998</v>
      </c>
      <c r="T196" s="3">
        <v>11</v>
      </c>
      <c r="U196">
        <v>4.7</v>
      </c>
      <c r="V196">
        <v>7.9</v>
      </c>
      <c r="W196">
        <v>1.9</v>
      </c>
      <c r="X196">
        <v>8.1999999999999993</v>
      </c>
      <c r="Y196">
        <v>1.1000000000000001</v>
      </c>
      <c r="Z196" s="2">
        <v>0.49</v>
      </c>
      <c r="AA196">
        <v>5.6</v>
      </c>
    </row>
    <row r="197" spans="1:27">
      <c r="A197">
        <v>2021</v>
      </c>
      <c r="B197" t="s">
        <v>230</v>
      </c>
      <c r="C197" t="s">
        <v>41</v>
      </c>
      <c r="D197" t="str">
        <f>VLOOKUP($C197,Sheet1!$C$4:$D$34,2,FALSE)</f>
        <v>Jazz</v>
      </c>
      <c r="E197" t="str">
        <f t="shared" si="3"/>
        <v>Jazz2021</v>
      </c>
      <c r="F197" t="s">
        <v>27</v>
      </c>
      <c r="G197" s="3">
        <v>20</v>
      </c>
      <c r="H197" s="3">
        <v>7</v>
      </c>
      <c r="I197" s="3">
        <v>5</v>
      </c>
      <c r="J197">
        <v>10.4</v>
      </c>
      <c r="K197">
        <v>13.7</v>
      </c>
      <c r="L197">
        <v>18.2</v>
      </c>
      <c r="M197" s="3">
        <v>0</v>
      </c>
      <c r="N197" s="3">
        <v>0</v>
      </c>
      <c r="O197" s="3">
        <v>5</v>
      </c>
      <c r="P197" s="3">
        <v>0</v>
      </c>
      <c r="Q197" s="3">
        <v>4</v>
      </c>
      <c r="R197">
        <v>0.5</v>
      </c>
      <c r="S197">
        <v>0.33300000000000002</v>
      </c>
      <c r="T197">
        <v>0.9</v>
      </c>
      <c r="U197">
        <v>1.4</v>
      </c>
      <c r="V197">
        <v>15.7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</row>
    <row r="198" spans="1:27">
      <c r="A198">
        <v>2021</v>
      </c>
      <c r="B198" t="s">
        <v>230</v>
      </c>
      <c r="C198" t="s">
        <v>138</v>
      </c>
      <c r="D198" t="str">
        <f>VLOOKUP($C198,Sheet1!$C$4:$D$34,2,FALSE)</f>
        <v>Celtics</v>
      </c>
      <c r="E198" t="str">
        <f t="shared" si="3"/>
        <v>Celtics2021</v>
      </c>
      <c r="F198" t="s">
        <v>27</v>
      </c>
      <c r="G198" s="3">
        <v>20</v>
      </c>
      <c r="H198" s="3">
        <v>8</v>
      </c>
      <c r="I198">
        <v>3.5</v>
      </c>
      <c r="J198">
        <v>7.3</v>
      </c>
      <c r="K198">
        <v>15.8</v>
      </c>
      <c r="L198" s="3">
        <v>0</v>
      </c>
      <c r="M198" s="3">
        <v>0</v>
      </c>
      <c r="N198" s="3">
        <v>0</v>
      </c>
      <c r="O198" s="3">
        <v>4</v>
      </c>
      <c r="P198" s="2">
        <v>0.75</v>
      </c>
      <c r="Q198" s="3">
        <v>6</v>
      </c>
      <c r="R198">
        <v>0.5</v>
      </c>
      <c r="S198" s="2">
        <v>0.75</v>
      </c>
      <c r="T198">
        <v>1.9</v>
      </c>
      <c r="U198">
        <v>0.9</v>
      </c>
      <c r="V198">
        <v>13.6</v>
      </c>
      <c r="W198">
        <v>0.6</v>
      </c>
      <c r="X198">
        <v>28.7</v>
      </c>
      <c r="Y198" s="3">
        <v>0</v>
      </c>
      <c r="Z198" s="3">
        <v>0</v>
      </c>
      <c r="AA198">
        <v>11.5</v>
      </c>
    </row>
    <row r="199" spans="1:27">
      <c r="A199">
        <v>2021</v>
      </c>
      <c r="B199" t="s">
        <v>231</v>
      </c>
      <c r="C199" t="s">
        <v>26</v>
      </c>
      <c r="D199" t="str">
        <f>VLOOKUP($C199,Sheet1!$C$4:$D$34,2,FALSE)</f>
        <v>Raptors</v>
      </c>
      <c r="E199" t="str">
        <f t="shared" si="3"/>
        <v>Raptors2021</v>
      </c>
      <c r="F199" t="s">
        <v>40</v>
      </c>
      <c r="G199" s="2">
        <v>23.92</v>
      </c>
      <c r="H199" s="3">
        <v>44</v>
      </c>
      <c r="I199">
        <v>12.2</v>
      </c>
      <c r="J199">
        <v>25.4</v>
      </c>
      <c r="K199">
        <v>16.5</v>
      </c>
      <c r="L199">
        <v>6.3</v>
      </c>
      <c r="M199" s="3">
        <v>24</v>
      </c>
      <c r="N199">
        <v>0.625</v>
      </c>
      <c r="O199" s="3">
        <v>93</v>
      </c>
      <c r="P199">
        <v>0.45200000000000001</v>
      </c>
      <c r="Q199" s="3">
        <v>90</v>
      </c>
      <c r="R199">
        <v>0.33300000000000002</v>
      </c>
      <c r="S199">
        <v>0.48799999999999999</v>
      </c>
      <c r="T199">
        <v>4.3</v>
      </c>
      <c r="U199">
        <v>1.4</v>
      </c>
      <c r="V199">
        <v>6.4</v>
      </c>
      <c r="W199">
        <v>1.6</v>
      </c>
      <c r="X199">
        <v>18.5</v>
      </c>
      <c r="Y199" s="2">
        <v>0.45</v>
      </c>
      <c r="Z199" s="2">
        <v>0.09</v>
      </c>
      <c r="AA199" s="3">
        <v>7</v>
      </c>
    </row>
    <row r="200" spans="1:27">
      <c r="A200">
        <v>2021</v>
      </c>
      <c r="B200" t="s">
        <v>232</v>
      </c>
      <c r="C200" t="s">
        <v>90</v>
      </c>
      <c r="D200" t="str">
        <f>VLOOKUP($C200,Sheet1!$C$4:$D$34,2,FALSE)</f>
        <v>Spurs</v>
      </c>
      <c r="E200" t="str">
        <f t="shared" si="3"/>
        <v>Spurs2021</v>
      </c>
      <c r="F200" t="s">
        <v>40</v>
      </c>
      <c r="G200" s="2">
        <v>28.72</v>
      </c>
      <c r="H200" s="3">
        <v>40</v>
      </c>
      <c r="I200">
        <v>16.899999999999999</v>
      </c>
      <c r="J200">
        <v>35.200000000000003</v>
      </c>
      <c r="K200">
        <v>21.9</v>
      </c>
      <c r="L200">
        <v>9.4</v>
      </c>
      <c r="M200" s="3">
        <v>49</v>
      </c>
      <c r="N200">
        <v>0.89800000000000002</v>
      </c>
      <c r="O200" s="3">
        <v>145</v>
      </c>
      <c r="P200">
        <v>0.44800000000000001</v>
      </c>
      <c r="Q200" s="3">
        <v>151</v>
      </c>
      <c r="R200">
        <v>0.41699999999999998</v>
      </c>
      <c r="S200">
        <v>0.57199999999999995</v>
      </c>
      <c r="T200">
        <v>9.1</v>
      </c>
      <c r="U200">
        <v>1.6</v>
      </c>
      <c r="V200">
        <v>4.9000000000000004</v>
      </c>
      <c r="W200" s="3">
        <v>1</v>
      </c>
      <c r="X200">
        <v>8.6</v>
      </c>
      <c r="Y200" s="2">
        <v>0.43</v>
      </c>
      <c r="Z200" s="2">
        <v>0.08</v>
      </c>
      <c r="AA200">
        <v>5.8</v>
      </c>
    </row>
    <row r="201" spans="1:27">
      <c r="A201">
        <v>2021</v>
      </c>
      <c r="B201" t="s">
        <v>232</v>
      </c>
      <c r="C201" t="s">
        <v>85</v>
      </c>
      <c r="D201" t="str">
        <f>VLOOKUP($C201,Sheet1!$C$4:$D$34,2,FALSE)</f>
        <v>Nuggets</v>
      </c>
      <c r="E201" t="str">
        <f t="shared" si="3"/>
        <v>Nuggets2021</v>
      </c>
      <c r="F201" t="s">
        <v>40</v>
      </c>
      <c r="G201" s="2">
        <v>28.72</v>
      </c>
      <c r="H201" s="3">
        <v>35</v>
      </c>
      <c r="I201">
        <v>17.399999999999999</v>
      </c>
      <c r="J201">
        <v>36.299999999999997</v>
      </c>
      <c r="K201">
        <v>20.3</v>
      </c>
      <c r="L201">
        <v>8.1</v>
      </c>
      <c r="M201" s="3">
        <v>38</v>
      </c>
      <c r="N201">
        <v>0.92100000000000004</v>
      </c>
      <c r="O201" s="3">
        <v>99</v>
      </c>
      <c r="P201">
        <v>0.44400000000000001</v>
      </c>
      <c r="Q201" s="3">
        <v>144</v>
      </c>
      <c r="R201" s="2">
        <v>0.41</v>
      </c>
      <c r="S201">
        <v>0.57799999999999996</v>
      </c>
      <c r="T201">
        <v>8.6</v>
      </c>
      <c r="U201">
        <v>0.9</v>
      </c>
      <c r="V201">
        <v>2.7</v>
      </c>
      <c r="W201" s="3">
        <v>1</v>
      </c>
      <c r="X201" s="3">
        <v>8</v>
      </c>
      <c r="Y201" s="2">
        <v>0.23</v>
      </c>
      <c r="Z201" s="2">
        <v>0.06</v>
      </c>
      <c r="AA201">
        <v>4.5</v>
      </c>
    </row>
    <row r="202" spans="1:27">
      <c r="A202">
        <v>2021</v>
      </c>
      <c r="B202" t="s">
        <v>233</v>
      </c>
      <c r="C202" t="s">
        <v>56</v>
      </c>
      <c r="D202" t="str">
        <f>VLOOKUP($C202,Sheet1!$C$4:$D$34,2,FALSE)</f>
        <v>Magic</v>
      </c>
      <c r="E202" t="str">
        <f t="shared" si="3"/>
        <v>Magic2021</v>
      </c>
      <c r="F202" t="s">
        <v>27</v>
      </c>
      <c r="G202" s="3">
        <v>20</v>
      </c>
      <c r="H202" s="3">
        <v>5</v>
      </c>
      <c r="I202">
        <v>14.7</v>
      </c>
      <c r="J202">
        <v>30.6</v>
      </c>
      <c r="K202">
        <v>14.1</v>
      </c>
      <c r="L202">
        <v>16.7</v>
      </c>
      <c r="M202" s="3">
        <v>0</v>
      </c>
      <c r="N202" s="3">
        <v>0</v>
      </c>
      <c r="O202" s="3">
        <v>5</v>
      </c>
      <c r="P202">
        <v>0.8</v>
      </c>
      <c r="Q202" s="3">
        <v>15</v>
      </c>
      <c r="R202">
        <v>0.13300000000000001</v>
      </c>
      <c r="S202" s="2">
        <v>0.35</v>
      </c>
      <c r="T202">
        <v>2.8</v>
      </c>
      <c r="U202" s="3">
        <v>3</v>
      </c>
      <c r="V202">
        <v>10.8</v>
      </c>
      <c r="W202">
        <v>0.4</v>
      </c>
      <c r="X202">
        <v>3.8</v>
      </c>
      <c r="Y202">
        <v>0.2</v>
      </c>
      <c r="Z202" s="3">
        <v>0</v>
      </c>
      <c r="AA202">
        <v>4.0999999999999996</v>
      </c>
    </row>
    <row r="203" spans="1:27">
      <c r="A203">
        <v>2021</v>
      </c>
      <c r="B203" t="s">
        <v>234</v>
      </c>
      <c r="C203" t="s">
        <v>41</v>
      </c>
      <c r="D203" t="str">
        <f>VLOOKUP($C203,Sheet1!$C$4:$D$34,2,FALSE)</f>
        <v>Jazz</v>
      </c>
      <c r="E203" t="str">
        <f t="shared" si="3"/>
        <v>Jazz2021</v>
      </c>
      <c r="F203" t="s">
        <v>40</v>
      </c>
      <c r="G203" s="2">
        <v>23.83</v>
      </c>
      <c r="H203" s="3">
        <v>60</v>
      </c>
      <c r="I203">
        <v>12.8</v>
      </c>
      <c r="J203">
        <v>26.6</v>
      </c>
      <c r="K203">
        <v>12.8</v>
      </c>
      <c r="L203">
        <v>21.4</v>
      </c>
      <c r="M203" s="3">
        <v>48</v>
      </c>
      <c r="N203">
        <v>0.79200000000000004</v>
      </c>
      <c r="O203" s="3">
        <v>128</v>
      </c>
      <c r="P203">
        <v>0.55500000000000005</v>
      </c>
      <c r="Q203" s="3">
        <v>27</v>
      </c>
      <c r="R203">
        <v>0.185</v>
      </c>
      <c r="S203">
        <v>0.55400000000000005</v>
      </c>
      <c r="T203">
        <v>3.3</v>
      </c>
      <c r="U203">
        <v>1.7</v>
      </c>
      <c r="V203">
        <v>7.1</v>
      </c>
      <c r="W203">
        <v>1.8</v>
      </c>
      <c r="X203">
        <v>18.600000000000001</v>
      </c>
      <c r="Y203">
        <v>0.5</v>
      </c>
      <c r="Z203">
        <v>0.1</v>
      </c>
      <c r="AA203">
        <v>6.8</v>
      </c>
    </row>
    <row r="204" spans="1:27">
      <c r="A204">
        <v>2021</v>
      </c>
      <c r="B204" t="s">
        <v>235</v>
      </c>
      <c r="C204" t="s">
        <v>59</v>
      </c>
      <c r="D204" t="str">
        <f>VLOOKUP($C204,Sheet1!$C$4:$D$34,2,FALSE)</f>
        <v>Knicks</v>
      </c>
      <c r="E204" t="str">
        <f t="shared" si="3"/>
        <v>Knicks2021</v>
      </c>
      <c r="F204" t="s">
        <v>93</v>
      </c>
      <c r="G204" s="2">
        <v>29.45</v>
      </c>
      <c r="H204" s="3">
        <v>80</v>
      </c>
      <c r="I204">
        <v>29.5</v>
      </c>
      <c r="J204">
        <v>61.4</v>
      </c>
      <c r="K204">
        <v>20.8</v>
      </c>
      <c r="L204">
        <v>9.4</v>
      </c>
      <c r="M204" s="3">
        <v>113</v>
      </c>
      <c r="N204">
        <v>0.70799999999999996</v>
      </c>
      <c r="O204" s="3">
        <v>346</v>
      </c>
      <c r="P204">
        <v>0.46500000000000002</v>
      </c>
      <c r="Q204" s="3">
        <v>619</v>
      </c>
      <c r="R204">
        <v>0.38900000000000001</v>
      </c>
      <c r="S204">
        <v>0.55400000000000005</v>
      </c>
      <c r="T204">
        <v>14.1</v>
      </c>
      <c r="U204">
        <v>2.6</v>
      </c>
      <c r="V204">
        <v>4.7</v>
      </c>
      <c r="W204">
        <v>2.1</v>
      </c>
      <c r="X204">
        <v>11.9</v>
      </c>
      <c r="Y204" s="2">
        <v>0.99</v>
      </c>
      <c r="Z204" s="2">
        <v>0.25</v>
      </c>
      <c r="AA204">
        <v>5.8</v>
      </c>
    </row>
    <row r="205" spans="1:27">
      <c r="A205">
        <v>2021</v>
      </c>
      <c r="B205" t="s">
        <v>236</v>
      </c>
      <c r="C205" t="s">
        <v>70</v>
      </c>
      <c r="D205" t="str">
        <f>VLOOKUP($C205,Sheet1!$C$4:$D$34,2,FALSE)</f>
        <v>Kings</v>
      </c>
      <c r="E205" t="str">
        <f t="shared" si="3"/>
        <v>Kings2021</v>
      </c>
      <c r="F205" t="s">
        <v>40</v>
      </c>
      <c r="G205" s="2">
        <v>24.31</v>
      </c>
      <c r="H205" s="3">
        <v>59</v>
      </c>
      <c r="I205">
        <v>35.299999999999997</v>
      </c>
      <c r="J205">
        <v>73.599999999999994</v>
      </c>
      <c r="K205">
        <v>29.1</v>
      </c>
      <c r="L205">
        <v>11.9</v>
      </c>
      <c r="M205" s="3">
        <v>348</v>
      </c>
      <c r="N205" s="2">
        <v>0.75</v>
      </c>
      <c r="O205" s="3">
        <v>843</v>
      </c>
      <c r="P205">
        <v>0.52400000000000002</v>
      </c>
      <c r="Q205" s="3">
        <v>249</v>
      </c>
      <c r="R205">
        <v>0.29699999999999999</v>
      </c>
      <c r="S205">
        <v>0.54900000000000004</v>
      </c>
      <c r="T205">
        <v>23.2</v>
      </c>
      <c r="U205">
        <v>3.9</v>
      </c>
      <c r="V205" s="3">
        <v>6</v>
      </c>
      <c r="W205">
        <v>5.6</v>
      </c>
      <c r="X205">
        <v>26.8</v>
      </c>
      <c r="Y205" s="2">
        <v>1.1499999999999999</v>
      </c>
      <c r="Z205" s="2">
        <v>0.42</v>
      </c>
      <c r="AA205" s="3">
        <v>9</v>
      </c>
    </row>
    <row r="206" spans="1:27">
      <c r="A206">
        <v>2021</v>
      </c>
      <c r="B206" t="s">
        <v>237</v>
      </c>
      <c r="C206" t="s">
        <v>96</v>
      </c>
      <c r="D206" t="str">
        <f>VLOOKUP($C206,Sheet1!$C$4:$D$34,2,FALSE)</f>
        <v>Thunder</v>
      </c>
      <c r="E206" t="str">
        <f t="shared" si="3"/>
        <v>Thunder2021</v>
      </c>
      <c r="F206" t="s">
        <v>93</v>
      </c>
      <c r="G206" s="2">
        <v>25.61</v>
      </c>
      <c r="H206" s="3">
        <v>3</v>
      </c>
      <c r="I206">
        <v>39.9</v>
      </c>
      <c r="J206">
        <v>83.1</v>
      </c>
      <c r="K206">
        <v>19.5</v>
      </c>
      <c r="L206">
        <v>5.5</v>
      </c>
      <c r="M206" s="3">
        <v>7</v>
      </c>
      <c r="N206">
        <v>0.71399999999999997</v>
      </c>
      <c r="O206" s="3">
        <v>27</v>
      </c>
      <c r="P206">
        <v>0.44400000000000001</v>
      </c>
      <c r="Q206" s="3">
        <v>21</v>
      </c>
      <c r="R206">
        <v>4.8000000000000001E-2</v>
      </c>
      <c r="S206">
        <v>0.313</v>
      </c>
      <c r="T206">
        <v>10.7</v>
      </c>
      <c r="U206">
        <v>4.3</v>
      </c>
      <c r="V206">
        <v>5.6</v>
      </c>
      <c r="W206">
        <v>0.3</v>
      </c>
      <c r="X206">
        <v>1.2</v>
      </c>
      <c r="Y206" s="2">
        <v>0.33</v>
      </c>
      <c r="Z206" s="3">
        <v>0</v>
      </c>
      <c r="AA206">
        <v>2.4</v>
      </c>
    </row>
    <row r="207" spans="1:27">
      <c r="A207">
        <v>2021</v>
      </c>
      <c r="B207" t="s">
        <v>238</v>
      </c>
      <c r="C207" t="s">
        <v>56</v>
      </c>
      <c r="D207" t="str">
        <f>VLOOKUP($C207,Sheet1!$C$4:$D$34,2,FALSE)</f>
        <v>Magic</v>
      </c>
      <c r="E207" t="str">
        <f t="shared" si="3"/>
        <v>Magic2021</v>
      </c>
      <c r="F207" t="s">
        <v>40</v>
      </c>
      <c r="G207" s="2">
        <v>31.44</v>
      </c>
      <c r="H207" s="3">
        <v>10</v>
      </c>
      <c r="I207" s="3">
        <v>20</v>
      </c>
      <c r="J207">
        <v>41.6</v>
      </c>
      <c r="K207" s="3">
        <v>13</v>
      </c>
      <c r="L207">
        <v>21.7</v>
      </c>
      <c r="M207" s="3">
        <v>9</v>
      </c>
      <c r="N207">
        <v>0.55600000000000005</v>
      </c>
      <c r="O207" s="3">
        <v>26</v>
      </c>
      <c r="P207">
        <v>0.26900000000000002</v>
      </c>
      <c r="Q207" s="3">
        <v>17</v>
      </c>
      <c r="R207">
        <v>0.35299999999999998</v>
      </c>
      <c r="S207">
        <v>0.39400000000000002</v>
      </c>
      <c r="T207">
        <v>3.7</v>
      </c>
      <c r="U207">
        <v>1.9</v>
      </c>
      <c r="V207" s="3">
        <v>5</v>
      </c>
      <c r="W207">
        <v>3.3</v>
      </c>
      <c r="X207">
        <v>22.7</v>
      </c>
      <c r="Y207">
        <v>0.3</v>
      </c>
      <c r="Z207">
        <v>0.1</v>
      </c>
      <c r="AA207">
        <v>5.7</v>
      </c>
    </row>
    <row r="208" spans="1:27">
      <c r="A208">
        <v>2021</v>
      </c>
      <c r="B208" t="s">
        <v>238</v>
      </c>
      <c r="C208" t="s">
        <v>45</v>
      </c>
      <c r="D208" t="str">
        <f>VLOOKUP($C208,Sheet1!$C$4:$D$34,2,FALSE)</f>
        <v>Cavaliers</v>
      </c>
      <c r="E208" t="str">
        <f t="shared" si="3"/>
        <v>Cavaliers2021</v>
      </c>
      <c r="F208" t="s">
        <v>40</v>
      </c>
      <c r="G208" s="2">
        <v>31.44</v>
      </c>
      <c r="H208" s="3">
        <v>2</v>
      </c>
      <c r="I208">
        <v>4.0999999999999996</v>
      </c>
      <c r="J208">
        <v>8.4</v>
      </c>
      <c r="K208">
        <v>21.8</v>
      </c>
      <c r="L208" s="3">
        <v>50</v>
      </c>
      <c r="M208" s="3">
        <v>0</v>
      </c>
      <c r="N208" s="3">
        <v>0</v>
      </c>
      <c r="O208" s="3">
        <v>2</v>
      </c>
      <c r="P208">
        <v>0.5</v>
      </c>
      <c r="Q208" s="3">
        <v>0</v>
      </c>
      <c r="R208" s="3">
        <v>0</v>
      </c>
      <c r="S208">
        <v>0.5</v>
      </c>
      <c r="T208" s="3">
        <v>1</v>
      </c>
      <c r="U208" s="3">
        <v>0</v>
      </c>
      <c r="V208" s="3">
        <v>0</v>
      </c>
      <c r="W208">
        <v>0.5</v>
      </c>
      <c r="X208">
        <v>17.600000000000001</v>
      </c>
      <c r="Y208" s="3">
        <v>0</v>
      </c>
      <c r="Z208" s="3">
        <v>0</v>
      </c>
      <c r="AA208" s="3">
        <v>0</v>
      </c>
    </row>
    <row r="209" spans="1:27">
      <c r="A209">
        <v>2021</v>
      </c>
      <c r="B209" t="s">
        <v>239</v>
      </c>
      <c r="C209" t="s">
        <v>138</v>
      </c>
      <c r="D209" t="str">
        <f>VLOOKUP($C209,Sheet1!$C$4:$D$34,2,FALSE)</f>
        <v>Celtics</v>
      </c>
      <c r="E209" t="str">
        <f t="shared" si="3"/>
        <v>Celtics2021</v>
      </c>
      <c r="F209" t="s">
        <v>30</v>
      </c>
      <c r="G209" s="2">
        <v>29.89</v>
      </c>
      <c r="H209" s="3">
        <v>35</v>
      </c>
      <c r="I209">
        <v>11.8</v>
      </c>
      <c r="J209">
        <v>24.5</v>
      </c>
      <c r="K209">
        <v>13.8</v>
      </c>
      <c r="L209">
        <v>15.5</v>
      </c>
      <c r="M209" s="3">
        <v>28</v>
      </c>
      <c r="N209">
        <v>0.85699999999999998</v>
      </c>
      <c r="O209" s="3">
        <v>92</v>
      </c>
      <c r="P209">
        <v>0.53300000000000003</v>
      </c>
      <c r="Q209" s="3">
        <v>5</v>
      </c>
      <c r="R209">
        <v>0.4</v>
      </c>
      <c r="S209">
        <v>0.58499999999999996</v>
      </c>
      <c r="T209">
        <v>3.7</v>
      </c>
      <c r="U209">
        <v>4.5999999999999996</v>
      </c>
      <c r="V209" s="3">
        <v>21</v>
      </c>
      <c r="W209">
        <v>0.2</v>
      </c>
      <c r="X209">
        <v>2.7</v>
      </c>
      <c r="Y209" s="2">
        <v>0.14000000000000001</v>
      </c>
      <c r="Z209">
        <v>0.4</v>
      </c>
      <c r="AA209">
        <v>5.0999999999999996</v>
      </c>
    </row>
    <row r="210" spans="1:27">
      <c r="A210">
        <v>2021</v>
      </c>
      <c r="B210" t="s">
        <v>240</v>
      </c>
      <c r="C210" t="s">
        <v>56</v>
      </c>
      <c r="D210" t="str">
        <f>VLOOKUP($C210,Sheet1!$C$4:$D$34,2,FALSE)</f>
        <v>Magic</v>
      </c>
      <c r="E210" t="str">
        <f t="shared" si="3"/>
        <v>Magic2021</v>
      </c>
      <c r="F210" t="s">
        <v>40</v>
      </c>
      <c r="G210" s="2">
        <v>23.87</v>
      </c>
      <c r="H210" s="3">
        <v>18</v>
      </c>
      <c r="I210" s="3">
        <v>20</v>
      </c>
      <c r="J210">
        <v>41.6</v>
      </c>
      <c r="K210">
        <v>27.5</v>
      </c>
      <c r="L210">
        <v>17.5</v>
      </c>
      <c r="M210" s="3">
        <v>31</v>
      </c>
      <c r="N210">
        <v>0.80600000000000005</v>
      </c>
      <c r="O210" s="3">
        <v>158</v>
      </c>
      <c r="P210">
        <v>0.5</v>
      </c>
      <c r="Q210" s="3">
        <v>17</v>
      </c>
      <c r="R210">
        <v>0.23499999999999999</v>
      </c>
      <c r="S210">
        <v>0.51700000000000002</v>
      </c>
      <c r="T210">
        <v>10.8</v>
      </c>
      <c r="U210">
        <v>2.7</v>
      </c>
      <c r="V210">
        <v>7.2</v>
      </c>
      <c r="W210">
        <v>5.5</v>
      </c>
      <c r="X210">
        <v>48.9</v>
      </c>
      <c r="Y210" s="2">
        <v>1.1100000000000001</v>
      </c>
      <c r="Z210" s="2">
        <v>0.28000000000000003</v>
      </c>
      <c r="AA210">
        <v>10.9</v>
      </c>
    </row>
    <row r="211" spans="1:27">
      <c r="A211">
        <v>2021</v>
      </c>
      <c r="B211" t="s">
        <v>241</v>
      </c>
      <c r="C211" t="s">
        <v>37</v>
      </c>
      <c r="D211" t="str">
        <f>VLOOKUP($C211,Sheet1!$C$4:$D$34,2,FALSE)</f>
        <v>Nets</v>
      </c>
      <c r="E211" t="str">
        <f t="shared" si="3"/>
        <v>Nets2021</v>
      </c>
      <c r="F211" t="s">
        <v>27</v>
      </c>
      <c r="G211" s="2">
        <v>25.04</v>
      </c>
      <c r="H211" s="3">
        <v>1</v>
      </c>
      <c r="I211">
        <v>1.3</v>
      </c>
      <c r="J211">
        <v>2.7</v>
      </c>
      <c r="K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T211" s="3">
        <v>0</v>
      </c>
      <c r="U211" s="3">
        <v>1</v>
      </c>
      <c r="V211">
        <v>41.9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</row>
    <row r="212" spans="1:27">
      <c r="A212">
        <v>2021</v>
      </c>
      <c r="B212" t="s">
        <v>241</v>
      </c>
      <c r="C212" t="s">
        <v>92</v>
      </c>
      <c r="D212" t="str">
        <f>VLOOKUP($C212,Sheet1!$C$4:$D$34,2,FALSE)</f>
        <v>Clippers</v>
      </c>
      <c r="E212" t="str">
        <f t="shared" si="3"/>
        <v>Clippers2021</v>
      </c>
      <c r="F212" t="s">
        <v>27</v>
      </c>
      <c r="G212" s="2">
        <v>25.04</v>
      </c>
      <c r="H212" s="3">
        <v>6</v>
      </c>
      <c r="I212">
        <v>7.7</v>
      </c>
      <c r="J212">
        <v>16.100000000000001</v>
      </c>
      <c r="K212">
        <v>16.899999999999999</v>
      </c>
      <c r="L212">
        <v>16.899999999999999</v>
      </c>
      <c r="M212" s="3">
        <v>4</v>
      </c>
      <c r="N212">
        <v>0.5</v>
      </c>
      <c r="O212" s="3">
        <v>8</v>
      </c>
      <c r="P212">
        <v>0.375</v>
      </c>
      <c r="Q212" s="3">
        <v>5</v>
      </c>
      <c r="R212">
        <v>0.4</v>
      </c>
      <c r="S212">
        <v>0.47399999999999998</v>
      </c>
      <c r="T212">
        <v>2.2999999999999998</v>
      </c>
      <c r="U212">
        <v>2.2999999999999998</v>
      </c>
      <c r="V212">
        <v>15.8</v>
      </c>
      <c r="W212">
        <v>0.3</v>
      </c>
      <c r="X212" s="3">
        <v>6</v>
      </c>
      <c r="Y212" s="2">
        <v>0.17</v>
      </c>
      <c r="Z212" s="2">
        <v>0.33</v>
      </c>
      <c r="AA212">
        <v>6.1</v>
      </c>
    </row>
    <row r="213" spans="1:27">
      <c r="A213">
        <v>2021</v>
      </c>
      <c r="B213" t="s">
        <v>241</v>
      </c>
      <c r="C213" t="s">
        <v>54</v>
      </c>
      <c r="D213" t="str">
        <f>VLOOKUP($C213,Sheet1!$C$4:$D$34,2,FALSE)</f>
        <v>Lakers</v>
      </c>
      <c r="E213" t="str">
        <f t="shared" si="3"/>
        <v>Lakers2021</v>
      </c>
      <c r="F213" t="s">
        <v>27</v>
      </c>
      <c r="G213" s="2">
        <v>25.04</v>
      </c>
      <c r="H213" s="3">
        <v>19</v>
      </c>
      <c r="I213">
        <v>16.399999999999999</v>
      </c>
      <c r="J213">
        <v>34.1</v>
      </c>
      <c r="K213">
        <v>17.5</v>
      </c>
      <c r="L213">
        <v>10.3</v>
      </c>
      <c r="M213" s="3">
        <v>38</v>
      </c>
      <c r="N213">
        <v>0.60499999999999998</v>
      </c>
      <c r="O213" s="3">
        <v>74</v>
      </c>
      <c r="P213">
        <v>0.58099999999999996</v>
      </c>
      <c r="Q213" s="3">
        <v>23</v>
      </c>
      <c r="R213">
        <v>0.26100000000000001</v>
      </c>
      <c r="S213">
        <v>0.55800000000000005</v>
      </c>
      <c r="T213">
        <v>6.7</v>
      </c>
      <c r="U213">
        <v>4.3</v>
      </c>
      <c r="V213">
        <v>14.1</v>
      </c>
      <c r="W213">
        <v>0.6</v>
      </c>
      <c r="X213">
        <v>5.5</v>
      </c>
      <c r="Y213" s="2">
        <v>0.21</v>
      </c>
      <c r="Z213" s="2">
        <v>0.47</v>
      </c>
      <c r="AA213">
        <v>6.3</v>
      </c>
    </row>
    <row r="214" spans="1:27">
      <c r="A214">
        <v>2021</v>
      </c>
      <c r="B214" t="s">
        <v>242</v>
      </c>
      <c r="C214" t="s">
        <v>64</v>
      </c>
      <c r="D214" t="str">
        <f>VLOOKUP($C214,Sheet1!$C$4:$D$34,2,FALSE)</f>
        <v>Wizards</v>
      </c>
      <c r="E214" t="str">
        <f t="shared" si="3"/>
        <v>Wizards2021</v>
      </c>
      <c r="F214" t="s">
        <v>35</v>
      </c>
      <c r="G214" s="2">
        <v>23.53</v>
      </c>
      <c r="H214" s="3">
        <v>72</v>
      </c>
      <c r="I214">
        <v>20.100000000000001</v>
      </c>
      <c r="J214">
        <v>41.8</v>
      </c>
      <c r="K214">
        <v>16.7</v>
      </c>
      <c r="L214" s="3">
        <v>12</v>
      </c>
      <c r="M214" s="3">
        <v>153</v>
      </c>
      <c r="N214">
        <v>0.69899999999999995</v>
      </c>
      <c r="O214" s="3">
        <v>409</v>
      </c>
      <c r="P214">
        <v>0.69699999999999995</v>
      </c>
      <c r="Q214" s="3">
        <v>1</v>
      </c>
      <c r="R214" s="3">
        <v>0</v>
      </c>
      <c r="S214">
        <v>0.70899999999999996</v>
      </c>
      <c r="T214">
        <v>9.4</v>
      </c>
      <c r="U214">
        <v>5.7</v>
      </c>
      <c r="V214">
        <v>15.6</v>
      </c>
      <c r="W214">
        <v>0.9</v>
      </c>
      <c r="X214">
        <v>7.3</v>
      </c>
      <c r="Y214" s="2">
        <v>0.42</v>
      </c>
      <c r="Z214" s="2">
        <v>1.38</v>
      </c>
      <c r="AA214">
        <v>7.2</v>
      </c>
    </row>
    <row r="215" spans="1:27">
      <c r="A215">
        <v>2021</v>
      </c>
      <c r="B215" t="s">
        <v>243</v>
      </c>
      <c r="C215" t="s">
        <v>80</v>
      </c>
      <c r="D215" t="str">
        <f>VLOOKUP($C215,Sheet1!$C$4:$D$34,2,FALSE)</f>
        <v>Hawks</v>
      </c>
      <c r="E215" t="str">
        <f t="shared" si="3"/>
        <v>Hawks2021</v>
      </c>
      <c r="F215" t="s">
        <v>27</v>
      </c>
      <c r="G215" s="2">
        <v>33.67</v>
      </c>
      <c r="H215" s="3">
        <v>66</v>
      </c>
      <c r="I215">
        <v>25.3</v>
      </c>
      <c r="J215">
        <v>52.8</v>
      </c>
      <c r="K215">
        <v>18.399999999999999</v>
      </c>
      <c r="L215">
        <v>5.4</v>
      </c>
      <c r="M215" s="3">
        <v>156</v>
      </c>
      <c r="N215">
        <v>0.90400000000000003</v>
      </c>
      <c r="O215" s="3">
        <v>303</v>
      </c>
      <c r="P215">
        <v>0.48499999999999999</v>
      </c>
      <c r="Q215" s="3">
        <v>294</v>
      </c>
      <c r="R215">
        <v>0.38100000000000001</v>
      </c>
      <c r="S215">
        <v>0.57899999999999996</v>
      </c>
      <c r="T215">
        <v>11.7</v>
      </c>
      <c r="U215">
        <v>4.7</v>
      </c>
      <c r="V215">
        <v>10.1</v>
      </c>
      <c r="W215">
        <v>1.5</v>
      </c>
      <c r="X215">
        <v>8.5</v>
      </c>
      <c r="Y215" s="2">
        <v>0.42</v>
      </c>
      <c r="Z215" s="2">
        <v>0.18</v>
      </c>
      <c r="AA215">
        <v>6.9</v>
      </c>
    </row>
    <row r="216" spans="1:27">
      <c r="A216">
        <v>2021</v>
      </c>
      <c r="B216" t="s">
        <v>244</v>
      </c>
      <c r="C216" t="s">
        <v>37</v>
      </c>
      <c r="D216" t="str">
        <f>VLOOKUP($C216,Sheet1!$C$4:$D$34,2,FALSE)</f>
        <v>Nets</v>
      </c>
      <c r="E216" t="str">
        <f t="shared" si="3"/>
        <v>Nets2021</v>
      </c>
      <c r="F216" t="s">
        <v>40</v>
      </c>
      <c r="G216" s="2">
        <v>30.34</v>
      </c>
      <c r="H216" s="3">
        <v>4</v>
      </c>
      <c r="I216">
        <v>14.6</v>
      </c>
      <c r="J216">
        <v>30.3</v>
      </c>
      <c r="K216">
        <v>13.3</v>
      </c>
      <c r="L216">
        <v>27.8</v>
      </c>
      <c r="M216" s="3">
        <v>0</v>
      </c>
      <c r="N216" s="3">
        <v>0</v>
      </c>
      <c r="O216" s="3">
        <v>5</v>
      </c>
      <c r="P216">
        <v>0.6</v>
      </c>
      <c r="Q216" s="3">
        <v>8</v>
      </c>
      <c r="R216" s="2">
        <v>0.25</v>
      </c>
      <c r="S216">
        <v>0.46200000000000002</v>
      </c>
      <c r="T216" s="3">
        <v>3</v>
      </c>
      <c r="U216" s="3">
        <v>2</v>
      </c>
      <c r="V216">
        <v>7.5</v>
      </c>
      <c r="W216">
        <v>1.3</v>
      </c>
      <c r="X216">
        <v>10.9</v>
      </c>
      <c r="Y216" s="3">
        <v>0</v>
      </c>
      <c r="Z216" s="3">
        <v>0</v>
      </c>
      <c r="AA216">
        <v>5.4</v>
      </c>
    </row>
    <row r="217" spans="1:27">
      <c r="A217">
        <v>2021</v>
      </c>
      <c r="B217" t="s">
        <v>244</v>
      </c>
      <c r="C217" t="s">
        <v>43</v>
      </c>
      <c r="D217" t="str">
        <f>VLOOKUP($C217,Sheet1!$C$4:$D$34,2,FALSE)</f>
        <v>Bucks</v>
      </c>
      <c r="E217" t="str">
        <f t="shared" si="3"/>
        <v>Bucks2021</v>
      </c>
      <c r="F217" t="s">
        <v>40</v>
      </c>
      <c r="G217" s="2">
        <v>30.34</v>
      </c>
      <c r="H217" s="3">
        <v>3</v>
      </c>
      <c r="I217">
        <v>16.2</v>
      </c>
      <c r="J217">
        <v>33.700000000000003</v>
      </c>
      <c r="K217">
        <v>12.3</v>
      </c>
      <c r="L217">
        <v>7.1</v>
      </c>
      <c r="M217" s="3">
        <v>0</v>
      </c>
      <c r="N217" s="3">
        <v>0</v>
      </c>
      <c r="O217" s="3">
        <v>5</v>
      </c>
      <c r="P217">
        <v>0.2</v>
      </c>
      <c r="Q217" s="3">
        <v>8</v>
      </c>
      <c r="R217" s="3">
        <v>0</v>
      </c>
      <c r="S217">
        <v>7.6999999999999999E-2</v>
      </c>
      <c r="T217">
        <v>0.7</v>
      </c>
      <c r="U217">
        <v>3.3</v>
      </c>
      <c r="V217">
        <v>10.9</v>
      </c>
      <c r="W217">
        <v>2.2999999999999998</v>
      </c>
      <c r="X217" s="3">
        <v>17</v>
      </c>
      <c r="Y217" s="2">
        <v>0.33</v>
      </c>
      <c r="Z217" s="3">
        <v>0</v>
      </c>
      <c r="AA217">
        <v>4.3</v>
      </c>
    </row>
    <row r="218" spans="1:27">
      <c r="A218">
        <v>2021</v>
      </c>
      <c r="B218" t="s">
        <v>245</v>
      </c>
      <c r="C218" t="s">
        <v>45</v>
      </c>
      <c r="D218" t="str">
        <f>VLOOKUP($C218,Sheet1!$C$4:$D$34,2,FALSE)</f>
        <v>Cavaliers</v>
      </c>
      <c r="E218" t="str">
        <f t="shared" si="3"/>
        <v>Cavaliers2021</v>
      </c>
      <c r="F218" t="s">
        <v>40</v>
      </c>
      <c r="G218" s="2">
        <v>22.21</v>
      </c>
      <c r="H218" s="3">
        <v>68</v>
      </c>
      <c r="I218">
        <v>35.700000000000003</v>
      </c>
      <c r="J218">
        <v>74.400000000000006</v>
      </c>
      <c r="K218">
        <v>27.8</v>
      </c>
      <c r="L218">
        <v>16.2</v>
      </c>
      <c r="M218" s="3">
        <v>241</v>
      </c>
      <c r="N218">
        <v>0.89200000000000002</v>
      </c>
      <c r="O218" s="3">
        <v>719</v>
      </c>
      <c r="P218">
        <v>0.51200000000000001</v>
      </c>
      <c r="Q218" s="3">
        <v>454</v>
      </c>
      <c r="R218">
        <v>0.38300000000000001</v>
      </c>
      <c r="S218">
        <v>0.57599999999999996</v>
      </c>
      <c r="T218">
        <v>21.7</v>
      </c>
      <c r="U218">
        <v>3.3</v>
      </c>
      <c r="V218">
        <v>5.0999999999999996</v>
      </c>
      <c r="W218">
        <v>8.6</v>
      </c>
      <c r="X218">
        <v>39.9</v>
      </c>
      <c r="Y218" s="2">
        <v>1.31</v>
      </c>
      <c r="Z218">
        <v>0.1</v>
      </c>
      <c r="AA218">
        <v>9.5</v>
      </c>
    </row>
    <row r="219" spans="1:27">
      <c r="A219">
        <v>2021</v>
      </c>
      <c r="B219" t="s">
        <v>246</v>
      </c>
      <c r="C219" t="s">
        <v>32</v>
      </c>
      <c r="D219" t="str">
        <f>VLOOKUP($C219,Sheet1!$C$4:$D$34,2,FALSE)</f>
        <v>Heat</v>
      </c>
      <c r="E219" t="str">
        <f t="shared" si="3"/>
        <v>Heat2021</v>
      </c>
      <c r="F219" t="s">
        <v>40</v>
      </c>
      <c r="G219" s="2">
        <v>23.42</v>
      </c>
      <c r="H219" s="3">
        <v>12</v>
      </c>
      <c r="I219">
        <v>10.7</v>
      </c>
      <c r="J219">
        <v>22.3</v>
      </c>
      <c r="K219">
        <v>8.8000000000000007</v>
      </c>
      <c r="L219">
        <v>7.9</v>
      </c>
      <c r="M219" s="3">
        <v>5</v>
      </c>
      <c r="N219">
        <v>0.4</v>
      </c>
      <c r="O219" s="3">
        <v>17</v>
      </c>
      <c r="P219">
        <v>0.23499999999999999</v>
      </c>
      <c r="Q219" s="3">
        <v>4</v>
      </c>
      <c r="R219" s="2">
        <v>0.25</v>
      </c>
      <c r="S219" s="2">
        <v>0.28000000000000003</v>
      </c>
      <c r="T219">
        <v>1.1000000000000001</v>
      </c>
      <c r="U219">
        <v>1.9</v>
      </c>
      <c r="V219">
        <v>10.199999999999999</v>
      </c>
      <c r="W219">
        <v>0.6</v>
      </c>
      <c r="X219" s="3">
        <v>7</v>
      </c>
      <c r="Y219" s="2">
        <v>0.42</v>
      </c>
      <c r="Z219" s="2">
        <v>0.25</v>
      </c>
      <c r="AA219" s="3">
        <v>4</v>
      </c>
    </row>
    <row r="220" spans="1:27">
      <c r="A220">
        <v>2021</v>
      </c>
      <c r="B220" t="s">
        <v>247</v>
      </c>
      <c r="C220" t="s">
        <v>62</v>
      </c>
      <c r="D220" t="str">
        <f>VLOOKUP($C220,Sheet1!$C$4:$D$34,2,FALSE)</f>
        <v>Rockets</v>
      </c>
      <c r="E220" t="str">
        <f t="shared" si="3"/>
        <v>Rockets2021</v>
      </c>
      <c r="F220" t="s">
        <v>27</v>
      </c>
      <c r="G220" s="2">
        <v>20.09</v>
      </c>
      <c r="H220" s="3">
        <v>24</v>
      </c>
      <c r="I220" s="3">
        <v>10</v>
      </c>
      <c r="J220">
        <v>20.8</v>
      </c>
      <c r="K220">
        <v>9.4</v>
      </c>
      <c r="L220">
        <v>11.3</v>
      </c>
      <c r="M220" s="3">
        <v>7</v>
      </c>
      <c r="N220">
        <v>0.71399999999999997</v>
      </c>
      <c r="O220" s="3">
        <v>24</v>
      </c>
      <c r="P220">
        <v>0.58299999999999996</v>
      </c>
      <c r="Q220" s="3">
        <v>20</v>
      </c>
      <c r="R220" s="2">
        <v>0.25</v>
      </c>
      <c r="S220" s="2">
        <v>0.51</v>
      </c>
      <c r="T220" s="3">
        <v>2</v>
      </c>
      <c r="U220">
        <v>3.5</v>
      </c>
      <c r="V220" s="3">
        <v>19</v>
      </c>
      <c r="W220">
        <v>0.7</v>
      </c>
      <c r="X220">
        <v>9.6</v>
      </c>
      <c r="Y220" s="2">
        <v>0.42</v>
      </c>
      <c r="Z220" s="2">
        <v>0.46</v>
      </c>
      <c r="AA220">
        <v>6.8</v>
      </c>
    </row>
    <row r="221" spans="1:27">
      <c r="A221">
        <v>2021</v>
      </c>
      <c r="B221" t="s">
        <v>248</v>
      </c>
      <c r="C221" t="s">
        <v>71</v>
      </c>
      <c r="D221" t="str">
        <f>VLOOKUP($C221,Sheet1!$C$4:$D$34,2,FALSE)</f>
        <v>Pistons</v>
      </c>
      <c r="E221" t="str">
        <f t="shared" si="3"/>
        <v>Pistons2021</v>
      </c>
      <c r="F221" t="s">
        <v>30</v>
      </c>
      <c r="G221" s="2">
        <v>23.29</v>
      </c>
      <c r="H221" s="3">
        <v>32</v>
      </c>
      <c r="I221">
        <v>12.2</v>
      </c>
      <c r="J221">
        <v>25.3</v>
      </c>
      <c r="K221">
        <v>21.2</v>
      </c>
      <c r="L221">
        <v>9.4</v>
      </c>
      <c r="M221" s="3">
        <v>61</v>
      </c>
      <c r="N221">
        <v>0.623</v>
      </c>
      <c r="O221" s="3">
        <v>98</v>
      </c>
      <c r="P221" s="2">
        <v>0.51</v>
      </c>
      <c r="Q221" s="3">
        <v>49</v>
      </c>
      <c r="R221">
        <v>0.32700000000000001</v>
      </c>
      <c r="S221">
        <v>0.53500000000000003</v>
      </c>
      <c r="T221">
        <v>5.8</v>
      </c>
      <c r="U221">
        <v>3.1</v>
      </c>
      <c r="V221">
        <v>13.9</v>
      </c>
      <c r="W221">
        <v>0.6</v>
      </c>
      <c r="X221">
        <v>8.3000000000000007</v>
      </c>
      <c r="Y221" s="2">
        <v>0.28000000000000003</v>
      </c>
      <c r="Z221" s="2">
        <v>0.19</v>
      </c>
      <c r="AA221">
        <v>7.2</v>
      </c>
    </row>
    <row r="222" spans="1:27">
      <c r="A222">
        <v>2021</v>
      </c>
      <c r="B222" t="s">
        <v>249</v>
      </c>
      <c r="C222" t="s">
        <v>41</v>
      </c>
      <c r="D222" t="str">
        <f>VLOOKUP($C222,Sheet1!$C$4:$D$34,2,FALSE)</f>
        <v>Jazz</v>
      </c>
      <c r="E222" t="str">
        <f t="shared" si="3"/>
        <v>Jazz2021</v>
      </c>
      <c r="F222" t="s">
        <v>48</v>
      </c>
      <c r="G222" s="2">
        <v>35.65</v>
      </c>
      <c r="H222" s="3">
        <v>55</v>
      </c>
      <c r="I222">
        <v>18.899999999999999</v>
      </c>
      <c r="J222">
        <v>39.299999999999997</v>
      </c>
      <c r="K222">
        <v>19.3</v>
      </c>
      <c r="L222">
        <v>10.199999999999999</v>
      </c>
      <c r="M222" s="3">
        <v>79</v>
      </c>
      <c r="N222">
        <v>0.78500000000000003</v>
      </c>
      <c r="O222" s="3">
        <v>176</v>
      </c>
      <c r="P222">
        <v>0.49399999999999999</v>
      </c>
      <c r="Q222" s="3">
        <v>203</v>
      </c>
      <c r="R222">
        <v>0.34499999999999997</v>
      </c>
      <c r="S222">
        <v>0.53900000000000003</v>
      </c>
      <c r="T222">
        <v>8.1</v>
      </c>
      <c r="U222">
        <v>4.4000000000000004</v>
      </c>
      <c r="V222">
        <v>12.7</v>
      </c>
      <c r="W222" s="3">
        <v>1</v>
      </c>
      <c r="X222">
        <v>7.8</v>
      </c>
      <c r="Y222" s="2">
        <v>0.45</v>
      </c>
      <c r="Z222" s="2">
        <v>0.35</v>
      </c>
      <c r="AA222" s="3">
        <v>7</v>
      </c>
    </row>
    <row r="223" spans="1:27">
      <c r="A223">
        <v>2021</v>
      </c>
      <c r="B223" t="s">
        <v>250</v>
      </c>
      <c r="C223" t="s">
        <v>92</v>
      </c>
      <c r="D223" t="str">
        <f>VLOOKUP($C223,Sheet1!$C$4:$D$34,2,FALSE)</f>
        <v>Clippers</v>
      </c>
      <c r="E223" t="str">
        <f t="shared" si="3"/>
        <v>Clippers2021</v>
      </c>
      <c r="F223" t="s">
        <v>27</v>
      </c>
      <c r="G223" s="2">
        <v>31.94</v>
      </c>
      <c r="H223" s="3">
        <v>31</v>
      </c>
      <c r="I223">
        <v>34.799999999999997</v>
      </c>
      <c r="J223">
        <v>72.400000000000006</v>
      </c>
      <c r="K223">
        <v>33.799999999999997</v>
      </c>
      <c r="L223">
        <v>15.2</v>
      </c>
      <c r="M223" s="3">
        <v>148</v>
      </c>
      <c r="N223">
        <v>0.85799999999999998</v>
      </c>
      <c r="O223" s="3">
        <v>379</v>
      </c>
      <c r="P223">
        <v>0.46700000000000003</v>
      </c>
      <c r="Q223" s="3">
        <v>257</v>
      </c>
      <c r="R223">
        <v>0.35399999999999998</v>
      </c>
      <c r="S223">
        <v>0.53800000000000003</v>
      </c>
      <c r="T223">
        <v>24.3</v>
      </c>
      <c r="U223">
        <v>6.9</v>
      </c>
      <c r="V223">
        <v>10.4</v>
      </c>
      <c r="W223">
        <v>5.7</v>
      </c>
      <c r="X223">
        <v>28.1</v>
      </c>
      <c r="Y223" s="2">
        <v>2.16</v>
      </c>
      <c r="Z223" s="2">
        <v>0.42</v>
      </c>
      <c r="AA223">
        <v>11.3</v>
      </c>
    </row>
    <row r="224" spans="1:27">
      <c r="A224">
        <v>2021</v>
      </c>
      <c r="B224" t="s">
        <v>251</v>
      </c>
      <c r="C224" t="s">
        <v>59</v>
      </c>
      <c r="D224" t="str">
        <f>VLOOKUP($C224,Sheet1!$C$4:$D$34,2,FALSE)</f>
        <v>Knicks</v>
      </c>
      <c r="E224" t="str">
        <f t="shared" si="3"/>
        <v>Knicks2021</v>
      </c>
      <c r="F224" t="s">
        <v>27</v>
      </c>
      <c r="G224">
        <v>36.799999999999997</v>
      </c>
      <c r="H224" s="3">
        <v>52</v>
      </c>
      <c r="I224">
        <v>18.2</v>
      </c>
      <c r="J224">
        <v>37.9</v>
      </c>
      <c r="K224" s="3">
        <v>10</v>
      </c>
      <c r="L224">
        <v>12.5</v>
      </c>
      <c r="M224" s="3">
        <v>52</v>
      </c>
      <c r="N224">
        <v>0.80800000000000005</v>
      </c>
      <c r="O224" s="3">
        <v>128</v>
      </c>
      <c r="P224">
        <v>0.55500000000000005</v>
      </c>
      <c r="Q224" s="3">
        <v>38</v>
      </c>
      <c r="R224">
        <v>0.39500000000000002</v>
      </c>
      <c r="S224">
        <v>0.60599999999999998</v>
      </c>
      <c r="T224">
        <v>4.4000000000000004</v>
      </c>
      <c r="U224">
        <v>4.4000000000000004</v>
      </c>
      <c r="V224">
        <v>12.9</v>
      </c>
      <c r="W224">
        <v>0.6</v>
      </c>
      <c r="X224">
        <v>4.9000000000000004</v>
      </c>
      <c r="Y224" s="2">
        <v>0.42</v>
      </c>
      <c r="Z224" s="2">
        <v>0.77</v>
      </c>
      <c r="AA224" s="3">
        <v>5</v>
      </c>
    </row>
    <row r="225" spans="1:27">
      <c r="A225">
        <v>2021</v>
      </c>
      <c r="B225" t="s">
        <v>252</v>
      </c>
      <c r="C225" t="s">
        <v>96</v>
      </c>
      <c r="D225" t="str">
        <f>VLOOKUP($C225,Sheet1!$C$4:$D$34,2,FALSE)</f>
        <v>Thunder</v>
      </c>
      <c r="E225" t="str">
        <f t="shared" si="3"/>
        <v>Thunder2021</v>
      </c>
      <c r="F225" t="s">
        <v>40</v>
      </c>
      <c r="G225">
        <v>19.5</v>
      </c>
      <c r="H225" s="3">
        <v>54</v>
      </c>
      <c r="I225">
        <v>31.5</v>
      </c>
      <c r="J225">
        <v>65.599999999999994</v>
      </c>
      <c r="K225">
        <v>22.2</v>
      </c>
      <c r="L225">
        <v>19.5</v>
      </c>
      <c r="M225" s="3">
        <v>79</v>
      </c>
      <c r="N225">
        <v>0.70899999999999996</v>
      </c>
      <c r="O225" s="3">
        <v>457</v>
      </c>
      <c r="P225">
        <v>0.49199999999999999</v>
      </c>
      <c r="Q225" s="3">
        <v>213</v>
      </c>
      <c r="R225">
        <v>0.26300000000000001</v>
      </c>
      <c r="S225">
        <v>0.47799999999999998</v>
      </c>
      <c r="T225">
        <v>12.5</v>
      </c>
      <c r="U225">
        <v>7.8</v>
      </c>
      <c r="V225">
        <v>12.7</v>
      </c>
      <c r="W225">
        <v>6.4</v>
      </c>
      <c r="X225">
        <v>32.299999999999997</v>
      </c>
      <c r="Y225" s="2">
        <v>0.94</v>
      </c>
      <c r="Z225" s="2">
        <v>0.37</v>
      </c>
      <c r="AA225">
        <v>10.9</v>
      </c>
    </row>
    <row r="226" spans="1:27">
      <c r="A226">
        <v>2021</v>
      </c>
      <c r="B226" t="s">
        <v>253</v>
      </c>
      <c r="C226" t="s">
        <v>96</v>
      </c>
      <c r="D226" t="str">
        <f>VLOOKUP($C226,Sheet1!$C$4:$D$34,2,FALSE)</f>
        <v>Thunder</v>
      </c>
      <c r="E226" t="str">
        <f t="shared" si="3"/>
        <v>Thunder2021</v>
      </c>
      <c r="F226" t="s">
        <v>93</v>
      </c>
      <c r="G226" s="2">
        <v>23.75</v>
      </c>
      <c r="H226" s="3">
        <v>56</v>
      </c>
      <c r="I226">
        <v>34.700000000000003</v>
      </c>
      <c r="J226">
        <v>72.2</v>
      </c>
      <c r="K226">
        <v>30.8</v>
      </c>
      <c r="L226">
        <v>11.1</v>
      </c>
      <c r="M226" s="3">
        <v>405</v>
      </c>
      <c r="N226" s="2">
        <v>0.81</v>
      </c>
      <c r="O226" s="3">
        <v>755</v>
      </c>
      <c r="P226">
        <v>0.51400000000000001</v>
      </c>
      <c r="Q226" s="3">
        <v>297</v>
      </c>
      <c r="R226">
        <v>0.3</v>
      </c>
      <c r="S226">
        <v>0.55700000000000005</v>
      </c>
      <c r="T226">
        <v>24.5</v>
      </c>
      <c r="U226" s="3">
        <v>5</v>
      </c>
      <c r="V226">
        <v>7.4</v>
      </c>
      <c r="W226">
        <v>5.9</v>
      </c>
      <c r="X226">
        <v>31.1</v>
      </c>
      <c r="Y226" s="2">
        <v>1.29</v>
      </c>
      <c r="Z226">
        <v>0.8</v>
      </c>
      <c r="AA226">
        <v>10.3</v>
      </c>
    </row>
    <row r="227" spans="1:27">
      <c r="A227">
        <v>2021</v>
      </c>
      <c r="B227" t="s">
        <v>254</v>
      </c>
      <c r="C227" t="s">
        <v>64</v>
      </c>
      <c r="D227" t="str">
        <f>VLOOKUP($C227,Sheet1!$C$4:$D$34,2,FALSE)</f>
        <v>Wizards</v>
      </c>
      <c r="E227" t="str">
        <f t="shared" si="3"/>
        <v>Wizards2021</v>
      </c>
      <c r="F227" t="s">
        <v>27</v>
      </c>
      <c r="G227" s="2">
        <v>29.48</v>
      </c>
      <c r="H227" s="3">
        <v>44</v>
      </c>
      <c r="I227">
        <v>10.5</v>
      </c>
      <c r="J227">
        <v>21.9</v>
      </c>
      <c r="K227">
        <v>14.4</v>
      </c>
      <c r="L227" s="3">
        <v>12</v>
      </c>
      <c r="M227" s="3">
        <v>52</v>
      </c>
      <c r="N227">
        <v>0.80800000000000005</v>
      </c>
      <c r="O227" s="3">
        <v>83</v>
      </c>
      <c r="P227">
        <v>0.57799999999999996</v>
      </c>
      <c r="Q227" s="3">
        <v>26</v>
      </c>
      <c r="R227">
        <v>0.53800000000000003</v>
      </c>
      <c r="S227">
        <v>0.68200000000000005</v>
      </c>
      <c r="T227">
        <v>4.0999999999999996</v>
      </c>
      <c r="U227">
        <v>1.9</v>
      </c>
      <c r="V227">
        <v>10.1</v>
      </c>
      <c r="W227">
        <v>0.6</v>
      </c>
      <c r="X227">
        <v>8.3000000000000007</v>
      </c>
      <c r="Y227" s="2">
        <v>0.11</v>
      </c>
      <c r="Z227" s="2">
        <v>0.25</v>
      </c>
      <c r="AA227">
        <v>6.4</v>
      </c>
    </row>
    <row r="228" spans="1:27">
      <c r="A228">
        <v>2021</v>
      </c>
      <c r="B228" t="s">
        <v>255</v>
      </c>
      <c r="C228" t="s">
        <v>56</v>
      </c>
      <c r="D228" t="str">
        <f>VLOOKUP($C228,Sheet1!$C$4:$D$34,2,FALSE)</f>
        <v>Magic</v>
      </c>
      <c r="E228" t="str">
        <f t="shared" si="3"/>
        <v>Magic2021</v>
      </c>
      <c r="F228" t="s">
        <v>27</v>
      </c>
      <c r="G228" s="3">
        <v>20</v>
      </c>
      <c r="H228" s="3">
        <v>9</v>
      </c>
      <c r="I228">
        <v>13.2</v>
      </c>
      <c r="J228">
        <v>27.5</v>
      </c>
      <c r="K228" s="3">
        <v>11</v>
      </c>
      <c r="L228">
        <v>16.600000000000001</v>
      </c>
      <c r="M228" s="3">
        <v>7</v>
      </c>
      <c r="N228">
        <v>0.42899999999999999</v>
      </c>
      <c r="O228" s="3">
        <v>21</v>
      </c>
      <c r="P228">
        <v>0.42899999999999999</v>
      </c>
      <c r="Q228" s="3">
        <v>1</v>
      </c>
      <c r="R228" s="3">
        <v>0</v>
      </c>
      <c r="S228">
        <v>0.41899999999999998</v>
      </c>
      <c r="T228">
        <v>2.2999999999999998</v>
      </c>
      <c r="U228" s="3">
        <v>4</v>
      </c>
      <c r="V228" s="3">
        <v>16</v>
      </c>
      <c r="W228">
        <v>0.6</v>
      </c>
      <c r="X228">
        <v>5.9</v>
      </c>
      <c r="Y228" s="2">
        <v>0.33</v>
      </c>
      <c r="Z228" s="3">
        <v>1</v>
      </c>
      <c r="AA228">
        <v>5.4</v>
      </c>
    </row>
    <row r="229" spans="1:27">
      <c r="A229">
        <v>2021</v>
      </c>
      <c r="B229" t="s">
        <v>256</v>
      </c>
      <c r="C229" t="s">
        <v>41</v>
      </c>
      <c r="D229" t="str">
        <f>VLOOKUP($C229,Sheet1!$C$4:$D$34,2,FALSE)</f>
        <v>Jazz</v>
      </c>
      <c r="E229" t="str">
        <f t="shared" si="3"/>
        <v>Jazz2021</v>
      </c>
      <c r="F229" t="s">
        <v>30</v>
      </c>
      <c r="G229" s="2">
        <v>29.79</v>
      </c>
      <c r="H229" s="3">
        <v>66</v>
      </c>
      <c r="I229">
        <v>32.1</v>
      </c>
      <c r="J229">
        <v>66.900000000000006</v>
      </c>
      <c r="K229">
        <v>16.899999999999999</v>
      </c>
      <c r="L229">
        <v>14.5</v>
      </c>
      <c r="M229" s="3">
        <v>439</v>
      </c>
      <c r="N229" s="2">
        <v>0.69</v>
      </c>
      <c r="O229" s="3">
        <v>504</v>
      </c>
      <c r="P229">
        <v>0.71799999999999997</v>
      </c>
      <c r="Q229" s="3">
        <v>4</v>
      </c>
      <c r="R229" s="3">
        <v>0</v>
      </c>
      <c r="S229">
        <v>0.73199999999999998</v>
      </c>
      <c r="T229">
        <v>15.6</v>
      </c>
      <c r="U229">
        <v>14.7</v>
      </c>
      <c r="V229">
        <v>24.9</v>
      </c>
      <c r="W229">
        <v>1.1000000000000001</v>
      </c>
      <c r="X229" s="3">
        <v>5</v>
      </c>
      <c r="Y229" s="2">
        <v>0.68</v>
      </c>
      <c r="Z229" s="2">
        <v>2.09</v>
      </c>
      <c r="AA229">
        <v>7.9</v>
      </c>
    </row>
    <row r="230" spans="1:27">
      <c r="A230">
        <v>2021</v>
      </c>
      <c r="B230" t="s">
        <v>257</v>
      </c>
      <c r="C230" t="s">
        <v>45</v>
      </c>
      <c r="D230" t="str">
        <f>VLOOKUP($C230,Sheet1!$C$4:$D$34,2,FALSE)</f>
        <v>Cavaliers</v>
      </c>
      <c r="E230" t="str">
        <f t="shared" si="3"/>
        <v>Cavaliers2021</v>
      </c>
      <c r="F230" t="s">
        <v>40</v>
      </c>
      <c r="G230" s="2">
        <v>26.52</v>
      </c>
      <c r="H230" s="3">
        <v>36</v>
      </c>
      <c r="I230">
        <v>13.9</v>
      </c>
      <c r="J230" s="3">
        <v>29</v>
      </c>
      <c r="K230">
        <v>18.3</v>
      </c>
      <c r="L230">
        <v>17.8</v>
      </c>
      <c r="M230" s="3">
        <v>38</v>
      </c>
      <c r="N230">
        <v>0.63200000000000001</v>
      </c>
      <c r="O230" s="3">
        <v>99</v>
      </c>
      <c r="P230">
        <v>0.45500000000000002</v>
      </c>
      <c r="Q230" s="3">
        <v>55</v>
      </c>
      <c r="R230">
        <v>0.34499999999999997</v>
      </c>
      <c r="S230">
        <v>0.501</v>
      </c>
      <c r="T230">
        <v>4.8</v>
      </c>
      <c r="U230">
        <v>1.9</v>
      </c>
      <c r="V230">
        <v>7.4</v>
      </c>
      <c r="W230">
        <v>2.5</v>
      </c>
      <c r="X230" s="3">
        <v>26</v>
      </c>
      <c r="Y230" s="2">
        <v>0.69</v>
      </c>
      <c r="Z230" s="2">
        <v>0.03</v>
      </c>
      <c r="AA230">
        <v>8.1999999999999993</v>
      </c>
    </row>
    <row r="231" spans="1:27">
      <c r="A231">
        <v>2021</v>
      </c>
      <c r="B231" t="s">
        <v>258</v>
      </c>
      <c r="C231" t="s">
        <v>64</v>
      </c>
      <c r="D231" t="str">
        <f>VLOOKUP($C231,Sheet1!$C$4:$D$34,2,FALSE)</f>
        <v>Wizards</v>
      </c>
      <c r="E231" t="str">
        <f t="shared" si="3"/>
        <v>Wizards2021</v>
      </c>
      <c r="F231" t="s">
        <v>40</v>
      </c>
      <c r="G231" s="2">
        <v>23.47</v>
      </c>
      <c r="H231" s="3">
        <v>2</v>
      </c>
      <c r="I231" s="3">
        <v>3</v>
      </c>
      <c r="J231">
        <v>6.1</v>
      </c>
      <c r="K231">
        <v>22.6</v>
      </c>
      <c r="L231" s="3">
        <v>0</v>
      </c>
      <c r="M231" s="3">
        <v>0</v>
      </c>
      <c r="N231" s="3">
        <v>0</v>
      </c>
      <c r="O231" s="3">
        <v>2</v>
      </c>
      <c r="P231" s="3">
        <v>0</v>
      </c>
      <c r="Q231" s="3">
        <v>1</v>
      </c>
      <c r="R231" s="3">
        <v>0</v>
      </c>
      <c r="S231" s="3">
        <v>0</v>
      </c>
      <c r="T231" s="3">
        <v>0</v>
      </c>
      <c r="U231">
        <v>0.5</v>
      </c>
      <c r="V231">
        <v>9.4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</row>
    <row r="232" spans="1:27">
      <c r="A232">
        <v>2021</v>
      </c>
      <c r="B232" t="s">
        <v>259</v>
      </c>
      <c r="C232" t="s">
        <v>85</v>
      </c>
      <c r="D232" t="str">
        <f>VLOOKUP($C232,Sheet1!$C$4:$D$34,2,FALSE)</f>
        <v>Nuggets</v>
      </c>
      <c r="E232" t="str">
        <f t="shared" si="3"/>
        <v>Nuggets2021</v>
      </c>
      <c r="F232" t="s">
        <v>27</v>
      </c>
      <c r="G232" s="2">
        <v>26.57</v>
      </c>
      <c r="H232" s="3">
        <v>75</v>
      </c>
      <c r="I232">
        <v>31.7</v>
      </c>
      <c r="J232" s="3">
        <v>66</v>
      </c>
      <c r="K232">
        <v>19.7</v>
      </c>
      <c r="L232">
        <v>12.5</v>
      </c>
      <c r="M232" s="3">
        <v>230</v>
      </c>
      <c r="N232">
        <v>0.74299999999999999</v>
      </c>
      <c r="O232" s="3">
        <v>574</v>
      </c>
      <c r="P232">
        <v>0.60499999999999998</v>
      </c>
      <c r="Q232" s="3">
        <v>260</v>
      </c>
      <c r="R232">
        <v>0.33500000000000002</v>
      </c>
      <c r="S232">
        <v>0.60199999999999998</v>
      </c>
      <c r="T232" s="3">
        <v>15</v>
      </c>
      <c r="U232">
        <v>5.8</v>
      </c>
      <c r="V232">
        <v>10.3</v>
      </c>
      <c r="W232">
        <v>2.5</v>
      </c>
      <c r="X232">
        <v>11.6</v>
      </c>
      <c r="Y232" s="2">
        <v>0.59</v>
      </c>
      <c r="Z232" s="2">
        <v>0.59</v>
      </c>
      <c r="AA232">
        <v>7.6</v>
      </c>
    </row>
    <row r="233" spans="1:27">
      <c r="A233">
        <v>2021</v>
      </c>
      <c r="B233" t="s">
        <v>260</v>
      </c>
      <c r="C233" t="s">
        <v>62</v>
      </c>
      <c r="D233" t="str">
        <f>VLOOKUP($C233,Sheet1!$C$4:$D$34,2,FALSE)</f>
        <v>Rockets</v>
      </c>
      <c r="E233" t="str">
        <f t="shared" si="3"/>
        <v>Rockets2021</v>
      </c>
      <c r="F233" t="s">
        <v>40</v>
      </c>
      <c r="G233" s="2">
        <v>33.29</v>
      </c>
      <c r="H233" s="3">
        <v>57</v>
      </c>
      <c r="I233">
        <v>29.3</v>
      </c>
      <c r="J233" s="3">
        <v>61</v>
      </c>
      <c r="K233">
        <v>18.600000000000001</v>
      </c>
      <c r="L233">
        <v>14.6</v>
      </c>
      <c r="M233" s="3">
        <v>135</v>
      </c>
      <c r="N233">
        <v>0.77800000000000002</v>
      </c>
      <c r="O233" s="3">
        <v>263</v>
      </c>
      <c r="P233">
        <v>0.54800000000000004</v>
      </c>
      <c r="Q233" s="3">
        <v>301</v>
      </c>
      <c r="R233">
        <v>0.41199999999999998</v>
      </c>
      <c r="S233">
        <v>0.61399999999999999</v>
      </c>
      <c r="T233">
        <v>13.4</v>
      </c>
      <c r="U233" s="3">
        <v>2</v>
      </c>
      <c r="V233">
        <v>3.7</v>
      </c>
      <c r="W233">
        <v>2.7</v>
      </c>
      <c r="X233" s="3">
        <v>14</v>
      </c>
      <c r="Y233" s="2">
        <v>0.49</v>
      </c>
      <c r="Z233" s="2">
        <v>0.32</v>
      </c>
      <c r="AA233">
        <v>5.7</v>
      </c>
    </row>
    <row r="234" spans="1:27">
      <c r="A234">
        <v>2021</v>
      </c>
      <c r="B234" t="s">
        <v>261</v>
      </c>
      <c r="C234" t="s">
        <v>39</v>
      </c>
      <c r="D234" t="str">
        <f>VLOOKUP($C234,Sheet1!$C$4:$D$34,2,FALSE)</f>
        <v>Pelicans</v>
      </c>
      <c r="E234" t="str">
        <f t="shared" si="3"/>
        <v>Pelicans2021</v>
      </c>
      <c r="F234" t="s">
        <v>40</v>
      </c>
      <c r="G234" s="2">
        <v>27.13</v>
      </c>
      <c r="H234" s="3">
        <v>76</v>
      </c>
      <c r="I234">
        <v>28.4</v>
      </c>
      <c r="J234">
        <v>59.3</v>
      </c>
      <c r="K234">
        <v>19.5</v>
      </c>
      <c r="L234">
        <v>10.7</v>
      </c>
      <c r="M234" s="3">
        <v>140</v>
      </c>
      <c r="N234">
        <v>0.84299999999999997</v>
      </c>
      <c r="O234" s="3">
        <v>252</v>
      </c>
      <c r="P234">
        <v>0.41299999999999998</v>
      </c>
      <c r="Q234" s="3">
        <v>563</v>
      </c>
      <c r="R234">
        <v>0.34100000000000003</v>
      </c>
      <c r="S234">
        <v>0.51400000000000001</v>
      </c>
      <c r="T234">
        <v>11.9</v>
      </c>
      <c r="U234">
        <v>2.2999999999999998</v>
      </c>
      <c r="V234">
        <v>4.5</v>
      </c>
      <c r="W234">
        <v>4.2</v>
      </c>
      <c r="X234" s="3">
        <v>21</v>
      </c>
      <c r="Y234" s="2">
        <v>0.91</v>
      </c>
      <c r="Z234" s="2">
        <v>0.16</v>
      </c>
      <c r="AA234">
        <v>6.8</v>
      </c>
    </row>
    <row r="235" spans="1:27">
      <c r="A235">
        <v>2021</v>
      </c>
      <c r="B235" t="s">
        <v>262</v>
      </c>
      <c r="C235" t="s">
        <v>71</v>
      </c>
      <c r="D235" t="str">
        <f>VLOOKUP($C235,Sheet1!$C$4:$D$34,2,FALSE)</f>
        <v>Pistons</v>
      </c>
      <c r="E235" t="str">
        <f t="shared" si="3"/>
        <v>Pistons2021</v>
      </c>
      <c r="F235" t="s">
        <v>27</v>
      </c>
      <c r="G235" s="2">
        <v>28.08</v>
      </c>
      <c r="H235" s="3">
        <v>47</v>
      </c>
      <c r="I235">
        <v>31.9</v>
      </c>
      <c r="J235">
        <v>66.5</v>
      </c>
      <c r="K235">
        <v>25.7</v>
      </c>
      <c r="L235">
        <v>9.5</v>
      </c>
      <c r="M235" s="3">
        <v>259</v>
      </c>
      <c r="N235">
        <v>0.83799999999999997</v>
      </c>
      <c r="O235" s="3">
        <v>445</v>
      </c>
      <c r="P235">
        <v>0.46500000000000002</v>
      </c>
      <c r="Q235" s="3">
        <v>254</v>
      </c>
      <c r="R235">
        <v>0.35799999999999998</v>
      </c>
      <c r="S235">
        <v>0.55600000000000005</v>
      </c>
      <c r="T235">
        <v>19.2</v>
      </c>
      <c r="U235">
        <v>4.0999999999999996</v>
      </c>
      <c r="V235">
        <v>6.9</v>
      </c>
      <c r="W235">
        <v>2.4</v>
      </c>
      <c r="X235">
        <v>12.5</v>
      </c>
      <c r="Y235" s="2">
        <v>0.94</v>
      </c>
      <c r="Z235" s="2">
        <v>1.04</v>
      </c>
      <c r="AA235">
        <v>7.2</v>
      </c>
    </row>
    <row r="236" spans="1:27">
      <c r="A236">
        <v>2021</v>
      </c>
      <c r="B236" t="s">
        <v>263</v>
      </c>
      <c r="C236" t="s">
        <v>56</v>
      </c>
      <c r="D236" t="str">
        <f>VLOOKUP($C236,Sheet1!$C$4:$D$34,2,FALSE)</f>
        <v>Magic</v>
      </c>
      <c r="E236" t="str">
        <f t="shared" si="3"/>
        <v>Magic2021</v>
      </c>
      <c r="F236" t="s">
        <v>40</v>
      </c>
      <c r="G236" s="2">
        <v>25.74</v>
      </c>
      <c r="H236" s="3">
        <v>8</v>
      </c>
      <c r="I236">
        <v>21.4</v>
      </c>
      <c r="J236">
        <v>44.6</v>
      </c>
      <c r="K236">
        <v>12.3</v>
      </c>
      <c r="L236">
        <v>18.5</v>
      </c>
      <c r="M236" s="3">
        <v>4</v>
      </c>
      <c r="N236" s="2">
        <v>0.75</v>
      </c>
      <c r="O236" s="3">
        <v>12</v>
      </c>
      <c r="P236">
        <v>0.58299999999999996</v>
      </c>
      <c r="Q236" s="3">
        <v>26</v>
      </c>
      <c r="R236">
        <v>0.42299999999999999</v>
      </c>
      <c r="S236">
        <v>0.629</v>
      </c>
      <c r="T236">
        <v>6.3</v>
      </c>
      <c r="U236">
        <v>2.6</v>
      </c>
      <c r="V236">
        <v>6.5</v>
      </c>
      <c r="W236">
        <v>2.5</v>
      </c>
      <c r="X236" s="3">
        <v>17</v>
      </c>
      <c r="Y236" s="2">
        <v>0.63</v>
      </c>
      <c r="Z236" s="2">
        <v>0.13</v>
      </c>
      <c r="AA236">
        <v>6.4</v>
      </c>
    </row>
    <row r="237" spans="1:27">
      <c r="A237">
        <v>2021</v>
      </c>
      <c r="B237" t="s">
        <v>264</v>
      </c>
      <c r="C237" t="s">
        <v>87</v>
      </c>
      <c r="D237" t="str">
        <f>VLOOKUP($C237,Sheet1!$C$4:$D$34,2,FALSE)</f>
        <v>76ers</v>
      </c>
      <c r="E237" t="str">
        <f t="shared" si="3"/>
        <v>76ers2021</v>
      </c>
      <c r="F237" t="s">
        <v>40</v>
      </c>
      <c r="G237">
        <v>34.799999999999997</v>
      </c>
      <c r="H237" s="3">
        <v>62</v>
      </c>
      <c r="I237">
        <v>21.8</v>
      </c>
      <c r="J237">
        <v>45.5</v>
      </c>
      <c r="K237">
        <v>12.3</v>
      </c>
      <c r="L237">
        <v>12.1</v>
      </c>
      <c r="M237" s="3">
        <v>14</v>
      </c>
      <c r="N237">
        <v>0.78600000000000003</v>
      </c>
      <c r="O237" s="3">
        <v>49</v>
      </c>
      <c r="P237">
        <v>0.46899999999999997</v>
      </c>
      <c r="Q237" s="3">
        <v>271</v>
      </c>
      <c r="R237" s="2">
        <v>0.38</v>
      </c>
      <c r="S237">
        <v>0.56100000000000005</v>
      </c>
      <c r="T237">
        <v>5.9</v>
      </c>
      <c r="U237">
        <v>2.5</v>
      </c>
      <c r="V237">
        <v>6.5</v>
      </c>
      <c r="W237" s="3">
        <v>1</v>
      </c>
      <c r="X237">
        <v>6.5</v>
      </c>
      <c r="Y237" s="2">
        <v>0.95</v>
      </c>
      <c r="Z237">
        <v>0.6</v>
      </c>
      <c r="AA237">
        <v>4.5</v>
      </c>
    </row>
    <row r="238" spans="1:27">
      <c r="A238">
        <v>2021</v>
      </c>
      <c r="B238" t="s">
        <v>265</v>
      </c>
      <c r="C238" t="s">
        <v>110</v>
      </c>
      <c r="D238" t="str">
        <f>VLOOKUP($C238,Sheet1!$C$4:$D$34,2,FALSE)</f>
        <v>Warriors</v>
      </c>
      <c r="E238" t="str">
        <f t="shared" si="3"/>
        <v>Warriors2021</v>
      </c>
      <c r="F238" t="s">
        <v>27</v>
      </c>
      <c r="G238">
        <v>32.1</v>
      </c>
      <c r="H238" s="3">
        <v>46</v>
      </c>
      <c r="I238">
        <v>28.9</v>
      </c>
      <c r="J238">
        <v>60.2</v>
      </c>
      <c r="K238">
        <v>14.3</v>
      </c>
      <c r="L238">
        <v>31.9</v>
      </c>
      <c r="M238" s="3">
        <v>91</v>
      </c>
      <c r="N238">
        <v>0.65900000000000003</v>
      </c>
      <c r="O238" s="3">
        <v>203</v>
      </c>
      <c r="P238">
        <v>0.58599999999999997</v>
      </c>
      <c r="Q238" s="3">
        <v>54</v>
      </c>
      <c r="R238">
        <v>0.29599999999999999</v>
      </c>
      <c r="S238">
        <v>0.58199999999999996</v>
      </c>
      <c r="T238">
        <v>7.5</v>
      </c>
      <c r="U238">
        <v>7.3</v>
      </c>
      <c r="V238">
        <v>13.7</v>
      </c>
      <c r="W238" s="3">
        <v>7</v>
      </c>
      <c r="X238">
        <v>32.5</v>
      </c>
      <c r="Y238" s="2">
        <v>1.35</v>
      </c>
      <c r="Z238" s="2">
        <v>1.0900000000000001</v>
      </c>
      <c r="AA238">
        <v>10.1</v>
      </c>
    </row>
    <row r="239" spans="1:27">
      <c r="A239">
        <v>2021</v>
      </c>
      <c r="B239" t="s">
        <v>266</v>
      </c>
      <c r="C239" t="s">
        <v>75</v>
      </c>
      <c r="D239" t="str">
        <f>VLOOKUP($C239,Sheet1!$C$4:$D$34,2,FALSE)</f>
        <v>Bulls</v>
      </c>
      <c r="E239" t="str">
        <f t="shared" si="3"/>
        <v>Bulls2021</v>
      </c>
      <c r="F239" t="s">
        <v>93</v>
      </c>
      <c r="G239" s="2">
        <v>28.72</v>
      </c>
      <c r="H239" s="3">
        <v>65</v>
      </c>
      <c r="I239">
        <v>23.4</v>
      </c>
      <c r="J239">
        <v>48.7</v>
      </c>
      <c r="K239">
        <v>11.5</v>
      </c>
      <c r="L239">
        <v>7.6</v>
      </c>
      <c r="M239" s="3">
        <v>96</v>
      </c>
      <c r="N239">
        <v>0.83299999999999996</v>
      </c>
      <c r="O239" s="3">
        <v>224</v>
      </c>
      <c r="P239">
        <v>0.625</v>
      </c>
      <c r="Q239" s="3">
        <v>101</v>
      </c>
      <c r="R239">
        <v>0.35599999999999998</v>
      </c>
      <c r="S239">
        <v>0.63700000000000001</v>
      </c>
      <c r="T239">
        <v>7.2</v>
      </c>
      <c r="U239">
        <v>4.2</v>
      </c>
      <c r="V239">
        <v>10.199999999999999</v>
      </c>
      <c r="W239">
        <v>0.9</v>
      </c>
      <c r="X239">
        <v>5.3</v>
      </c>
      <c r="Y239" s="3">
        <v>1</v>
      </c>
      <c r="Z239" s="2">
        <v>0.49</v>
      </c>
      <c r="AA239">
        <v>5.0999999999999996</v>
      </c>
    </row>
    <row r="240" spans="1:27">
      <c r="A240">
        <v>2021</v>
      </c>
      <c r="B240" t="s">
        <v>267</v>
      </c>
      <c r="C240" t="s">
        <v>62</v>
      </c>
      <c r="D240" t="str">
        <f>VLOOKUP($C240,Sheet1!$C$4:$D$34,2,FALSE)</f>
        <v>Rockets</v>
      </c>
      <c r="E240" t="str">
        <f t="shared" si="3"/>
        <v>Rockets2021</v>
      </c>
      <c r="F240" t="s">
        <v>40</v>
      </c>
      <c r="G240" s="2">
        <v>20.170000000000002</v>
      </c>
      <c r="H240" s="3">
        <v>67</v>
      </c>
      <c r="I240">
        <v>31.9</v>
      </c>
      <c r="J240">
        <v>66.5</v>
      </c>
      <c r="K240">
        <v>23.7</v>
      </c>
      <c r="L240">
        <v>11.3</v>
      </c>
      <c r="M240" s="3">
        <v>236</v>
      </c>
      <c r="N240">
        <v>0.79700000000000004</v>
      </c>
      <c r="O240" s="3">
        <v>496</v>
      </c>
      <c r="P240">
        <v>0.502</v>
      </c>
      <c r="Q240" s="3">
        <v>458</v>
      </c>
      <c r="R240">
        <v>0.34300000000000003</v>
      </c>
      <c r="S240">
        <v>0.54700000000000004</v>
      </c>
      <c r="T240">
        <v>17.3</v>
      </c>
      <c r="U240">
        <v>3.4</v>
      </c>
      <c r="V240">
        <v>5.8</v>
      </c>
      <c r="W240">
        <v>2.6</v>
      </c>
      <c r="X240">
        <v>13.1</v>
      </c>
      <c r="Y240" s="2">
        <v>0.64</v>
      </c>
      <c r="Z240" s="2">
        <v>0.27</v>
      </c>
      <c r="AA240">
        <v>6.7</v>
      </c>
    </row>
    <row r="241" spans="1:27">
      <c r="A241">
        <v>2021</v>
      </c>
      <c r="B241" t="s">
        <v>268</v>
      </c>
      <c r="C241" t="s">
        <v>85</v>
      </c>
      <c r="D241" t="str">
        <f>VLOOKUP($C241,Sheet1!$C$4:$D$34,2,FALSE)</f>
        <v>Nuggets</v>
      </c>
      <c r="E241" t="str">
        <f t="shared" si="3"/>
        <v>Nuggets2021</v>
      </c>
      <c r="F241" t="s">
        <v>35</v>
      </c>
      <c r="G241" s="2">
        <v>31.81</v>
      </c>
      <c r="H241" s="3">
        <v>67</v>
      </c>
      <c r="I241">
        <v>16.2</v>
      </c>
      <c r="J241">
        <v>33.799999999999997</v>
      </c>
      <c r="K241">
        <v>17.2</v>
      </c>
      <c r="L241">
        <v>13.4</v>
      </c>
      <c r="M241" s="3">
        <v>93</v>
      </c>
      <c r="N241">
        <v>0.871</v>
      </c>
      <c r="O241" s="3">
        <v>203</v>
      </c>
      <c r="P241">
        <v>0.621</v>
      </c>
      <c r="Q241" s="3">
        <v>124</v>
      </c>
      <c r="R241">
        <v>0.26600000000000001</v>
      </c>
      <c r="S241">
        <v>0.58699999999999997</v>
      </c>
      <c r="T241">
        <v>6.4</v>
      </c>
      <c r="U241">
        <v>4.2</v>
      </c>
      <c r="V241">
        <v>14.5</v>
      </c>
      <c r="W241">
        <v>0.9</v>
      </c>
      <c r="X241">
        <v>7.6</v>
      </c>
      <c r="Y241" s="2">
        <v>0.64</v>
      </c>
      <c r="Z241" s="2">
        <v>0.39</v>
      </c>
      <c r="AA241">
        <v>7.1</v>
      </c>
    </row>
    <row r="242" spans="1:27">
      <c r="A242">
        <v>2021</v>
      </c>
      <c r="B242" t="s">
        <v>269</v>
      </c>
      <c r="C242" t="s">
        <v>85</v>
      </c>
      <c r="D242" t="str">
        <f>VLOOKUP($C242,Sheet1!$C$4:$D$34,2,FALSE)</f>
        <v>Nuggets</v>
      </c>
      <c r="E242" t="str">
        <f t="shared" si="3"/>
        <v>Nuggets2021</v>
      </c>
      <c r="F242" t="s">
        <v>27</v>
      </c>
      <c r="G242" s="2">
        <v>35.619999999999997</v>
      </c>
      <c r="H242" s="3">
        <v>75</v>
      </c>
      <c r="I242">
        <v>24.7</v>
      </c>
      <c r="J242">
        <v>51.4</v>
      </c>
      <c r="K242">
        <v>16.3</v>
      </c>
      <c r="L242">
        <v>10.3</v>
      </c>
      <c r="M242" s="3">
        <v>198</v>
      </c>
      <c r="N242">
        <v>0.83299999999999996</v>
      </c>
      <c r="O242" s="3">
        <v>361</v>
      </c>
      <c r="P242" s="2">
        <v>0.62</v>
      </c>
      <c r="Q242" s="3">
        <v>168</v>
      </c>
      <c r="R242">
        <v>0.315</v>
      </c>
      <c r="S242">
        <v>0.627</v>
      </c>
      <c r="T242">
        <v>10.3</v>
      </c>
      <c r="U242">
        <v>3.1</v>
      </c>
      <c r="V242" s="3">
        <v>7</v>
      </c>
      <c r="W242">
        <v>1.3</v>
      </c>
      <c r="X242">
        <v>7.3</v>
      </c>
      <c r="Y242" s="2">
        <v>0.39</v>
      </c>
      <c r="Z242" s="2">
        <v>0.36</v>
      </c>
      <c r="AA242">
        <v>5.6</v>
      </c>
    </row>
    <row r="243" spans="1:27">
      <c r="A243">
        <v>2021</v>
      </c>
      <c r="B243" t="s">
        <v>270</v>
      </c>
      <c r="C243" t="s">
        <v>103</v>
      </c>
      <c r="D243" t="str">
        <f>VLOOKUP($C243,Sheet1!$C$4:$D$34,2,FALSE)</f>
        <v>Mavericks</v>
      </c>
      <c r="E243" t="str">
        <f t="shared" si="3"/>
        <v>Mavericks2021</v>
      </c>
      <c r="F243" t="s">
        <v>40</v>
      </c>
      <c r="G243">
        <v>21.4</v>
      </c>
      <c r="H243" s="3">
        <v>67</v>
      </c>
      <c r="I243">
        <v>15.5</v>
      </c>
      <c r="J243">
        <v>32.299999999999997</v>
      </c>
      <c r="K243">
        <v>13.9</v>
      </c>
      <c r="L243">
        <v>13.8</v>
      </c>
      <c r="M243" s="3">
        <v>45</v>
      </c>
      <c r="N243">
        <v>0.68899999999999995</v>
      </c>
      <c r="O243" s="3">
        <v>178</v>
      </c>
      <c r="P243">
        <v>0.57299999999999995</v>
      </c>
      <c r="Q243" s="3">
        <v>78</v>
      </c>
      <c r="R243">
        <v>0.35899999999999999</v>
      </c>
      <c r="S243">
        <v>0.57799999999999996</v>
      </c>
      <c r="T243">
        <v>4.8</v>
      </c>
      <c r="U243">
        <v>2.4</v>
      </c>
      <c r="V243">
        <v>8.6999999999999993</v>
      </c>
      <c r="W243">
        <v>1.2</v>
      </c>
      <c r="X243" s="3">
        <v>11</v>
      </c>
      <c r="Y243" s="2">
        <v>0.67</v>
      </c>
      <c r="Z243" s="2">
        <v>0.21</v>
      </c>
      <c r="AA243">
        <v>6.2</v>
      </c>
    </row>
    <row r="244" spans="1:27">
      <c r="A244">
        <v>2021</v>
      </c>
      <c r="B244" t="s">
        <v>271</v>
      </c>
      <c r="C244" t="s">
        <v>37</v>
      </c>
      <c r="D244" t="str">
        <f>VLOOKUP($C244,Sheet1!$C$4:$D$34,2,FALSE)</f>
        <v>Nets</v>
      </c>
      <c r="E244" t="str">
        <f t="shared" si="3"/>
        <v>Nets2021</v>
      </c>
      <c r="F244" t="s">
        <v>27</v>
      </c>
      <c r="G244" s="2">
        <v>33.07</v>
      </c>
      <c r="H244" s="3">
        <v>56</v>
      </c>
      <c r="I244">
        <v>17.100000000000001</v>
      </c>
      <c r="J244">
        <v>35.6</v>
      </c>
      <c r="K244">
        <v>16.899999999999999</v>
      </c>
      <c r="L244">
        <v>8.1999999999999993</v>
      </c>
      <c r="M244" s="3">
        <v>76</v>
      </c>
      <c r="N244">
        <v>0.72399999999999998</v>
      </c>
      <c r="O244" s="3">
        <v>168</v>
      </c>
      <c r="P244">
        <v>0.56499999999999995</v>
      </c>
      <c r="Q244" s="3">
        <v>145</v>
      </c>
      <c r="R244">
        <v>0.26200000000000001</v>
      </c>
      <c r="S244">
        <v>0.51800000000000002</v>
      </c>
      <c r="T244">
        <v>6.4</v>
      </c>
      <c r="U244">
        <v>4.0999999999999996</v>
      </c>
      <c r="V244" s="3">
        <v>13</v>
      </c>
      <c r="W244">
        <v>1.9</v>
      </c>
      <c r="X244" s="3">
        <v>15</v>
      </c>
      <c r="Y244" s="2">
        <v>0.48</v>
      </c>
      <c r="Z244" s="2">
        <v>0.25</v>
      </c>
      <c r="AA244">
        <v>8.6</v>
      </c>
    </row>
    <row r="245" spans="1:27">
      <c r="A245">
        <v>2021</v>
      </c>
      <c r="B245" t="s">
        <v>272</v>
      </c>
      <c r="C245" t="s">
        <v>59</v>
      </c>
      <c r="D245" t="str">
        <f>VLOOKUP($C245,Sheet1!$C$4:$D$34,2,FALSE)</f>
        <v>Knicks</v>
      </c>
      <c r="E245" t="str">
        <f t="shared" si="3"/>
        <v>Knicks2021</v>
      </c>
      <c r="F245" t="s">
        <v>40</v>
      </c>
      <c r="G245" s="2">
        <v>21.92</v>
      </c>
      <c r="H245" s="3">
        <v>46</v>
      </c>
      <c r="I245">
        <v>17.100000000000001</v>
      </c>
      <c r="J245">
        <v>35.6</v>
      </c>
      <c r="K245">
        <v>15.1</v>
      </c>
      <c r="L245">
        <v>10.3</v>
      </c>
      <c r="M245" s="3">
        <v>19</v>
      </c>
      <c r="N245">
        <v>0.68400000000000005</v>
      </c>
      <c r="O245" s="3">
        <v>46</v>
      </c>
      <c r="P245">
        <v>0.5</v>
      </c>
      <c r="Q245" s="3">
        <v>189</v>
      </c>
      <c r="R245">
        <v>0.38100000000000001</v>
      </c>
      <c r="S245">
        <v>0.56499999999999995</v>
      </c>
      <c r="T245" s="3">
        <v>6</v>
      </c>
      <c r="U245" s="3">
        <v>2</v>
      </c>
      <c r="V245">
        <v>6.4</v>
      </c>
      <c r="W245" s="3">
        <v>1</v>
      </c>
      <c r="X245">
        <v>8.5</v>
      </c>
      <c r="Y245" s="2">
        <v>0.67</v>
      </c>
      <c r="Z245" s="2">
        <v>0.24</v>
      </c>
      <c r="AA245">
        <v>5.4</v>
      </c>
    </row>
    <row r="246" spans="1:27">
      <c r="A246">
        <v>2021</v>
      </c>
      <c r="B246" t="s">
        <v>273</v>
      </c>
      <c r="C246" t="s">
        <v>32</v>
      </c>
      <c r="D246" t="str">
        <f>VLOOKUP($C246,Sheet1!$C$4:$D$34,2,FALSE)</f>
        <v>Heat</v>
      </c>
      <c r="E246" t="str">
        <f t="shared" si="3"/>
        <v>Heat2021</v>
      </c>
      <c r="F246" t="s">
        <v>40</v>
      </c>
      <c r="G246" s="2">
        <v>24.67</v>
      </c>
      <c r="H246" s="3">
        <v>19</v>
      </c>
      <c r="I246">
        <v>9.8000000000000007</v>
      </c>
      <c r="J246">
        <v>20.399999999999999</v>
      </c>
      <c r="K246" s="3">
        <v>20</v>
      </c>
      <c r="L246">
        <v>15.6</v>
      </c>
      <c r="M246" s="3">
        <v>12</v>
      </c>
      <c r="N246">
        <v>0.66700000000000004</v>
      </c>
      <c r="O246" s="3">
        <v>25</v>
      </c>
      <c r="P246" s="2">
        <v>0.48</v>
      </c>
      <c r="Q246" s="3">
        <v>40</v>
      </c>
      <c r="R246" s="2">
        <v>0.35</v>
      </c>
      <c r="S246">
        <v>0.52600000000000002</v>
      </c>
      <c r="T246">
        <v>3.9</v>
      </c>
      <c r="U246">
        <v>0.9</v>
      </c>
      <c r="V246">
        <v>5.2</v>
      </c>
      <c r="W246">
        <v>0.9</v>
      </c>
      <c r="X246">
        <v>13.5</v>
      </c>
      <c r="Y246" s="2">
        <v>0.37</v>
      </c>
      <c r="Z246" s="2">
        <v>0.05</v>
      </c>
      <c r="AA246" s="3">
        <v>6</v>
      </c>
    </row>
    <row r="247" spans="1:27">
      <c r="A247">
        <v>2021</v>
      </c>
      <c r="B247" t="s">
        <v>274</v>
      </c>
      <c r="C247" t="s">
        <v>64</v>
      </c>
      <c r="D247" t="str">
        <f>VLOOKUP($C247,Sheet1!$C$4:$D$34,2,FALSE)</f>
        <v>Wizards</v>
      </c>
      <c r="E247" t="str">
        <f t="shared" si="3"/>
        <v>Wizards2021</v>
      </c>
      <c r="F247" t="s">
        <v>27</v>
      </c>
      <c r="G247" s="2">
        <v>24.17</v>
      </c>
      <c r="H247" s="3">
        <v>42</v>
      </c>
      <c r="I247">
        <v>22.5</v>
      </c>
      <c r="J247">
        <v>46.8</v>
      </c>
      <c r="K247">
        <v>20.9</v>
      </c>
      <c r="L247">
        <v>7.4</v>
      </c>
      <c r="M247" s="3">
        <v>66</v>
      </c>
      <c r="N247">
        <v>0.69699999999999995</v>
      </c>
      <c r="O247" s="3">
        <v>258</v>
      </c>
      <c r="P247">
        <v>0.51200000000000001</v>
      </c>
      <c r="Q247" s="3">
        <v>123</v>
      </c>
      <c r="R247">
        <v>0.44700000000000001</v>
      </c>
      <c r="S247">
        <v>0.57899999999999996</v>
      </c>
      <c r="T247">
        <v>11.3</v>
      </c>
      <c r="U247">
        <v>3.8</v>
      </c>
      <c r="V247">
        <v>9.4</v>
      </c>
      <c r="W247">
        <v>1.1000000000000001</v>
      </c>
      <c r="X247">
        <v>7.9</v>
      </c>
      <c r="Y247" s="2">
        <v>0.55000000000000004</v>
      </c>
      <c r="Z247" s="2">
        <v>0.21</v>
      </c>
      <c r="AA247">
        <v>6.4</v>
      </c>
    </row>
    <row r="248" spans="1:27">
      <c r="A248">
        <v>2021</v>
      </c>
      <c r="B248" t="s">
        <v>275</v>
      </c>
      <c r="C248" t="s">
        <v>70</v>
      </c>
      <c r="D248" t="str">
        <f>VLOOKUP($C248,Sheet1!$C$4:$D$34,2,FALSE)</f>
        <v>Kings</v>
      </c>
      <c r="E248" t="str">
        <f t="shared" si="3"/>
        <v>Kings2021</v>
      </c>
      <c r="F248" t="s">
        <v>40</v>
      </c>
      <c r="G248" s="2">
        <v>22.11</v>
      </c>
      <c r="H248" s="3">
        <v>51</v>
      </c>
      <c r="I248">
        <v>34.4</v>
      </c>
      <c r="J248">
        <v>71.8</v>
      </c>
      <c r="K248">
        <v>18.3</v>
      </c>
      <c r="L248">
        <v>15.4</v>
      </c>
      <c r="M248" s="3">
        <v>104</v>
      </c>
      <c r="N248">
        <v>0.83699999999999997</v>
      </c>
      <c r="O248" s="3">
        <v>334</v>
      </c>
      <c r="P248">
        <v>0.49099999999999999</v>
      </c>
      <c r="Q248" s="3">
        <v>252</v>
      </c>
      <c r="R248">
        <v>0.41299999999999998</v>
      </c>
      <c r="S248">
        <v>0.57499999999999996</v>
      </c>
      <c r="T248">
        <v>14.3</v>
      </c>
      <c r="U248">
        <v>3.9</v>
      </c>
      <c r="V248">
        <v>6.1</v>
      </c>
      <c r="W248">
        <v>7.4</v>
      </c>
      <c r="X248">
        <v>31.5</v>
      </c>
      <c r="Y248" s="2">
        <v>1.69</v>
      </c>
      <c r="Z248" s="2">
        <v>0.67</v>
      </c>
      <c r="AA248">
        <v>8.6999999999999993</v>
      </c>
    </row>
    <row r="249" spans="1:27">
      <c r="A249">
        <v>2021</v>
      </c>
      <c r="B249" t="s">
        <v>275</v>
      </c>
      <c r="C249" t="s">
        <v>49</v>
      </c>
      <c r="D249" t="str">
        <f>VLOOKUP($C249,Sheet1!$C$4:$D$34,2,FALSE)</f>
        <v>Pacers</v>
      </c>
      <c r="E249" t="str">
        <f t="shared" si="3"/>
        <v>Pacers2021</v>
      </c>
      <c r="F249" t="s">
        <v>40</v>
      </c>
      <c r="G249" s="2">
        <v>22.11</v>
      </c>
      <c r="H249" s="3">
        <v>26</v>
      </c>
      <c r="I249">
        <v>36.1</v>
      </c>
      <c r="J249">
        <v>75.099999999999994</v>
      </c>
      <c r="K249">
        <v>20.3</v>
      </c>
      <c r="L249">
        <v>19.3</v>
      </c>
      <c r="M249" s="3">
        <v>86</v>
      </c>
      <c r="N249">
        <v>0.84899999999999998</v>
      </c>
      <c r="O249" s="3">
        <v>184</v>
      </c>
      <c r="P249">
        <v>0.57099999999999995</v>
      </c>
      <c r="Q249" s="3">
        <v>137</v>
      </c>
      <c r="R249">
        <v>0.41599999999999998</v>
      </c>
      <c r="S249">
        <v>0.63300000000000001</v>
      </c>
      <c r="T249">
        <v>17.5</v>
      </c>
      <c r="U249">
        <v>4.3</v>
      </c>
      <c r="V249">
        <v>6.6</v>
      </c>
      <c r="W249">
        <v>9.6</v>
      </c>
      <c r="X249">
        <v>38.9</v>
      </c>
      <c r="Y249" s="2">
        <v>1.85</v>
      </c>
      <c r="Z249" s="2">
        <v>0.57999999999999996</v>
      </c>
      <c r="AA249">
        <v>9.9</v>
      </c>
    </row>
    <row r="250" spans="1:27">
      <c r="A250">
        <v>2021</v>
      </c>
      <c r="B250" t="s">
        <v>276</v>
      </c>
      <c r="C250" t="s">
        <v>59</v>
      </c>
      <c r="D250" t="str">
        <f>VLOOKUP($C250,Sheet1!$C$4:$D$34,2,FALSE)</f>
        <v>Knicks</v>
      </c>
      <c r="E250" t="str">
        <f t="shared" si="3"/>
        <v>Knicks2021</v>
      </c>
      <c r="F250" t="s">
        <v>40</v>
      </c>
      <c r="G250" s="2">
        <v>25.05</v>
      </c>
      <c r="H250" s="3">
        <v>1</v>
      </c>
      <c r="I250">
        <v>1.9</v>
      </c>
      <c r="J250" s="3">
        <v>4</v>
      </c>
      <c r="K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</row>
    <row r="251" spans="1:27">
      <c r="A251">
        <v>2021</v>
      </c>
      <c r="B251" t="s">
        <v>277</v>
      </c>
      <c r="C251" t="s">
        <v>56</v>
      </c>
      <c r="D251" t="str">
        <f>VLOOKUP($C251,Sheet1!$C$4:$D$34,2,FALSE)</f>
        <v>Magic</v>
      </c>
      <c r="E251" t="str">
        <f t="shared" si="3"/>
        <v>Magic2021</v>
      </c>
      <c r="F251" t="s">
        <v>40</v>
      </c>
      <c r="G251" s="2">
        <v>21.17</v>
      </c>
      <c r="H251" s="3">
        <v>64</v>
      </c>
      <c r="I251">
        <v>21.9</v>
      </c>
      <c r="J251">
        <v>45.6</v>
      </c>
      <c r="K251">
        <v>18.399999999999999</v>
      </c>
      <c r="L251">
        <v>14.6</v>
      </c>
      <c r="M251" s="3">
        <v>117</v>
      </c>
      <c r="N251">
        <v>0.64100000000000001</v>
      </c>
      <c r="O251" s="3">
        <v>274</v>
      </c>
      <c r="P251">
        <v>0.40500000000000003</v>
      </c>
      <c r="Q251" s="3">
        <v>183</v>
      </c>
      <c r="R251" s="2">
        <v>0.35</v>
      </c>
      <c r="S251">
        <v>0.48099999999999998</v>
      </c>
      <c r="T251">
        <v>7.6</v>
      </c>
      <c r="U251" s="3">
        <v>3</v>
      </c>
      <c r="V251">
        <v>7.3</v>
      </c>
      <c r="W251">
        <v>2.5</v>
      </c>
      <c r="X251">
        <v>16.8</v>
      </c>
      <c r="Y251" s="2">
        <v>0.66</v>
      </c>
      <c r="Z251">
        <v>0.2</v>
      </c>
      <c r="AA251" s="3">
        <v>7</v>
      </c>
    </row>
    <row r="252" spans="1:27">
      <c r="A252">
        <v>2021</v>
      </c>
      <c r="B252" t="s">
        <v>278</v>
      </c>
      <c r="C252" t="s">
        <v>103</v>
      </c>
      <c r="D252" t="str">
        <f>VLOOKUP($C252,Sheet1!$C$4:$D$34,2,FALSE)</f>
        <v>Mavericks</v>
      </c>
      <c r="E252" t="str">
        <f t="shared" si="3"/>
        <v>Mavericks2021</v>
      </c>
      <c r="F252" t="s">
        <v>93</v>
      </c>
      <c r="G252" s="2">
        <v>30.07</v>
      </c>
      <c r="H252" s="3">
        <v>42</v>
      </c>
      <c r="I252">
        <v>29.6</v>
      </c>
      <c r="J252">
        <v>61.8</v>
      </c>
      <c r="K252" s="3">
        <v>22</v>
      </c>
      <c r="L252">
        <v>5.6</v>
      </c>
      <c r="M252" s="3">
        <v>103</v>
      </c>
      <c r="N252">
        <v>0.75700000000000001</v>
      </c>
      <c r="O252" s="3">
        <v>226</v>
      </c>
      <c r="P252">
        <v>0.47299999999999998</v>
      </c>
      <c r="Q252" s="3">
        <v>304</v>
      </c>
      <c r="R252">
        <v>0.33600000000000002</v>
      </c>
      <c r="S252" s="2">
        <v>0.52</v>
      </c>
      <c r="T252">
        <v>14.2</v>
      </c>
      <c r="U252">
        <v>3.7</v>
      </c>
      <c r="V252" s="3">
        <v>7</v>
      </c>
      <c r="W252">
        <v>2.2000000000000002</v>
      </c>
      <c r="X252">
        <v>11.4</v>
      </c>
      <c r="Y252">
        <v>0.9</v>
      </c>
      <c r="Z252" s="2">
        <v>0.14000000000000001</v>
      </c>
      <c r="AA252">
        <v>6.6</v>
      </c>
    </row>
    <row r="253" spans="1:27">
      <c r="A253">
        <v>2021</v>
      </c>
      <c r="B253" t="s">
        <v>279</v>
      </c>
      <c r="C253" t="s">
        <v>37</v>
      </c>
      <c r="D253" t="str">
        <f>VLOOKUP($C253,Sheet1!$C$4:$D$34,2,FALSE)</f>
        <v>Nets</v>
      </c>
      <c r="E253" t="str">
        <f t="shared" si="3"/>
        <v>Nets2021</v>
      </c>
      <c r="F253" t="s">
        <v>40</v>
      </c>
      <c r="G253" s="2">
        <v>32.630000000000003</v>
      </c>
      <c r="H253" s="3">
        <v>44</v>
      </c>
      <c r="I253" s="3">
        <v>37</v>
      </c>
      <c r="J253">
        <v>77.099999999999994</v>
      </c>
      <c r="K253">
        <v>28.3</v>
      </c>
      <c r="L253">
        <v>19.8</v>
      </c>
      <c r="M253" s="3">
        <v>350</v>
      </c>
      <c r="N253">
        <v>0.86899999999999999</v>
      </c>
      <c r="O253" s="3">
        <v>399</v>
      </c>
      <c r="P253">
        <v>0.47599999999999998</v>
      </c>
      <c r="Q253" s="3">
        <v>307</v>
      </c>
      <c r="R253">
        <v>0.33200000000000002</v>
      </c>
      <c r="S253">
        <v>0.57599999999999996</v>
      </c>
      <c r="T253">
        <v>22.5</v>
      </c>
      <c r="U253" s="3">
        <v>8</v>
      </c>
      <c r="V253">
        <v>11.7</v>
      </c>
      <c r="W253">
        <v>10.199999999999999</v>
      </c>
      <c r="X253">
        <v>39.700000000000003</v>
      </c>
      <c r="Y253" s="2">
        <v>1.27</v>
      </c>
      <c r="Z253">
        <v>0.7</v>
      </c>
      <c r="AA253">
        <v>13.2</v>
      </c>
    </row>
    <row r="254" spans="1:27">
      <c r="A254">
        <v>2021</v>
      </c>
      <c r="B254" t="s">
        <v>279</v>
      </c>
      <c r="C254" t="s">
        <v>87</v>
      </c>
      <c r="D254" t="str">
        <f>VLOOKUP($C254,Sheet1!$C$4:$D$34,2,FALSE)</f>
        <v>76ers</v>
      </c>
      <c r="E254" t="str">
        <f t="shared" si="3"/>
        <v>76ers2021</v>
      </c>
      <c r="F254" t="s">
        <v>40</v>
      </c>
      <c r="G254" s="2">
        <v>32.630000000000003</v>
      </c>
      <c r="H254" s="3">
        <v>21</v>
      </c>
      <c r="I254">
        <v>37.700000000000003</v>
      </c>
      <c r="J254">
        <v>78.599999999999994</v>
      </c>
      <c r="K254">
        <v>24.9</v>
      </c>
      <c r="L254">
        <v>16.399999999999999</v>
      </c>
      <c r="M254" s="3">
        <v>186</v>
      </c>
      <c r="N254">
        <v>0.89200000000000002</v>
      </c>
      <c r="O254" s="3">
        <v>145</v>
      </c>
      <c r="P254">
        <v>0.47599999999999998</v>
      </c>
      <c r="Q254" s="3">
        <v>141</v>
      </c>
      <c r="R254">
        <v>0.32600000000000001</v>
      </c>
      <c r="S254">
        <v>0.60099999999999998</v>
      </c>
      <c r="T254" s="3">
        <v>21</v>
      </c>
      <c r="U254" s="3">
        <v>7</v>
      </c>
      <c r="V254">
        <v>10.4</v>
      </c>
      <c r="W254">
        <v>10.5</v>
      </c>
      <c r="X254">
        <v>41.4</v>
      </c>
      <c r="Y254" s="2">
        <v>1.29</v>
      </c>
      <c r="Z254" s="2">
        <v>0.24</v>
      </c>
      <c r="AA254">
        <v>12.3</v>
      </c>
    </row>
    <row r="255" spans="1:27">
      <c r="A255">
        <v>2021</v>
      </c>
      <c r="B255" t="s">
        <v>280</v>
      </c>
      <c r="C255" t="s">
        <v>70</v>
      </c>
      <c r="D255" t="str">
        <f>VLOOKUP($C255,Sheet1!$C$4:$D$34,2,FALSE)</f>
        <v>Kings</v>
      </c>
      <c r="E255" t="str">
        <f t="shared" si="3"/>
        <v>Kings2021</v>
      </c>
      <c r="F255" t="s">
        <v>48</v>
      </c>
      <c r="G255" s="2">
        <v>28.92</v>
      </c>
      <c r="H255" s="3">
        <v>47</v>
      </c>
      <c r="I255">
        <v>18.399999999999999</v>
      </c>
      <c r="J255">
        <v>38.299999999999997</v>
      </c>
      <c r="K255">
        <v>11.2</v>
      </c>
      <c r="L255">
        <v>13.8</v>
      </c>
      <c r="M255" s="3">
        <v>28</v>
      </c>
      <c r="N255">
        <v>0.71399999999999997</v>
      </c>
      <c r="O255" s="3">
        <v>80</v>
      </c>
      <c r="P255" s="2">
        <v>0.65</v>
      </c>
      <c r="Q255" s="3">
        <v>101</v>
      </c>
      <c r="R255">
        <v>0.307</v>
      </c>
      <c r="S255">
        <v>0.56100000000000005</v>
      </c>
      <c r="T255">
        <v>4.5999999999999996</v>
      </c>
      <c r="U255">
        <v>2.4</v>
      </c>
      <c r="V255" s="3">
        <v>7</v>
      </c>
      <c r="W255">
        <v>0.5</v>
      </c>
      <c r="X255">
        <v>3.6</v>
      </c>
      <c r="Y255" s="2">
        <v>0.62</v>
      </c>
      <c r="Z255" s="2">
        <v>0.51</v>
      </c>
      <c r="AA255">
        <v>3.8</v>
      </c>
    </row>
    <row r="256" spans="1:27">
      <c r="A256">
        <v>2021</v>
      </c>
      <c r="B256" t="s">
        <v>281</v>
      </c>
      <c r="C256" t="s">
        <v>39</v>
      </c>
      <c r="D256" t="str">
        <f>VLOOKUP($C256,Sheet1!$C$4:$D$34,2,FALSE)</f>
        <v>Pelicans</v>
      </c>
      <c r="E256" t="str">
        <f t="shared" si="3"/>
        <v>Pelicans2021</v>
      </c>
      <c r="F256" t="s">
        <v>40</v>
      </c>
      <c r="G256" s="2">
        <v>24.57</v>
      </c>
      <c r="H256" s="3">
        <v>5</v>
      </c>
      <c r="I256">
        <v>8.6</v>
      </c>
      <c r="J256">
        <v>17.899999999999999</v>
      </c>
      <c r="K256">
        <v>29.8</v>
      </c>
      <c r="L256">
        <v>6.7</v>
      </c>
      <c r="M256" s="3">
        <v>4</v>
      </c>
      <c r="N256" s="3">
        <v>1</v>
      </c>
      <c r="O256" s="3">
        <v>14</v>
      </c>
      <c r="P256">
        <v>0.64300000000000002</v>
      </c>
      <c r="Q256" s="3">
        <v>12</v>
      </c>
      <c r="R256">
        <v>0.41699999999999998</v>
      </c>
      <c r="S256">
        <v>0.66600000000000004</v>
      </c>
      <c r="T256">
        <v>7.4</v>
      </c>
      <c r="U256">
        <v>0.4</v>
      </c>
      <c r="V256">
        <v>2.6</v>
      </c>
      <c r="W256">
        <v>2.8</v>
      </c>
      <c r="X256">
        <v>64.3</v>
      </c>
      <c r="Y256">
        <v>0.8</v>
      </c>
      <c r="Z256">
        <v>0.2</v>
      </c>
      <c r="AA256">
        <v>9.4</v>
      </c>
    </row>
    <row r="257" spans="1:27">
      <c r="A257">
        <v>2021</v>
      </c>
      <c r="B257" t="s">
        <v>282</v>
      </c>
      <c r="C257" t="s">
        <v>64</v>
      </c>
      <c r="D257" t="str">
        <f>VLOOKUP($C257,Sheet1!$C$4:$D$34,2,FALSE)</f>
        <v>Wizards</v>
      </c>
      <c r="E257" t="str">
        <f t="shared" si="3"/>
        <v>Wizards2021</v>
      </c>
      <c r="F257" t="s">
        <v>35</v>
      </c>
      <c r="G257" s="2">
        <v>28.21</v>
      </c>
      <c r="H257" s="3">
        <v>46</v>
      </c>
      <c r="I257">
        <v>24.3</v>
      </c>
      <c r="J257">
        <v>50.6</v>
      </c>
      <c r="K257">
        <v>20.8</v>
      </c>
      <c r="L257">
        <v>9.6</v>
      </c>
      <c r="M257" s="3">
        <v>205</v>
      </c>
      <c r="N257">
        <v>0.72699999999999998</v>
      </c>
      <c r="O257" s="3">
        <v>368</v>
      </c>
      <c r="P257" s="2">
        <v>0.66</v>
      </c>
      <c r="Q257" s="3">
        <v>15</v>
      </c>
      <c r="R257">
        <v>0.26700000000000002</v>
      </c>
      <c r="S257">
        <v>0.68400000000000005</v>
      </c>
      <c r="T257">
        <v>14.1</v>
      </c>
      <c r="U257">
        <v>6.7</v>
      </c>
      <c r="V257">
        <v>15.3</v>
      </c>
      <c r="W257">
        <v>2.1</v>
      </c>
      <c r="X257">
        <v>13.9</v>
      </c>
      <c r="Y257" s="2">
        <v>0.39</v>
      </c>
      <c r="Z257" s="2">
        <v>0.67</v>
      </c>
      <c r="AA257">
        <v>9.6</v>
      </c>
    </row>
    <row r="258" spans="1:27">
      <c r="A258">
        <v>2021</v>
      </c>
      <c r="B258" t="s">
        <v>282</v>
      </c>
      <c r="C258" t="s">
        <v>73</v>
      </c>
      <c r="D258" t="str">
        <f>VLOOKUP($C258,Sheet1!$C$4:$D$34,2,FALSE)</f>
        <v>Hornets</v>
      </c>
      <c r="E258" t="str">
        <f t="shared" si="3"/>
        <v>Hornets2021</v>
      </c>
      <c r="F258" t="s">
        <v>35</v>
      </c>
      <c r="G258" s="2">
        <v>28.21</v>
      </c>
      <c r="H258" s="3">
        <v>25</v>
      </c>
      <c r="I258">
        <v>20.9</v>
      </c>
      <c r="J258">
        <v>43.6</v>
      </c>
      <c r="K258" s="3">
        <v>19</v>
      </c>
      <c r="L258" s="3">
        <v>9</v>
      </c>
      <c r="M258" s="3">
        <v>91</v>
      </c>
      <c r="N258">
        <v>0.69199999999999995</v>
      </c>
      <c r="O258" s="3">
        <v>171</v>
      </c>
      <c r="P258">
        <v>0.64900000000000002</v>
      </c>
      <c r="Q258" s="3">
        <v>2</v>
      </c>
      <c r="R258" s="3">
        <v>0</v>
      </c>
      <c r="S258">
        <v>0.66900000000000004</v>
      </c>
      <c r="T258">
        <v>11.4</v>
      </c>
      <c r="U258">
        <v>4.8</v>
      </c>
      <c r="V258">
        <v>12.2</v>
      </c>
      <c r="W258" s="3">
        <v>2</v>
      </c>
      <c r="X258" s="3">
        <v>14</v>
      </c>
      <c r="Y258" s="2">
        <v>0.44</v>
      </c>
      <c r="Z258" s="2">
        <v>0.48</v>
      </c>
      <c r="AA258">
        <v>9.1999999999999993</v>
      </c>
    </row>
    <row r="259" spans="1:27">
      <c r="A259">
        <v>2021</v>
      </c>
      <c r="B259" t="s">
        <v>283</v>
      </c>
      <c r="C259" t="s">
        <v>56</v>
      </c>
      <c r="D259" t="str">
        <f>VLOOKUP($C259,Sheet1!$C$4:$D$34,2,FALSE)</f>
        <v>Magic</v>
      </c>
      <c r="E259" t="str">
        <f t="shared" ref="E259:E322" si="4">D259&amp;A259</f>
        <v>Magic2021</v>
      </c>
      <c r="F259" t="s">
        <v>40</v>
      </c>
      <c r="G259" s="2">
        <v>27.57</v>
      </c>
      <c r="H259" s="3">
        <v>61</v>
      </c>
      <c r="I259">
        <v>28.4</v>
      </c>
      <c r="J259">
        <v>59.1</v>
      </c>
      <c r="K259">
        <v>16.399999999999999</v>
      </c>
      <c r="L259">
        <v>9.3000000000000007</v>
      </c>
      <c r="M259" s="3">
        <v>95</v>
      </c>
      <c r="N259">
        <v>0.874</v>
      </c>
      <c r="O259" s="3">
        <v>251</v>
      </c>
      <c r="P259">
        <v>0.49399999999999999</v>
      </c>
      <c r="Q259" s="3">
        <v>302</v>
      </c>
      <c r="R259">
        <v>0.38400000000000001</v>
      </c>
      <c r="S259">
        <v>0.57099999999999995</v>
      </c>
      <c r="T259">
        <v>11.1</v>
      </c>
      <c r="U259" s="3">
        <v>2</v>
      </c>
      <c r="V259">
        <v>3.7</v>
      </c>
      <c r="W259">
        <v>1.8</v>
      </c>
      <c r="X259">
        <v>9.5</v>
      </c>
      <c r="Y259" s="2">
        <v>0.97</v>
      </c>
      <c r="Z259" s="2">
        <v>0.15</v>
      </c>
      <c r="AA259">
        <v>4.8</v>
      </c>
    </row>
    <row r="260" spans="1:27">
      <c r="A260">
        <v>2021</v>
      </c>
      <c r="B260" t="s">
        <v>284</v>
      </c>
      <c r="C260" t="s">
        <v>37</v>
      </c>
      <c r="D260" t="str">
        <f>VLOOKUP($C260,Sheet1!$C$4:$D$34,2,FALSE)</f>
        <v>Nets</v>
      </c>
      <c r="E260" t="str">
        <f t="shared" si="4"/>
        <v>Nets2021</v>
      </c>
      <c r="F260" t="s">
        <v>93</v>
      </c>
      <c r="G260">
        <v>30.6</v>
      </c>
      <c r="H260" s="3">
        <v>14</v>
      </c>
      <c r="I260">
        <v>30.2</v>
      </c>
      <c r="J260">
        <v>62.9</v>
      </c>
      <c r="K260">
        <v>14.5</v>
      </c>
      <c r="L260">
        <v>11.2</v>
      </c>
      <c r="M260" s="3">
        <v>6</v>
      </c>
      <c r="N260">
        <v>0.83299999999999996</v>
      </c>
      <c r="O260" s="3">
        <v>36</v>
      </c>
      <c r="P260">
        <v>0.41699999999999998</v>
      </c>
      <c r="Q260" s="3">
        <v>88</v>
      </c>
      <c r="R260">
        <v>0.46600000000000003</v>
      </c>
      <c r="S260">
        <v>0.624</v>
      </c>
      <c r="T260">
        <v>11.3</v>
      </c>
      <c r="U260" s="3">
        <v>4</v>
      </c>
      <c r="V260">
        <v>7.2</v>
      </c>
      <c r="W260" s="3">
        <v>1</v>
      </c>
      <c r="X260">
        <v>4.5</v>
      </c>
      <c r="Y260">
        <v>0.5</v>
      </c>
      <c r="Z260" s="2">
        <v>0.14000000000000001</v>
      </c>
      <c r="AA260">
        <v>4.7</v>
      </c>
    </row>
    <row r="261" spans="1:27">
      <c r="A261">
        <v>2021</v>
      </c>
      <c r="B261" t="s">
        <v>285</v>
      </c>
      <c r="C261" t="s">
        <v>37</v>
      </c>
      <c r="D261" t="str">
        <f>VLOOKUP($C261,Sheet1!$C$4:$D$34,2,FALSE)</f>
        <v>Nets</v>
      </c>
      <c r="E261" t="str">
        <f t="shared" si="4"/>
        <v>Nets2021</v>
      </c>
      <c r="F261" t="s">
        <v>40</v>
      </c>
      <c r="G261" s="2">
        <v>28.51</v>
      </c>
      <c r="H261" s="3">
        <v>2</v>
      </c>
      <c r="I261">
        <v>11.3</v>
      </c>
      <c r="J261">
        <v>23.5</v>
      </c>
      <c r="K261">
        <v>15.2</v>
      </c>
      <c r="L261" s="3">
        <v>25</v>
      </c>
      <c r="M261" s="3">
        <v>0</v>
      </c>
      <c r="N261" s="3">
        <v>0</v>
      </c>
      <c r="O261" s="3">
        <v>4</v>
      </c>
      <c r="P261">
        <v>0.5</v>
      </c>
      <c r="Q261" s="3">
        <v>2</v>
      </c>
      <c r="R261" s="3">
        <v>0</v>
      </c>
      <c r="S261">
        <v>0.33300000000000002</v>
      </c>
      <c r="T261" s="3">
        <v>2</v>
      </c>
      <c r="U261" s="3">
        <v>2</v>
      </c>
      <c r="V261">
        <v>9.6</v>
      </c>
      <c r="W261">
        <v>1.5</v>
      </c>
      <c r="X261" s="3">
        <v>17</v>
      </c>
      <c r="Y261">
        <v>0.5</v>
      </c>
      <c r="Z261">
        <v>0.5</v>
      </c>
      <c r="AA261">
        <v>6.4</v>
      </c>
    </row>
    <row r="262" spans="1:27">
      <c r="A262">
        <v>2021</v>
      </c>
      <c r="B262" t="s">
        <v>286</v>
      </c>
      <c r="C262" t="s">
        <v>87</v>
      </c>
      <c r="D262" t="str">
        <f>VLOOKUP($C262,Sheet1!$C$4:$D$34,2,FALSE)</f>
        <v>76ers</v>
      </c>
      <c r="E262" t="str">
        <f t="shared" si="4"/>
        <v>76ers2021</v>
      </c>
      <c r="F262" t="s">
        <v>27</v>
      </c>
      <c r="G262" s="2">
        <v>29.74</v>
      </c>
      <c r="H262" s="3">
        <v>73</v>
      </c>
      <c r="I262">
        <v>34.799999999999997</v>
      </c>
      <c r="J262">
        <v>72.599999999999994</v>
      </c>
      <c r="K262">
        <v>21.7</v>
      </c>
      <c r="L262">
        <v>9.5</v>
      </c>
      <c r="M262" s="3">
        <v>202</v>
      </c>
      <c r="N262">
        <v>0.84199999999999997</v>
      </c>
      <c r="O262" s="3">
        <v>747</v>
      </c>
      <c r="P262">
        <v>0.52500000000000002</v>
      </c>
      <c r="Q262" s="3">
        <v>275</v>
      </c>
      <c r="R262">
        <v>0.36699999999999999</v>
      </c>
      <c r="S262">
        <v>0.56599999999999995</v>
      </c>
      <c r="T262">
        <v>17.2</v>
      </c>
      <c r="U262">
        <v>6.8</v>
      </c>
      <c r="V262">
        <v>10.9</v>
      </c>
      <c r="W262">
        <v>3.4</v>
      </c>
      <c r="X262">
        <v>15.9</v>
      </c>
      <c r="Y262" s="2">
        <v>0.64</v>
      </c>
      <c r="Z262" s="2">
        <v>0.59</v>
      </c>
      <c r="AA262">
        <v>8.5</v>
      </c>
    </row>
    <row r="263" spans="1:27">
      <c r="A263">
        <v>2021</v>
      </c>
      <c r="B263" t="s">
        <v>287</v>
      </c>
      <c r="C263" t="s">
        <v>92</v>
      </c>
      <c r="D263" t="str">
        <f>VLOOKUP($C263,Sheet1!$C$4:$D$34,2,FALSE)</f>
        <v>Clippers</v>
      </c>
      <c r="E263" t="str">
        <f t="shared" si="4"/>
        <v>Clippers2021</v>
      </c>
      <c r="F263" t="s">
        <v>33</v>
      </c>
      <c r="G263" s="2">
        <v>23.93</v>
      </c>
      <c r="H263" s="3">
        <v>68</v>
      </c>
      <c r="I263">
        <v>17.899999999999999</v>
      </c>
      <c r="J263">
        <v>37.200000000000003</v>
      </c>
      <c r="K263">
        <v>18.399999999999999</v>
      </c>
      <c r="L263">
        <v>16.5</v>
      </c>
      <c r="M263" s="3">
        <v>132</v>
      </c>
      <c r="N263">
        <v>0.68899999999999995</v>
      </c>
      <c r="O263" s="3">
        <v>336</v>
      </c>
      <c r="P263" s="2">
        <v>0.64</v>
      </c>
      <c r="Q263" s="3">
        <v>30</v>
      </c>
      <c r="R263">
        <v>0.46700000000000003</v>
      </c>
      <c r="S263">
        <v>0.66400000000000003</v>
      </c>
      <c r="T263">
        <v>8.3000000000000007</v>
      </c>
      <c r="U263">
        <v>4.9000000000000004</v>
      </c>
      <c r="V263">
        <v>14.3</v>
      </c>
      <c r="W263">
        <v>2.4</v>
      </c>
      <c r="X263">
        <v>20.5</v>
      </c>
      <c r="Y263" s="2">
        <v>0.75</v>
      </c>
      <c r="Z263" s="2">
        <v>1.1299999999999999</v>
      </c>
      <c r="AA263">
        <v>10.3</v>
      </c>
    </row>
    <row r="264" spans="1:27">
      <c r="A264">
        <v>2021</v>
      </c>
      <c r="B264" t="s">
        <v>288</v>
      </c>
      <c r="C264" t="s">
        <v>39</v>
      </c>
      <c r="D264" t="str">
        <f>VLOOKUP($C264,Sheet1!$C$4:$D$34,2,FALSE)</f>
        <v>Pelicans</v>
      </c>
      <c r="E264" t="str">
        <f t="shared" si="4"/>
        <v>Pelicans2021</v>
      </c>
      <c r="F264" t="s">
        <v>40</v>
      </c>
      <c r="G264">
        <v>27.1</v>
      </c>
      <c r="H264" s="3">
        <v>41</v>
      </c>
      <c r="I264">
        <v>33.5</v>
      </c>
      <c r="J264">
        <v>69.8</v>
      </c>
      <c r="K264">
        <v>16.7</v>
      </c>
      <c r="L264">
        <v>15.1</v>
      </c>
      <c r="M264" s="3">
        <v>154</v>
      </c>
      <c r="N264">
        <v>0.753</v>
      </c>
      <c r="O264" s="3">
        <v>256</v>
      </c>
      <c r="P264">
        <v>0.59799999999999998</v>
      </c>
      <c r="Q264" s="3">
        <v>130</v>
      </c>
      <c r="R264">
        <v>0.32300000000000001</v>
      </c>
      <c r="S264">
        <v>0.60399999999999998</v>
      </c>
      <c r="T264">
        <v>13.4</v>
      </c>
      <c r="U264">
        <v>7.8</v>
      </c>
      <c r="V264">
        <v>12.8</v>
      </c>
      <c r="W264">
        <v>4.0999999999999996</v>
      </c>
      <c r="X264">
        <v>17.7</v>
      </c>
      <c r="Y264">
        <v>1.1000000000000001</v>
      </c>
      <c r="Z264" s="2">
        <v>0.27</v>
      </c>
      <c r="AA264" s="3">
        <v>9</v>
      </c>
    </row>
    <row r="265" spans="1:27">
      <c r="A265">
        <v>2021</v>
      </c>
      <c r="B265" t="s">
        <v>288</v>
      </c>
      <c r="C265" t="s">
        <v>113</v>
      </c>
      <c r="D265" t="str">
        <f>VLOOKUP($C265,Sheet1!$C$4:$D$34,2,FALSE)</f>
        <v>Trail Blazers</v>
      </c>
      <c r="E265" t="str">
        <f t="shared" si="4"/>
        <v>Trail Blazers2021</v>
      </c>
      <c r="F265" t="s">
        <v>40</v>
      </c>
      <c r="G265">
        <v>27.1</v>
      </c>
      <c r="H265" s="3">
        <v>13</v>
      </c>
      <c r="I265">
        <v>32.1</v>
      </c>
      <c r="J265">
        <v>66.8</v>
      </c>
      <c r="K265">
        <v>25.1</v>
      </c>
      <c r="L265">
        <v>13.7</v>
      </c>
      <c r="M265" s="3">
        <v>57</v>
      </c>
      <c r="N265">
        <v>0.77200000000000002</v>
      </c>
      <c r="O265" s="3">
        <v>100</v>
      </c>
      <c r="P265" s="2">
        <v>0.61</v>
      </c>
      <c r="Q265" s="3">
        <v>83</v>
      </c>
      <c r="R265">
        <v>0.373</v>
      </c>
      <c r="S265">
        <v>0.622</v>
      </c>
      <c r="T265">
        <v>19.899999999999999</v>
      </c>
      <c r="U265">
        <v>5.4</v>
      </c>
      <c r="V265">
        <v>9.1999999999999993</v>
      </c>
      <c r="W265">
        <v>4.3</v>
      </c>
      <c r="X265">
        <v>23.1</v>
      </c>
      <c r="Y265" s="2">
        <v>1.23</v>
      </c>
      <c r="Z265" s="2">
        <v>0.15</v>
      </c>
      <c r="AA265">
        <v>9.6</v>
      </c>
    </row>
    <row r="266" spans="1:27">
      <c r="A266">
        <v>2021</v>
      </c>
      <c r="B266" t="s">
        <v>289</v>
      </c>
      <c r="C266" t="s">
        <v>32</v>
      </c>
      <c r="D266" t="str">
        <f>VLOOKUP($C266,Sheet1!$C$4:$D$34,2,FALSE)</f>
        <v>Heat</v>
      </c>
      <c r="E266" t="str">
        <f t="shared" si="4"/>
        <v>Heat2021</v>
      </c>
      <c r="F266" t="s">
        <v>27</v>
      </c>
      <c r="G266" s="2">
        <v>41.84</v>
      </c>
      <c r="H266" s="3">
        <v>13</v>
      </c>
      <c r="I266">
        <v>6.4</v>
      </c>
      <c r="J266">
        <v>13.3</v>
      </c>
      <c r="K266" s="3">
        <v>20</v>
      </c>
      <c r="L266">
        <v>13.4</v>
      </c>
      <c r="M266" s="3">
        <v>3</v>
      </c>
      <c r="N266" s="3">
        <v>1</v>
      </c>
      <c r="O266" s="3">
        <v>27</v>
      </c>
      <c r="P266">
        <v>0.48099999999999998</v>
      </c>
      <c r="Q266" s="3">
        <v>4</v>
      </c>
      <c r="R266" s="2">
        <v>0.25</v>
      </c>
      <c r="S266">
        <v>0.495</v>
      </c>
      <c r="T266">
        <v>2.5</v>
      </c>
      <c r="U266">
        <v>1.9</v>
      </c>
      <c r="V266" s="3">
        <v>17</v>
      </c>
      <c r="W266">
        <v>0.3</v>
      </c>
      <c r="X266">
        <v>7.4</v>
      </c>
      <c r="Y266" s="2">
        <v>0.08</v>
      </c>
      <c r="Z266" s="2">
        <v>0.08</v>
      </c>
      <c r="AA266" s="3">
        <v>7</v>
      </c>
    </row>
    <row r="267" spans="1:27">
      <c r="A267">
        <v>2021</v>
      </c>
      <c r="B267" t="s">
        <v>290</v>
      </c>
      <c r="C267" t="s">
        <v>138</v>
      </c>
      <c r="D267" t="str">
        <f>VLOOKUP($C267,Sheet1!$C$4:$D$34,2,FALSE)</f>
        <v>Celtics</v>
      </c>
      <c r="E267" t="str">
        <f t="shared" si="4"/>
        <v>Celtics2021</v>
      </c>
      <c r="F267" t="s">
        <v>27</v>
      </c>
      <c r="G267" s="2">
        <v>24.34</v>
      </c>
      <c r="H267" s="3">
        <v>26</v>
      </c>
      <c r="I267">
        <v>6.1</v>
      </c>
      <c r="J267">
        <v>12.6</v>
      </c>
      <c r="K267">
        <v>14.5</v>
      </c>
      <c r="L267">
        <v>3.8</v>
      </c>
      <c r="M267" s="3">
        <v>0</v>
      </c>
      <c r="N267" s="3">
        <v>0</v>
      </c>
      <c r="O267" s="3">
        <v>6</v>
      </c>
      <c r="P267">
        <v>0.66700000000000004</v>
      </c>
      <c r="Q267" s="3">
        <v>44</v>
      </c>
      <c r="R267">
        <v>0.432</v>
      </c>
      <c r="S267" s="2">
        <v>0.65</v>
      </c>
      <c r="T267">
        <v>2.5</v>
      </c>
      <c r="U267">
        <v>1.1000000000000001</v>
      </c>
      <c r="V267" s="3">
        <v>10</v>
      </c>
      <c r="W267">
        <v>0.4</v>
      </c>
      <c r="X267">
        <v>9.1999999999999993</v>
      </c>
      <c r="Y267" s="2">
        <v>0.04</v>
      </c>
      <c r="Z267" s="2">
        <v>0.08</v>
      </c>
      <c r="AA267">
        <v>6.8</v>
      </c>
    </row>
    <row r="268" spans="1:27">
      <c r="A268">
        <v>2021</v>
      </c>
      <c r="B268" t="s">
        <v>291</v>
      </c>
      <c r="C268" t="s">
        <v>39</v>
      </c>
      <c r="D268" t="str">
        <f>VLOOKUP($C268,Sheet1!$C$4:$D$34,2,FALSE)</f>
        <v>Pelicans</v>
      </c>
      <c r="E268" t="str">
        <f t="shared" si="4"/>
        <v>Pelicans2021</v>
      </c>
      <c r="F268" t="s">
        <v>33</v>
      </c>
      <c r="G268" s="2">
        <v>21.88</v>
      </c>
      <c r="H268" s="3">
        <v>70</v>
      </c>
      <c r="I268" s="3">
        <v>20</v>
      </c>
      <c r="J268">
        <v>41.6</v>
      </c>
      <c r="K268">
        <v>16.5</v>
      </c>
      <c r="L268">
        <v>10.1</v>
      </c>
      <c r="M268" s="3">
        <v>188</v>
      </c>
      <c r="N268">
        <v>0.76600000000000001</v>
      </c>
      <c r="O268" s="3">
        <v>341</v>
      </c>
      <c r="P268" s="2">
        <v>0.66</v>
      </c>
      <c r="Q268" s="3">
        <v>58</v>
      </c>
      <c r="R268">
        <v>0.34499999999999997</v>
      </c>
      <c r="S268">
        <v>0.67900000000000005</v>
      </c>
      <c r="T268">
        <v>9.3000000000000007</v>
      </c>
      <c r="U268">
        <v>4.5</v>
      </c>
      <c r="V268">
        <v>12.5</v>
      </c>
      <c r="W268">
        <v>0.6</v>
      </c>
      <c r="X268">
        <v>4.7</v>
      </c>
      <c r="Y268" s="2">
        <v>0.49</v>
      </c>
      <c r="Z268" s="2">
        <v>0.79</v>
      </c>
      <c r="AA268">
        <v>5.9</v>
      </c>
    </row>
    <row r="269" spans="1:27">
      <c r="A269">
        <v>2021</v>
      </c>
      <c r="B269" t="s">
        <v>292</v>
      </c>
      <c r="C269" t="s">
        <v>71</v>
      </c>
      <c r="D269" t="str">
        <f>VLOOKUP($C269,Sheet1!$C$4:$D$34,2,FALSE)</f>
        <v>Pistons</v>
      </c>
      <c r="E269" t="str">
        <f t="shared" si="4"/>
        <v>Pistons2021</v>
      </c>
      <c r="F269" t="s">
        <v>40</v>
      </c>
      <c r="G269" s="2">
        <v>20.71</v>
      </c>
      <c r="H269" s="3">
        <v>66</v>
      </c>
      <c r="I269" s="3">
        <v>25</v>
      </c>
      <c r="J269" s="3">
        <v>52</v>
      </c>
      <c r="K269">
        <v>15.7</v>
      </c>
      <c r="L269">
        <v>18.399999999999999</v>
      </c>
      <c r="M269" s="3">
        <v>74</v>
      </c>
      <c r="N269" s="2">
        <v>0.77</v>
      </c>
      <c r="O269" s="3">
        <v>292</v>
      </c>
      <c r="P269">
        <v>0.45200000000000001</v>
      </c>
      <c r="Q269" s="3">
        <v>167</v>
      </c>
      <c r="R269">
        <v>0.26300000000000001</v>
      </c>
      <c r="S269">
        <v>0.46100000000000002</v>
      </c>
      <c r="T269">
        <v>6.9</v>
      </c>
      <c r="U269">
        <v>3.2</v>
      </c>
      <c r="V269">
        <v>6.9</v>
      </c>
      <c r="W269">
        <v>4.2</v>
      </c>
      <c r="X269">
        <v>24.6</v>
      </c>
      <c r="Y269" s="2">
        <v>1.18</v>
      </c>
      <c r="Z269" s="2">
        <v>0.53</v>
      </c>
      <c r="AA269">
        <v>7.2</v>
      </c>
    </row>
    <row r="270" spans="1:27">
      <c r="A270">
        <v>2021</v>
      </c>
      <c r="B270" t="s">
        <v>293</v>
      </c>
      <c r="C270" t="s">
        <v>73</v>
      </c>
      <c r="D270" t="str">
        <f>VLOOKUP($C270,Sheet1!$C$4:$D$34,2,FALSE)</f>
        <v>Hornets</v>
      </c>
      <c r="E270" t="str">
        <f t="shared" si="4"/>
        <v>Hornets2021</v>
      </c>
      <c r="F270" t="s">
        <v>27</v>
      </c>
      <c r="G270" s="2">
        <v>32.049999999999997</v>
      </c>
      <c r="H270" s="3">
        <v>49</v>
      </c>
      <c r="I270">
        <v>31.9</v>
      </c>
      <c r="J270">
        <v>66.5</v>
      </c>
      <c r="K270">
        <v>20.8</v>
      </c>
      <c r="L270">
        <v>10.6</v>
      </c>
      <c r="M270" s="3">
        <v>149</v>
      </c>
      <c r="N270">
        <v>0.84599999999999997</v>
      </c>
      <c r="O270" s="3">
        <v>397</v>
      </c>
      <c r="P270">
        <v>0.496</v>
      </c>
      <c r="Q270" s="3">
        <v>220</v>
      </c>
      <c r="R270">
        <v>0.39100000000000001</v>
      </c>
      <c r="S270" s="2">
        <v>0.56999999999999995</v>
      </c>
      <c r="T270">
        <v>15.9</v>
      </c>
      <c r="U270">
        <v>4.5999999999999996</v>
      </c>
      <c r="V270">
        <v>7.6</v>
      </c>
      <c r="W270">
        <v>3.6</v>
      </c>
      <c r="X270">
        <v>16.100000000000001</v>
      </c>
      <c r="Y270" s="2">
        <v>0.96</v>
      </c>
      <c r="Z270" s="2">
        <v>0.45</v>
      </c>
      <c r="AA270" s="3">
        <v>8</v>
      </c>
    </row>
    <row r="271" spans="1:27">
      <c r="A271">
        <v>2021</v>
      </c>
      <c r="B271" t="s">
        <v>294</v>
      </c>
      <c r="C271" t="s">
        <v>87</v>
      </c>
      <c r="D271" t="str">
        <f>VLOOKUP($C271,Sheet1!$C$4:$D$34,2,FALSE)</f>
        <v>76ers</v>
      </c>
      <c r="E271" t="str">
        <f t="shared" si="4"/>
        <v>76ers2021</v>
      </c>
      <c r="F271" t="s">
        <v>27</v>
      </c>
      <c r="G271" s="2">
        <v>22.61</v>
      </c>
      <c r="H271" s="3">
        <v>6</v>
      </c>
      <c r="I271">
        <v>2.8</v>
      </c>
      <c r="J271">
        <v>5.9</v>
      </c>
      <c r="K271">
        <v>18.5</v>
      </c>
      <c r="L271">
        <v>28.6</v>
      </c>
      <c r="M271" s="3">
        <v>0</v>
      </c>
      <c r="N271" s="3">
        <v>0</v>
      </c>
      <c r="O271" s="3">
        <v>4</v>
      </c>
      <c r="P271" s="2">
        <v>0.25</v>
      </c>
      <c r="Q271" s="3">
        <v>1</v>
      </c>
      <c r="R271" s="3">
        <v>0</v>
      </c>
      <c r="S271">
        <v>0.2</v>
      </c>
      <c r="T271">
        <v>0.3</v>
      </c>
      <c r="U271">
        <v>0.2</v>
      </c>
      <c r="V271">
        <v>3.3</v>
      </c>
      <c r="W271" s="3">
        <v>0</v>
      </c>
      <c r="X271" s="3">
        <v>0</v>
      </c>
      <c r="Y271" s="3">
        <v>0</v>
      </c>
      <c r="Z271" s="2">
        <v>0.33</v>
      </c>
      <c r="AA271" s="3">
        <v>0</v>
      </c>
    </row>
    <row r="272" spans="1:27">
      <c r="A272">
        <v>2021</v>
      </c>
      <c r="B272" t="s">
        <v>295</v>
      </c>
      <c r="C272" t="s">
        <v>138</v>
      </c>
      <c r="D272" t="str">
        <f>VLOOKUP($C272,Sheet1!$C$4:$D$34,2,FALSE)</f>
        <v>Celtics</v>
      </c>
      <c r="E272" t="str">
        <f t="shared" si="4"/>
        <v>Celtics2021</v>
      </c>
      <c r="F272" t="s">
        <v>27</v>
      </c>
      <c r="G272" s="2">
        <v>26.54</v>
      </c>
      <c r="H272" s="3">
        <v>18</v>
      </c>
      <c r="I272">
        <v>5.3</v>
      </c>
      <c r="J272">
        <v>11.1</v>
      </c>
      <c r="K272" s="3">
        <v>17</v>
      </c>
      <c r="L272">
        <v>16.2</v>
      </c>
      <c r="M272" s="3">
        <v>9</v>
      </c>
      <c r="N272">
        <v>0.66700000000000004</v>
      </c>
      <c r="O272" s="3">
        <v>9</v>
      </c>
      <c r="P272">
        <v>0.222</v>
      </c>
      <c r="Q272" s="3">
        <v>18</v>
      </c>
      <c r="R272">
        <v>0.16700000000000001</v>
      </c>
      <c r="S272">
        <v>0.307</v>
      </c>
      <c r="T272">
        <v>1.1000000000000001</v>
      </c>
      <c r="U272">
        <v>1.4</v>
      </c>
      <c r="V272">
        <v>14.1</v>
      </c>
      <c r="W272">
        <v>0.2</v>
      </c>
      <c r="X272" s="3">
        <v>4</v>
      </c>
      <c r="Y272" s="2">
        <v>0.22</v>
      </c>
      <c r="Z272" s="2">
        <v>0.11</v>
      </c>
      <c r="AA272">
        <v>5.0999999999999996</v>
      </c>
    </row>
    <row r="273" spans="1:27">
      <c r="A273">
        <v>2021</v>
      </c>
      <c r="B273" t="s">
        <v>295</v>
      </c>
      <c r="C273" t="s">
        <v>90</v>
      </c>
      <c r="D273" t="str">
        <f>VLOOKUP($C273,Sheet1!$C$4:$D$34,2,FALSE)</f>
        <v>Spurs</v>
      </c>
      <c r="E273" t="str">
        <f t="shared" si="4"/>
        <v>Spurs2021</v>
      </c>
      <c r="F273" t="s">
        <v>27</v>
      </c>
      <c r="G273" s="2">
        <v>26.54</v>
      </c>
      <c r="H273" s="3">
        <v>5</v>
      </c>
      <c r="I273">
        <v>10.1</v>
      </c>
      <c r="J273">
        <v>21.1</v>
      </c>
      <c r="K273">
        <v>8.1</v>
      </c>
      <c r="L273">
        <v>20.5</v>
      </c>
      <c r="M273" s="3">
        <v>4</v>
      </c>
      <c r="N273" s="2">
        <v>0.75</v>
      </c>
      <c r="O273" s="3">
        <v>3</v>
      </c>
      <c r="P273">
        <v>0.66700000000000004</v>
      </c>
      <c r="Q273" s="3">
        <v>3</v>
      </c>
      <c r="R273" s="3">
        <v>0</v>
      </c>
      <c r="S273">
        <v>0.45100000000000001</v>
      </c>
      <c r="T273">
        <v>1.4</v>
      </c>
      <c r="U273" s="3">
        <v>3</v>
      </c>
      <c r="V273">
        <v>15.6</v>
      </c>
      <c r="W273">
        <v>0.6</v>
      </c>
      <c r="X273">
        <v>6.9</v>
      </c>
      <c r="Y273">
        <v>0.2</v>
      </c>
      <c r="Z273">
        <v>0.2</v>
      </c>
      <c r="AA273">
        <v>5.4</v>
      </c>
    </row>
    <row r="274" spans="1:27">
      <c r="A274">
        <v>2021</v>
      </c>
      <c r="B274" t="s">
        <v>295</v>
      </c>
      <c r="C274" t="s">
        <v>41</v>
      </c>
      <c r="D274" t="str">
        <f>VLOOKUP($C274,Sheet1!$C$4:$D$34,2,FALSE)</f>
        <v>Jazz</v>
      </c>
      <c r="E274" t="str">
        <f t="shared" si="4"/>
        <v>Jazz2021</v>
      </c>
      <c r="F274" t="s">
        <v>27</v>
      </c>
      <c r="G274" s="2">
        <v>26.54</v>
      </c>
      <c r="H274" s="3">
        <v>17</v>
      </c>
      <c r="I274">
        <v>17.5</v>
      </c>
      <c r="J274">
        <v>36.5</v>
      </c>
      <c r="K274">
        <v>13.2</v>
      </c>
      <c r="L274">
        <v>8.9</v>
      </c>
      <c r="M274" s="3">
        <v>21</v>
      </c>
      <c r="N274">
        <v>0.47599999999999998</v>
      </c>
      <c r="O274" s="3">
        <v>25</v>
      </c>
      <c r="P274" s="2">
        <v>0.64</v>
      </c>
      <c r="Q274" s="3">
        <v>48</v>
      </c>
      <c r="R274">
        <v>0.438</v>
      </c>
      <c r="S274">
        <v>0.63800000000000001</v>
      </c>
      <c r="T274">
        <v>6.2</v>
      </c>
      <c r="U274">
        <v>3.5</v>
      </c>
      <c r="V274" s="3">
        <v>11</v>
      </c>
      <c r="W274">
        <v>0.8</v>
      </c>
      <c r="X274">
        <v>6.5</v>
      </c>
      <c r="Y274" s="2">
        <v>0.53</v>
      </c>
      <c r="Z274" s="2">
        <v>0.41</v>
      </c>
      <c r="AA274">
        <v>5.9</v>
      </c>
    </row>
    <row r="275" spans="1:27">
      <c r="A275">
        <v>2021</v>
      </c>
      <c r="B275" t="s">
        <v>296</v>
      </c>
      <c r="C275" t="s">
        <v>39</v>
      </c>
      <c r="D275" t="str">
        <f>VLOOKUP($C275,Sheet1!$C$4:$D$34,2,FALSE)</f>
        <v>Pelicans</v>
      </c>
      <c r="E275" t="str">
        <f t="shared" si="4"/>
        <v>Pelicans2021</v>
      </c>
      <c r="F275" t="s">
        <v>33</v>
      </c>
      <c r="G275" s="2">
        <v>27.87</v>
      </c>
      <c r="H275" s="3">
        <v>49</v>
      </c>
      <c r="I275">
        <v>17.100000000000001</v>
      </c>
      <c r="J275">
        <v>35.700000000000003</v>
      </c>
      <c r="K275">
        <v>22.5</v>
      </c>
      <c r="L275">
        <v>11.6</v>
      </c>
      <c r="M275" s="3">
        <v>141</v>
      </c>
      <c r="N275">
        <v>0.77300000000000002</v>
      </c>
      <c r="O275" s="3">
        <v>315</v>
      </c>
      <c r="P275">
        <v>0.52700000000000002</v>
      </c>
      <c r="Q275" s="3">
        <v>12</v>
      </c>
      <c r="R275">
        <v>0.33300000000000002</v>
      </c>
      <c r="S275">
        <v>0.58199999999999996</v>
      </c>
      <c r="T275">
        <v>9.1999999999999993</v>
      </c>
      <c r="U275">
        <v>6.9</v>
      </c>
      <c r="V275">
        <v>22.3</v>
      </c>
      <c r="W275">
        <v>1.3</v>
      </c>
      <c r="X275">
        <v>11.9</v>
      </c>
      <c r="Y275" s="2">
        <v>0.43</v>
      </c>
      <c r="Z275" s="2">
        <v>0.39</v>
      </c>
      <c r="AA275">
        <v>10.199999999999999</v>
      </c>
    </row>
    <row r="276" spans="1:27">
      <c r="A276">
        <v>2021</v>
      </c>
      <c r="B276" t="s">
        <v>297</v>
      </c>
      <c r="C276" t="s">
        <v>32</v>
      </c>
      <c r="D276" t="str">
        <f>VLOOKUP($C276,Sheet1!$C$4:$D$34,2,FALSE)</f>
        <v>Heat</v>
      </c>
      <c r="E276" t="str">
        <f t="shared" si="4"/>
        <v>Heat2021</v>
      </c>
      <c r="F276" t="s">
        <v>40</v>
      </c>
      <c r="G276" s="2">
        <v>22.22</v>
      </c>
      <c r="H276" s="3">
        <v>66</v>
      </c>
      <c r="I276">
        <v>32.6</v>
      </c>
      <c r="J276">
        <v>67.900000000000006</v>
      </c>
      <c r="K276">
        <v>28.8</v>
      </c>
      <c r="L276">
        <v>12.5</v>
      </c>
      <c r="M276" s="3">
        <v>219</v>
      </c>
      <c r="N276">
        <v>0.86799999999999999</v>
      </c>
      <c r="O276" s="3">
        <v>683</v>
      </c>
      <c r="P276">
        <v>0.47699999999999998</v>
      </c>
      <c r="Q276" s="3">
        <v>439</v>
      </c>
      <c r="R276">
        <v>0.39900000000000002</v>
      </c>
      <c r="S276">
        <v>0.56100000000000005</v>
      </c>
      <c r="T276">
        <v>20.7</v>
      </c>
      <c r="U276" s="3">
        <v>5</v>
      </c>
      <c r="V276">
        <v>8.6999999999999993</v>
      </c>
      <c r="W276" s="3">
        <v>4</v>
      </c>
      <c r="X276">
        <v>20.9</v>
      </c>
      <c r="Y276" s="2">
        <v>0.67</v>
      </c>
      <c r="Z276" s="2">
        <v>0.12</v>
      </c>
      <c r="AA276">
        <v>9.1</v>
      </c>
    </row>
    <row r="277" spans="1:27">
      <c r="A277">
        <v>2021</v>
      </c>
      <c r="B277" t="s">
        <v>298</v>
      </c>
      <c r="C277" t="s">
        <v>70</v>
      </c>
      <c r="D277" t="str">
        <f>VLOOKUP($C277,Sheet1!$C$4:$D$34,2,FALSE)</f>
        <v>Kings</v>
      </c>
      <c r="E277" t="str">
        <f t="shared" si="4"/>
        <v>Kings2021</v>
      </c>
      <c r="F277" t="s">
        <v>40</v>
      </c>
      <c r="G277" s="2">
        <v>29.31</v>
      </c>
      <c r="H277" s="3">
        <v>55</v>
      </c>
      <c r="I277">
        <v>28.6</v>
      </c>
      <c r="J277">
        <v>59.6</v>
      </c>
      <c r="K277">
        <v>22.5</v>
      </c>
      <c r="L277">
        <v>10.9</v>
      </c>
      <c r="M277" s="3">
        <v>92</v>
      </c>
      <c r="N277" s="2">
        <v>0.87</v>
      </c>
      <c r="O277" s="3">
        <v>198</v>
      </c>
      <c r="P277">
        <v>0.41899999999999998</v>
      </c>
      <c r="Q277" s="3">
        <v>495</v>
      </c>
      <c r="R277">
        <v>0.36799999999999999</v>
      </c>
      <c r="S277" s="2">
        <v>0.54</v>
      </c>
      <c r="T277">
        <v>14.4</v>
      </c>
      <c r="U277" s="3">
        <v>4</v>
      </c>
      <c r="V277">
        <v>7.6</v>
      </c>
      <c r="W277">
        <v>1.9</v>
      </c>
      <c r="X277" s="3">
        <v>10</v>
      </c>
      <c r="Y277" s="2">
        <v>0.87</v>
      </c>
      <c r="Z277" s="2">
        <v>0.27</v>
      </c>
      <c r="AA277">
        <v>6.7</v>
      </c>
    </row>
    <row r="278" spans="1:27">
      <c r="A278">
        <v>2021</v>
      </c>
      <c r="B278" t="s">
        <v>298</v>
      </c>
      <c r="C278" t="s">
        <v>49</v>
      </c>
      <c r="D278" t="str">
        <f>VLOOKUP($C278,Sheet1!$C$4:$D$34,2,FALSE)</f>
        <v>Pacers</v>
      </c>
      <c r="E278" t="str">
        <f t="shared" si="4"/>
        <v>Pacers2021</v>
      </c>
      <c r="F278" t="s">
        <v>40</v>
      </c>
      <c r="G278" s="2">
        <v>29.31</v>
      </c>
      <c r="H278" s="3">
        <v>26</v>
      </c>
      <c r="I278">
        <v>35.6</v>
      </c>
      <c r="J278">
        <v>74.099999999999994</v>
      </c>
      <c r="K278">
        <v>22.4</v>
      </c>
      <c r="L278" s="3">
        <v>13</v>
      </c>
      <c r="M278" s="3">
        <v>35</v>
      </c>
      <c r="N278">
        <v>0.88600000000000001</v>
      </c>
      <c r="O278" s="3">
        <v>184</v>
      </c>
      <c r="P278">
        <v>0.54900000000000004</v>
      </c>
      <c r="Q278" s="3">
        <v>221</v>
      </c>
      <c r="R278">
        <v>0.36199999999999999</v>
      </c>
      <c r="S278">
        <v>0.56299999999999994</v>
      </c>
      <c r="T278">
        <v>18.2</v>
      </c>
      <c r="U278">
        <v>5.0999999999999996</v>
      </c>
      <c r="V278" s="3">
        <v>8</v>
      </c>
      <c r="W278">
        <v>4.8</v>
      </c>
      <c r="X278">
        <v>20.3</v>
      </c>
      <c r="Y278" s="2">
        <v>0.92</v>
      </c>
      <c r="Z278" s="2">
        <v>0.38</v>
      </c>
      <c r="AA278">
        <v>8.6</v>
      </c>
    </row>
    <row r="279" spans="1:27">
      <c r="A279">
        <v>2021</v>
      </c>
      <c r="B279" t="s">
        <v>299</v>
      </c>
      <c r="C279" t="s">
        <v>32</v>
      </c>
      <c r="D279" t="str">
        <f>VLOOKUP($C279,Sheet1!$C$4:$D$34,2,FALSE)</f>
        <v>Heat</v>
      </c>
      <c r="E279" t="str">
        <f t="shared" si="4"/>
        <v>Heat2021</v>
      </c>
      <c r="F279" t="s">
        <v>27</v>
      </c>
      <c r="G279" s="2">
        <v>25.34</v>
      </c>
      <c r="H279" s="3">
        <v>19</v>
      </c>
      <c r="I279">
        <v>8.6</v>
      </c>
      <c r="J279">
        <v>17.899999999999999</v>
      </c>
      <c r="K279" s="3">
        <v>14</v>
      </c>
      <c r="L279">
        <v>5.9</v>
      </c>
      <c r="M279" s="3">
        <v>5</v>
      </c>
      <c r="N279">
        <v>0.4</v>
      </c>
      <c r="O279" s="3">
        <v>18</v>
      </c>
      <c r="P279">
        <v>0.38900000000000001</v>
      </c>
      <c r="Q279" s="3">
        <v>28</v>
      </c>
      <c r="R279">
        <v>0.32100000000000001</v>
      </c>
      <c r="S279">
        <v>0.44600000000000001</v>
      </c>
      <c r="T279">
        <v>2.2999999999999998</v>
      </c>
      <c r="U279">
        <v>1.4</v>
      </c>
      <c r="V279" s="3">
        <v>9</v>
      </c>
      <c r="W279">
        <v>0.3</v>
      </c>
      <c r="X279">
        <v>5.0999999999999996</v>
      </c>
      <c r="Y279" s="2">
        <v>0.11</v>
      </c>
      <c r="Z279" s="2">
        <v>0.16</v>
      </c>
      <c r="AA279">
        <v>4.5999999999999996</v>
      </c>
    </row>
    <row r="280" spans="1:27">
      <c r="A280">
        <v>2021</v>
      </c>
      <c r="B280" t="s">
        <v>300</v>
      </c>
      <c r="C280" t="s">
        <v>43</v>
      </c>
      <c r="D280" t="str">
        <f>VLOOKUP($C280,Sheet1!$C$4:$D$34,2,FALSE)</f>
        <v>Bucks</v>
      </c>
      <c r="E280" t="str">
        <f t="shared" si="4"/>
        <v>Bucks2021</v>
      </c>
      <c r="F280" t="s">
        <v>40</v>
      </c>
      <c r="G280" s="2">
        <v>35.94</v>
      </c>
      <c r="H280" s="3">
        <v>54</v>
      </c>
      <c r="I280">
        <v>23.2</v>
      </c>
      <c r="J280">
        <v>48.3</v>
      </c>
      <c r="K280">
        <v>11.7</v>
      </c>
      <c r="L280">
        <v>11.9</v>
      </c>
      <c r="M280" s="3">
        <v>62</v>
      </c>
      <c r="N280">
        <v>0.91900000000000004</v>
      </c>
      <c r="O280" s="3">
        <v>141</v>
      </c>
      <c r="P280">
        <v>0.54600000000000004</v>
      </c>
      <c r="Q280" s="3">
        <v>134</v>
      </c>
      <c r="R280">
        <v>0.30599999999999999</v>
      </c>
      <c r="S280">
        <v>0.55200000000000005</v>
      </c>
      <c r="T280">
        <v>6.2</v>
      </c>
      <c r="U280">
        <v>2.9</v>
      </c>
      <c r="V280">
        <v>6.6</v>
      </c>
      <c r="W280">
        <v>2.2000000000000002</v>
      </c>
      <c r="X280">
        <v>12.4</v>
      </c>
      <c r="Y280" s="2">
        <v>0.78</v>
      </c>
      <c r="Z280" s="2">
        <v>0.11</v>
      </c>
      <c r="AA280">
        <v>5.9</v>
      </c>
    </row>
    <row r="281" spans="1:27">
      <c r="A281">
        <v>2021</v>
      </c>
      <c r="B281" t="s">
        <v>301</v>
      </c>
      <c r="C281" t="s">
        <v>80</v>
      </c>
      <c r="D281" t="str">
        <f>VLOOKUP($C281,Sheet1!$C$4:$D$34,2,FALSE)</f>
        <v>Hawks</v>
      </c>
      <c r="E281" t="str">
        <f t="shared" si="4"/>
        <v>Hawks2021</v>
      </c>
      <c r="F281" t="s">
        <v>27</v>
      </c>
      <c r="G281" s="2">
        <v>26.46</v>
      </c>
      <c r="H281" s="3">
        <v>3</v>
      </c>
      <c r="I281">
        <v>15.3</v>
      </c>
      <c r="J281">
        <v>31.9</v>
      </c>
      <c r="K281">
        <v>9.3000000000000007</v>
      </c>
      <c r="L281" s="3">
        <v>0</v>
      </c>
      <c r="M281" s="3">
        <v>4</v>
      </c>
      <c r="N281" s="3">
        <v>1</v>
      </c>
      <c r="O281" s="3">
        <v>3</v>
      </c>
      <c r="P281">
        <v>0.66700000000000004</v>
      </c>
      <c r="Q281" s="3">
        <v>5</v>
      </c>
      <c r="R281">
        <v>0.6</v>
      </c>
      <c r="S281">
        <v>0.871</v>
      </c>
      <c r="T281">
        <v>5.7</v>
      </c>
      <c r="U281" s="3">
        <v>2</v>
      </c>
      <c r="V281">
        <v>7.2</v>
      </c>
      <c r="W281">
        <v>0.3</v>
      </c>
      <c r="X281">
        <v>2.9</v>
      </c>
      <c r="Y281" s="2">
        <v>1.33</v>
      </c>
      <c r="Z281" s="2">
        <v>0.33</v>
      </c>
      <c r="AA281">
        <v>3.9</v>
      </c>
    </row>
    <row r="282" spans="1:27">
      <c r="A282">
        <v>2021</v>
      </c>
      <c r="B282" t="s">
        <v>301</v>
      </c>
      <c r="C282" t="s">
        <v>75</v>
      </c>
      <c r="D282" t="str">
        <f>VLOOKUP($C282,Sheet1!$C$4:$D$34,2,FALSE)</f>
        <v>Bulls</v>
      </c>
      <c r="E282" t="str">
        <f t="shared" si="4"/>
        <v>Bulls2021</v>
      </c>
      <c r="F282" t="s">
        <v>27</v>
      </c>
      <c r="G282" s="2">
        <v>26.46</v>
      </c>
      <c r="H282" s="3">
        <v>16</v>
      </c>
      <c r="I282">
        <v>10.4</v>
      </c>
      <c r="J282">
        <v>21.6</v>
      </c>
      <c r="K282">
        <v>13.6</v>
      </c>
      <c r="L282">
        <v>5.8</v>
      </c>
      <c r="M282" s="3">
        <v>10</v>
      </c>
      <c r="N282">
        <v>0.7</v>
      </c>
      <c r="O282" s="3">
        <v>13</v>
      </c>
      <c r="P282">
        <v>0.69199999999999995</v>
      </c>
      <c r="Q282" s="3">
        <v>31</v>
      </c>
      <c r="R282">
        <v>0.32300000000000001</v>
      </c>
      <c r="S282">
        <v>0.56799999999999995</v>
      </c>
      <c r="T282">
        <v>3.4</v>
      </c>
      <c r="U282">
        <v>1.8</v>
      </c>
      <c r="V282">
        <v>9.8000000000000007</v>
      </c>
      <c r="W282">
        <v>0.4</v>
      </c>
      <c r="X282">
        <v>5.6</v>
      </c>
      <c r="Y282" s="2">
        <v>0.19</v>
      </c>
      <c r="Z282" s="2">
        <v>0.13</v>
      </c>
      <c r="AA282">
        <v>5.2</v>
      </c>
    </row>
    <row r="283" spans="1:27">
      <c r="A283">
        <v>2021</v>
      </c>
      <c r="B283" t="s">
        <v>302</v>
      </c>
      <c r="C283" t="s">
        <v>80</v>
      </c>
      <c r="D283" t="str">
        <f>VLOOKUP($C283,Sheet1!$C$4:$D$34,2,FALSE)</f>
        <v>Hawks</v>
      </c>
      <c r="E283" t="str">
        <f t="shared" si="4"/>
        <v>Hawks2021</v>
      </c>
      <c r="F283" t="s">
        <v>27</v>
      </c>
      <c r="G283" s="2">
        <v>31.07</v>
      </c>
      <c r="H283" s="3">
        <v>13</v>
      </c>
      <c r="I283">
        <v>10.7</v>
      </c>
      <c r="J283">
        <v>22.3</v>
      </c>
      <c r="K283">
        <v>6.6</v>
      </c>
      <c r="L283">
        <v>4.8</v>
      </c>
      <c r="M283" s="3">
        <v>0</v>
      </c>
      <c r="N283" s="3">
        <v>0</v>
      </c>
      <c r="O283" s="3">
        <v>7</v>
      </c>
      <c r="P283">
        <v>0.14299999999999999</v>
      </c>
      <c r="Q283" s="3">
        <v>13</v>
      </c>
      <c r="R283">
        <v>0.154</v>
      </c>
      <c r="S283">
        <v>0.2</v>
      </c>
      <c r="T283">
        <v>0.6</v>
      </c>
      <c r="U283">
        <v>1.8</v>
      </c>
      <c r="V283" s="3">
        <v>9</v>
      </c>
      <c r="W283">
        <v>0.9</v>
      </c>
      <c r="X283">
        <v>10.199999999999999</v>
      </c>
      <c r="Y283" s="2">
        <v>0.31</v>
      </c>
      <c r="Z283" s="2">
        <v>0.15</v>
      </c>
      <c r="AA283">
        <v>3.7</v>
      </c>
    </row>
    <row r="284" spans="1:27">
      <c r="A284">
        <v>2021</v>
      </c>
      <c r="B284" t="s">
        <v>303</v>
      </c>
      <c r="C284" t="s">
        <v>49</v>
      </c>
      <c r="D284" t="str">
        <f>VLOOKUP($C284,Sheet1!$C$4:$D$34,2,FALSE)</f>
        <v>Pacers</v>
      </c>
      <c r="E284" t="str">
        <f t="shared" si="4"/>
        <v>Pacers2021</v>
      </c>
      <c r="F284" t="s">
        <v>93</v>
      </c>
      <c r="G284" s="2">
        <v>22.84</v>
      </c>
      <c r="H284" s="3">
        <v>2</v>
      </c>
      <c r="I284">
        <v>1.2</v>
      </c>
      <c r="J284">
        <v>2.5</v>
      </c>
      <c r="K284">
        <v>35.700000000000003</v>
      </c>
      <c r="L284" s="3">
        <v>50</v>
      </c>
      <c r="M284" s="3">
        <v>0</v>
      </c>
      <c r="N284" s="3">
        <v>0</v>
      </c>
      <c r="O284" s="3">
        <v>1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</row>
    <row r="285" spans="1:27">
      <c r="A285">
        <v>2021</v>
      </c>
      <c r="B285" t="s">
        <v>304</v>
      </c>
      <c r="C285" t="s">
        <v>96</v>
      </c>
      <c r="D285" t="str">
        <f>VLOOKUP($C285,Sheet1!$C$4:$D$34,2,FALSE)</f>
        <v>Thunder</v>
      </c>
      <c r="E285" t="str">
        <f t="shared" si="4"/>
        <v>Thunder2021</v>
      </c>
      <c r="F285" t="s">
        <v>27</v>
      </c>
      <c r="G285" s="2">
        <v>23.03</v>
      </c>
      <c r="H285" s="3">
        <v>7</v>
      </c>
      <c r="I285">
        <v>34.200000000000003</v>
      </c>
      <c r="J285">
        <v>71.3</v>
      </c>
      <c r="K285">
        <v>18.8</v>
      </c>
      <c r="L285">
        <v>7.7</v>
      </c>
      <c r="M285" s="3">
        <v>14</v>
      </c>
      <c r="N285">
        <v>0.42899999999999999</v>
      </c>
      <c r="O285" s="3">
        <v>65</v>
      </c>
      <c r="P285">
        <v>0.53800000000000003</v>
      </c>
      <c r="Q285" s="3">
        <v>25</v>
      </c>
      <c r="R285" s="2">
        <v>0.36</v>
      </c>
      <c r="S285">
        <v>0.53600000000000003</v>
      </c>
      <c r="T285">
        <v>14.7</v>
      </c>
      <c r="U285" s="3">
        <v>12</v>
      </c>
      <c r="V285" s="3">
        <v>18</v>
      </c>
      <c r="W285">
        <v>2.4</v>
      </c>
      <c r="X285">
        <v>11.6</v>
      </c>
      <c r="Y285" s="2">
        <v>0.86</v>
      </c>
      <c r="Z285" s="2">
        <v>0.71</v>
      </c>
      <c r="AA285">
        <v>8.8000000000000007</v>
      </c>
    </row>
    <row r="286" spans="1:27">
      <c r="A286">
        <v>2021</v>
      </c>
      <c r="B286" t="s">
        <v>305</v>
      </c>
      <c r="C286" t="s">
        <v>64</v>
      </c>
      <c r="D286" t="str">
        <f>VLOOKUP($C286,Sheet1!$C$4:$D$34,2,FALSE)</f>
        <v>Wizards</v>
      </c>
      <c r="E286" t="str">
        <f t="shared" si="4"/>
        <v>Wizards2021</v>
      </c>
      <c r="F286" t="s">
        <v>40</v>
      </c>
      <c r="G286" s="2">
        <v>25.53</v>
      </c>
      <c r="H286" s="3">
        <v>41</v>
      </c>
      <c r="I286">
        <v>16.2</v>
      </c>
      <c r="J286">
        <v>33.700000000000003</v>
      </c>
      <c r="K286" s="3">
        <v>18</v>
      </c>
      <c r="L286">
        <v>14.5</v>
      </c>
      <c r="M286" s="3">
        <v>35</v>
      </c>
      <c r="N286">
        <v>0.8</v>
      </c>
      <c r="O286" s="3">
        <v>147</v>
      </c>
      <c r="P286">
        <v>0.52400000000000002</v>
      </c>
      <c r="Q286" s="3">
        <v>67</v>
      </c>
      <c r="R286">
        <v>0.34300000000000003</v>
      </c>
      <c r="S286">
        <v>0.54700000000000004</v>
      </c>
      <c r="T286">
        <v>6.1</v>
      </c>
      <c r="U286">
        <v>1.6</v>
      </c>
      <c r="V286">
        <v>5.6</v>
      </c>
      <c r="W286">
        <v>1.9</v>
      </c>
      <c r="X286">
        <v>17.100000000000001</v>
      </c>
      <c r="Y286" s="2">
        <v>0.59</v>
      </c>
      <c r="Z286" s="2">
        <v>0.22</v>
      </c>
      <c r="AA286">
        <v>6.5</v>
      </c>
    </row>
    <row r="287" spans="1:27">
      <c r="A287">
        <v>2021</v>
      </c>
      <c r="B287" t="s">
        <v>305</v>
      </c>
      <c r="C287" t="s">
        <v>67</v>
      </c>
      <c r="D287" t="str">
        <f>VLOOKUP($C287,Sheet1!$C$4:$D$34,2,FALSE)</f>
        <v>Suns</v>
      </c>
      <c r="E287" t="str">
        <f t="shared" si="4"/>
        <v>Suns2021</v>
      </c>
      <c r="F287" t="s">
        <v>40</v>
      </c>
      <c r="G287" s="2">
        <v>25.53</v>
      </c>
      <c r="H287" s="3">
        <v>22</v>
      </c>
      <c r="I287">
        <v>16.3</v>
      </c>
      <c r="J287">
        <v>33.9</v>
      </c>
      <c r="K287">
        <v>19.899999999999999</v>
      </c>
      <c r="L287">
        <v>16.3</v>
      </c>
      <c r="M287" s="3">
        <v>33</v>
      </c>
      <c r="N287">
        <v>0.93899999999999995</v>
      </c>
      <c r="O287" s="3">
        <v>88</v>
      </c>
      <c r="P287">
        <v>0.39800000000000002</v>
      </c>
      <c r="Q287" s="3">
        <v>36</v>
      </c>
      <c r="R287">
        <v>0.44400000000000001</v>
      </c>
      <c r="S287">
        <v>0.53800000000000003</v>
      </c>
      <c r="T287">
        <v>6.8</v>
      </c>
      <c r="U287">
        <v>2.5</v>
      </c>
      <c r="V287">
        <v>8.1999999999999993</v>
      </c>
      <c r="W287">
        <v>3.4</v>
      </c>
      <c r="X287">
        <v>27.4</v>
      </c>
      <c r="Y287" s="2">
        <v>0.82</v>
      </c>
      <c r="Z287" s="3">
        <v>0</v>
      </c>
      <c r="AA287">
        <v>9.5</v>
      </c>
    </row>
    <row r="288" spans="1:27">
      <c r="A288">
        <v>2021</v>
      </c>
      <c r="B288" t="s">
        <v>306</v>
      </c>
      <c r="C288" t="s">
        <v>43</v>
      </c>
      <c r="D288" t="str">
        <f>VLOOKUP($C288,Sheet1!$C$4:$D$34,2,FALSE)</f>
        <v>Bucks</v>
      </c>
      <c r="E288" t="str">
        <f t="shared" si="4"/>
        <v>Bucks2021</v>
      </c>
      <c r="F288" t="s">
        <v>40</v>
      </c>
      <c r="G288" s="2">
        <v>31.83</v>
      </c>
      <c r="H288" s="3">
        <v>67</v>
      </c>
      <c r="I288">
        <v>32.9</v>
      </c>
      <c r="J288">
        <v>68.599999999999994</v>
      </c>
      <c r="K288">
        <v>23.5</v>
      </c>
      <c r="L288" s="3">
        <v>15</v>
      </c>
      <c r="M288" s="3">
        <v>180</v>
      </c>
      <c r="N288">
        <v>0.76100000000000001</v>
      </c>
      <c r="O288" s="3">
        <v>633</v>
      </c>
      <c r="P288">
        <v>0.54700000000000004</v>
      </c>
      <c r="Q288" s="3">
        <v>321</v>
      </c>
      <c r="R288">
        <v>0.41099999999999998</v>
      </c>
      <c r="S288">
        <v>0.59299999999999997</v>
      </c>
      <c r="T288">
        <v>18.3</v>
      </c>
      <c r="U288">
        <v>4.5</v>
      </c>
      <c r="V288">
        <v>7.3</v>
      </c>
      <c r="W288">
        <v>6.8</v>
      </c>
      <c r="X288">
        <v>31.8</v>
      </c>
      <c r="Y288">
        <v>1.6</v>
      </c>
      <c r="Z288" s="2">
        <v>0.43</v>
      </c>
      <c r="AA288" s="3">
        <v>10</v>
      </c>
    </row>
    <row r="289" spans="1:27">
      <c r="A289">
        <v>2021</v>
      </c>
      <c r="B289" t="s">
        <v>307</v>
      </c>
      <c r="C289" t="s">
        <v>49</v>
      </c>
      <c r="D289" t="str">
        <f>VLOOKUP($C289,Sheet1!$C$4:$D$34,2,FALSE)</f>
        <v>Pacers</v>
      </c>
      <c r="E289" t="str">
        <f t="shared" si="4"/>
        <v>Pacers2021</v>
      </c>
      <c r="F289" t="s">
        <v>48</v>
      </c>
      <c r="G289" s="2">
        <v>33.020000000000003</v>
      </c>
      <c r="H289" s="3">
        <v>49</v>
      </c>
      <c r="I289">
        <v>28.9</v>
      </c>
      <c r="J289">
        <v>60.2</v>
      </c>
      <c r="K289">
        <v>15.9</v>
      </c>
      <c r="L289">
        <v>9.3000000000000007</v>
      </c>
      <c r="M289" s="3">
        <v>41</v>
      </c>
      <c r="N289">
        <v>0.82899999999999996</v>
      </c>
      <c r="O289" s="3">
        <v>122</v>
      </c>
      <c r="P289">
        <v>0.51600000000000001</v>
      </c>
      <c r="Q289" s="3">
        <v>336</v>
      </c>
      <c r="R289">
        <v>0.378</v>
      </c>
      <c r="S289">
        <v>0.56799999999999995</v>
      </c>
      <c r="T289" s="3">
        <v>11</v>
      </c>
      <c r="U289">
        <v>2.8</v>
      </c>
      <c r="V289">
        <v>5.3</v>
      </c>
      <c r="W289">
        <v>1.8</v>
      </c>
      <c r="X289">
        <v>8.8000000000000007</v>
      </c>
      <c r="Y289" s="2">
        <v>0.73</v>
      </c>
      <c r="Z289" s="2">
        <v>0.37</v>
      </c>
      <c r="AA289">
        <v>5.3</v>
      </c>
    </row>
    <row r="290" spans="1:27">
      <c r="A290">
        <v>2021</v>
      </c>
      <c r="B290" t="s">
        <v>307</v>
      </c>
      <c r="C290" t="s">
        <v>70</v>
      </c>
      <c r="D290" t="str">
        <f>VLOOKUP($C290,Sheet1!$C$4:$D$34,2,FALSE)</f>
        <v>Kings</v>
      </c>
      <c r="E290" t="str">
        <f t="shared" si="4"/>
        <v>Kings2021</v>
      </c>
      <c r="F290" t="s">
        <v>48</v>
      </c>
      <c r="G290" s="2">
        <v>33.020000000000003</v>
      </c>
      <c r="H290" s="3">
        <v>25</v>
      </c>
      <c r="I290">
        <v>25.6</v>
      </c>
      <c r="J290">
        <v>53.4</v>
      </c>
      <c r="K290">
        <v>15.7</v>
      </c>
      <c r="L290" s="3">
        <v>9</v>
      </c>
      <c r="M290" s="3">
        <v>21</v>
      </c>
      <c r="N290">
        <v>0.76200000000000001</v>
      </c>
      <c r="O290" s="3">
        <v>58</v>
      </c>
      <c r="P290">
        <v>0.36199999999999999</v>
      </c>
      <c r="Q290" s="3">
        <v>146</v>
      </c>
      <c r="R290">
        <v>0.34200000000000003</v>
      </c>
      <c r="S290">
        <v>0.48799999999999999</v>
      </c>
      <c r="T290">
        <v>8.3000000000000007</v>
      </c>
      <c r="U290">
        <v>2.2000000000000002</v>
      </c>
      <c r="V290">
        <v>4.7</v>
      </c>
      <c r="W290">
        <v>1.5</v>
      </c>
      <c r="X290">
        <v>8.1</v>
      </c>
      <c r="Y290" s="2">
        <v>0.84</v>
      </c>
      <c r="Z290">
        <v>0.6</v>
      </c>
      <c r="AA290">
        <v>4.7</v>
      </c>
    </row>
    <row r="291" spans="1:27">
      <c r="A291">
        <v>2021</v>
      </c>
      <c r="B291" t="s">
        <v>308</v>
      </c>
      <c r="C291" t="s">
        <v>70</v>
      </c>
      <c r="D291" t="str">
        <f>VLOOKUP($C291,Sheet1!$C$4:$D$34,2,FALSE)</f>
        <v>Kings</v>
      </c>
      <c r="E291" t="str">
        <f t="shared" si="4"/>
        <v>Kings2021</v>
      </c>
      <c r="F291" t="s">
        <v>27</v>
      </c>
      <c r="G291" s="2">
        <v>28.49</v>
      </c>
      <c r="H291" s="3">
        <v>45</v>
      </c>
      <c r="I291">
        <v>23.9</v>
      </c>
      <c r="J291">
        <v>49.7</v>
      </c>
      <c r="K291">
        <v>15.8</v>
      </c>
      <c r="L291">
        <v>14.2</v>
      </c>
      <c r="M291" s="3">
        <v>90</v>
      </c>
      <c r="N291">
        <v>0.77800000000000002</v>
      </c>
      <c r="O291" s="3">
        <v>295</v>
      </c>
      <c r="P291">
        <v>0.66400000000000003</v>
      </c>
      <c r="Q291" s="3">
        <v>5</v>
      </c>
      <c r="R291">
        <v>0.4</v>
      </c>
      <c r="S291">
        <v>0.68899999999999995</v>
      </c>
      <c r="T291">
        <v>10.4</v>
      </c>
      <c r="U291" s="3">
        <v>7</v>
      </c>
      <c r="V291" s="3">
        <v>16</v>
      </c>
      <c r="W291">
        <v>1.1000000000000001</v>
      </c>
      <c r="X291">
        <v>6.8</v>
      </c>
      <c r="Y291" s="2">
        <v>0.38</v>
      </c>
      <c r="Z291" s="2">
        <v>0.93</v>
      </c>
      <c r="AA291">
        <v>7.2</v>
      </c>
    </row>
    <row r="292" spans="1:27">
      <c r="A292">
        <v>2021</v>
      </c>
      <c r="B292" t="s">
        <v>309</v>
      </c>
      <c r="C292" t="s">
        <v>43</v>
      </c>
      <c r="D292" t="str">
        <f>VLOOKUP($C292,Sheet1!$C$4:$D$34,2,FALSE)</f>
        <v>Bucks</v>
      </c>
      <c r="E292" t="str">
        <f t="shared" si="4"/>
        <v>Bucks2021</v>
      </c>
      <c r="F292" t="s">
        <v>93</v>
      </c>
      <c r="G292" s="2">
        <v>29.47</v>
      </c>
      <c r="H292" s="3">
        <v>39</v>
      </c>
      <c r="I292">
        <v>14.9</v>
      </c>
      <c r="J292">
        <v>31.1</v>
      </c>
      <c r="K292">
        <v>10.6</v>
      </c>
      <c r="L292">
        <v>4.9000000000000004</v>
      </c>
      <c r="M292" s="3">
        <v>14</v>
      </c>
      <c r="N292">
        <v>0.92900000000000005</v>
      </c>
      <c r="O292" s="3">
        <v>51</v>
      </c>
      <c r="P292">
        <v>0.43099999999999999</v>
      </c>
      <c r="Q292" s="3">
        <v>80</v>
      </c>
      <c r="R292">
        <v>0.3</v>
      </c>
      <c r="S292" s="2">
        <v>0.47</v>
      </c>
      <c r="T292">
        <v>3.3</v>
      </c>
      <c r="U292">
        <v>1.7</v>
      </c>
      <c r="V292">
        <v>6.1</v>
      </c>
      <c r="W292">
        <v>0.8</v>
      </c>
      <c r="X292">
        <v>6.5</v>
      </c>
      <c r="Y292" s="2">
        <v>0.31</v>
      </c>
      <c r="Z292">
        <v>0.1</v>
      </c>
      <c r="AA292">
        <v>4.4000000000000004</v>
      </c>
    </row>
    <row r="293" spans="1:27">
      <c r="A293">
        <v>2021</v>
      </c>
      <c r="B293" t="s">
        <v>309</v>
      </c>
      <c r="C293" t="s">
        <v>92</v>
      </c>
      <c r="D293" t="str">
        <f>VLOOKUP($C293,Sheet1!$C$4:$D$34,2,FALSE)</f>
        <v>Clippers</v>
      </c>
      <c r="E293" t="str">
        <f t="shared" si="4"/>
        <v>Clippers2021</v>
      </c>
      <c r="F293" t="s">
        <v>93</v>
      </c>
      <c r="G293" s="2">
        <v>29.47</v>
      </c>
      <c r="H293" s="3">
        <v>13</v>
      </c>
      <c r="I293">
        <v>9.9</v>
      </c>
      <c r="J293">
        <v>20.5</v>
      </c>
      <c r="K293">
        <v>11.1</v>
      </c>
      <c r="L293">
        <v>12.4</v>
      </c>
      <c r="M293" s="3">
        <v>5</v>
      </c>
      <c r="N293">
        <v>0.8</v>
      </c>
      <c r="O293" s="3">
        <v>15</v>
      </c>
      <c r="P293">
        <v>0.4</v>
      </c>
      <c r="Q293" s="3">
        <v>11</v>
      </c>
      <c r="R293">
        <v>0.54500000000000004</v>
      </c>
      <c r="S293">
        <v>0.60299999999999998</v>
      </c>
      <c r="T293">
        <v>2.6</v>
      </c>
      <c r="U293">
        <v>0.8</v>
      </c>
      <c r="V293">
        <v>4.0999999999999996</v>
      </c>
      <c r="W293">
        <v>0.6</v>
      </c>
      <c r="X293">
        <v>8.5</v>
      </c>
      <c r="Y293" s="2">
        <v>0.23</v>
      </c>
      <c r="Z293" s="2">
        <v>0.15</v>
      </c>
      <c r="AA293">
        <v>4.4000000000000004</v>
      </c>
    </row>
    <row r="294" spans="1:27">
      <c r="A294">
        <v>2021</v>
      </c>
      <c r="B294" t="s">
        <v>310</v>
      </c>
      <c r="C294" t="s">
        <v>96</v>
      </c>
      <c r="D294" t="str">
        <f>VLOOKUP($C294,Sheet1!$C$4:$D$34,2,FALSE)</f>
        <v>Thunder</v>
      </c>
      <c r="E294" t="str">
        <f t="shared" si="4"/>
        <v>Thunder2021</v>
      </c>
      <c r="F294" t="s">
        <v>93</v>
      </c>
      <c r="G294" s="2">
        <v>32.68</v>
      </c>
      <c r="H294" s="3">
        <v>1</v>
      </c>
      <c r="I294">
        <v>17.7</v>
      </c>
      <c r="J294">
        <v>36.9</v>
      </c>
      <c r="K294">
        <v>14.6</v>
      </c>
      <c r="L294">
        <v>33.299999999999997</v>
      </c>
      <c r="M294" s="3">
        <v>0</v>
      </c>
      <c r="N294" s="3">
        <v>0</v>
      </c>
      <c r="O294" s="3">
        <v>3</v>
      </c>
      <c r="P294">
        <v>0.66700000000000004</v>
      </c>
      <c r="Q294" s="3">
        <v>1</v>
      </c>
      <c r="R294" s="3">
        <v>0</v>
      </c>
      <c r="S294">
        <v>0.5</v>
      </c>
      <c r="T294" s="3">
        <v>4</v>
      </c>
      <c r="U294" s="3">
        <v>1</v>
      </c>
      <c r="V294">
        <v>2.9</v>
      </c>
      <c r="W294" s="3">
        <v>1</v>
      </c>
      <c r="X294">
        <v>8.3000000000000007</v>
      </c>
      <c r="Y294" s="3">
        <v>0</v>
      </c>
      <c r="Z294" s="3">
        <v>0</v>
      </c>
      <c r="AA294">
        <v>3.6</v>
      </c>
    </row>
    <row r="295" spans="1:27">
      <c r="A295">
        <v>2021</v>
      </c>
      <c r="B295" t="s">
        <v>311</v>
      </c>
      <c r="C295" t="s">
        <v>138</v>
      </c>
      <c r="D295" t="str">
        <f>VLOOKUP($C295,Sheet1!$C$4:$D$34,2,FALSE)</f>
        <v>Celtics</v>
      </c>
      <c r="E295" t="str">
        <f t="shared" si="4"/>
        <v>Celtics2021</v>
      </c>
      <c r="F295" t="s">
        <v>33</v>
      </c>
      <c r="G295" s="2">
        <v>35.86</v>
      </c>
      <c r="H295" s="3">
        <v>69</v>
      </c>
      <c r="I295">
        <v>29.1</v>
      </c>
      <c r="J295">
        <v>60.5</v>
      </c>
      <c r="K295">
        <v>14.8</v>
      </c>
      <c r="L295">
        <v>9.6</v>
      </c>
      <c r="M295" s="3">
        <v>95</v>
      </c>
      <c r="N295">
        <v>0.84199999999999997</v>
      </c>
      <c r="O295" s="3">
        <v>304</v>
      </c>
      <c r="P295">
        <v>0.58199999999999996</v>
      </c>
      <c r="Q295" s="3">
        <v>265</v>
      </c>
      <c r="R295">
        <v>0.33600000000000002</v>
      </c>
      <c r="S295">
        <v>0.57399999999999995</v>
      </c>
      <c r="T295">
        <v>10.199999999999999</v>
      </c>
      <c r="U295">
        <v>7.7</v>
      </c>
      <c r="V295">
        <v>14.3</v>
      </c>
      <c r="W295">
        <v>3.4</v>
      </c>
      <c r="X295">
        <v>16.399999999999999</v>
      </c>
      <c r="Y295" s="2">
        <v>0.71</v>
      </c>
      <c r="Z295" s="2">
        <v>1.33</v>
      </c>
      <c r="AA295">
        <v>8.9</v>
      </c>
    </row>
    <row r="296" spans="1:27">
      <c r="A296">
        <v>2021</v>
      </c>
      <c r="B296" t="s">
        <v>312</v>
      </c>
      <c r="C296" t="s">
        <v>54</v>
      </c>
      <c r="D296" t="str">
        <f>VLOOKUP($C296,Sheet1!$C$4:$D$34,2,FALSE)</f>
        <v>Lakers</v>
      </c>
      <c r="E296" t="str">
        <f t="shared" si="4"/>
        <v>Lakers2021</v>
      </c>
      <c r="F296" t="s">
        <v>40</v>
      </c>
      <c r="G296" s="2">
        <v>21.37</v>
      </c>
      <c r="H296" s="3">
        <v>60</v>
      </c>
      <c r="I296">
        <v>25.2</v>
      </c>
      <c r="J296">
        <v>52.5</v>
      </c>
      <c r="K296">
        <v>19.2</v>
      </c>
      <c r="L296">
        <v>12.1</v>
      </c>
      <c r="M296" s="3">
        <v>125</v>
      </c>
      <c r="N296">
        <v>0.8</v>
      </c>
      <c r="O296" s="3">
        <v>356</v>
      </c>
      <c r="P296">
        <v>0.49199999999999999</v>
      </c>
      <c r="Q296" s="3">
        <v>182</v>
      </c>
      <c r="R296">
        <v>0.26900000000000002</v>
      </c>
      <c r="S296">
        <v>0.503</v>
      </c>
      <c r="T296" s="3">
        <v>10</v>
      </c>
      <c r="U296">
        <v>3.2</v>
      </c>
      <c r="V296">
        <v>6.8</v>
      </c>
      <c r="W296">
        <v>2.7</v>
      </c>
      <c r="X296">
        <v>14.9</v>
      </c>
      <c r="Y296" s="2">
        <v>0.98</v>
      </c>
      <c r="Z296" s="2">
        <v>0.48</v>
      </c>
      <c r="AA296" s="3">
        <v>7</v>
      </c>
    </row>
    <row r="297" spans="1:27">
      <c r="A297">
        <v>2021</v>
      </c>
      <c r="B297" t="s">
        <v>313</v>
      </c>
      <c r="C297" t="s">
        <v>62</v>
      </c>
      <c r="D297" t="str">
        <f>VLOOKUP($C297,Sheet1!$C$4:$D$34,2,FALSE)</f>
        <v>Rockets</v>
      </c>
      <c r="E297" t="str">
        <f t="shared" si="4"/>
        <v>Rockets2021</v>
      </c>
      <c r="F297" t="s">
        <v>48</v>
      </c>
      <c r="G297" s="2">
        <v>28.84</v>
      </c>
      <c r="H297" s="3">
        <v>16</v>
      </c>
      <c r="I297">
        <v>14.5</v>
      </c>
      <c r="J297">
        <v>30.3</v>
      </c>
      <c r="K297">
        <v>18.3</v>
      </c>
      <c r="L297">
        <v>17.899999999999999</v>
      </c>
      <c r="M297" s="3">
        <v>19</v>
      </c>
      <c r="N297">
        <v>0.89500000000000002</v>
      </c>
      <c r="O297" s="3">
        <v>40</v>
      </c>
      <c r="P297">
        <v>0.375</v>
      </c>
      <c r="Q297" s="3">
        <v>34</v>
      </c>
      <c r="R297">
        <v>0.29399999999999998</v>
      </c>
      <c r="S297">
        <v>0.46700000000000003</v>
      </c>
      <c r="T297">
        <v>4.8</v>
      </c>
      <c r="U297">
        <v>2.7</v>
      </c>
      <c r="V297">
        <v>10.1</v>
      </c>
      <c r="W297">
        <v>1.2</v>
      </c>
      <c r="X297">
        <v>11.5</v>
      </c>
      <c r="Y297" s="2">
        <v>0.31</v>
      </c>
      <c r="Z297" s="2">
        <v>0.31</v>
      </c>
      <c r="AA297">
        <v>6.9</v>
      </c>
    </row>
    <row r="298" spans="1:27">
      <c r="A298">
        <v>2021</v>
      </c>
      <c r="B298" t="s">
        <v>313</v>
      </c>
      <c r="C298" t="s">
        <v>59</v>
      </c>
      <c r="D298" t="str">
        <f>VLOOKUP($C298,Sheet1!$C$4:$D$34,2,FALSE)</f>
        <v>Knicks</v>
      </c>
      <c r="E298" t="str">
        <f t="shared" si="4"/>
        <v>Knicks2021</v>
      </c>
      <c r="F298" t="s">
        <v>48</v>
      </c>
      <c r="G298" s="2">
        <v>28.84</v>
      </c>
      <c r="H298" s="3">
        <v>1</v>
      </c>
      <c r="I298">
        <v>3.4</v>
      </c>
      <c r="J298">
        <v>7.1</v>
      </c>
      <c r="K298">
        <v>12.9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1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</row>
    <row r="299" spans="1:27">
      <c r="A299">
        <v>2021</v>
      </c>
      <c r="B299" t="s">
        <v>313</v>
      </c>
      <c r="C299" t="s">
        <v>41</v>
      </c>
      <c r="D299" t="str">
        <f>VLOOKUP($C299,Sheet1!$C$4:$D$34,2,FALSE)</f>
        <v>Jazz</v>
      </c>
      <c r="E299" t="str">
        <f t="shared" si="4"/>
        <v>Jazz2021</v>
      </c>
      <c r="F299" t="s">
        <v>48</v>
      </c>
      <c r="G299" s="2">
        <v>28.84</v>
      </c>
      <c r="H299" s="3">
        <v>25</v>
      </c>
      <c r="I299">
        <v>19.600000000000001</v>
      </c>
      <c r="J299">
        <v>40.9</v>
      </c>
      <c r="K299">
        <v>13.8</v>
      </c>
      <c r="L299">
        <v>9.6999999999999993</v>
      </c>
      <c r="M299" s="3">
        <v>39</v>
      </c>
      <c r="N299">
        <v>0.69199999999999995</v>
      </c>
      <c r="O299" s="3">
        <v>41</v>
      </c>
      <c r="P299">
        <v>0.51200000000000001</v>
      </c>
      <c r="Q299" s="3">
        <v>82</v>
      </c>
      <c r="R299">
        <v>0.41499999999999998</v>
      </c>
      <c r="S299" s="2">
        <v>0.61</v>
      </c>
      <c r="T299">
        <v>6.8</v>
      </c>
      <c r="U299">
        <v>2.7</v>
      </c>
      <c r="V299">
        <v>7.6</v>
      </c>
      <c r="W299" s="3">
        <v>1</v>
      </c>
      <c r="X299" s="3">
        <v>7</v>
      </c>
      <c r="Y299" s="2">
        <v>0.64</v>
      </c>
      <c r="Z299" s="2">
        <v>0.48</v>
      </c>
      <c r="AA299">
        <v>5.4</v>
      </c>
    </row>
    <row r="300" spans="1:27">
      <c r="A300">
        <v>2021</v>
      </c>
      <c r="B300" t="s">
        <v>314</v>
      </c>
      <c r="C300" t="s">
        <v>54</v>
      </c>
      <c r="D300" t="str">
        <f>VLOOKUP($C300,Sheet1!$C$4:$D$34,2,FALSE)</f>
        <v>Lakers</v>
      </c>
      <c r="E300" t="str">
        <f t="shared" si="4"/>
        <v>Lakers2021</v>
      </c>
      <c r="F300" t="s">
        <v>33</v>
      </c>
      <c r="G300" s="2">
        <v>36.340000000000003</v>
      </c>
      <c r="H300" s="3">
        <v>60</v>
      </c>
      <c r="I300">
        <v>16.2</v>
      </c>
      <c r="J300">
        <v>33.700000000000003</v>
      </c>
      <c r="K300">
        <v>14.6</v>
      </c>
      <c r="L300">
        <v>14.2</v>
      </c>
      <c r="M300" s="3">
        <v>146</v>
      </c>
      <c r="N300">
        <v>0.65800000000000003</v>
      </c>
      <c r="O300" s="3">
        <v>204</v>
      </c>
      <c r="P300">
        <v>0.61799999999999999</v>
      </c>
      <c r="Q300" s="3">
        <v>15</v>
      </c>
      <c r="R300">
        <v>0.53300000000000003</v>
      </c>
      <c r="S300">
        <v>0.65700000000000003</v>
      </c>
      <c r="T300">
        <v>6.2</v>
      </c>
      <c r="U300">
        <v>5.9</v>
      </c>
      <c r="V300">
        <v>19.600000000000001</v>
      </c>
      <c r="W300">
        <v>0.6</v>
      </c>
      <c r="X300" s="3">
        <v>5</v>
      </c>
      <c r="Y300" s="2">
        <v>0.56999999999999995</v>
      </c>
      <c r="Z300">
        <v>0.6</v>
      </c>
      <c r="AA300">
        <v>6.9</v>
      </c>
    </row>
    <row r="301" spans="1:27">
      <c r="A301">
        <v>2021</v>
      </c>
      <c r="B301" t="s">
        <v>315</v>
      </c>
      <c r="C301" t="s">
        <v>85</v>
      </c>
      <c r="D301" t="str">
        <f>VLOOKUP($C301,Sheet1!$C$4:$D$34,2,FALSE)</f>
        <v>Nuggets</v>
      </c>
      <c r="E301" t="str">
        <f t="shared" si="4"/>
        <v>Nuggets2021</v>
      </c>
      <c r="F301" t="s">
        <v>40</v>
      </c>
      <c r="G301" s="2">
        <v>23.11</v>
      </c>
      <c r="H301" s="3">
        <v>31</v>
      </c>
      <c r="I301">
        <v>5.7</v>
      </c>
      <c r="J301">
        <v>11.9</v>
      </c>
      <c r="K301">
        <v>29.4</v>
      </c>
      <c r="L301">
        <v>5.9</v>
      </c>
      <c r="M301" s="3">
        <v>23</v>
      </c>
      <c r="N301" s="2">
        <v>0.87</v>
      </c>
      <c r="O301" s="3">
        <v>31</v>
      </c>
      <c r="P301">
        <v>0.35499999999999998</v>
      </c>
      <c r="Q301" s="3">
        <v>70</v>
      </c>
      <c r="R301">
        <v>0.4</v>
      </c>
      <c r="S301">
        <v>0.56699999999999995</v>
      </c>
      <c r="T301">
        <v>4.0999999999999996</v>
      </c>
      <c r="U301">
        <v>0.4</v>
      </c>
      <c r="V301">
        <v>3.8</v>
      </c>
      <c r="W301">
        <v>0.2</v>
      </c>
      <c r="X301">
        <v>6.2</v>
      </c>
      <c r="Y301" s="2">
        <v>0.28999999999999998</v>
      </c>
      <c r="Z301" s="3">
        <v>0</v>
      </c>
      <c r="AA301">
        <v>4.8</v>
      </c>
    </row>
    <row r="302" spans="1:27">
      <c r="A302">
        <v>2021</v>
      </c>
      <c r="B302" t="s">
        <v>316</v>
      </c>
      <c r="C302" t="s">
        <v>80</v>
      </c>
      <c r="D302" t="str">
        <f>VLOOKUP($C302,Sheet1!$C$4:$D$34,2,FALSE)</f>
        <v>Hawks</v>
      </c>
      <c r="E302" t="str">
        <f t="shared" si="4"/>
        <v>Hawks2021</v>
      </c>
      <c r="F302" t="s">
        <v>93</v>
      </c>
      <c r="G302" s="2">
        <v>23.62</v>
      </c>
      <c r="H302" s="3">
        <v>74</v>
      </c>
      <c r="I302">
        <v>29.6</v>
      </c>
      <c r="J302">
        <v>61.6</v>
      </c>
      <c r="K302">
        <v>17.5</v>
      </c>
      <c r="L302">
        <v>10.4</v>
      </c>
      <c r="M302" s="3">
        <v>52</v>
      </c>
      <c r="N302">
        <v>0.80800000000000005</v>
      </c>
      <c r="O302" s="3">
        <v>349</v>
      </c>
      <c r="P302" s="2">
        <v>0.53</v>
      </c>
      <c r="Q302" s="3">
        <v>411</v>
      </c>
      <c r="R302">
        <v>0.38900000000000001</v>
      </c>
      <c r="S302" s="2">
        <v>0.56999999999999995</v>
      </c>
      <c r="T302">
        <v>12.1</v>
      </c>
      <c r="U302">
        <v>3.4</v>
      </c>
      <c r="V302">
        <v>6.4</v>
      </c>
      <c r="W302">
        <v>2.7</v>
      </c>
      <c r="X302">
        <v>13.2</v>
      </c>
      <c r="Y302" s="2">
        <v>0.73</v>
      </c>
      <c r="Z302" s="2">
        <v>0.35</v>
      </c>
      <c r="AA302">
        <v>6.5</v>
      </c>
    </row>
    <row r="303" spans="1:27">
      <c r="A303">
        <v>2021</v>
      </c>
      <c r="B303" t="s">
        <v>317</v>
      </c>
      <c r="C303" t="s">
        <v>54</v>
      </c>
      <c r="D303" t="str">
        <f>VLOOKUP($C303,Sheet1!$C$4:$D$34,2,FALSE)</f>
        <v>Lakers</v>
      </c>
      <c r="E303" t="str">
        <f t="shared" si="4"/>
        <v>Lakers2021</v>
      </c>
      <c r="F303" t="s">
        <v>30</v>
      </c>
      <c r="G303" s="2">
        <v>24.63</v>
      </c>
      <c r="H303" s="3">
        <v>4</v>
      </c>
      <c r="I303">
        <v>5.0999999999999996</v>
      </c>
      <c r="J303">
        <v>10.6</v>
      </c>
      <c r="K303">
        <v>8.5</v>
      </c>
      <c r="L303" s="3">
        <v>25</v>
      </c>
      <c r="M303" s="3">
        <v>0</v>
      </c>
      <c r="N303" s="3">
        <v>0</v>
      </c>
      <c r="O303" s="3">
        <v>1</v>
      </c>
      <c r="P303" s="3">
        <v>0</v>
      </c>
      <c r="Q303" s="3">
        <v>2</v>
      </c>
      <c r="R303" s="3">
        <v>0</v>
      </c>
      <c r="S303" s="3">
        <v>0</v>
      </c>
      <c r="T303" s="3">
        <v>0</v>
      </c>
      <c r="U303" s="3">
        <v>1</v>
      </c>
      <c r="V303">
        <v>10.6</v>
      </c>
      <c r="W303">
        <v>0.3</v>
      </c>
      <c r="X303">
        <v>5.8</v>
      </c>
      <c r="Y303" s="2">
        <v>0.25</v>
      </c>
      <c r="Z303" s="2">
        <v>0.25</v>
      </c>
      <c r="AA303" s="3">
        <v>0</v>
      </c>
    </row>
    <row r="304" spans="1:27">
      <c r="A304">
        <v>2021</v>
      </c>
      <c r="B304" t="s">
        <v>318</v>
      </c>
      <c r="C304" t="s">
        <v>41</v>
      </c>
      <c r="D304" t="str">
        <f>VLOOKUP($C304,Sheet1!$C$4:$D$34,2,FALSE)</f>
        <v>Jazz</v>
      </c>
      <c r="E304" t="str">
        <f t="shared" si="4"/>
        <v>Jazz2021</v>
      </c>
      <c r="F304" t="s">
        <v>40</v>
      </c>
      <c r="G304" s="2">
        <v>24.09</v>
      </c>
      <c r="H304" s="3">
        <v>14</v>
      </c>
      <c r="I304" s="3">
        <v>8</v>
      </c>
      <c r="J304">
        <v>16.7</v>
      </c>
      <c r="K304">
        <v>17.2</v>
      </c>
      <c r="L304">
        <v>15.8</v>
      </c>
      <c r="M304" s="3">
        <v>3</v>
      </c>
      <c r="N304" s="3">
        <v>1</v>
      </c>
      <c r="O304" s="3">
        <v>8</v>
      </c>
      <c r="P304">
        <v>0.625</v>
      </c>
      <c r="Q304" s="3">
        <v>28</v>
      </c>
      <c r="R304">
        <v>0.35699999999999998</v>
      </c>
      <c r="S304">
        <v>0.57599999999999996</v>
      </c>
      <c r="T304">
        <v>3.1</v>
      </c>
      <c r="U304">
        <v>1.2</v>
      </c>
      <c r="V304">
        <v>8.3000000000000007</v>
      </c>
      <c r="W304">
        <v>0.4</v>
      </c>
      <c r="X304">
        <v>7.6</v>
      </c>
      <c r="Y304" s="2">
        <v>0.28999999999999998</v>
      </c>
      <c r="Z304" s="2">
        <v>7.0000000000000007E-2</v>
      </c>
      <c r="AA304">
        <v>5.7</v>
      </c>
    </row>
    <row r="305" spans="1:27">
      <c r="A305">
        <v>2021</v>
      </c>
      <c r="B305" t="s">
        <v>318</v>
      </c>
      <c r="C305" t="s">
        <v>113</v>
      </c>
      <c r="D305" t="str">
        <f>VLOOKUP($C305,Sheet1!$C$4:$D$34,2,FALSE)</f>
        <v>Trail Blazers</v>
      </c>
      <c r="E305" t="str">
        <f t="shared" si="4"/>
        <v>Trail Blazers2021</v>
      </c>
      <c r="F305" t="s">
        <v>40</v>
      </c>
      <c r="G305" s="2">
        <v>24.09</v>
      </c>
      <c r="H305" s="3">
        <v>22</v>
      </c>
      <c r="I305">
        <v>14.7</v>
      </c>
      <c r="J305">
        <v>30.5</v>
      </c>
      <c r="K305">
        <v>16.2</v>
      </c>
      <c r="L305">
        <v>8.3000000000000007</v>
      </c>
      <c r="M305" s="3">
        <v>6</v>
      </c>
      <c r="N305">
        <v>0.66700000000000004</v>
      </c>
      <c r="O305" s="3">
        <v>41</v>
      </c>
      <c r="P305">
        <v>0.41499999999999998</v>
      </c>
      <c r="Q305" s="3">
        <v>67</v>
      </c>
      <c r="R305">
        <v>0.224</v>
      </c>
      <c r="S305">
        <v>0.375</v>
      </c>
      <c r="T305">
        <v>3.8</v>
      </c>
      <c r="U305">
        <v>1.9</v>
      </c>
      <c r="V305" s="3">
        <v>7</v>
      </c>
      <c r="W305">
        <v>0.7</v>
      </c>
      <c r="X305">
        <v>7.1</v>
      </c>
      <c r="Y305" s="2">
        <v>0.45</v>
      </c>
      <c r="Z305" s="2">
        <v>0.32</v>
      </c>
      <c r="AA305">
        <v>4.7</v>
      </c>
    </row>
    <row r="306" spans="1:27">
      <c r="A306">
        <v>2021</v>
      </c>
      <c r="B306" t="s">
        <v>319</v>
      </c>
      <c r="C306" t="s">
        <v>80</v>
      </c>
      <c r="D306" t="str">
        <f>VLOOKUP($C306,Sheet1!$C$4:$D$34,2,FALSE)</f>
        <v>Hawks</v>
      </c>
      <c r="E306" t="str">
        <f t="shared" si="4"/>
        <v>Hawks2021</v>
      </c>
      <c r="F306" t="s">
        <v>48</v>
      </c>
      <c r="G306" s="2">
        <v>24.36</v>
      </c>
      <c r="H306" s="3">
        <v>53</v>
      </c>
      <c r="I306">
        <v>29.8</v>
      </c>
      <c r="J306" s="3">
        <v>62</v>
      </c>
      <c r="K306">
        <v>19.899999999999999</v>
      </c>
      <c r="L306">
        <v>9.6</v>
      </c>
      <c r="M306" s="3">
        <v>166</v>
      </c>
      <c r="N306">
        <v>0.76500000000000001</v>
      </c>
      <c r="O306" s="3">
        <v>380</v>
      </c>
      <c r="P306">
        <v>0.47399999999999998</v>
      </c>
      <c r="Q306" s="3">
        <v>195</v>
      </c>
      <c r="R306">
        <v>0.379</v>
      </c>
      <c r="S306">
        <v>0.54700000000000004</v>
      </c>
      <c r="T306">
        <v>13.4</v>
      </c>
      <c r="U306">
        <v>3.3</v>
      </c>
      <c r="V306">
        <v>6.1</v>
      </c>
      <c r="W306">
        <v>1.3</v>
      </c>
      <c r="X306">
        <v>6.1</v>
      </c>
      <c r="Y306" s="2">
        <v>0.68</v>
      </c>
      <c r="Z306">
        <v>0.4</v>
      </c>
      <c r="AA306">
        <v>5.2</v>
      </c>
    </row>
    <row r="307" spans="1:27">
      <c r="A307">
        <v>2021</v>
      </c>
      <c r="B307" t="s">
        <v>320</v>
      </c>
      <c r="C307" t="s">
        <v>59</v>
      </c>
      <c r="D307" t="str">
        <f>VLOOKUP($C307,Sheet1!$C$4:$D$34,2,FALSE)</f>
        <v>Knicks</v>
      </c>
      <c r="E307" t="str">
        <f t="shared" si="4"/>
        <v>Knicks2021</v>
      </c>
      <c r="F307" t="s">
        <v>27</v>
      </c>
      <c r="G307" s="2">
        <v>22.77</v>
      </c>
      <c r="H307" s="3">
        <v>2</v>
      </c>
      <c r="I307">
        <v>4.2</v>
      </c>
      <c r="J307">
        <v>8.8000000000000007</v>
      </c>
      <c r="K307">
        <v>15.7</v>
      </c>
      <c r="L307">
        <v>33.299999999999997</v>
      </c>
      <c r="M307" s="3">
        <v>0</v>
      </c>
      <c r="N307" s="3">
        <v>0</v>
      </c>
      <c r="O307" s="3">
        <v>2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>
        <v>0.5</v>
      </c>
      <c r="V307">
        <v>6.4</v>
      </c>
      <c r="W307">
        <v>0.5</v>
      </c>
      <c r="X307">
        <v>15.3</v>
      </c>
      <c r="Y307">
        <v>0.5</v>
      </c>
      <c r="Z307" s="3">
        <v>0</v>
      </c>
      <c r="AA307" s="3">
        <v>0</v>
      </c>
    </row>
    <row r="308" spans="1:27">
      <c r="A308">
        <v>2021</v>
      </c>
      <c r="B308" t="s">
        <v>321</v>
      </c>
      <c r="C308" t="s">
        <v>67</v>
      </c>
      <c r="D308" t="str">
        <f>VLOOKUP($C308,Sheet1!$C$4:$D$34,2,FALSE)</f>
        <v>Suns</v>
      </c>
      <c r="E308" t="str">
        <f t="shared" si="4"/>
        <v>Suns2021</v>
      </c>
      <c r="F308" t="s">
        <v>48</v>
      </c>
      <c r="G308" s="2">
        <v>25.96</v>
      </c>
      <c r="H308" s="3">
        <v>6</v>
      </c>
      <c r="I308">
        <v>3.7</v>
      </c>
      <c r="J308">
        <v>7.8</v>
      </c>
      <c r="K308">
        <v>13.2</v>
      </c>
      <c r="L308">
        <v>58.1</v>
      </c>
      <c r="M308" s="3">
        <v>2</v>
      </c>
      <c r="N308" s="3">
        <v>1</v>
      </c>
      <c r="O308" s="3">
        <v>2</v>
      </c>
      <c r="P308">
        <v>0.5</v>
      </c>
      <c r="Q308" s="3">
        <v>0</v>
      </c>
      <c r="R308" s="3">
        <v>0</v>
      </c>
      <c r="S308">
        <v>0.69399999999999995</v>
      </c>
      <c r="T308">
        <v>0.7</v>
      </c>
      <c r="U308">
        <v>0.8</v>
      </c>
      <c r="V308" s="3">
        <v>12</v>
      </c>
      <c r="W308">
        <v>0.3</v>
      </c>
      <c r="X308">
        <v>10.3</v>
      </c>
      <c r="Y308" s="3">
        <v>0</v>
      </c>
      <c r="Z308" s="3">
        <v>0</v>
      </c>
      <c r="AA308" s="3">
        <v>6</v>
      </c>
    </row>
    <row r="309" spans="1:27">
      <c r="A309">
        <v>2021</v>
      </c>
      <c r="B309" t="s">
        <v>322</v>
      </c>
      <c r="C309" t="s">
        <v>85</v>
      </c>
      <c r="D309" t="str">
        <f>VLOOKUP($C309,Sheet1!$C$4:$D$34,2,FALSE)</f>
        <v>Nuggets</v>
      </c>
      <c r="E309" t="str">
        <f t="shared" si="4"/>
        <v>Nuggets2021</v>
      </c>
      <c r="F309" t="s">
        <v>40</v>
      </c>
      <c r="G309" s="2">
        <v>21.57</v>
      </c>
      <c r="H309" s="3">
        <v>69</v>
      </c>
      <c r="I309" s="3">
        <v>19</v>
      </c>
      <c r="J309">
        <v>39.5</v>
      </c>
      <c r="K309">
        <v>23.9</v>
      </c>
      <c r="L309">
        <v>12.1</v>
      </c>
      <c r="M309" s="3">
        <v>125</v>
      </c>
      <c r="N309">
        <v>0.85599999999999998</v>
      </c>
      <c r="O309" s="3">
        <v>213</v>
      </c>
      <c r="P309">
        <v>0.46500000000000002</v>
      </c>
      <c r="Q309" s="3">
        <v>358</v>
      </c>
      <c r="R309">
        <v>0.36599999999999999</v>
      </c>
      <c r="S309">
        <v>0.55800000000000005</v>
      </c>
      <c r="T309">
        <v>10.1</v>
      </c>
      <c r="U309">
        <v>2.7</v>
      </c>
      <c r="V309" s="3">
        <v>8</v>
      </c>
      <c r="W309">
        <v>2.8</v>
      </c>
      <c r="X309">
        <v>21.2</v>
      </c>
      <c r="Y309" s="2">
        <v>0.59</v>
      </c>
      <c r="Z309" s="2">
        <v>0.28999999999999998</v>
      </c>
      <c r="AA309">
        <v>8.9</v>
      </c>
    </row>
    <row r="310" spans="1:27">
      <c r="A310">
        <v>2021</v>
      </c>
      <c r="B310" t="s">
        <v>323</v>
      </c>
      <c r="C310" t="s">
        <v>92</v>
      </c>
      <c r="D310" t="str">
        <f>VLOOKUP($C310,Sheet1!$C$4:$D$34,2,FALSE)</f>
        <v>Clippers</v>
      </c>
      <c r="E310" t="str">
        <f t="shared" si="4"/>
        <v>Clippers2021</v>
      </c>
      <c r="F310" t="s">
        <v>27</v>
      </c>
      <c r="G310" s="2">
        <v>32.56</v>
      </c>
      <c r="H310" s="3">
        <v>35</v>
      </c>
      <c r="I310">
        <v>15.4</v>
      </c>
      <c r="J310">
        <v>32.1</v>
      </c>
      <c r="K310">
        <v>19.399999999999999</v>
      </c>
      <c r="L310">
        <v>13.9</v>
      </c>
      <c r="M310" s="3">
        <v>29</v>
      </c>
      <c r="N310" s="2">
        <v>0.69</v>
      </c>
      <c r="O310" s="3">
        <v>130</v>
      </c>
      <c r="P310">
        <v>0.53800000000000003</v>
      </c>
      <c r="Q310" s="3">
        <v>62</v>
      </c>
      <c r="R310">
        <v>0.38700000000000001</v>
      </c>
      <c r="S310">
        <v>0.56699999999999995</v>
      </c>
      <c r="T310">
        <v>6.6</v>
      </c>
      <c r="U310">
        <v>4.3</v>
      </c>
      <c r="V310">
        <v>14.6</v>
      </c>
      <c r="W310" s="3">
        <v>1</v>
      </c>
      <c r="X310">
        <v>10.199999999999999</v>
      </c>
      <c r="Y310">
        <v>0.2</v>
      </c>
      <c r="Z310" s="2">
        <v>0.74</v>
      </c>
      <c r="AA310">
        <v>7.9</v>
      </c>
    </row>
    <row r="311" spans="1:27">
      <c r="A311">
        <v>2021</v>
      </c>
      <c r="B311" t="s">
        <v>323</v>
      </c>
      <c r="C311" t="s">
        <v>43</v>
      </c>
      <c r="D311" t="str">
        <f>VLOOKUP($C311,Sheet1!$C$4:$D$34,2,FALSE)</f>
        <v>Bucks</v>
      </c>
      <c r="E311" t="str">
        <f t="shared" si="4"/>
        <v>Bucks2021</v>
      </c>
      <c r="F311" t="s">
        <v>27</v>
      </c>
      <c r="G311" s="2">
        <v>32.56</v>
      </c>
      <c r="H311" s="3">
        <v>19</v>
      </c>
      <c r="I311">
        <v>17.8</v>
      </c>
      <c r="J311">
        <v>37.200000000000003</v>
      </c>
      <c r="K311">
        <v>15.2</v>
      </c>
      <c r="L311">
        <v>8.3000000000000007</v>
      </c>
      <c r="M311" s="3">
        <v>15</v>
      </c>
      <c r="N311">
        <v>0.8</v>
      </c>
      <c r="O311" s="3">
        <v>67</v>
      </c>
      <c r="P311">
        <v>0.61199999999999999</v>
      </c>
      <c r="Q311" s="3">
        <v>37</v>
      </c>
      <c r="R311">
        <v>0.35099999999999998</v>
      </c>
      <c r="S311">
        <v>0.60099999999999998</v>
      </c>
      <c r="T311" s="3">
        <v>7</v>
      </c>
      <c r="U311">
        <v>5.3</v>
      </c>
      <c r="V311">
        <v>15.6</v>
      </c>
      <c r="W311">
        <v>0.7</v>
      </c>
      <c r="X311">
        <v>5.4</v>
      </c>
      <c r="Y311" s="2">
        <v>0.21</v>
      </c>
      <c r="Z311" s="2">
        <v>0.37</v>
      </c>
      <c r="AA311">
        <v>6.7</v>
      </c>
    </row>
    <row r="312" spans="1:27">
      <c r="A312">
        <v>2021</v>
      </c>
      <c r="B312" t="s">
        <v>324</v>
      </c>
      <c r="C312" t="s">
        <v>110</v>
      </c>
      <c r="D312" t="str">
        <f>VLOOKUP($C312,Sheet1!$C$4:$D$34,2,FALSE)</f>
        <v>Warriors</v>
      </c>
      <c r="E312" t="str">
        <f t="shared" si="4"/>
        <v>Warriors2021</v>
      </c>
      <c r="F312" t="s">
        <v>93</v>
      </c>
      <c r="G312">
        <v>38.200000000000003</v>
      </c>
      <c r="H312" s="3">
        <v>31</v>
      </c>
      <c r="I312">
        <v>19.399999999999999</v>
      </c>
      <c r="J312">
        <v>40.5</v>
      </c>
      <c r="K312">
        <v>11.4</v>
      </c>
      <c r="L312">
        <v>17.7</v>
      </c>
      <c r="M312" s="3">
        <v>20</v>
      </c>
      <c r="N312" s="2">
        <v>0.75</v>
      </c>
      <c r="O312" s="3">
        <v>47</v>
      </c>
      <c r="P312">
        <v>0.61699999999999999</v>
      </c>
      <c r="Q312" s="3">
        <v>74</v>
      </c>
      <c r="R312" s="2">
        <v>0.23</v>
      </c>
      <c r="S312">
        <v>0.47799999999999998</v>
      </c>
      <c r="T312" s="3">
        <v>4</v>
      </c>
      <c r="U312">
        <v>3.2</v>
      </c>
      <c r="V312" s="3">
        <v>9</v>
      </c>
      <c r="W312">
        <v>3.7</v>
      </c>
      <c r="X312">
        <v>24.7</v>
      </c>
      <c r="Y312" s="2">
        <v>0.87</v>
      </c>
      <c r="Z312" s="2">
        <v>0.71</v>
      </c>
      <c r="AA312">
        <v>7.5</v>
      </c>
    </row>
    <row r="313" spans="1:27">
      <c r="A313">
        <v>2021</v>
      </c>
      <c r="B313" t="s">
        <v>325</v>
      </c>
      <c r="C313" t="s">
        <v>41</v>
      </c>
      <c r="D313" t="str">
        <f>VLOOKUP($C313,Sheet1!$C$4:$D$34,2,FALSE)</f>
        <v>Jazz</v>
      </c>
      <c r="E313" t="str">
        <f t="shared" si="4"/>
        <v>Jazz2021</v>
      </c>
      <c r="F313" t="s">
        <v>48</v>
      </c>
      <c r="G313" s="2">
        <v>34.520000000000003</v>
      </c>
      <c r="H313" s="3">
        <v>45</v>
      </c>
      <c r="I313">
        <v>24.9</v>
      </c>
      <c r="J313">
        <v>51.9</v>
      </c>
      <c r="K313">
        <v>13.2</v>
      </c>
      <c r="L313">
        <v>13.5</v>
      </c>
      <c r="M313" s="3">
        <v>22</v>
      </c>
      <c r="N313">
        <v>0.77300000000000002</v>
      </c>
      <c r="O313" s="3">
        <v>60</v>
      </c>
      <c r="P313">
        <v>0.61699999999999999</v>
      </c>
      <c r="Q313" s="3">
        <v>225</v>
      </c>
      <c r="R313">
        <v>0.34699999999999998</v>
      </c>
      <c r="S313">
        <v>0.55100000000000005</v>
      </c>
      <c r="T313">
        <v>7.2</v>
      </c>
      <c r="U313">
        <v>2.9</v>
      </c>
      <c r="V313">
        <v>6.4</v>
      </c>
      <c r="W313">
        <v>3.5</v>
      </c>
      <c r="X313" s="3">
        <v>19</v>
      </c>
      <c r="Y313" s="2">
        <v>0.51</v>
      </c>
      <c r="Z313" s="2">
        <v>0.11</v>
      </c>
      <c r="AA313">
        <v>6.7</v>
      </c>
    </row>
    <row r="314" spans="1:27">
      <c r="A314">
        <v>2021</v>
      </c>
      <c r="B314" t="s">
        <v>326</v>
      </c>
      <c r="C314" t="s">
        <v>39</v>
      </c>
      <c r="D314" t="str">
        <f>VLOOKUP($C314,Sheet1!$C$4:$D$34,2,FALSE)</f>
        <v>Pelicans</v>
      </c>
      <c r="E314" t="str">
        <f t="shared" si="4"/>
        <v>Pelicans2021</v>
      </c>
      <c r="F314" t="s">
        <v>27</v>
      </c>
      <c r="G314" s="2">
        <v>24.61</v>
      </c>
      <c r="H314" s="3">
        <v>55</v>
      </c>
      <c r="I314" s="3">
        <v>34</v>
      </c>
      <c r="J314">
        <v>70.8</v>
      </c>
      <c r="K314">
        <v>29.3</v>
      </c>
      <c r="L314">
        <v>11.8</v>
      </c>
      <c r="M314" s="3">
        <v>322</v>
      </c>
      <c r="N314">
        <v>0.82599999999999996</v>
      </c>
      <c r="O314" s="3">
        <v>757</v>
      </c>
      <c r="P314">
        <v>0.501</v>
      </c>
      <c r="Q314" s="3">
        <v>226</v>
      </c>
      <c r="R314">
        <v>0.32700000000000001</v>
      </c>
      <c r="S314">
        <v>0.55400000000000005</v>
      </c>
      <c r="T314">
        <v>22.7</v>
      </c>
      <c r="U314">
        <v>5.8</v>
      </c>
      <c r="V314">
        <v>9.5</v>
      </c>
      <c r="W314">
        <v>5.6</v>
      </c>
      <c r="X314">
        <v>27.8</v>
      </c>
      <c r="Y314" s="2">
        <v>0.62</v>
      </c>
      <c r="Z314" s="2">
        <v>0.45</v>
      </c>
      <c r="AA314">
        <v>10.6</v>
      </c>
    </row>
    <row r="315" spans="1:27">
      <c r="A315">
        <v>2021</v>
      </c>
      <c r="B315" t="s">
        <v>327</v>
      </c>
      <c r="C315" t="s">
        <v>37</v>
      </c>
      <c r="D315" t="str">
        <f>VLOOKUP($C315,Sheet1!$C$4:$D$34,2,FALSE)</f>
        <v>Nets</v>
      </c>
      <c r="E315" t="str">
        <f t="shared" si="4"/>
        <v>Nets2021</v>
      </c>
      <c r="F315" t="s">
        <v>40</v>
      </c>
      <c r="G315" s="2">
        <v>30.05</v>
      </c>
      <c r="H315" s="3">
        <v>29</v>
      </c>
      <c r="I315">
        <v>37.6</v>
      </c>
      <c r="J315">
        <v>78.400000000000006</v>
      </c>
      <c r="K315">
        <v>29.4</v>
      </c>
      <c r="L315">
        <v>9.8000000000000007</v>
      </c>
      <c r="M315" s="3">
        <v>129</v>
      </c>
      <c r="N315">
        <v>0.91500000000000004</v>
      </c>
      <c r="O315" s="3">
        <v>377</v>
      </c>
      <c r="P315">
        <v>0.501</v>
      </c>
      <c r="Q315" s="3">
        <v>239</v>
      </c>
      <c r="R315">
        <v>0.41799999999999998</v>
      </c>
      <c r="S315">
        <v>0.59199999999999997</v>
      </c>
      <c r="T315">
        <v>27.4</v>
      </c>
      <c r="U315">
        <v>4.3</v>
      </c>
      <c r="V315">
        <v>6.3</v>
      </c>
      <c r="W315">
        <v>5.8</v>
      </c>
      <c r="X315">
        <v>25.2</v>
      </c>
      <c r="Y315" s="2">
        <v>1.41</v>
      </c>
      <c r="Z315" s="2">
        <v>0.59</v>
      </c>
      <c r="AA315">
        <v>9.4</v>
      </c>
    </row>
    <row r="316" spans="1:27">
      <c r="A316">
        <v>2021</v>
      </c>
      <c r="B316" t="s">
        <v>328</v>
      </c>
      <c r="C316" t="s">
        <v>80</v>
      </c>
      <c r="D316" t="str">
        <f>VLOOKUP($C316,Sheet1!$C$4:$D$34,2,FALSE)</f>
        <v>Hawks</v>
      </c>
      <c r="E316" t="str">
        <f t="shared" si="4"/>
        <v>Hawks2021</v>
      </c>
      <c r="F316" t="s">
        <v>27</v>
      </c>
      <c r="G316" s="2">
        <v>27.31</v>
      </c>
      <c r="H316" s="3">
        <v>3</v>
      </c>
      <c r="I316">
        <v>27.4</v>
      </c>
      <c r="J316">
        <v>57.1</v>
      </c>
      <c r="K316" s="3">
        <v>11</v>
      </c>
      <c r="L316">
        <v>4.8</v>
      </c>
      <c r="M316" s="3">
        <v>4</v>
      </c>
      <c r="N316" s="2">
        <v>0.75</v>
      </c>
      <c r="O316" s="3">
        <v>13</v>
      </c>
      <c r="P316">
        <v>0.38500000000000001</v>
      </c>
      <c r="Q316" s="3">
        <v>5</v>
      </c>
      <c r="R316">
        <v>0.6</v>
      </c>
      <c r="S316">
        <v>0.55700000000000005</v>
      </c>
      <c r="T316">
        <v>7.3</v>
      </c>
      <c r="U316">
        <v>4.3</v>
      </c>
      <c r="V316">
        <v>8.6999999999999993</v>
      </c>
      <c r="W316" s="3">
        <v>0</v>
      </c>
      <c r="X316" s="3">
        <v>0</v>
      </c>
      <c r="Y316" s="2">
        <v>0.33</v>
      </c>
      <c r="Z316" s="3">
        <v>0</v>
      </c>
      <c r="AA316" s="3">
        <v>0</v>
      </c>
    </row>
    <row r="317" spans="1:27">
      <c r="A317">
        <v>2021</v>
      </c>
      <c r="B317" t="s">
        <v>329</v>
      </c>
      <c r="C317" t="s">
        <v>29</v>
      </c>
      <c r="D317" t="str">
        <f>VLOOKUP($C317,Sheet1!$C$4:$D$34,2,FALSE)</f>
        <v>Grizzlies</v>
      </c>
      <c r="E317" t="str">
        <f t="shared" si="4"/>
        <v>Grizzlies2021</v>
      </c>
      <c r="F317" t="s">
        <v>35</v>
      </c>
      <c r="G317" s="2">
        <v>22.57</v>
      </c>
      <c r="H317" s="3">
        <v>78</v>
      </c>
      <c r="I317">
        <v>27.3</v>
      </c>
      <c r="J317">
        <v>56.8</v>
      </c>
      <c r="K317">
        <v>25.4</v>
      </c>
      <c r="L317">
        <v>9.9</v>
      </c>
      <c r="M317" s="3">
        <v>345</v>
      </c>
      <c r="N317">
        <v>0.82299999999999995</v>
      </c>
      <c r="O317" s="3">
        <v>635</v>
      </c>
      <c r="P317">
        <v>0.47599999999999998</v>
      </c>
      <c r="Q317" s="3">
        <v>401</v>
      </c>
      <c r="R317">
        <v>0.31900000000000001</v>
      </c>
      <c r="S317">
        <v>0.53500000000000003</v>
      </c>
      <c r="T317">
        <v>16.3</v>
      </c>
      <c r="U317">
        <v>5.8</v>
      </c>
      <c r="V317">
        <v>11.1</v>
      </c>
      <c r="W317">
        <v>1.1000000000000001</v>
      </c>
      <c r="X317">
        <v>5.8</v>
      </c>
      <c r="Y317" s="2">
        <v>0.92</v>
      </c>
      <c r="Z317" s="2">
        <v>2.2799999999999998</v>
      </c>
      <c r="AA317">
        <v>6.9</v>
      </c>
    </row>
    <row r="318" spans="1:27">
      <c r="A318">
        <v>2021</v>
      </c>
      <c r="B318" t="s">
        <v>330</v>
      </c>
      <c r="C318" t="s">
        <v>71</v>
      </c>
      <c r="D318" t="str">
        <f>VLOOKUP($C318,Sheet1!$C$4:$D$34,2,FALSE)</f>
        <v>Pistons</v>
      </c>
      <c r="E318" t="str">
        <f t="shared" si="4"/>
        <v>Pistons2021</v>
      </c>
      <c r="F318" t="s">
        <v>40</v>
      </c>
      <c r="G318" s="2">
        <v>23.94</v>
      </c>
      <c r="H318" s="3">
        <v>53</v>
      </c>
      <c r="I318" s="3">
        <v>22</v>
      </c>
      <c r="J318">
        <v>45.8</v>
      </c>
      <c r="K318">
        <v>20.9</v>
      </c>
      <c r="L318">
        <v>6.7</v>
      </c>
      <c r="M318" s="3">
        <v>104</v>
      </c>
      <c r="N318">
        <v>0.82699999999999996</v>
      </c>
      <c r="O318" s="3">
        <v>204</v>
      </c>
      <c r="P318">
        <v>0.52900000000000003</v>
      </c>
      <c r="Q318" s="3">
        <v>279</v>
      </c>
      <c r="R318">
        <v>0.308</v>
      </c>
      <c r="S318" s="2">
        <v>0.53</v>
      </c>
      <c r="T318">
        <v>10.6</v>
      </c>
      <c r="U318">
        <v>1.6</v>
      </c>
      <c r="V318" s="3">
        <v>4</v>
      </c>
      <c r="W318" s="3">
        <v>1</v>
      </c>
      <c r="X318">
        <v>7.6</v>
      </c>
      <c r="Y318" s="2">
        <v>0.51</v>
      </c>
      <c r="Z318" s="2">
        <v>0.17</v>
      </c>
      <c r="AA318">
        <v>4.7</v>
      </c>
    </row>
    <row r="319" spans="1:27">
      <c r="A319">
        <v>2021</v>
      </c>
      <c r="B319" t="s">
        <v>331</v>
      </c>
      <c r="C319" t="s">
        <v>49</v>
      </c>
      <c r="D319" t="str">
        <f>VLOOKUP($C319,Sheet1!$C$4:$D$34,2,FALSE)</f>
        <v>Pacers</v>
      </c>
      <c r="E319" t="str">
        <f t="shared" si="4"/>
        <v>Pacers2021</v>
      </c>
      <c r="F319" t="s">
        <v>27</v>
      </c>
      <c r="G319" s="2">
        <v>20.25</v>
      </c>
      <c r="H319" s="3">
        <v>36</v>
      </c>
      <c r="I319" s="3">
        <v>15</v>
      </c>
      <c r="J319">
        <v>31.3</v>
      </c>
      <c r="K319">
        <v>22.5</v>
      </c>
      <c r="L319" s="3">
        <v>14</v>
      </c>
      <c r="M319" s="3">
        <v>88</v>
      </c>
      <c r="N319">
        <v>0.68200000000000005</v>
      </c>
      <c r="O319" s="3">
        <v>190</v>
      </c>
      <c r="P319">
        <v>0.58399999999999996</v>
      </c>
      <c r="Q319" s="3">
        <v>16</v>
      </c>
      <c r="R319">
        <v>0.313</v>
      </c>
      <c r="S319">
        <v>0.60699999999999998</v>
      </c>
      <c r="T319">
        <v>8.3000000000000007</v>
      </c>
      <c r="U319">
        <v>4.2</v>
      </c>
      <c r="V319">
        <v>15.5</v>
      </c>
      <c r="W319">
        <v>0.3</v>
      </c>
      <c r="X319">
        <v>2.9</v>
      </c>
      <c r="Y319" s="2">
        <v>0.67</v>
      </c>
      <c r="Z319" s="2">
        <v>1.44</v>
      </c>
      <c r="AA319">
        <v>5.8</v>
      </c>
    </row>
    <row r="320" spans="1:27">
      <c r="A320">
        <v>2021</v>
      </c>
      <c r="B320" t="s">
        <v>332</v>
      </c>
      <c r="C320" t="s">
        <v>71</v>
      </c>
      <c r="D320" t="str">
        <f>VLOOKUP($C320,Sheet1!$C$4:$D$34,2,FALSE)</f>
        <v>Pistons</v>
      </c>
      <c r="E320" t="str">
        <f t="shared" si="4"/>
        <v>Pistons2021</v>
      </c>
      <c r="F320" t="s">
        <v>93</v>
      </c>
      <c r="G320" s="2">
        <v>25.16</v>
      </c>
      <c r="H320" s="3">
        <v>39</v>
      </c>
      <c r="I320">
        <v>18.100000000000001</v>
      </c>
      <c r="J320">
        <v>37.799999999999997</v>
      </c>
      <c r="K320" s="3">
        <v>19</v>
      </c>
      <c r="L320">
        <v>12.1</v>
      </c>
      <c r="M320" s="3">
        <v>56</v>
      </c>
      <c r="N320">
        <v>0.71399999999999997</v>
      </c>
      <c r="O320" s="3">
        <v>138</v>
      </c>
      <c r="P320">
        <v>0.52900000000000003</v>
      </c>
      <c r="Q320" s="3">
        <v>113</v>
      </c>
      <c r="R320">
        <v>0.26500000000000001</v>
      </c>
      <c r="S320">
        <v>0.501</v>
      </c>
      <c r="T320">
        <v>7.1</v>
      </c>
      <c r="U320">
        <v>3.2</v>
      </c>
      <c r="V320">
        <v>9.4</v>
      </c>
      <c r="W320">
        <v>1.3</v>
      </c>
      <c r="X320">
        <v>10.7</v>
      </c>
      <c r="Y320" s="2">
        <v>0.54</v>
      </c>
      <c r="Z320" s="2">
        <v>0.46</v>
      </c>
      <c r="AA320">
        <v>6.8</v>
      </c>
    </row>
    <row r="321" spans="1:27">
      <c r="A321">
        <v>2021</v>
      </c>
      <c r="B321" t="s">
        <v>332</v>
      </c>
      <c r="C321" t="s">
        <v>70</v>
      </c>
      <c r="D321" t="str">
        <f>VLOOKUP($C321,Sheet1!$C$4:$D$34,2,FALSE)</f>
        <v>Kings</v>
      </c>
      <c r="E321" t="str">
        <f t="shared" si="4"/>
        <v>Kings2021</v>
      </c>
      <c r="F321" t="s">
        <v>93</v>
      </c>
      <c r="G321" s="2">
        <v>25.16</v>
      </c>
      <c r="H321" s="3">
        <v>12</v>
      </c>
      <c r="I321">
        <v>10.199999999999999</v>
      </c>
      <c r="J321">
        <v>21.3</v>
      </c>
      <c r="K321">
        <v>23.5</v>
      </c>
      <c r="L321">
        <v>13.4</v>
      </c>
      <c r="M321" s="3">
        <v>21</v>
      </c>
      <c r="N321">
        <v>0.71399999999999997</v>
      </c>
      <c r="O321" s="3">
        <v>32</v>
      </c>
      <c r="P321">
        <v>0.438</v>
      </c>
      <c r="Q321" s="3">
        <v>17</v>
      </c>
      <c r="R321">
        <v>0.17599999999999999</v>
      </c>
      <c r="S321">
        <v>0.44600000000000001</v>
      </c>
      <c r="T321">
        <v>4.3</v>
      </c>
      <c r="U321">
        <v>1.5</v>
      </c>
      <c r="V321">
        <v>7.9</v>
      </c>
      <c r="W321">
        <v>0.4</v>
      </c>
      <c r="X321">
        <v>5.8</v>
      </c>
      <c r="Y321" s="2">
        <v>0.42</v>
      </c>
      <c r="Z321" s="2">
        <v>0.33</v>
      </c>
      <c r="AA321">
        <v>5.4</v>
      </c>
    </row>
    <row r="322" spans="1:27">
      <c r="A322">
        <v>2021</v>
      </c>
      <c r="B322" t="s">
        <v>333</v>
      </c>
      <c r="C322" t="s">
        <v>138</v>
      </c>
      <c r="D322" t="str">
        <f>VLOOKUP($C322,Sheet1!$C$4:$D$34,2,FALSE)</f>
        <v>Celtics</v>
      </c>
      <c r="E322" t="str">
        <f t="shared" si="4"/>
        <v>Celtics2021</v>
      </c>
      <c r="F322" t="s">
        <v>27</v>
      </c>
      <c r="G322" s="2">
        <v>27.04</v>
      </c>
      <c r="H322" s="3">
        <v>1</v>
      </c>
      <c r="I322" s="3">
        <v>2</v>
      </c>
      <c r="J322">
        <v>4.2</v>
      </c>
      <c r="K322">
        <v>41.4</v>
      </c>
      <c r="L322" s="3">
        <v>0</v>
      </c>
      <c r="M322" s="3">
        <v>2</v>
      </c>
      <c r="N322" s="3">
        <v>1</v>
      </c>
      <c r="O322" s="3">
        <v>1</v>
      </c>
      <c r="P322" s="3">
        <v>0</v>
      </c>
      <c r="Q322" s="3">
        <v>0</v>
      </c>
      <c r="R322" s="3">
        <v>0</v>
      </c>
      <c r="S322">
        <v>0.53200000000000003</v>
      </c>
      <c r="T322" s="3">
        <v>2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</row>
    <row r="323" spans="1:27">
      <c r="A323">
        <v>2021</v>
      </c>
      <c r="B323" t="s">
        <v>333</v>
      </c>
      <c r="C323" t="s">
        <v>67</v>
      </c>
      <c r="D323" t="str">
        <f>VLOOKUP($C323,Sheet1!$C$4:$D$34,2,FALSE)</f>
        <v>Suns</v>
      </c>
      <c r="E323" t="str">
        <f t="shared" ref="E323:E386" si="5">D323&amp;A323</f>
        <v>Suns2021</v>
      </c>
      <c r="F323" t="s">
        <v>27</v>
      </c>
      <c r="G323" s="2">
        <v>27.04</v>
      </c>
      <c r="H323" s="3">
        <v>6</v>
      </c>
      <c r="I323">
        <v>5.8</v>
      </c>
      <c r="J323" s="3">
        <v>12</v>
      </c>
      <c r="K323">
        <v>18.7</v>
      </c>
      <c r="L323">
        <v>6.7</v>
      </c>
      <c r="M323" s="3">
        <v>0</v>
      </c>
      <c r="N323" s="3">
        <v>0</v>
      </c>
      <c r="O323" s="3">
        <v>5</v>
      </c>
      <c r="P323">
        <v>0.4</v>
      </c>
      <c r="Q323" s="3">
        <v>9</v>
      </c>
      <c r="R323">
        <v>0.33300000000000002</v>
      </c>
      <c r="S323">
        <v>0.46400000000000002</v>
      </c>
      <c r="T323">
        <v>2.2000000000000002</v>
      </c>
      <c r="U323">
        <v>1.2</v>
      </c>
      <c r="V323">
        <v>10.9</v>
      </c>
      <c r="W323">
        <v>0.3</v>
      </c>
      <c r="X323">
        <v>7.6</v>
      </c>
      <c r="Y323" s="3">
        <v>0</v>
      </c>
      <c r="Z323" s="3">
        <v>0</v>
      </c>
      <c r="AA323">
        <v>6.4</v>
      </c>
    </row>
    <row r="324" spans="1:27">
      <c r="A324">
        <v>2021</v>
      </c>
      <c r="B324" t="s">
        <v>334</v>
      </c>
      <c r="C324" t="s">
        <v>92</v>
      </c>
      <c r="D324" t="str">
        <f>VLOOKUP($C324,Sheet1!$C$4:$D$34,2,FALSE)</f>
        <v>Clippers</v>
      </c>
      <c r="E324" t="str">
        <f t="shared" si="5"/>
        <v>Clippers2021</v>
      </c>
      <c r="F324" t="s">
        <v>40</v>
      </c>
      <c r="G324" s="2">
        <v>31.99</v>
      </c>
      <c r="H324" s="3">
        <v>75</v>
      </c>
      <c r="I324">
        <v>31.2</v>
      </c>
      <c r="J324">
        <v>64.900000000000006</v>
      </c>
      <c r="K324">
        <v>27.6</v>
      </c>
      <c r="L324">
        <v>11.8</v>
      </c>
      <c r="M324" s="3">
        <v>163</v>
      </c>
      <c r="N324">
        <v>0.84699999999999998</v>
      </c>
      <c r="O324" s="3">
        <v>710</v>
      </c>
      <c r="P324">
        <v>0.439</v>
      </c>
      <c r="Q324" s="3">
        <v>512</v>
      </c>
      <c r="R324">
        <v>0.32600000000000001</v>
      </c>
      <c r="S324">
        <v>0.48799999999999999</v>
      </c>
      <c r="T324">
        <v>16.8</v>
      </c>
      <c r="U324">
        <v>3.6</v>
      </c>
      <c r="V324">
        <v>6.1</v>
      </c>
      <c r="W324">
        <v>4.8</v>
      </c>
      <c r="X324">
        <v>24.6</v>
      </c>
      <c r="Y324" s="2">
        <v>0.73</v>
      </c>
      <c r="Z324">
        <v>0.2</v>
      </c>
      <c r="AA324">
        <v>8.5</v>
      </c>
    </row>
    <row r="325" spans="1:27">
      <c r="A325">
        <v>2021</v>
      </c>
      <c r="B325" t="s">
        <v>335</v>
      </c>
      <c r="C325" t="s">
        <v>54</v>
      </c>
      <c r="D325" t="str">
        <f>VLOOKUP($C325,Sheet1!$C$4:$D$34,2,FALSE)</f>
        <v>Lakers</v>
      </c>
      <c r="E325" t="str">
        <f t="shared" si="5"/>
        <v>Lakers2021</v>
      </c>
      <c r="F325" t="s">
        <v>27</v>
      </c>
      <c r="G325" s="2">
        <v>37.28</v>
      </c>
      <c r="H325" s="3">
        <v>56</v>
      </c>
      <c r="I325">
        <v>37.200000000000003</v>
      </c>
      <c r="J325">
        <v>77.5</v>
      </c>
      <c r="K325">
        <v>32.299999999999997</v>
      </c>
      <c r="L325">
        <v>12.5</v>
      </c>
      <c r="M325" s="3">
        <v>336</v>
      </c>
      <c r="N325">
        <v>0.75600000000000001</v>
      </c>
      <c r="O325" s="3">
        <v>773</v>
      </c>
      <c r="P325" s="2">
        <v>0.62</v>
      </c>
      <c r="Q325" s="3">
        <v>448</v>
      </c>
      <c r="R325">
        <v>0.35899999999999999</v>
      </c>
      <c r="S325">
        <v>0.61899999999999999</v>
      </c>
      <c r="T325">
        <v>30.3</v>
      </c>
      <c r="U325">
        <v>8.1999999999999993</v>
      </c>
      <c r="V325">
        <v>11.8</v>
      </c>
      <c r="W325">
        <v>6.2</v>
      </c>
      <c r="X325">
        <v>30.6</v>
      </c>
      <c r="Y325">
        <v>1.3</v>
      </c>
      <c r="Z325" s="2">
        <v>1.05</v>
      </c>
      <c r="AA325">
        <v>12.4</v>
      </c>
    </row>
    <row r="326" spans="1:27">
      <c r="A326">
        <v>2021</v>
      </c>
      <c r="B326" t="s">
        <v>336</v>
      </c>
      <c r="C326" t="s">
        <v>49</v>
      </c>
      <c r="D326" t="str">
        <f>VLOOKUP($C326,Sheet1!$C$4:$D$34,2,FALSE)</f>
        <v>Pacers</v>
      </c>
      <c r="E326" t="str">
        <f t="shared" si="5"/>
        <v>Pacers2021</v>
      </c>
      <c r="F326" t="s">
        <v>40</v>
      </c>
      <c r="G326" s="2">
        <v>24.21</v>
      </c>
      <c r="H326" s="3">
        <v>1</v>
      </c>
      <c r="I326">
        <v>0.9</v>
      </c>
      <c r="J326">
        <v>1.9</v>
      </c>
      <c r="K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</row>
    <row r="327" spans="1:27">
      <c r="A327">
        <v>2021</v>
      </c>
      <c r="B327" t="s">
        <v>337</v>
      </c>
      <c r="C327" t="s">
        <v>29</v>
      </c>
      <c r="D327" t="str">
        <f>VLOOKUP($C327,Sheet1!$C$4:$D$34,2,FALSE)</f>
        <v>Grizzlies</v>
      </c>
      <c r="E327" t="str">
        <f t="shared" si="5"/>
        <v>Grizzlies2021</v>
      </c>
      <c r="F327" t="s">
        <v>93</v>
      </c>
      <c r="G327" s="2">
        <v>24.61</v>
      </c>
      <c r="H327" s="3">
        <v>3</v>
      </c>
      <c r="I327">
        <v>2.9</v>
      </c>
      <c r="J327">
        <v>6.1</v>
      </c>
      <c r="K327">
        <v>9.3000000000000007</v>
      </c>
      <c r="L327" s="3">
        <v>0</v>
      </c>
      <c r="M327" s="3">
        <v>0</v>
      </c>
      <c r="N327" s="3">
        <v>0</v>
      </c>
      <c r="O327" s="3">
        <v>1</v>
      </c>
      <c r="P327" s="3">
        <v>1</v>
      </c>
      <c r="Q327" s="3">
        <v>1</v>
      </c>
      <c r="R327" s="3">
        <v>0</v>
      </c>
      <c r="S327">
        <v>0.5</v>
      </c>
      <c r="T327">
        <v>0.7</v>
      </c>
      <c r="U327">
        <v>0.7</v>
      </c>
      <c r="V327">
        <v>11.9</v>
      </c>
      <c r="W327">
        <v>0.3</v>
      </c>
      <c r="X327">
        <v>14.4</v>
      </c>
      <c r="Y327" s="3">
        <v>0</v>
      </c>
      <c r="Z327" s="3">
        <v>0</v>
      </c>
      <c r="AA327">
        <v>7.3</v>
      </c>
    </row>
    <row r="328" spans="1:27">
      <c r="A328">
        <v>2021</v>
      </c>
      <c r="B328" t="s">
        <v>338</v>
      </c>
      <c r="C328" t="s">
        <v>96</v>
      </c>
      <c r="D328" t="str">
        <f>VLOOKUP($C328,Sheet1!$C$4:$D$34,2,FALSE)</f>
        <v>Thunder</v>
      </c>
      <c r="E328" t="str">
        <f t="shared" si="5"/>
        <v>Thunder2021</v>
      </c>
      <c r="F328" t="s">
        <v>93</v>
      </c>
      <c r="G328" s="2">
        <v>24.76</v>
      </c>
      <c r="H328" s="3">
        <v>48</v>
      </c>
      <c r="I328">
        <v>16.7</v>
      </c>
      <c r="J328">
        <v>34.799999999999997</v>
      </c>
      <c r="K328">
        <v>20.8</v>
      </c>
      <c r="L328">
        <v>9.6</v>
      </c>
      <c r="M328" s="3">
        <v>47</v>
      </c>
      <c r="N328">
        <v>0.80900000000000005</v>
      </c>
      <c r="O328" s="3">
        <v>142</v>
      </c>
      <c r="P328">
        <v>0.49299999999999999</v>
      </c>
      <c r="Q328" s="3">
        <v>186</v>
      </c>
      <c r="R328" s="2">
        <v>0.28999999999999998</v>
      </c>
      <c r="S328">
        <v>0.48799999999999999</v>
      </c>
      <c r="T328">
        <v>7.1</v>
      </c>
      <c r="U328">
        <v>1.6</v>
      </c>
      <c r="V328" s="3">
        <v>5</v>
      </c>
      <c r="W328">
        <v>2.2999999999999998</v>
      </c>
      <c r="X328">
        <v>21.3</v>
      </c>
      <c r="Y328" s="2">
        <v>0.63</v>
      </c>
      <c r="Z328">
        <v>0.1</v>
      </c>
      <c r="AA328">
        <v>7.1</v>
      </c>
    </row>
    <row r="329" spans="1:27">
      <c r="A329">
        <v>2021</v>
      </c>
      <c r="B329" t="s">
        <v>339</v>
      </c>
      <c r="C329" t="s">
        <v>87</v>
      </c>
      <c r="D329" t="str">
        <f>VLOOKUP($C329,Sheet1!$C$4:$D$34,2,FALSE)</f>
        <v>76ers</v>
      </c>
      <c r="E329" t="str">
        <f t="shared" si="5"/>
        <v>76ers2021</v>
      </c>
      <c r="F329" t="s">
        <v>40</v>
      </c>
      <c r="G329" s="2">
        <v>22.78</v>
      </c>
      <c r="H329" s="3">
        <v>55</v>
      </c>
      <c r="I329">
        <v>11.1</v>
      </c>
      <c r="J329">
        <v>23.1</v>
      </c>
      <c r="K329">
        <v>15.4</v>
      </c>
      <c r="L329">
        <v>9.1</v>
      </c>
      <c r="M329" s="3">
        <v>31</v>
      </c>
      <c r="N329">
        <v>0.93500000000000005</v>
      </c>
      <c r="O329" s="3">
        <v>42</v>
      </c>
      <c r="P329">
        <v>0.40500000000000003</v>
      </c>
      <c r="Q329" s="3">
        <v>135</v>
      </c>
      <c r="R329">
        <v>0.33300000000000002</v>
      </c>
      <c r="S329">
        <v>0.51900000000000002</v>
      </c>
      <c r="T329">
        <v>3.6</v>
      </c>
      <c r="U329" s="3">
        <v>1</v>
      </c>
      <c r="V329">
        <v>5.0999999999999996</v>
      </c>
      <c r="W329">
        <v>0.6</v>
      </c>
      <c r="X329" s="3">
        <v>8</v>
      </c>
      <c r="Y329" s="2">
        <v>0.25</v>
      </c>
      <c r="Z329" s="2">
        <v>0.05</v>
      </c>
      <c r="AA329">
        <v>4.7</v>
      </c>
    </row>
    <row r="330" spans="1:27">
      <c r="A330">
        <v>2021</v>
      </c>
      <c r="B330" t="s">
        <v>340</v>
      </c>
      <c r="C330" t="s">
        <v>75</v>
      </c>
      <c r="D330" t="str">
        <f>VLOOKUP($C330,Sheet1!$C$4:$D$34,2,FALSE)</f>
        <v>Bulls</v>
      </c>
      <c r="E330" t="str">
        <f t="shared" si="5"/>
        <v>Bulls2021</v>
      </c>
      <c r="F330" t="s">
        <v>27</v>
      </c>
      <c r="G330" s="2">
        <v>25.97</v>
      </c>
      <c r="H330" s="3">
        <v>16</v>
      </c>
      <c r="I330">
        <v>7.5</v>
      </c>
      <c r="J330">
        <v>15.7</v>
      </c>
      <c r="K330">
        <v>12.5</v>
      </c>
      <c r="L330">
        <v>23.5</v>
      </c>
      <c r="M330" s="3">
        <v>7</v>
      </c>
      <c r="N330">
        <v>0.57099999999999995</v>
      </c>
      <c r="O330" s="3">
        <v>21</v>
      </c>
      <c r="P330">
        <v>0.57099999999999995</v>
      </c>
      <c r="Q330" s="3">
        <v>2</v>
      </c>
      <c r="R330" s="3">
        <v>0</v>
      </c>
      <c r="S330">
        <v>0.53700000000000003</v>
      </c>
      <c r="T330">
        <v>1.8</v>
      </c>
      <c r="U330">
        <v>2.2999999999999998</v>
      </c>
      <c r="V330">
        <v>16.8</v>
      </c>
      <c r="W330">
        <v>0.5</v>
      </c>
      <c r="X330">
        <v>8.6</v>
      </c>
      <c r="Y330" s="2">
        <v>0.19</v>
      </c>
      <c r="Z330" s="3">
        <v>0</v>
      </c>
      <c r="AA330">
        <v>6.8</v>
      </c>
    </row>
    <row r="331" spans="1:27">
      <c r="A331">
        <v>2021</v>
      </c>
      <c r="B331" t="s">
        <v>340</v>
      </c>
      <c r="C331" t="s">
        <v>64</v>
      </c>
      <c r="D331" t="str">
        <f>VLOOKUP($C331,Sheet1!$C$4:$D$34,2,FALSE)</f>
        <v>Wizards</v>
      </c>
      <c r="E331" t="str">
        <f t="shared" si="5"/>
        <v>Wizards2021</v>
      </c>
      <c r="F331" t="s">
        <v>27</v>
      </c>
      <c r="G331" s="2">
        <v>25.97</v>
      </c>
      <c r="H331" s="3">
        <v>3</v>
      </c>
      <c r="I331">
        <v>6.1</v>
      </c>
      <c r="J331">
        <v>12.6</v>
      </c>
      <c r="K331">
        <v>23.1</v>
      </c>
      <c r="L331">
        <v>31.8</v>
      </c>
      <c r="M331" s="3">
        <v>1</v>
      </c>
      <c r="N331" s="3">
        <v>0</v>
      </c>
      <c r="O331" s="3">
        <v>4</v>
      </c>
      <c r="P331">
        <v>0.5</v>
      </c>
      <c r="Q331" s="3">
        <v>2</v>
      </c>
      <c r="R331" s="3">
        <v>0</v>
      </c>
      <c r="S331">
        <v>0.311</v>
      </c>
      <c r="T331">
        <v>1.3</v>
      </c>
      <c r="U331" s="3">
        <v>4</v>
      </c>
      <c r="V331">
        <v>36.5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</row>
    <row r="332" spans="1:27">
      <c r="A332">
        <v>2021</v>
      </c>
      <c r="B332" t="s">
        <v>340</v>
      </c>
      <c r="C332" t="s">
        <v>39</v>
      </c>
      <c r="D332" t="str">
        <f>VLOOKUP($C332,Sheet1!$C$4:$D$34,2,FALSE)</f>
        <v>Pelicans</v>
      </c>
      <c r="E332" t="str">
        <f t="shared" si="5"/>
        <v>Pelicans2021</v>
      </c>
      <c r="F332" t="s">
        <v>27</v>
      </c>
      <c r="G332" s="2">
        <v>25.97</v>
      </c>
      <c r="H332" s="3">
        <v>4</v>
      </c>
      <c r="I332">
        <v>7.1</v>
      </c>
      <c r="J332">
        <v>14.8</v>
      </c>
      <c r="K332">
        <v>19.2</v>
      </c>
      <c r="L332">
        <v>7.8</v>
      </c>
      <c r="M332" s="3">
        <v>4</v>
      </c>
      <c r="N332" s="2">
        <v>0.75</v>
      </c>
      <c r="O332" s="3">
        <v>10</v>
      </c>
      <c r="P332">
        <v>0.3</v>
      </c>
      <c r="Q332" s="3">
        <v>0</v>
      </c>
      <c r="R332" s="3">
        <v>0</v>
      </c>
      <c r="S332">
        <v>0.38300000000000001</v>
      </c>
      <c r="T332">
        <v>2.2999999999999998</v>
      </c>
      <c r="U332">
        <v>3.3</v>
      </c>
      <c r="V332">
        <v>25.3</v>
      </c>
      <c r="W332">
        <v>0.3</v>
      </c>
      <c r="X332">
        <v>4.8</v>
      </c>
      <c r="Y332">
        <v>0.5</v>
      </c>
      <c r="Z332" s="3">
        <v>0</v>
      </c>
      <c r="AA332">
        <v>7.4</v>
      </c>
    </row>
    <row r="333" spans="1:27">
      <c r="A333">
        <v>2021</v>
      </c>
      <c r="B333" t="s">
        <v>341</v>
      </c>
      <c r="C333" t="s">
        <v>56</v>
      </c>
      <c r="D333" t="str">
        <f>VLOOKUP($C333,Sheet1!$C$4:$D$34,2,FALSE)</f>
        <v>Magic</v>
      </c>
      <c r="E333" t="str">
        <f t="shared" si="5"/>
        <v>Magic2021</v>
      </c>
      <c r="F333" t="s">
        <v>27</v>
      </c>
      <c r="G333" s="2">
        <v>26.31</v>
      </c>
      <c r="H333" s="3">
        <v>4</v>
      </c>
      <c r="I333">
        <v>16.2</v>
      </c>
      <c r="J333">
        <v>33.6</v>
      </c>
      <c r="K333">
        <v>16.8</v>
      </c>
      <c r="L333" s="3">
        <v>0</v>
      </c>
      <c r="M333" s="3">
        <v>0</v>
      </c>
      <c r="N333" s="3">
        <v>0</v>
      </c>
      <c r="O333" s="3">
        <v>15</v>
      </c>
      <c r="P333">
        <v>0.46700000000000003</v>
      </c>
      <c r="Q333" s="3">
        <v>10</v>
      </c>
      <c r="R333">
        <v>0.4</v>
      </c>
      <c r="S333" s="2">
        <v>0.52</v>
      </c>
      <c r="T333">
        <v>6.5</v>
      </c>
      <c r="U333">
        <v>3.8</v>
      </c>
      <c r="V333">
        <v>12.3</v>
      </c>
      <c r="W333" s="3">
        <v>0</v>
      </c>
      <c r="X333" s="3">
        <v>0</v>
      </c>
      <c r="Y333" s="3">
        <v>0</v>
      </c>
      <c r="Z333" s="2">
        <v>0.25</v>
      </c>
      <c r="AA333" s="3">
        <v>0</v>
      </c>
    </row>
    <row r="334" spans="1:27">
      <c r="A334">
        <v>2021</v>
      </c>
      <c r="B334" t="s">
        <v>342</v>
      </c>
      <c r="C334" t="s">
        <v>67</v>
      </c>
      <c r="D334" t="str">
        <f>VLOOKUP($C334,Sheet1!$C$4:$D$34,2,FALSE)</f>
        <v>Suns</v>
      </c>
      <c r="E334" t="str">
        <f t="shared" si="5"/>
        <v>Suns2021</v>
      </c>
      <c r="F334" t="s">
        <v>27</v>
      </c>
      <c r="G334">
        <v>26.1</v>
      </c>
      <c r="H334" s="3">
        <v>66</v>
      </c>
      <c r="I334">
        <v>26.2</v>
      </c>
      <c r="J334">
        <v>54.6</v>
      </c>
      <c r="K334">
        <v>17.600000000000001</v>
      </c>
      <c r="L334">
        <v>6.8</v>
      </c>
      <c r="M334" s="3">
        <v>114</v>
      </c>
      <c r="N334" s="2">
        <v>0.86</v>
      </c>
      <c r="O334" s="3">
        <v>216</v>
      </c>
      <c r="P334">
        <v>0.52300000000000002</v>
      </c>
      <c r="Q334" s="3">
        <v>391</v>
      </c>
      <c r="R334">
        <v>0.42499999999999999</v>
      </c>
      <c r="S334">
        <v>0.625</v>
      </c>
      <c r="T334">
        <v>12.5</v>
      </c>
      <c r="U334">
        <v>4.0999999999999996</v>
      </c>
      <c r="V334">
        <v>8.5</v>
      </c>
      <c r="W334">
        <v>1.5</v>
      </c>
      <c r="X334">
        <v>7.7</v>
      </c>
      <c r="Y334" s="2">
        <v>0.86</v>
      </c>
      <c r="Z334" s="2">
        <v>0.24</v>
      </c>
      <c r="AA334">
        <v>6.5</v>
      </c>
    </row>
    <row r="335" spans="1:27">
      <c r="A335">
        <v>2021</v>
      </c>
      <c r="B335" t="s">
        <v>343</v>
      </c>
      <c r="C335" t="s">
        <v>26</v>
      </c>
      <c r="D335" t="str">
        <f>VLOOKUP($C335,Sheet1!$C$4:$D$34,2,FALSE)</f>
        <v>Raptors</v>
      </c>
      <c r="E335" t="str">
        <f t="shared" si="5"/>
        <v>Raptors2021</v>
      </c>
      <c r="F335" t="s">
        <v>40</v>
      </c>
      <c r="G335" s="2">
        <v>21.12</v>
      </c>
      <c r="H335" s="3">
        <v>2</v>
      </c>
      <c r="I335" s="3">
        <v>1</v>
      </c>
      <c r="J335">
        <v>2.1</v>
      </c>
      <c r="K335">
        <v>21.4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1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</row>
    <row r="336" spans="1:27">
      <c r="A336">
        <v>2021</v>
      </c>
      <c r="B336" t="s">
        <v>344</v>
      </c>
      <c r="C336" t="s">
        <v>37</v>
      </c>
      <c r="D336" t="str">
        <f>VLOOKUP($C336,Sheet1!$C$4:$D$34,2,FALSE)</f>
        <v>Nets</v>
      </c>
      <c r="E336" t="str">
        <f t="shared" si="5"/>
        <v>Nets2021</v>
      </c>
      <c r="F336" t="s">
        <v>27</v>
      </c>
      <c r="G336" s="2">
        <v>35.14</v>
      </c>
      <c r="H336" s="3">
        <v>62</v>
      </c>
      <c r="I336">
        <v>19.2</v>
      </c>
      <c r="J336" s="3">
        <v>40</v>
      </c>
      <c r="K336">
        <v>13.7</v>
      </c>
      <c r="L336">
        <v>12.7</v>
      </c>
      <c r="M336" s="3">
        <v>55</v>
      </c>
      <c r="N336">
        <v>0.52700000000000002</v>
      </c>
      <c r="O336" s="3">
        <v>221</v>
      </c>
      <c r="P336">
        <v>0.54800000000000004</v>
      </c>
      <c r="Q336" s="3">
        <v>85</v>
      </c>
      <c r="R336">
        <v>0.27100000000000002</v>
      </c>
      <c r="S336">
        <v>0.51500000000000001</v>
      </c>
      <c r="T336">
        <v>5.5</v>
      </c>
      <c r="U336">
        <v>3.5</v>
      </c>
      <c r="V336">
        <v>9.8000000000000007</v>
      </c>
      <c r="W336">
        <v>2.1</v>
      </c>
      <c r="X336">
        <v>14.5</v>
      </c>
      <c r="Y336" s="2">
        <v>0.48</v>
      </c>
      <c r="Z336" s="2">
        <v>0.55000000000000004</v>
      </c>
      <c r="AA336">
        <v>7.2</v>
      </c>
    </row>
    <row r="337" spans="1:27">
      <c r="A337">
        <v>2021</v>
      </c>
      <c r="B337" t="s">
        <v>345</v>
      </c>
      <c r="C337" t="s">
        <v>80</v>
      </c>
      <c r="D337" t="str">
        <f>VLOOKUP($C337,Sheet1!$C$4:$D$34,2,FALSE)</f>
        <v>Hawks</v>
      </c>
      <c r="E337" t="str">
        <f t="shared" si="5"/>
        <v>Hawks2021</v>
      </c>
      <c r="F337" t="s">
        <v>27</v>
      </c>
      <c r="G337" s="2">
        <v>20.309999999999999</v>
      </c>
      <c r="H337" s="3">
        <v>22</v>
      </c>
      <c r="I337">
        <v>5.5</v>
      </c>
      <c r="J337">
        <v>11.4</v>
      </c>
      <c r="K337">
        <v>19.3</v>
      </c>
      <c r="L337" s="3">
        <v>17</v>
      </c>
      <c r="M337" s="3">
        <v>7</v>
      </c>
      <c r="N337">
        <v>0.71399999999999997</v>
      </c>
      <c r="O337" s="3">
        <v>28</v>
      </c>
      <c r="P337">
        <v>0.67900000000000005</v>
      </c>
      <c r="Q337" s="3">
        <v>13</v>
      </c>
      <c r="R337">
        <v>0.23100000000000001</v>
      </c>
      <c r="S337" s="2">
        <v>0.59</v>
      </c>
      <c r="T337">
        <v>2.4</v>
      </c>
      <c r="U337">
        <v>1.2</v>
      </c>
      <c r="V337">
        <v>11.8</v>
      </c>
      <c r="W337">
        <v>0.1</v>
      </c>
      <c r="X337">
        <v>3.7</v>
      </c>
      <c r="Y337" s="2">
        <v>0.14000000000000001</v>
      </c>
      <c r="Z337" s="2">
        <v>0.09</v>
      </c>
      <c r="AA337">
        <v>4.8</v>
      </c>
    </row>
    <row r="338" spans="1:27">
      <c r="A338">
        <v>2021</v>
      </c>
      <c r="B338" t="s">
        <v>346</v>
      </c>
      <c r="C338" t="s">
        <v>138</v>
      </c>
      <c r="D338" t="str">
        <f>VLOOKUP($C338,Sheet1!$C$4:$D$34,2,FALSE)</f>
        <v>Celtics</v>
      </c>
      <c r="E338" t="str">
        <f t="shared" si="5"/>
        <v>Celtics2021</v>
      </c>
      <c r="F338" t="s">
        <v>93</v>
      </c>
      <c r="G338" s="2">
        <v>40.79</v>
      </c>
      <c r="H338" s="3">
        <v>1</v>
      </c>
      <c r="I338" s="3">
        <v>2</v>
      </c>
      <c r="J338">
        <v>4.2</v>
      </c>
      <c r="K338" s="3">
        <v>22</v>
      </c>
      <c r="L338" s="3">
        <v>0</v>
      </c>
      <c r="M338" s="3">
        <v>0</v>
      </c>
      <c r="N338" s="3">
        <v>0</v>
      </c>
      <c r="O338" s="3">
        <v>1</v>
      </c>
      <c r="P338" s="3">
        <v>1</v>
      </c>
      <c r="Q338" s="3">
        <v>0</v>
      </c>
      <c r="R338" s="3">
        <v>0</v>
      </c>
      <c r="S338" s="3">
        <v>1</v>
      </c>
      <c r="T338" s="3">
        <v>2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</row>
    <row r="339" spans="1:27">
      <c r="A339">
        <v>2021</v>
      </c>
      <c r="B339" t="s">
        <v>347</v>
      </c>
      <c r="C339" t="s">
        <v>90</v>
      </c>
      <c r="D339" t="str">
        <f>VLOOKUP($C339,Sheet1!$C$4:$D$34,2,FALSE)</f>
        <v>Spurs</v>
      </c>
      <c r="E339" t="str">
        <f t="shared" si="5"/>
        <v>Spurs2021</v>
      </c>
      <c r="F339" t="s">
        <v>48</v>
      </c>
      <c r="G339">
        <v>22.5</v>
      </c>
      <c r="H339" s="3">
        <v>75</v>
      </c>
      <c r="I339">
        <v>31.9</v>
      </c>
      <c r="J339">
        <v>66.400000000000006</v>
      </c>
      <c r="K339">
        <v>21.3</v>
      </c>
      <c r="L339">
        <v>7.6</v>
      </c>
      <c r="M339" s="3">
        <v>234</v>
      </c>
      <c r="N339">
        <v>0.75600000000000001</v>
      </c>
      <c r="O339" s="3">
        <v>612</v>
      </c>
      <c r="P339" s="2">
        <v>0.51</v>
      </c>
      <c r="Q339" s="3">
        <v>399</v>
      </c>
      <c r="R339">
        <v>0.39800000000000002</v>
      </c>
      <c r="S339">
        <v>0.57399999999999995</v>
      </c>
      <c r="T339" s="3">
        <v>17</v>
      </c>
      <c r="U339">
        <v>6.1</v>
      </c>
      <c r="V339" s="3">
        <v>10</v>
      </c>
      <c r="W339">
        <v>2.1</v>
      </c>
      <c r="X339">
        <v>9.5</v>
      </c>
      <c r="Y339" s="2">
        <v>0.77</v>
      </c>
      <c r="Z339" s="2">
        <v>0.19</v>
      </c>
      <c r="AA339">
        <v>7.5</v>
      </c>
    </row>
    <row r="340" spans="1:27">
      <c r="A340">
        <v>2021</v>
      </c>
      <c r="B340" t="s">
        <v>348</v>
      </c>
      <c r="C340" t="s">
        <v>92</v>
      </c>
      <c r="D340" t="str">
        <f>VLOOKUP($C340,Sheet1!$C$4:$D$34,2,FALSE)</f>
        <v>Clippers</v>
      </c>
      <c r="E340" t="str">
        <f t="shared" si="5"/>
        <v>Clippers2021</v>
      </c>
      <c r="F340" t="s">
        <v>40</v>
      </c>
      <c r="G340" s="2">
        <v>20.09</v>
      </c>
      <c r="H340" s="3">
        <v>15</v>
      </c>
      <c r="I340" s="3">
        <v>9</v>
      </c>
      <c r="J340">
        <v>18.7</v>
      </c>
      <c r="K340" s="3">
        <v>22</v>
      </c>
      <c r="L340">
        <v>10.4</v>
      </c>
      <c r="M340" s="3">
        <v>21</v>
      </c>
      <c r="N340">
        <v>0.76200000000000001</v>
      </c>
      <c r="O340" s="3">
        <v>40</v>
      </c>
      <c r="P340" s="2">
        <v>0.35</v>
      </c>
      <c r="Q340" s="3">
        <v>11</v>
      </c>
      <c r="R340">
        <v>0.27300000000000002</v>
      </c>
      <c r="S340" s="2">
        <v>0.44</v>
      </c>
      <c r="T340">
        <v>3.5</v>
      </c>
      <c r="U340">
        <v>1.4</v>
      </c>
      <c r="V340">
        <v>8.1999999999999993</v>
      </c>
      <c r="W340">
        <v>0.9</v>
      </c>
      <c r="X340">
        <v>13.7</v>
      </c>
      <c r="Y340" s="2">
        <v>0.47</v>
      </c>
      <c r="Z340" s="2">
        <v>0.13</v>
      </c>
      <c r="AA340">
        <v>7.3</v>
      </c>
    </row>
    <row r="341" spans="1:27">
      <c r="A341">
        <v>2021</v>
      </c>
      <c r="B341" t="s">
        <v>348</v>
      </c>
      <c r="C341" t="s">
        <v>113</v>
      </c>
      <c r="D341" t="str">
        <f>VLOOKUP($C341,Sheet1!$C$4:$D$34,2,FALSE)</f>
        <v>Trail Blazers</v>
      </c>
      <c r="E341" t="str">
        <f t="shared" si="5"/>
        <v>Trail Blazers2021</v>
      </c>
      <c r="F341" t="s">
        <v>40</v>
      </c>
      <c r="G341" s="2">
        <v>20.09</v>
      </c>
      <c r="H341" s="3">
        <v>22</v>
      </c>
      <c r="I341">
        <v>25.5</v>
      </c>
      <c r="J341">
        <v>53.2</v>
      </c>
      <c r="K341" s="3">
        <v>21</v>
      </c>
      <c r="L341">
        <v>14.3</v>
      </c>
      <c r="M341" s="3">
        <v>30</v>
      </c>
      <c r="N341">
        <v>0.83299999999999996</v>
      </c>
      <c r="O341" s="3">
        <v>131</v>
      </c>
      <c r="P341">
        <v>0.36599999999999999</v>
      </c>
      <c r="Q341" s="3">
        <v>89</v>
      </c>
      <c r="R341">
        <v>0.34799999999999998</v>
      </c>
      <c r="S341">
        <v>0.45900000000000002</v>
      </c>
      <c r="T341">
        <v>9.6999999999999993</v>
      </c>
      <c r="U341">
        <v>2.7</v>
      </c>
      <c r="V341">
        <v>5.8</v>
      </c>
      <c r="W341">
        <v>2.8</v>
      </c>
      <c r="X341">
        <v>16.7</v>
      </c>
      <c r="Y341" s="2">
        <v>0.95</v>
      </c>
      <c r="Z341" s="2">
        <v>0.45</v>
      </c>
      <c r="AA341">
        <v>6.6</v>
      </c>
    </row>
    <row r="342" spans="1:27">
      <c r="A342">
        <v>2021</v>
      </c>
      <c r="B342" t="s">
        <v>349</v>
      </c>
      <c r="C342" t="s">
        <v>54</v>
      </c>
      <c r="D342" t="str">
        <f>VLOOKUP($C342,Sheet1!$C$4:$D$34,2,FALSE)</f>
        <v>Lakers</v>
      </c>
      <c r="E342" t="str">
        <f t="shared" si="5"/>
        <v>Lakers2021</v>
      </c>
      <c r="F342" t="s">
        <v>48</v>
      </c>
      <c r="G342" s="2">
        <v>25.87</v>
      </c>
      <c r="H342" s="3">
        <v>48</v>
      </c>
      <c r="I342">
        <v>22.8</v>
      </c>
      <c r="J342">
        <v>47.5</v>
      </c>
      <c r="K342">
        <v>12.5</v>
      </c>
      <c r="L342" s="3">
        <v>11</v>
      </c>
      <c r="M342" s="3">
        <v>74</v>
      </c>
      <c r="N342">
        <v>0.71599999999999997</v>
      </c>
      <c r="O342" s="3">
        <v>146</v>
      </c>
      <c r="P342">
        <v>0.57499999999999996</v>
      </c>
      <c r="Q342" s="3">
        <v>105</v>
      </c>
      <c r="R342">
        <v>0.314</v>
      </c>
      <c r="S342">
        <v>0.56399999999999995</v>
      </c>
      <c r="T342">
        <v>6.7</v>
      </c>
      <c r="U342">
        <v>3.2</v>
      </c>
      <c r="V342">
        <v>7.6</v>
      </c>
      <c r="W342">
        <v>1.7</v>
      </c>
      <c r="X342">
        <v>9.8000000000000007</v>
      </c>
      <c r="Y342">
        <v>0.9</v>
      </c>
      <c r="Z342" s="2">
        <v>0.28999999999999998</v>
      </c>
      <c r="AA342">
        <v>5.8</v>
      </c>
    </row>
    <row r="343" spans="1:27">
      <c r="A343">
        <v>2021</v>
      </c>
      <c r="B343" t="s">
        <v>350</v>
      </c>
      <c r="C343" t="s">
        <v>87</v>
      </c>
      <c r="D343" t="str">
        <f>VLOOKUP($C343,Sheet1!$C$4:$D$34,2,FALSE)</f>
        <v>76ers</v>
      </c>
      <c r="E343" t="str">
        <f t="shared" si="5"/>
        <v>76ers2021</v>
      </c>
      <c r="F343" t="s">
        <v>40</v>
      </c>
      <c r="G343" s="2">
        <v>29.93</v>
      </c>
      <c r="H343" s="3">
        <v>3</v>
      </c>
      <c r="I343">
        <v>12.7</v>
      </c>
      <c r="J343">
        <v>26.5</v>
      </c>
      <c r="K343">
        <v>12.9</v>
      </c>
      <c r="L343">
        <v>9.1</v>
      </c>
      <c r="M343" s="3">
        <v>0</v>
      </c>
      <c r="N343" s="3">
        <v>0</v>
      </c>
      <c r="O343" s="3">
        <v>3</v>
      </c>
      <c r="P343">
        <v>0.33300000000000002</v>
      </c>
      <c r="Q343" s="3">
        <v>7</v>
      </c>
      <c r="R343">
        <v>0.42899999999999999</v>
      </c>
      <c r="S343" s="2">
        <v>0.55000000000000004</v>
      </c>
      <c r="T343">
        <v>3.7</v>
      </c>
      <c r="U343" s="3">
        <v>2</v>
      </c>
      <c r="V343">
        <v>8.8000000000000007</v>
      </c>
      <c r="W343">
        <v>0.7</v>
      </c>
      <c r="X343">
        <v>7.4</v>
      </c>
      <c r="Y343" s="2">
        <v>0.33</v>
      </c>
      <c r="Z343" s="2">
        <v>0.33</v>
      </c>
      <c r="AA343">
        <v>5.4</v>
      </c>
    </row>
    <row r="344" spans="1:27">
      <c r="A344">
        <v>2021</v>
      </c>
      <c r="B344" t="s">
        <v>350</v>
      </c>
      <c r="C344" t="s">
        <v>90</v>
      </c>
      <c r="D344" t="str">
        <f>VLOOKUP($C344,Sheet1!$C$4:$D$34,2,FALSE)</f>
        <v>Spurs</v>
      </c>
      <c r="E344" t="str">
        <f t="shared" si="5"/>
        <v>Spurs2021</v>
      </c>
      <c r="F344" t="s">
        <v>40</v>
      </c>
      <c r="G344" s="2">
        <v>29.93</v>
      </c>
      <c r="H344" s="3">
        <v>3</v>
      </c>
      <c r="I344">
        <v>17.7</v>
      </c>
      <c r="J344">
        <v>36.9</v>
      </c>
      <c r="K344">
        <v>8.6999999999999993</v>
      </c>
      <c r="L344">
        <v>9.1</v>
      </c>
      <c r="M344" s="3">
        <v>0</v>
      </c>
      <c r="N344" s="3">
        <v>0</v>
      </c>
      <c r="O344" s="3">
        <v>4</v>
      </c>
      <c r="P344" s="3">
        <v>0</v>
      </c>
      <c r="Q344" s="3">
        <v>6</v>
      </c>
      <c r="R344">
        <v>0.33300000000000002</v>
      </c>
      <c r="S344">
        <v>0.3</v>
      </c>
      <c r="T344" s="3">
        <v>2</v>
      </c>
      <c r="U344" s="3">
        <v>2</v>
      </c>
      <c r="V344">
        <v>5.9</v>
      </c>
      <c r="W344">
        <v>1.7</v>
      </c>
      <c r="X344" s="3">
        <v>11</v>
      </c>
      <c r="Y344" s="2">
        <v>0.67</v>
      </c>
      <c r="Z344" s="2">
        <v>0.67</v>
      </c>
      <c r="AA344">
        <v>4.3</v>
      </c>
    </row>
    <row r="345" spans="1:27">
      <c r="A345">
        <v>2021</v>
      </c>
      <c r="B345" t="s">
        <v>351</v>
      </c>
      <c r="C345" t="s">
        <v>85</v>
      </c>
      <c r="D345" t="str">
        <f>VLOOKUP($C345,Sheet1!$C$4:$D$34,2,FALSE)</f>
        <v>Nuggets</v>
      </c>
      <c r="E345" t="str">
        <f t="shared" si="5"/>
        <v>Nuggets2021</v>
      </c>
      <c r="F345" t="s">
        <v>30</v>
      </c>
      <c r="G345" s="2">
        <v>27.14</v>
      </c>
      <c r="H345" s="3">
        <v>74</v>
      </c>
      <c r="I345">
        <v>33.5</v>
      </c>
      <c r="J345">
        <v>69.7</v>
      </c>
      <c r="K345">
        <v>31.9</v>
      </c>
      <c r="L345">
        <v>15.6</v>
      </c>
      <c r="M345" s="3">
        <v>468</v>
      </c>
      <c r="N345" s="2">
        <v>0.81</v>
      </c>
      <c r="O345" s="3">
        <v>1023</v>
      </c>
      <c r="P345">
        <v>0.65200000000000002</v>
      </c>
      <c r="Q345" s="3">
        <v>288</v>
      </c>
      <c r="R345">
        <v>0.33700000000000002</v>
      </c>
      <c r="S345">
        <v>0.66100000000000003</v>
      </c>
      <c r="T345">
        <v>27.1</v>
      </c>
      <c r="U345">
        <v>13.8</v>
      </c>
      <c r="V345" s="3">
        <v>23</v>
      </c>
      <c r="W345">
        <v>7.9</v>
      </c>
      <c r="X345">
        <v>42.6</v>
      </c>
      <c r="Y345" s="2">
        <v>1.47</v>
      </c>
      <c r="Z345" s="2">
        <v>0.86</v>
      </c>
      <c r="AA345">
        <v>17.100000000000001</v>
      </c>
    </row>
    <row r="346" spans="1:27">
      <c r="A346">
        <v>2021</v>
      </c>
      <c r="B346" t="s">
        <v>352</v>
      </c>
      <c r="C346" t="s">
        <v>75</v>
      </c>
      <c r="D346" t="str">
        <f>VLOOKUP($C346,Sheet1!$C$4:$D$34,2,FALSE)</f>
        <v>Bulls</v>
      </c>
      <c r="E346" t="str">
        <f t="shared" si="5"/>
        <v>Bulls2021</v>
      </c>
      <c r="F346" t="s">
        <v>27</v>
      </c>
      <c r="G346" s="2">
        <v>25.15</v>
      </c>
      <c r="H346" s="3">
        <v>51</v>
      </c>
      <c r="I346">
        <v>17.600000000000001</v>
      </c>
      <c r="J346">
        <v>36.700000000000003</v>
      </c>
      <c r="K346">
        <v>12.5</v>
      </c>
      <c r="L346">
        <v>11.7</v>
      </c>
      <c r="M346" s="3">
        <v>70</v>
      </c>
      <c r="N346">
        <v>0.8</v>
      </c>
      <c r="O346" s="3">
        <v>134</v>
      </c>
      <c r="P346">
        <v>0.63400000000000001</v>
      </c>
      <c r="Q346" s="3">
        <v>61</v>
      </c>
      <c r="R346">
        <v>0.32800000000000001</v>
      </c>
      <c r="S346">
        <v>0.63300000000000001</v>
      </c>
      <c r="T346">
        <v>5.6</v>
      </c>
      <c r="U346">
        <v>3.3</v>
      </c>
      <c r="V346">
        <v>10.6</v>
      </c>
      <c r="W346">
        <v>0.6</v>
      </c>
      <c r="X346">
        <v>4.4000000000000004</v>
      </c>
      <c r="Y346" s="2">
        <v>0.49</v>
      </c>
      <c r="Z346" s="2">
        <v>0.67</v>
      </c>
      <c r="AA346">
        <v>5.0999999999999996</v>
      </c>
    </row>
    <row r="347" spans="1:27">
      <c r="A347">
        <v>2021</v>
      </c>
      <c r="B347" t="s">
        <v>353</v>
      </c>
      <c r="C347" t="s">
        <v>103</v>
      </c>
      <c r="D347" t="str">
        <f>VLOOKUP($C347,Sheet1!$C$4:$D$34,2,FALSE)</f>
        <v>Mavericks</v>
      </c>
      <c r="E347" t="str">
        <f t="shared" si="5"/>
        <v>Mavericks2021</v>
      </c>
      <c r="F347" t="s">
        <v>40</v>
      </c>
      <c r="G347">
        <v>24.3</v>
      </c>
      <c r="H347" s="3">
        <v>3</v>
      </c>
      <c r="I347">
        <v>6.4</v>
      </c>
      <c r="J347">
        <v>13.3</v>
      </c>
      <c r="K347">
        <v>25.5</v>
      </c>
      <c r="L347">
        <v>27.6</v>
      </c>
      <c r="M347" s="3">
        <v>2</v>
      </c>
      <c r="N347" s="3">
        <v>1</v>
      </c>
      <c r="O347" s="3">
        <v>6</v>
      </c>
      <c r="P347" s="3">
        <v>0</v>
      </c>
      <c r="Q347" s="3">
        <v>1</v>
      </c>
      <c r="R347" s="3">
        <v>0</v>
      </c>
      <c r="S347">
        <v>0.127</v>
      </c>
      <c r="T347">
        <v>0.7</v>
      </c>
      <c r="U347" s="3">
        <v>1</v>
      </c>
      <c r="V347">
        <v>8.6999999999999993</v>
      </c>
      <c r="W347">
        <v>1.7</v>
      </c>
      <c r="X347">
        <v>31.9</v>
      </c>
      <c r="Y347" s="2">
        <v>0.33</v>
      </c>
      <c r="Z347" s="3">
        <v>0</v>
      </c>
      <c r="AA347">
        <v>6.6</v>
      </c>
    </row>
    <row r="348" spans="1:27">
      <c r="A348">
        <v>2021</v>
      </c>
      <c r="B348" t="s">
        <v>353</v>
      </c>
      <c r="C348" t="s">
        <v>85</v>
      </c>
      <c r="D348" t="str">
        <f>VLOOKUP($C348,Sheet1!$C$4:$D$34,2,FALSE)</f>
        <v>Nuggets</v>
      </c>
      <c r="E348" t="str">
        <f t="shared" si="5"/>
        <v>Nuggets2021</v>
      </c>
      <c r="F348" t="s">
        <v>40</v>
      </c>
      <c r="G348">
        <v>24.3</v>
      </c>
      <c r="H348" s="3">
        <v>2</v>
      </c>
      <c r="I348" s="3">
        <v>2</v>
      </c>
      <c r="J348">
        <v>4.2</v>
      </c>
      <c r="K348">
        <v>21.9</v>
      </c>
      <c r="L348" s="3">
        <v>0</v>
      </c>
      <c r="M348" s="3">
        <v>0</v>
      </c>
      <c r="N348" s="3">
        <v>0</v>
      </c>
      <c r="O348" s="3">
        <v>2</v>
      </c>
      <c r="P348">
        <v>0.5</v>
      </c>
      <c r="Q348" s="3">
        <v>0</v>
      </c>
      <c r="R348" s="3">
        <v>0</v>
      </c>
      <c r="S348">
        <v>0.5</v>
      </c>
      <c r="T348" s="3">
        <v>1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</row>
    <row r="349" spans="1:27">
      <c r="A349">
        <v>2021</v>
      </c>
      <c r="B349" t="s">
        <v>354</v>
      </c>
      <c r="C349" t="s">
        <v>70</v>
      </c>
      <c r="D349" t="str">
        <f>VLOOKUP($C349,Sheet1!$C$4:$D$34,2,FALSE)</f>
        <v>Kings</v>
      </c>
      <c r="E349" t="str">
        <f t="shared" si="5"/>
        <v>Kings2021</v>
      </c>
      <c r="F349" t="s">
        <v>30</v>
      </c>
      <c r="G349" s="2">
        <v>26.78</v>
      </c>
      <c r="H349" s="3">
        <v>56</v>
      </c>
      <c r="I349">
        <v>18.2</v>
      </c>
      <c r="J349">
        <v>37.799999999999997</v>
      </c>
      <c r="K349">
        <v>16.2</v>
      </c>
      <c r="L349">
        <v>15.4</v>
      </c>
      <c r="M349" s="3">
        <v>131</v>
      </c>
      <c r="N349">
        <v>0.71799999999999997</v>
      </c>
      <c r="O349" s="3">
        <v>237</v>
      </c>
      <c r="P349">
        <v>0.69599999999999995</v>
      </c>
      <c r="Q349" s="3">
        <v>29</v>
      </c>
      <c r="R349">
        <v>0.34499999999999997</v>
      </c>
      <c r="S349">
        <v>0.70099999999999996</v>
      </c>
      <c r="T349">
        <v>8.1</v>
      </c>
      <c r="U349">
        <v>4.4000000000000004</v>
      </c>
      <c r="V349">
        <v>13.1</v>
      </c>
      <c r="W349">
        <v>1.2</v>
      </c>
      <c r="X349">
        <v>10.199999999999999</v>
      </c>
      <c r="Y349" s="2">
        <v>0.46</v>
      </c>
      <c r="Z349" s="2">
        <v>0.84</v>
      </c>
      <c r="AA349">
        <v>7.7</v>
      </c>
    </row>
    <row r="350" spans="1:27">
      <c r="A350">
        <v>2021</v>
      </c>
      <c r="B350" t="s">
        <v>355</v>
      </c>
      <c r="C350" t="s">
        <v>39</v>
      </c>
      <c r="D350" t="str">
        <f>VLOOKUP($C350,Sheet1!$C$4:$D$34,2,FALSE)</f>
        <v>Pelicans</v>
      </c>
      <c r="E350" t="str">
        <f t="shared" si="5"/>
        <v>Pelicans2021</v>
      </c>
      <c r="F350" t="s">
        <v>27</v>
      </c>
      <c r="G350" s="2">
        <v>23.51</v>
      </c>
      <c r="H350" s="3">
        <v>78</v>
      </c>
      <c r="I350">
        <v>29.9</v>
      </c>
      <c r="J350">
        <v>62.4</v>
      </c>
      <c r="K350">
        <v>13.7</v>
      </c>
      <c r="L350">
        <v>13.4</v>
      </c>
      <c r="M350" s="3">
        <v>163</v>
      </c>
      <c r="N350" s="2">
        <v>0.84</v>
      </c>
      <c r="O350" s="3">
        <v>407</v>
      </c>
      <c r="P350">
        <v>0.53300000000000003</v>
      </c>
      <c r="Q350" s="3">
        <v>169</v>
      </c>
      <c r="R350">
        <v>0.33700000000000002</v>
      </c>
      <c r="S350">
        <v>0.57299999999999995</v>
      </c>
      <c r="T350">
        <v>9.5</v>
      </c>
      <c r="U350">
        <v>3.8</v>
      </c>
      <c r="V350" s="3">
        <v>7</v>
      </c>
      <c r="W350">
        <v>2.1</v>
      </c>
      <c r="X350" s="3">
        <v>10</v>
      </c>
      <c r="Y350" s="2">
        <v>1.67</v>
      </c>
      <c r="Z350" s="2">
        <v>0.77</v>
      </c>
      <c r="AA350">
        <v>5.7</v>
      </c>
    </row>
    <row r="351" spans="1:27">
      <c r="A351">
        <v>2021</v>
      </c>
      <c r="B351" t="s">
        <v>356</v>
      </c>
      <c r="C351" t="s">
        <v>54</v>
      </c>
      <c r="D351" t="str">
        <f>VLOOKUP($C351,Sheet1!$C$4:$D$34,2,FALSE)</f>
        <v>Lakers</v>
      </c>
      <c r="E351" t="str">
        <f t="shared" si="5"/>
        <v>Lakers2021</v>
      </c>
      <c r="F351" t="s">
        <v>27</v>
      </c>
      <c r="G351" s="2">
        <v>27.01</v>
      </c>
      <c r="H351" s="3">
        <v>2</v>
      </c>
      <c r="I351">
        <v>7.4</v>
      </c>
      <c r="J351">
        <v>15.3</v>
      </c>
      <c r="K351">
        <v>8.8000000000000007</v>
      </c>
      <c r="L351" s="3">
        <v>0</v>
      </c>
      <c r="M351" s="3">
        <v>0</v>
      </c>
      <c r="N351" s="3">
        <v>0</v>
      </c>
      <c r="O351" s="3">
        <v>3</v>
      </c>
      <c r="P351">
        <v>0.66700000000000004</v>
      </c>
      <c r="Q351" s="3">
        <v>0</v>
      </c>
      <c r="R351" s="3">
        <v>0</v>
      </c>
      <c r="S351">
        <v>0.66700000000000004</v>
      </c>
      <c r="T351" s="3">
        <v>2</v>
      </c>
      <c r="U351">
        <v>1.5</v>
      </c>
      <c r="V351">
        <v>10.9</v>
      </c>
      <c r="W351" s="3">
        <v>0</v>
      </c>
      <c r="X351" s="3">
        <v>0</v>
      </c>
      <c r="Y351">
        <v>0.5</v>
      </c>
      <c r="Z351" s="3">
        <v>0</v>
      </c>
      <c r="AA351" s="3">
        <v>0</v>
      </c>
    </row>
    <row r="352" spans="1:27">
      <c r="A352">
        <v>2021</v>
      </c>
      <c r="B352" t="s">
        <v>357</v>
      </c>
      <c r="C352" t="s">
        <v>73</v>
      </c>
      <c r="D352" t="str">
        <f>VLOOKUP($C352,Sheet1!$C$4:$D$34,2,FALSE)</f>
        <v>Hornets</v>
      </c>
      <c r="E352" t="str">
        <f t="shared" si="5"/>
        <v>Hornets2021</v>
      </c>
      <c r="F352" t="s">
        <v>33</v>
      </c>
      <c r="G352" s="2">
        <v>21.23</v>
      </c>
      <c r="H352" s="3">
        <v>21</v>
      </c>
      <c r="I352" s="3">
        <v>3</v>
      </c>
      <c r="J352">
        <v>6.2</v>
      </c>
      <c r="K352">
        <v>15.9</v>
      </c>
      <c r="L352">
        <v>25.5</v>
      </c>
      <c r="M352" s="3">
        <v>8</v>
      </c>
      <c r="N352">
        <v>0.375</v>
      </c>
      <c r="O352" s="3">
        <v>12</v>
      </c>
      <c r="P352">
        <v>0.66700000000000004</v>
      </c>
      <c r="Q352" s="3">
        <v>2</v>
      </c>
      <c r="R352">
        <v>0.5</v>
      </c>
      <c r="S352">
        <v>0.628</v>
      </c>
      <c r="T352" s="3">
        <v>1</v>
      </c>
      <c r="U352">
        <v>0.6</v>
      </c>
      <c r="V352">
        <v>10.1</v>
      </c>
      <c r="W352">
        <v>0.2</v>
      </c>
      <c r="X352">
        <v>8.6</v>
      </c>
      <c r="Y352" s="2">
        <v>0.05</v>
      </c>
      <c r="Z352">
        <v>0.1</v>
      </c>
      <c r="AA352">
        <v>6.6</v>
      </c>
    </row>
    <row r="353" spans="1:27">
      <c r="A353">
        <v>2021</v>
      </c>
      <c r="B353" t="s">
        <v>358</v>
      </c>
      <c r="C353" t="s">
        <v>54</v>
      </c>
      <c r="D353" t="str">
        <f>VLOOKUP($C353,Sheet1!$C$4:$D$34,2,FALSE)</f>
        <v>Lakers</v>
      </c>
      <c r="E353" t="str">
        <f t="shared" si="5"/>
        <v>Lakers2021</v>
      </c>
      <c r="F353" t="s">
        <v>40</v>
      </c>
      <c r="G353" s="2">
        <v>23.72</v>
      </c>
      <c r="H353" s="3">
        <v>4</v>
      </c>
      <c r="I353">
        <v>12.7</v>
      </c>
      <c r="J353">
        <v>26.4</v>
      </c>
      <c r="K353">
        <v>19.2</v>
      </c>
      <c r="L353">
        <v>4.4000000000000004</v>
      </c>
      <c r="M353" s="3">
        <v>15</v>
      </c>
      <c r="N353">
        <v>0.8</v>
      </c>
      <c r="O353" s="3">
        <v>11</v>
      </c>
      <c r="P353">
        <v>0.54500000000000004</v>
      </c>
      <c r="Q353" s="3">
        <v>4</v>
      </c>
      <c r="R353" s="2">
        <v>0.25</v>
      </c>
      <c r="S353">
        <v>0.625</v>
      </c>
      <c r="T353">
        <v>6.8</v>
      </c>
      <c r="U353">
        <v>2.5</v>
      </c>
      <c r="V353">
        <v>10.6</v>
      </c>
      <c r="W353" s="3">
        <v>1</v>
      </c>
      <c r="X353" s="3">
        <v>11</v>
      </c>
      <c r="Y353">
        <v>0.5</v>
      </c>
      <c r="Z353" s="3">
        <v>0</v>
      </c>
      <c r="AA353">
        <v>8.1</v>
      </c>
    </row>
    <row r="354" spans="1:27">
      <c r="A354">
        <v>2021</v>
      </c>
      <c r="B354" t="s">
        <v>359</v>
      </c>
      <c r="C354" t="s">
        <v>90</v>
      </c>
      <c r="D354" t="str">
        <f>VLOOKUP($C354,Sheet1!$C$4:$D$34,2,FALSE)</f>
        <v>Spurs</v>
      </c>
      <c r="E354" t="str">
        <f t="shared" si="5"/>
        <v>Spurs2021</v>
      </c>
      <c r="F354" t="s">
        <v>40</v>
      </c>
      <c r="G354" s="2">
        <v>22.26</v>
      </c>
      <c r="H354" s="3">
        <v>69</v>
      </c>
      <c r="I354">
        <v>16.600000000000001</v>
      </c>
      <c r="J354">
        <v>34.700000000000003</v>
      </c>
      <c r="K354">
        <v>15.6</v>
      </c>
      <c r="L354">
        <v>10.8</v>
      </c>
      <c r="M354" s="3">
        <v>91</v>
      </c>
      <c r="N354" s="2">
        <v>0.78</v>
      </c>
      <c r="O354" s="3">
        <v>288</v>
      </c>
      <c r="P354">
        <v>0.54200000000000004</v>
      </c>
      <c r="Q354" s="3">
        <v>51</v>
      </c>
      <c r="R354">
        <v>0.19600000000000001</v>
      </c>
      <c r="S354">
        <v>0.54500000000000004</v>
      </c>
      <c r="T354" s="3">
        <v>6</v>
      </c>
      <c r="U354">
        <v>2.2000000000000002</v>
      </c>
      <c r="V354">
        <v>7.1</v>
      </c>
      <c r="W354">
        <v>3.4</v>
      </c>
      <c r="X354" s="3">
        <v>27</v>
      </c>
      <c r="Y354" s="2">
        <v>0.61</v>
      </c>
      <c r="Z354">
        <v>0.1</v>
      </c>
      <c r="AA354">
        <v>8.6</v>
      </c>
    </row>
    <row r="355" spans="1:27">
      <c r="A355">
        <v>2021</v>
      </c>
      <c r="B355" t="s">
        <v>360</v>
      </c>
      <c r="C355" t="s">
        <v>29</v>
      </c>
      <c r="D355" t="str">
        <f>VLOOKUP($C355,Sheet1!$C$4:$D$34,2,FALSE)</f>
        <v>Grizzlies</v>
      </c>
      <c r="E355" t="str">
        <f t="shared" si="5"/>
        <v>Grizzlies2021</v>
      </c>
      <c r="F355" t="s">
        <v>40</v>
      </c>
      <c r="G355" s="2">
        <v>25.92</v>
      </c>
      <c r="H355" s="3">
        <v>73</v>
      </c>
      <c r="I355">
        <v>21.2</v>
      </c>
      <c r="J355">
        <v>44.2</v>
      </c>
      <c r="K355">
        <v>16.600000000000001</v>
      </c>
      <c r="L355">
        <v>7.3</v>
      </c>
      <c r="M355" s="3">
        <v>66</v>
      </c>
      <c r="N355">
        <v>0.81799999999999995</v>
      </c>
      <c r="O355" s="3">
        <v>347</v>
      </c>
      <c r="P355">
        <v>0.48699999999999999</v>
      </c>
      <c r="Q355" s="3">
        <v>205</v>
      </c>
      <c r="R355" s="2">
        <v>0.39</v>
      </c>
      <c r="S355">
        <v>0.54400000000000004</v>
      </c>
      <c r="T355">
        <v>8.6999999999999993</v>
      </c>
      <c r="U355">
        <v>2.4</v>
      </c>
      <c r="V355">
        <v>5.9</v>
      </c>
      <c r="W355">
        <v>4.4000000000000004</v>
      </c>
      <c r="X355">
        <v>28.1</v>
      </c>
      <c r="Y355">
        <v>0.9</v>
      </c>
      <c r="Z355" s="2">
        <v>0.03</v>
      </c>
      <c r="AA355">
        <v>8.5</v>
      </c>
    </row>
    <row r="356" spans="1:27">
      <c r="A356">
        <v>2021</v>
      </c>
      <c r="B356" t="s">
        <v>361</v>
      </c>
      <c r="C356" t="s">
        <v>54</v>
      </c>
      <c r="D356" t="str">
        <f>VLOOKUP($C356,Sheet1!$C$4:$D$34,2,FALSE)</f>
        <v>Lakers</v>
      </c>
      <c r="E356" t="str">
        <f t="shared" si="5"/>
        <v>Lakers2021</v>
      </c>
      <c r="F356" t="s">
        <v>30</v>
      </c>
      <c r="G356" s="2">
        <v>33.72</v>
      </c>
      <c r="H356" s="3">
        <v>32</v>
      </c>
      <c r="I356">
        <v>12.8</v>
      </c>
      <c r="J356">
        <v>26.6</v>
      </c>
      <c r="K356">
        <v>12.8</v>
      </c>
      <c r="L356">
        <v>17.3</v>
      </c>
      <c r="M356" s="3">
        <v>26</v>
      </c>
      <c r="N356">
        <v>0.46200000000000002</v>
      </c>
      <c r="O356" s="3">
        <v>89</v>
      </c>
      <c r="P356">
        <v>0.67400000000000004</v>
      </c>
      <c r="Q356" s="3">
        <v>0</v>
      </c>
      <c r="R356" s="3">
        <v>0</v>
      </c>
      <c r="S356">
        <v>0.65700000000000003</v>
      </c>
      <c r="T356">
        <v>4.0999999999999996</v>
      </c>
      <c r="U356">
        <v>5.4</v>
      </c>
      <c r="V356">
        <v>22.6</v>
      </c>
      <c r="W356">
        <v>0.4</v>
      </c>
      <c r="X356">
        <v>4.5</v>
      </c>
      <c r="Y356" s="2">
        <v>0.31</v>
      </c>
      <c r="Z356" s="2">
        <v>0.81</v>
      </c>
      <c r="AA356">
        <v>6.5</v>
      </c>
    </row>
    <row r="357" spans="1:27">
      <c r="A357">
        <v>2021</v>
      </c>
      <c r="B357" t="s">
        <v>361</v>
      </c>
      <c r="C357" t="s">
        <v>87</v>
      </c>
      <c r="D357" t="str">
        <f>VLOOKUP($C357,Sheet1!$C$4:$D$34,2,FALSE)</f>
        <v>76ers</v>
      </c>
      <c r="E357" t="str">
        <f t="shared" si="5"/>
        <v>76ers2021</v>
      </c>
      <c r="F357" t="s">
        <v>30</v>
      </c>
      <c r="G357" s="2">
        <v>33.72</v>
      </c>
      <c r="H357" s="3">
        <v>16</v>
      </c>
      <c r="I357">
        <v>13.4</v>
      </c>
      <c r="J357">
        <v>27.9</v>
      </c>
      <c r="K357" s="3">
        <v>16</v>
      </c>
      <c r="L357" s="3">
        <v>21</v>
      </c>
      <c r="M357" s="3">
        <v>14</v>
      </c>
      <c r="N357">
        <v>0.71399999999999997</v>
      </c>
      <c r="O357" s="3">
        <v>54</v>
      </c>
      <c r="P357">
        <v>0.59299999999999997</v>
      </c>
      <c r="Q357" s="3">
        <v>0</v>
      </c>
      <c r="R357" s="3">
        <v>0</v>
      </c>
      <c r="S357">
        <v>0.61499999999999999</v>
      </c>
      <c r="T357">
        <v>4.5999999999999996</v>
      </c>
      <c r="U357">
        <v>5.8</v>
      </c>
      <c r="V357" s="3">
        <v>24</v>
      </c>
      <c r="W357">
        <v>0.5</v>
      </c>
      <c r="X357">
        <v>5.6</v>
      </c>
      <c r="Y357" s="2">
        <v>0.13</v>
      </c>
      <c r="Z357" s="2">
        <v>0.56000000000000005</v>
      </c>
      <c r="AA357">
        <v>7.1</v>
      </c>
    </row>
    <row r="358" spans="1:27">
      <c r="A358">
        <v>2021</v>
      </c>
      <c r="B358" t="s">
        <v>362</v>
      </c>
      <c r="C358" t="s">
        <v>71</v>
      </c>
      <c r="D358" t="str">
        <f>VLOOKUP($C358,Sheet1!$C$4:$D$34,2,FALSE)</f>
        <v>Pistons</v>
      </c>
      <c r="E358" t="str">
        <f t="shared" si="5"/>
        <v>Pistons2021</v>
      </c>
      <c r="F358" t="s">
        <v>40</v>
      </c>
      <c r="G358" s="2">
        <v>30.64</v>
      </c>
      <c r="H358" s="3">
        <v>65</v>
      </c>
      <c r="I358">
        <v>24.6</v>
      </c>
      <c r="J358">
        <v>51.3</v>
      </c>
      <c r="K358">
        <v>14.3</v>
      </c>
      <c r="L358">
        <v>15.9</v>
      </c>
      <c r="M358" s="3">
        <v>113</v>
      </c>
      <c r="N358">
        <v>0.88500000000000001</v>
      </c>
      <c r="O358" s="3">
        <v>243</v>
      </c>
      <c r="P358">
        <v>0.46500000000000002</v>
      </c>
      <c r="Q358" s="3">
        <v>157</v>
      </c>
      <c r="R358">
        <v>0.41399999999999998</v>
      </c>
      <c r="S358">
        <v>0.57899999999999996</v>
      </c>
      <c r="T358" s="3">
        <v>8</v>
      </c>
      <c r="U358">
        <v>2.7</v>
      </c>
      <c r="V358">
        <v>5.9</v>
      </c>
      <c r="W358">
        <v>3.6</v>
      </c>
      <c r="X358">
        <v>21.8</v>
      </c>
      <c r="Y358" s="2">
        <v>0.65</v>
      </c>
      <c r="Z358" s="2">
        <v>0.26</v>
      </c>
      <c r="AA358">
        <v>6.9</v>
      </c>
    </row>
    <row r="359" spans="1:27">
      <c r="A359">
        <v>2021</v>
      </c>
      <c r="B359" t="s">
        <v>363</v>
      </c>
      <c r="C359" t="s">
        <v>43</v>
      </c>
      <c r="D359" t="str">
        <f>VLOOKUP($C359,Sheet1!$C$4:$D$34,2,FALSE)</f>
        <v>Bucks</v>
      </c>
      <c r="E359" t="str">
        <f t="shared" si="5"/>
        <v>Bucks2021</v>
      </c>
      <c r="F359" t="s">
        <v>27</v>
      </c>
      <c r="G359" s="2">
        <v>23.27</v>
      </c>
      <c r="H359" s="3">
        <v>9</v>
      </c>
      <c r="I359">
        <v>5.3</v>
      </c>
      <c r="J359">
        <v>11.1</v>
      </c>
      <c r="K359">
        <v>16.899999999999999</v>
      </c>
      <c r="L359">
        <v>21.1</v>
      </c>
      <c r="M359" s="3">
        <v>9</v>
      </c>
      <c r="N359">
        <v>0.44400000000000001</v>
      </c>
      <c r="O359" s="3">
        <v>7</v>
      </c>
      <c r="P359">
        <v>0.42899999999999999</v>
      </c>
      <c r="Q359" s="3">
        <v>4</v>
      </c>
      <c r="R359">
        <v>0.5</v>
      </c>
      <c r="S359">
        <v>0.53500000000000003</v>
      </c>
      <c r="T359">
        <v>1.8</v>
      </c>
      <c r="U359">
        <v>0.9</v>
      </c>
      <c r="V359">
        <v>8.9</v>
      </c>
      <c r="W359" s="3">
        <v>0</v>
      </c>
      <c r="X359" s="3">
        <v>0</v>
      </c>
      <c r="Y359" s="2">
        <v>0.11</v>
      </c>
      <c r="Z359" s="2">
        <v>0.11</v>
      </c>
      <c r="AA359" s="3">
        <v>0</v>
      </c>
    </row>
    <row r="360" spans="1:27">
      <c r="A360">
        <v>2021</v>
      </c>
      <c r="B360" t="s">
        <v>363</v>
      </c>
      <c r="C360" t="s">
        <v>96</v>
      </c>
      <c r="D360" t="str">
        <f>VLOOKUP($C360,Sheet1!$C$4:$D$34,2,FALSE)</f>
        <v>Thunder</v>
      </c>
      <c r="E360" t="str">
        <f t="shared" si="5"/>
        <v>Thunder2021</v>
      </c>
      <c r="F360" t="s">
        <v>27</v>
      </c>
      <c r="G360" s="2">
        <v>23.27</v>
      </c>
      <c r="H360" s="3">
        <v>4</v>
      </c>
      <c r="I360">
        <v>41.4</v>
      </c>
      <c r="J360">
        <v>86.3</v>
      </c>
      <c r="K360">
        <v>21.2</v>
      </c>
      <c r="L360">
        <v>19.7</v>
      </c>
      <c r="M360" s="3">
        <v>21</v>
      </c>
      <c r="N360">
        <v>0.47599999999999998</v>
      </c>
      <c r="O360" s="3">
        <v>34</v>
      </c>
      <c r="P360">
        <v>0.52900000000000003</v>
      </c>
      <c r="Q360" s="3">
        <v>22</v>
      </c>
      <c r="R360">
        <v>0.36399999999999999</v>
      </c>
      <c r="S360">
        <v>0.53600000000000003</v>
      </c>
      <c r="T360">
        <v>17.5</v>
      </c>
      <c r="U360">
        <v>3.3</v>
      </c>
      <c r="V360" s="3">
        <v>4</v>
      </c>
      <c r="W360" s="3">
        <v>3</v>
      </c>
      <c r="X360">
        <v>11.4</v>
      </c>
      <c r="Y360">
        <v>2.5</v>
      </c>
      <c r="Z360" s="2">
        <v>0.25</v>
      </c>
      <c r="AA360">
        <v>5.4</v>
      </c>
    </row>
    <row r="361" spans="1:27">
      <c r="A361">
        <v>2021</v>
      </c>
      <c r="B361" t="s">
        <v>364</v>
      </c>
      <c r="C361" t="s">
        <v>67</v>
      </c>
      <c r="D361" t="str">
        <f>VLOOKUP($C361,Sheet1!$C$4:$D$34,2,FALSE)</f>
        <v>Suns</v>
      </c>
      <c r="E361" t="str">
        <f t="shared" si="5"/>
        <v>Suns2021</v>
      </c>
      <c r="F361" t="s">
        <v>35</v>
      </c>
      <c r="G361" s="2">
        <v>29.02</v>
      </c>
      <c r="H361" s="3">
        <v>9</v>
      </c>
      <c r="I361">
        <v>20.100000000000001</v>
      </c>
      <c r="J361">
        <v>41.9</v>
      </c>
      <c r="K361" s="3">
        <v>19</v>
      </c>
      <c r="L361">
        <v>6.3</v>
      </c>
      <c r="M361" s="3">
        <v>20</v>
      </c>
      <c r="N361">
        <v>0.9</v>
      </c>
      <c r="O361" s="3">
        <v>51</v>
      </c>
      <c r="P361">
        <v>0.60799999999999998</v>
      </c>
      <c r="Q361" s="3">
        <v>15</v>
      </c>
      <c r="R361">
        <v>0.33300000000000002</v>
      </c>
      <c r="S361">
        <v>0.63500000000000001</v>
      </c>
      <c r="T361">
        <v>10.6</v>
      </c>
      <c r="U361">
        <v>4.5999999999999996</v>
      </c>
      <c r="V361">
        <v>12.1</v>
      </c>
      <c r="W361">
        <v>1.4</v>
      </c>
      <c r="X361">
        <v>10.1</v>
      </c>
      <c r="Y361" s="2">
        <v>0.89</v>
      </c>
      <c r="Z361" s="2">
        <v>0.78</v>
      </c>
      <c r="AA361">
        <v>8.1</v>
      </c>
    </row>
    <row r="362" spans="1:27">
      <c r="A362">
        <v>2021</v>
      </c>
      <c r="B362" t="s">
        <v>365</v>
      </c>
      <c r="C362" t="s">
        <v>92</v>
      </c>
      <c r="D362" t="str">
        <f>VLOOKUP($C362,Sheet1!$C$4:$D$34,2,FALSE)</f>
        <v>Clippers</v>
      </c>
      <c r="E362" t="str">
        <f t="shared" si="5"/>
        <v>Clippers2021</v>
      </c>
      <c r="F362" t="s">
        <v>40</v>
      </c>
      <c r="G362">
        <v>25.8</v>
      </c>
      <c r="H362" s="3">
        <v>70</v>
      </c>
      <c r="I362">
        <v>27.4</v>
      </c>
      <c r="J362">
        <v>57.1</v>
      </c>
      <c r="K362">
        <v>16.8</v>
      </c>
      <c r="L362">
        <v>8.1999999999999993</v>
      </c>
      <c r="M362" s="3">
        <v>77</v>
      </c>
      <c r="N362">
        <v>0.89600000000000002</v>
      </c>
      <c r="O362" s="3">
        <v>216</v>
      </c>
      <c r="P362">
        <v>0.44900000000000001</v>
      </c>
      <c r="Q362" s="3">
        <v>423</v>
      </c>
      <c r="R362">
        <v>0.44900000000000001</v>
      </c>
      <c r="S362">
        <v>0.61899999999999999</v>
      </c>
      <c r="T362">
        <v>11.9</v>
      </c>
      <c r="U362">
        <v>3.3</v>
      </c>
      <c r="V362">
        <v>6.3</v>
      </c>
      <c r="W362">
        <v>2.1</v>
      </c>
      <c r="X362">
        <v>11.2</v>
      </c>
      <c r="Y362">
        <v>0.6</v>
      </c>
      <c r="Z362" s="2">
        <v>0.09</v>
      </c>
      <c r="AA362">
        <v>6.4</v>
      </c>
    </row>
    <row r="363" spans="1:27">
      <c r="A363">
        <v>2021</v>
      </c>
      <c r="B363" t="s">
        <v>366</v>
      </c>
      <c r="C363" t="s">
        <v>87</v>
      </c>
      <c r="D363" t="str">
        <f>VLOOKUP($C363,Sheet1!$C$4:$D$34,2,FALSE)</f>
        <v>76ers</v>
      </c>
      <c r="E363" t="str">
        <f t="shared" si="5"/>
        <v>76ers2021</v>
      </c>
      <c r="F363" t="s">
        <v>27</v>
      </c>
      <c r="G363" s="2">
        <v>25.15</v>
      </c>
      <c r="H363" s="3">
        <v>2</v>
      </c>
      <c r="I363">
        <v>3.2</v>
      </c>
      <c r="J363">
        <v>6.7</v>
      </c>
      <c r="K363">
        <v>28.1</v>
      </c>
      <c r="L363" s="3">
        <v>50</v>
      </c>
      <c r="M363" s="3">
        <v>0</v>
      </c>
      <c r="N363" s="3">
        <v>0</v>
      </c>
      <c r="O363" s="3">
        <v>1</v>
      </c>
      <c r="P363" s="3">
        <v>1</v>
      </c>
      <c r="Q363" s="3">
        <v>1</v>
      </c>
      <c r="R363" s="3">
        <v>0</v>
      </c>
      <c r="S363">
        <v>0.5</v>
      </c>
      <c r="T363" s="3">
        <v>1</v>
      </c>
      <c r="U363" s="3">
        <v>1</v>
      </c>
      <c r="V363">
        <v>17.5</v>
      </c>
      <c r="W363">
        <v>0.5</v>
      </c>
      <c r="X363">
        <v>23.7</v>
      </c>
      <c r="Y363">
        <v>0.5</v>
      </c>
      <c r="Z363" s="3">
        <v>0</v>
      </c>
      <c r="AA363">
        <v>9.9</v>
      </c>
    </row>
    <row r="364" spans="1:27">
      <c r="A364">
        <v>2021</v>
      </c>
      <c r="B364" t="s">
        <v>366</v>
      </c>
      <c r="C364" t="s">
        <v>71</v>
      </c>
      <c r="D364" t="str">
        <f>VLOOKUP($C364,Sheet1!$C$4:$D$34,2,FALSE)</f>
        <v>Pistons</v>
      </c>
      <c r="E364" t="str">
        <f t="shared" si="5"/>
        <v>Pistons2021</v>
      </c>
      <c r="F364" t="s">
        <v>27</v>
      </c>
      <c r="G364" s="2">
        <v>25.15</v>
      </c>
      <c r="H364" s="3">
        <v>9</v>
      </c>
      <c r="I364">
        <v>21.2</v>
      </c>
      <c r="J364">
        <v>44.2</v>
      </c>
      <c r="K364" s="3">
        <v>19</v>
      </c>
      <c r="L364">
        <v>10.6</v>
      </c>
      <c r="M364" s="3">
        <v>13</v>
      </c>
      <c r="N364">
        <v>0.53800000000000003</v>
      </c>
      <c r="O364" s="3">
        <v>50</v>
      </c>
      <c r="P364" s="2">
        <v>0.52</v>
      </c>
      <c r="Q364" s="3">
        <v>20</v>
      </c>
      <c r="R364">
        <v>0.3</v>
      </c>
      <c r="S364">
        <v>0.50800000000000001</v>
      </c>
      <c r="T364">
        <v>8.6</v>
      </c>
      <c r="U364">
        <v>5.4</v>
      </c>
      <c r="V364">
        <v>13.9</v>
      </c>
      <c r="W364">
        <v>1.1000000000000001</v>
      </c>
      <c r="X364">
        <v>8.4</v>
      </c>
      <c r="Y364" s="2">
        <v>1.1100000000000001</v>
      </c>
      <c r="Z364" s="2">
        <v>1.33</v>
      </c>
      <c r="AA364" s="3">
        <v>7</v>
      </c>
    </row>
    <row r="365" spans="1:27">
      <c r="A365">
        <v>2021</v>
      </c>
      <c r="B365" t="s">
        <v>367</v>
      </c>
      <c r="C365" t="s">
        <v>103</v>
      </c>
      <c r="D365" t="str">
        <f>VLOOKUP($C365,Sheet1!$C$4:$D$34,2,FALSE)</f>
        <v>Mavericks</v>
      </c>
      <c r="E365" t="str">
        <f t="shared" si="5"/>
        <v>Mavericks2021</v>
      </c>
      <c r="F365" t="s">
        <v>48</v>
      </c>
      <c r="G365" s="2">
        <v>28.24</v>
      </c>
      <c r="H365" s="3">
        <v>4</v>
      </c>
      <c r="I365">
        <v>4.8</v>
      </c>
      <c r="J365" s="3">
        <v>10</v>
      </c>
      <c r="K365">
        <v>16.100000000000001</v>
      </c>
      <c r="L365">
        <v>14.5</v>
      </c>
      <c r="M365" s="3">
        <v>2</v>
      </c>
      <c r="N365">
        <v>0.5</v>
      </c>
      <c r="O365" s="3">
        <v>1</v>
      </c>
      <c r="P365" s="3">
        <v>0</v>
      </c>
      <c r="Q365" s="3">
        <v>4</v>
      </c>
      <c r="R365" s="3">
        <v>0</v>
      </c>
      <c r="S365">
        <v>8.5000000000000006E-2</v>
      </c>
      <c r="T365">
        <v>0.3</v>
      </c>
      <c r="U365">
        <v>1.3</v>
      </c>
      <c r="V365">
        <v>14.5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</row>
    <row r="366" spans="1:27">
      <c r="A366">
        <v>2021</v>
      </c>
      <c r="B366" t="s">
        <v>368</v>
      </c>
      <c r="C366" t="s">
        <v>70</v>
      </c>
      <c r="D366" t="str">
        <f>VLOOKUP($C366,Sheet1!$C$4:$D$34,2,FALSE)</f>
        <v>Kings</v>
      </c>
      <c r="E366" t="str">
        <f t="shared" si="5"/>
        <v>Kings2021</v>
      </c>
      <c r="F366" t="s">
        <v>27</v>
      </c>
      <c r="G366" s="2">
        <v>23.01</v>
      </c>
      <c r="H366" s="3">
        <v>10</v>
      </c>
      <c r="I366">
        <v>10.4</v>
      </c>
      <c r="J366">
        <v>21.6</v>
      </c>
      <c r="K366">
        <v>21.3</v>
      </c>
      <c r="L366" s="3">
        <v>0</v>
      </c>
      <c r="M366" s="3">
        <v>10</v>
      </c>
      <c r="N366">
        <v>0.7</v>
      </c>
      <c r="O366" s="3">
        <v>20</v>
      </c>
      <c r="P366" s="2">
        <v>0.35</v>
      </c>
      <c r="Q366" s="3">
        <v>27</v>
      </c>
      <c r="R366">
        <v>0.29599999999999999</v>
      </c>
      <c r="S366">
        <v>0.438</v>
      </c>
      <c r="T366">
        <v>4.5</v>
      </c>
      <c r="U366">
        <v>1.2</v>
      </c>
      <c r="V366">
        <v>6.3</v>
      </c>
      <c r="W366">
        <v>0.9</v>
      </c>
      <c r="X366">
        <v>12.5</v>
      </c>
      <c r="Y366">
        <v>0.2</v>
      </c>
      <c r="Z366">
        <v>0.1</v>
      </c>
      <c r="AA366">
        <v>6.5</v>
      </c>
    </row>
    <row r="367" spans="1:27">
      <c r="A367">
        <v>2021</v>
      </c>
      <c r="B367" t="s">
        <v>369</v>
      </c>
      <c r="C367" t="s">
        <v>64</v>
      </c>
      <c r="D367" t="str">
        <f>VLOOKUP($C367,Sheet1!$C$4:$D$34,2,FALSE)</f>
        <v>Wizards</v>
      </c>
      <c r="E367" t="str">
        <f t="shared" si="5"/>
        <v>Wizards2021</v>
      </c>
      <c r="F367" t="s">
        <v>27</v>
      </c>
      <c r="G367" s="2">
        <v>23.11</v>
      </c>
      <c r="H367" s="3">
        <v>77</v>
      </c>
      <c r="I367">
        <v>23.4</v>
      </c>
      <c r="J367">
        <v>48.7</v>
      </c>
      <c r="K367">
        <v>14.6</v>
      </c>
      <c r="L367">
        <v>8.5</v>
      </c>
      <c r="M367" s="3">
        <v>62</v>
      </c>
      <c r="N367">
        <v>0.871</v>
      </c>
      <c r="O367" s="3">
        <v>194</v>
      </c>
      <c r="P367">
        <v>0.629</v>
      </c>
      <c r="Q367" s="3">
        <v>320</v>
      </c>
      <c r="R367" s="2">
        <v>0.35</v>
      </c>
      <c r="S367">
        <v>0.58599999999999997</v>
      </c>
      <c r="T367">
        <v>8.1999999999999993</v>
      </c>
      <c r="U367">
        <v>2.7</v>
      </c>
      <c r="V367">
        <v>6.4</v>
      </c>
      <c r="W367">
        <v>1.1000000000000001</v>
      </c>
      <c r="X367">
        <v>6.7</v>
      </c>
      <c r="Y367" s="2">
        <v>0.44</v>
      </c>
      <c r="Z367" s="2">
        <v>0.28999999999999998</v>
      </c>
      <c r="AA367" s="3">
        <v>5</v>
      </c>
    </row>
    <row r="368" spans="1:27">
      <c r="A368">
        <v>2021</v>
      </c>
      <c r="B368" t="s">
        <v>370</v>
      </c>
      <c r="C368" t="s">
        <v>103</v>
      </c>
      <c r="D368" t="str">
        <f>VLOOKUP($C368,Sheet1!$C$4:$D$34,2,FALSE)</f>
        <v>Mavericks</v>
      </c>
      <c r="E368" t="str">
        <f t="shared" si="5"/>
        <v>Mavericks2021</v>
      </c>
      <c r="F368" t="s">
        <v>27</v>
      </c>
      <c r="G368">
        <v>30.2</v>
      </c>
      <c r="H368" s="3">
        <v>59</v>
      </c>
      <c r="I368">
        <v>24.6</v>
      </c>
      <c r="J368">
        <v>51.2</v>
      </c>
      <c r="K368">
        <v>13.3</v>
      </c>
      <c r="L368">
        <v>10.9</v>
      </c>
      <c r="M368" s="3">
        <v>65</v>
      </c>
      <c r="N368">
        <v>0.70799999999999996</v>
      </c>
      <c r="O368" s="3">
        <v>99</v>
      </c>
      <c r="P368">
        <v>0.58599999999999997</v>
      </c>
      <c r="Q368" s="3">
        <v>255</v>
      </c>
      <c r="R368">
        <v>0.32500000000000001</v>
      </c>
      <c r="S368">
        <v>0.53700000000000003</v>
      </c>
      <c r="T368" s="3">
        <v>7</v>
      </c>
      <c r="U368">
        <v>5.9</v>
      </c>
      <c r="V368">
        <v>13.4</v>
      </c>
      <c r="W368">
        <v>1.2</v>
      </c>
      <c r="X368">
        <v>6.5</v>
      </c>
      <c r="Y368" s="2">
        <v>0.51</v>
      </c>
      <c r="Z368" s="2">
        <v>0.98</v>
      </c>
      <c r="AA368" s="3">
        <v>6</v>
      </c>
    </row>
    <row r="369" spans="1:27">
      <c r="A369">
        <v>2021</v>
      </c>
      <c r="B369" t="s">
        <v>371</v>
      </c>
      <c r="C369" t="s">
        <v>103</v>
      </c>
      <c r="D369" t="str">
        <f>VLOOKUP($C369,Sheet1!$C$4:$D$34,2,FALSE)</f>
        <v>Mavericks</v>
      </c>
      <c r="E369" t="str">
        <f t="shared" si="5"/>
        <v>Mavericks2021</v>
      </c>
      <c r="F369" t="s">
        <v>40</v>
      </c>
      <c r="G369" s="2">
        <v>30.36</v>
      </c>
      <c r="H369" s="3">
        <v>5</v>
      </c>
      <c r="I369">
        <v>12.9</v>
      </c>
      <c r="J369">
        <v>26.9</v>
      </c>
      <c r="K369">
        <v>22.7</v>
      </c>
      <c r="L369">
        <v>12.3</v>
      </c>
      <c r="M369" s="3">
        <v>8</v>
      </c>
      <c r="N369" s="3">
        <v>1</v>
      </c>
      <c r="O369" s="3">
        <v>8</v>
      </c>
      <c r="P369" s="2">
        <v>0.75</v>
      </c>
      <c r="Q369" s="3">
        <v>17</v>
      </c>
      <c r="R369">
        <v>0.23499999999999999</v>
      </c>
      <c r="S369">
        <v>0.56100000000000005</v>
      </c>
      <c r="T369">
        <v>6.4</v>
      </c>
      <c r="U369">
        <v>1.6</v>
      </c>
      <c r="V369">
        <v>6.9</v>
      </c>
      <c r="W369">
        <v>1.6</v>
      </c>
      <c r="X369">
        <v>18.8</v>
      </c>
      <c r="Y369">
        <v>0.2</v>
      </c>
      <c r="Z369" s="3">
        <v>0</v>
      </c>
      <c r="AA369">
        <v>7.9</v>
      </c>
    </row>
    <row r="370" spans="1:27">
      <c r="A370">
        <v>2021</v>
      </c>
      <c r="B370" t="s">
        <v>372</v>
      </c>
      <c r="C370" t="s">
        <v>99</v>
      </c>
      <c r="D370" t="str">
        <f>VLOOKUP($C370,Sheet1!$C$4:$D$34,2,FALSE)</f>
        <v>Timberwolves</v>
      </c>
      <c r="E370" t="str">
        <f t="shared" si="5"/>
        <v>Timberwolves2021</v>
      </c>
      <c r="F370" t="s">
        <v>35</v>
      </c>
      <c r="G370" s="2">
        <v>24.56</v>
      </c>
      <c r="H370" s="3">
        <v>37</v>
      </c>
      <c r="I370">
        <v>7.2</v>
      </c>
      <c r="J370">
        <v>15.1</v>
      </c>
      <c r="K370">
        <v>20.7</v>
      </c>
      <c r="L370">
        <v>13.6</v>
      </c>
      <c r="M370" s="3">
        <v>60</v>
      </c>
      <c r="N370">
        <v>0.73299999999999998</v>
      </c>
      <c r="O370" s="3">
        <v>75</v>
      </c>
      <c r="P370">
        <v>0.54700000000000004</v>
      </c>
      <c r="Q370" s="3">
        <v>13</v>
      </c>
      <c r="R370">
        <v>0.308</v>
      </c>
      <c r="S370">
        <v>0.60299999999999998</v>
      </c>
      <c r="T370">
        <v>3.7</v>
      </c>
      <c r="U370">
        <v>2.2999999999999998</v>
      </c>
      <c r="V370" s="3">
        <v>17</v>
      </c>
      <c r="W370">
        <v>0.6</v>
      </c>
      <c r="X370">
        <v>11.9</v>
      </c>
      <c r="Y370" s="2">
        <v>0.19</v>
      </c>
      <c r="Z370" s="2">
        <v>0.22</v>
      </c>
      <c r="AA370">
        <v>9.6</v>
      </c>
    </row>
    <row r="371" spans="1:27">
      <c r="A371">
        <v>2021</v>
      </c>
      <c r="B371" t="s">
        <v>373</v>
      </c>
      <c r="C371" t="s">
        <v>59</v>
      </c>
      <c r="D371" t="str">
        <f>VLOOKUP($C371,Sheet1!$C$4:$D$34,2,FALSE)</f>
        <v>Knicks</v>
      </c>
      <c r="E371" t="str">
        <f t="shared" si="5"/>
        <v>Knicks2021</v>
      </c>
      <c r="F371" t="s">
        <v>27</v>
      </c>
      <c r="G371" s="2">
        <v>22.67</v>
      </c>
      <c r="H371" s="3">
        <v>13</v>
      </c>
      <c r="I371">
        <v>8.5</v>
      </c>
      <c r="J371">
        <v>17.8</v>
      </c>
      <c r="K371">
        <v>19.5</v>
      </c>
      <c r="L371">
        <v>10.1</v>
      </c>
      <c r="M371" s="3">
        <v>10</v>
      </c>
      <c r="N371">
        <v>0.7</v>
      </c>
      <c r="O371" s="3">
        <v>12</v>
      </c>
      <c r="P371">
        <v>0.41699999999999998</v>
      </c>
      <c r="Q371" s="3">
        <v>28</v>
      </c>
      <c r="R371">
        <v>0.35699999999999998</v>
      </c>
      <c r="S371">
        <v>0.52900000000000003</v>
      </c>
      <c r="T371">
        <v>3.6</v>
      </c>
      <c r="U371">
        <v>1.7</v>
      </c>
      <c r="V371">
        <v>10.6</v>
      </c>
      <c r="W371">
        <v>0.2</v>
      </c>
      <c r="X371">
        <v>4.2</v>
      </c>
      <c r="Y371" s="2">
        <v>0.15</v>
      </c>
      <c r="Z371" s="2">
        <v>0.08</v>
      </c>
      <c r="AA371" s="3">
        <v>5</v>
      </c>
    </row>
    <row r="372" spans="1:27">
      <c r="A372">
        <v>2021</v>
      </c>
      <c r="B372" t="s">
        <v>373</v>
      </c>
      <c r="C372" t="s">
        <v>80</v>
      </c>
      <c r="D372" t="str">
        <f>VLOOKUP($C372,Sheet1!$C$4:$D$34,2,FALSE)</f>
        <v>Hawks</v>
      </c>
      <c r="E372" t="str">
        <f t="shared" si="5"/>
        <v>Hawks2021</v>
      </c>
      <c r="F372" t="s">
        <v>27</v>
      </c>
      <c r="G372" s="2">
        <v>22.67</v>
      </c>
      <c r="H372" s="3">
        <v>17</v>
      </c>
      <c r="I372">
        <v>6.6</v>
      </c>
      <c r="J372">
        <v>13.7</v>
      </c>
      <c r="K372">
        <v>20.5</v>
      </c>
      <c r="L372">
        <v>3.8</v>
      </c>
      <c r="M372" s="3">
        <v>12</v>
      </c>
      <c r="N372" s="2">
        <v>0.75</v>
      </c>
      <c r="O372" s="3">
        <v>19</v>
      </c>
      <c r="P372">
        <v>0.57899999999999996</v>
      </c>
      <c r="Q372" s="3">
        <v>26</v>
      </c>
      <c r="R372">
        <v>0.192</v>
      </c>
      <c r="S372">
        <v>0.45700000000000002</v>
      </c>
      <c r="T372">
        <v>2.7</v>
      </c>
      <c r="U372">
        <v>1.3</v>
      </c>
      <c r="V372">
        <v>10.8</v>
      </c>
      <c r="W372">
        <v>0.4</v>
      </c>
      <c r="X372">
        <v>8.6999999999999993</v>
      </c>
      <c r="Y372" s="2">
        <v>0.12</v>
      </c>
      <c r="Z372" s="2">
        <v>0.06</v>
      </c>
      <c r="AA372">
        <v>6.8</v>
      </c>
    </row>
    <row r="373" spans="1:27">
      <c r="A373">
        <v>2021</v>
      </c>
      <c r="B373" t="s">
        <v>374</v>
      </c>
      <c r="C373" t="s">
        <v>29</v>
      </c>
      <c r="D373" t="str">
        <f>VLOOKUP($C373,Sheet1!$C$4:$D$34,2,FALSE)</f>
        <v>Grizzlies</v>
      </c>
      <c r="E373" t="str">
        <f t="shared" si="5"/>
        <v>Grizzlies2021</v>
      </c>
      <c r="F373" t="s">
        <v>40</v>
      </c>
      <c r="G373" s="2">
        <v>26.05</v>
      </c>
      <c r="H373" s="3">
        <v>72</v>
      </c>
      <c r="I373">
        <v>17.899999999999999</v>
      </c>
      <c r="J373">
        <v>37.4</v>
      </c>
      <c r="K373">
        <v>9.9</v>
      </c>
      <c r="L373">
        <v>9.3000000000000007</v>
      </c>
      <c r="M373" s="3">
        <v>49</v>
      </c>
      <c r="N373">
        <v>0.55100000000000005</v>
      </c>
      <c r="O373" s="3">
        <v>136</v>
      </c>
      <c r="P373" s="2">
        <v>0.61</v>
      </c>
      <c r="Q373" s="3">
        <v>126</v>
      </c>
      <c r="R373">
        <v>0.41299999999999998</v>
      </c>
      <c r="S373">
        <v>0.61499999999999999</v>
      </c>
      <c r="T373">
        <v>4.8</v>
      </c>
      <c r="U373">
        <v>4.5999999999999996</v>
      </c>
      <c r="V373">
        <v>13.3</v>
      </c>
      <c r="W373">
        <v>1.5</v>
      </c>
      <c r="X373">
        <v>10.6</v>
      </c>
      <c r="Y373" s="2">
        <v>0.64</v>
      </c>
      <c r="Z373" s="2">
        <v>0.31</v>
      </c>
      <c r="AA373">
        <v>7.2</v>
      </c>
    </row>
    <row r="374" spans="1:27">
      <c r="A374">
        <v>2021</v>
      </c>
      <c r="B374" t="s">
        <v>375</v>
      </c>
      <c r="C374" t="s">
        <v>87</v>
      </c>
      <c r="D374" t="str">
        <f>VLOOKUP($C374,Sheet1!$C$4:$D$34,2,FALSE)</f>
        <v>76ers</v>
      </c>
      <c r="E374" t="str">
        <f t="shared" si="5"/>
        <v>76ers2021</v>
      </c>
      <c r="F374" t="s">
        <v>93</v>
      </c>
      <c r="G374" s="2">
        <v>24.72</v>
      </c>
      <c r="H374" s="3">
        <v>67</v>
      </c>
      <c r="I374">
        <v>21.1</v>
      </c>
      <c r="J374" s="3">
        <v>44</v>
      </c>
      <c r="K374">
        <v>17.600000000000001</v>
      </c>
      <c r="L374">
        <v>8.6</v>
      </c>
      <c r="M374" s="3">
        <v>84</v>
      </c>
      <c r="N374" s="2">
        <v>0.81</v>
      </c>
      <c r="O374" s="3">
        <v>204</v>
      </c>
      <c r="P374">
        <v>0.51500000000000001</v>
      </c>
      <c r="Q374" s="3">
        <v>266</v>
      </c>
      <c r="R374">
        <v>0.28899999999999998</v>
      </c>
      <c r="S374">
        <v>0.502</v>
      </c>
      <c r="T374">
        <v>7.6</v>
      </c>
      <c r="U374">
        <v>2.6</v>
      </c>
      <c r="V374">
        <v>6.9</v>
      </c>
      <c r="W374">
        <v>1.9</v>
      </c>
      <c r="X374">
        <v>13.1</v>
      </c>
      <c r="Y374" s="2">
        <v>0.49</v>
      </c>
      <c r="Z374" s="2">
        <v>0.13</v>
      </c>
      <c r="AA374">
        <v>6.3</v>
      </c>
    </row>
    <row r="375" spans="1:27">
      <c r="A375">
        <v>2021</v>
      </c>
      <c r="B375" t="s">
        <v>376</v>
      </c>
      <c r="C375" t="s">
        <v>45</v>
      </c>
      <c r="D375" t="str">
        <f>VLOOKUP($C375,Sheet1!$C$4:$D$34,2,FALSE)</f>
        <v>Cavaliers</v>
      </c>
      <c r="E375" t="str">
        <f t="shared" si="5"/>
        <v>Cavaliers2021</v>
      </c>
      <c r="F375" t="s">
        <v>35</v>
      </c>
      <c r="G375" s="2">
        <v>26.74</v>
      </c>
      <c r="H375" s="3">
        <v>2</v>
      </c>
      <c r="I375">
        <v>7.5</v>
      </c>
      <c r="J375">
        <v>15.5</v>
      </c>
      <c r="K375">
        <v>18.8</v>
      </c>
      <c r="L375" s="3">
        <v>0</v>
      </c>
      <c r="M375" s="3">
        <v>3</v>
      </c>
      <c r="N375">
        <v>0.66700000000000004</v>
      </c>
      <c r="O375" s="3">
        <v>4</v>
      </c>
      <c r="P375" s="2">
        <v>0.25</v>
      </c>
      <c r="Q375" s="3">
        <v>1</v>
      </c>
      <c r="R375" s="3">
        <v>0</v>
      </c>
      <c r="S375">
        <v>0.316</v>
      </c>
      <c r="T375" s="3">
        <v>2</v>
      </c>
      <c r="U375">
        <v>1.5</v>
      </c>
      <c r="V375">
        <v>11.1</v>
      </c>
      <c r="W375">
        <v>0.5</v>
      </c>
      <c r="X375">
        <v>8.9</v>
      </c>
      <c r="Y375" s="3">
        <v>0</v>
      </c>
      <c r="Z375">
        <v>0.5</v>
      </c>
      <c r="AA375">
        <v>6.1</v>
      </c>
    </row>
    <row r="376" spans="1:27">
      <c r="A376">
        <v>2021</v>
      </c>
      <c r="B376" t="s">
        <v>376</v>
      </c>
      <c r="C376" t="s">
        <v>43</v>
      </c>
      <c r="D376" t="str">
        <f>VLOOKUP($C376,Sheet1!$C$4:$D$34,2,FALSE)</f>
        <v>Bucks</v>
      </c>
      <c r="E376" t="str">
        <f t="shared" si="5"/>
        <v>Bucks2021</v>
      </c>
      <c r="F376" t="s">
        <v>35</v>
      </c>
      <c r="G376" s="2">
        <v>26.74</v>
      </c>
      <c r="H376" s="3">
        <v>1</v>
      </c>
      <c r="I376" s="3">
        <v>3</v>
      </c>
      <c r="J376">
        <v>6.3</v>
      </c>
      <c r="K376">
        <v>14.2</v>
      </c>
      <c r="L376" s="3">
        <v>0</v>
      </c>
      <c r="M376" s="3">
        <v>0</v>
      </c>
      <c r="N376" s="3">
        <v>0</v>
      </c>
      <c r="O376" s="3">
        <v>1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1</v>
      </c>
      <c r="V376">
        <v>17.7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</row>
    <row r="377" spans="1:27">
      <c r="A377">
        <v>2021</v>
      </c>
      <c r="B377" t="s">
        <v>376</v>
      </c>
      <c r="C377" t="s">
        <v>138</v>
      </c>
      <c r="D377" t="str">
        <f>VLOOKUP($C377,Sheet1!$C$4:$D$34,2,FALSE)</f>
        <v>Celtics</v>
      </c>
      <c r="E377" t="str">
        <f t="shared" si="5"/>
        <v>Celtics2021</v>
      </c>
      <c r="F377" t="s">
        <v>35</v>
      </c>
      <c r="G377" s="2">
        <v>26.74</v>
      </c>
      <c r="H377" s="3">
        <v>12</v>
      </c>
      <c r="I377">
        <v>7.1</v>
      </c>
      <c r="J377">
        <v>14.8</v>
      </c>
      <c r="K377">
        <v>11.5</v>
      </c>
      <c r="L377" s="3">
        <v>0</v>
      </c>
      <c r="M377" s="3">
        <v>3</v>
      </c>
      <c r="N377">
        <v>0.66700000000000004</v>
      </c>
      <c r="O377" s="3">
        <v>17</v>
      </c>
      <c r="P377">
        <v>0.70599999999999996</v>
      </c>
      <c r="Q377" s="3">
        <v>4</v>
      </c>
      <c r="R377" s="3">
        <v>0</v>
      </c>
      <c r="S377">
        <v>0.58199999999999996</v>
      </c>
      <c r="T377">
        <v>2.2000000000000002</v>
      </c>
      <c r="U377">
        <v>2.1</v>
      </c>
      <c r="V377">
        <v>15.8</v>
      </c>
      <c r="W377">
        <v>0.7</v>
      </c>
      <c r="X377">
        <v>13.4</v>
      </c>
      <c r="Y377" s="2">
        <v>0.33</v>
      </c>
      <c r="Z377" s="2">
        <v>0.17</v>
      </c>
      <c r="AA377">
        <v>8.3000000000000007</v>
      </c>
    </row>
    <row r="378" spans="1:27">
      <c r="A378">
        <v>2021</v>
      </c>
      <c r="B378" t="s">
        <v>377</v>
      </c>
      <c r="C378" t="s">
        <v>96</v>
      </c>
      <c r="D378" t="str">
        <f>VLOOKUP($C378,Sheet1!$C$4:$D$34,2,FALSE)</f>
        <v>Thunder</v>
      </c>
      <c r="E378" t="str">
        <f t="shared" si="5"/>
        <v>Thunder2021</v>
      </c>
      <c r="F378" t="s">
        <v>40</v>
      </c>
      <c r="G378" s="2">
        <v>21.81</v>
      </c>
      <c r="H378" s="3">
        <v>30</v>
      </c>
      <c r="I378" s="3">
        <v>23</v>
      </c>
      <c r="J378">
        <v>47.9</v>
      </c>
      <c r="K378">
        <v>12.9</v>
      </c>
      <c r="L378">
        <v>14.1</v>
      </c>
      <c r="M378" s="3">
        <v>22</v>
      </c>
      <c r="N378">
        <v>0.86399999999999999</v>
      </c>
      <c r="O378" s="3">
        <v>69</v>
      </c>
      <c r="P378">
        <v>0.52200000000000002</v>
      </c>
      <c r="Q378" s="3">
        <v>98</v>
      </c>
      <c r="R378">
        <v>0.32700000000000001</v>
      </c>
      <c r="S378">
        <v>0.52900000000000003</v>
      </c>
      <c r="T378">
        <v>6.2</v>
      </c>
      <c r="U378">
        <v>3.4</v>
      </c>
      <c r="V378">
        <v>7.5</v>
      </c>
      <c r="W378">
        <v>1.9</v>
      </c>
      <c r="X378">
        <v>11.9</v>
      </c>
      <c r="Y378" s="2">
        <v>0.63</v>
      </c>
      <c r="Z378" s="2">
        <v>0.27</v>
      </c>
      <c r="AA378" s="3">
        <v>6</v>
      </c>
    </row>
    <row r="379" spans="1:27">
      <c r="A379">
        <v>2021</v>
      </c>
      <c r="B379" t="s">
        <v>378</v>
      </c>
      <c r="C379" t="s">
        <v>73</v>
      </c>
      <c r="D379" t="str">
        <f>VLOOKUP($C379,Sheet1!$C$4:$D$34,2,FALSE)</f>
        <v>Hornets</v>
      </c>
      <c r="E379" t="str">
        <f t="shared" si="5"/>
        <v>Hornets2021</v>
      </c>
      <c r="F379" t="s">
        <v>27</v>
      </c>
      <c r="G379" s="2">
        <v>24.27</v>
      </c>
      <c r="H379" s="3">
        <v>2</v>
      </c>
      <c r="I379">
        <v>2.7</v>
      </c>
      <c r="J379">
        <v>5.5</v>
      </c>
      <c r="K379" s="3">
        <v>8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1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</row>
    <row r="380" spans="1:27">
      <c r="A380">
        <v>2021</v>
      </c>
      <c r="B380" t="s">
        <v>379</v>
      </c>
      <c r="C380" t="s">
        <v>110</v>
      </c>
      <c r="D380" t="str">
        <f>VLOOKUP($C380,Sheet1!$C$4:$D$34,2,FALSE)</f>
        <v>Warriors</v>
      </c>
      <c r="E380" t="str">
        <f t="shared" si="5"/>
        <v>Warriors2021</v>
      </c>
      <c r="F380" t="s">
        <v>27</v>
      </c>
      <c r="G380" s="2">
        <v>19.510000000000002</v>
      </c>
      <c r="H380" s="3">
        <v>70</v>
      </c>
      <c r="I380">
        <v>16.899999999999999</v>
      </c>
      <c r="J380">
        <v>35.299999999999997</v>
      </c>
      <c r="K380">
        <v>22.8</v>
      </c>
      <c r="L380" s="3">
        <v>12</v>
      </c>
      <c r="M380" s="3">
        <v>190</v>
      </c>
      <c r="N380">
        <v>0.68400000000000005</v>
      </c>
      <c r="O380" s="3">
        <v>311</v>
      </c>
      <c r="P380">
        <v>0.59799999999999998</v>
      </c>
      <c r="Q380" s="3">
        <v>149</v>
      </c>
      <c r="R380">
        <v>0.33600000000000002</v>
      </c>
      <c r="S380">
        <v>0.6</v>
      </c>
      <c r="T380">
        <v>9.3000000000000007</v>
      </c>
      <c r="U380">
        <v>3.3</v>
      </c>
      <c r="V380">
        <v>10.7</v>
      </c>
      <c r="W380">
        <v>0.9</v>
      </c>
      <c r="X380">
        <v>8.4</v>
      </c>
      <c r="Y380" s="2">
        <v>0.44</v>
      </c>
      <c r="Z380" s="2">
        <v>0.31</v>
      </c>
      <c r="AA380">
        <v>7.2</v>
      </c>
    </row>
    <row r="381" spans="1:27">
      <c r="A381">
        <v>2021</v>
      </c>
      <c r="B381" t="s">
        <v>380</v>
      </c>
      <c r="C381" t="s">
        <v>64</v>
      </c>
      <c r="D381" t="str">
        <f>VLOOKUP($C381,Sheet1!$C$4:$D$34,2,FALSE)</f>
        <v>Wizards</v>
      </c>
      <c r="E381" t="str">
        <f t="shared" si="5"/>
        <v>Wizards2021</v>
      </c>
      <c r="F381" t="s">
        <v>27</v>
      </c>
      <c r="G381" s="2">
        <v>26.72</v>
      </c>
      <c r="H381" s="3">
        <v>66</v>
      </c>
      <c r="I381">
        <v>33.4</v>
      </c>
      <c r="J381">
        <v>69.599999999999994</v>
      </c>
      <c r="K381">
        <v>24.2</v>
      </c>
      <c r="L381" s="3">
        <v>14</v>
      </c>
      <c r="M381" s="3">
        <v>219</v>
      </c>
      <c r="N381">
        <v>0.71199999999999997</v>
      </c>
      <c r="O381" s="3">
        <v>561</v>
      </c>
      <c r="P381">
        <v>0.52600000000000002</v>
      </c>
      <c r="Q381" s="3">
        <v>375</v>
      </c>
      <c r="R381">
        <v>0.34100000000000003</v>
      </c>
      <c r="S381">
        <v>0.54700000000000004</v>
      </c>
      <c r="T381">
        <v>17.100000000000001</v>
      </c>
      <c r="U381">
        <v>8.5</v>
      </c>
      <c r="V381">
        <v>14.1</v>
      </c>
      <c r="W381">
        <v>3.5</v>
      </c>
      <c r="X381">
        <v>16.3</v>
      </c>
      <c r="Y381" s="2">
        <v>0.64</v>
      </c>
      <c r="Z381" s="2">
        <v>0.86</v>
      </c>
      <c r="AA381">
        <v>9.6</v>
      </c>
    </row>
    <row r="382" spans="1:27">
      <c r="A382">
        <v>2021</v>
      </c>
      <c r="B382" t="s">
        <v>381</v>
      </c>
      <c r="C382" t="s">
        <v>90</v>
      </c>
      <c r="D382" t="str">
        <f>VLOOKUP($C382,Sheet1!$C$4:$D$34,2,FALSE)</f>
        <v>Spurs</v>
      </c>
      <c r="E382" t="str">
        <f t="shared" si="5"/>
        <v>Spurs2021</v>
      </c>
      <c r="F382" t="s">
        <v>27</v>
      </c>
      <c r="G382" s="2">
        <v>24.22</v>
      </c>
      <c r="H382" s="3">
        <v>2</v>
      </c>
      <c r="I382">
        <v>3.9</v>
      </c>
      <c r="J382" s="3">
        <v>8</v>
      </c>
      <c r="K382" s="3">
        <v>11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2</v>
      </c>
      <c r="R382" s="3">
        <v>0</v>
      </c>
      <c r="S382" s="3">
        <v>0</v>
      </c>
      <c r="T382" s="3">
        <v>0</v>
      </c>
      <c r="U382">
        <v>0.5</v>
      </c>
      <c r="V382">
        <v>6.8</v>
      </c>
      <c r="W382" s="3">
        <v>1</v>
      </c>
      <c r="X382" s="3">
        <v>29</v>
      </c>
      <c r="Y382" s="3">
        <v>0</v>
      </c>
      <c r="Z382" s="3">
        <v>0</v>
      </c>
      <c r="AA382" s="3">
        <v>0</v>
      </c>
    </row>
    <row r="383" spans="1:27">
      <c r="A383">
        <v>2021</v>
      </c>
      <c r="B383" t="s">
        <v>382</v>
      </c>
      <c r="C383" t="s">
        <v>49</v>
      </c>
      <c r="D383" t="str">
        <f>VLOOKUP($C383,Sheet1!$C$4:$D$34,2,FALSE)</f>
        <v>Pacers</v>
      </c>
      <c r="E383" t="str">
        <f t="shared" si="5"/>
        <v>Pacers2021</v>
      </c>
      <c r="F383" t="s">
        <v>93</v>
      </c>
      <c r="G383" s="2">
        <v>29.86</v>
      </c>
      <c r="H383" s="3">
        <v>39</v>
      </c>
      <c r="I383">
        <v>15.7</v>
      </c>
      <c r="J383">
        <v>32.799999999999997</v>
      </c>
      <c r="K383" s="3">
        <v>20</v>
      </c>
      <c r="L383">
        <v>8.4</v>
      </c>
      <c r="M383" s="3">
        <v>80</v>
      </c>
      <c r="N383">
        <v>0.83799999999999997</v>
      </c>
      <c r="O383" s="3">
        <v>111</v>
      </c>
      <c r="P383">
        <v>0.41399999999999998</v>
      </c>
      <c r="Q383" s="3">
        <v>117</v>
      </c>
      <c r="R383">
        <v>0.33300000000000002</v>
      </c>
      <c r="S383">
        <v>0.52400000000000002</v>
      </c>
      <c r="T383">
        <v>7.1</v>
      </c>
      <c r="U383">
        <v>2.4</v>
      </c>
      <c r="V383">
        <v>8.6</v>
      </c>
      <c r="W383">
        <v>1.3</v>
      </c>
      <c r="X383">
        <v>11.6</v>
      </c>
      <c r="Y383" s="2">
        <v>0.59</v>
      </c>
      <c r="Z383" s="2">
        <v>0.36</v>
      </c>
      <c r="AA383">
        <v>7.2</v>
      </c>
    </row>
    <row r="384" spans="1:27">
      <c r="A384">
        <v>2021</v>
      </c>
      <c r="B384" t="s">
        <v>382</v>
      </c>
      <c r="C384" t="s">
        <v>70</v>
      </c>
      <c r="D384" t="str">
        <f>VLOOKUP($C384,Sheet1!$C$4:$D$34,2,FALSE)</f>
        <v>Kings</v>
      </c>
      <c r="E384" t="str">
        <f t="shared" si="5"/>
        <v>Kings2021</v>
      </c>
      <c r="F384" t="s">
        <v>93</v>
      </c>
      <c r="G384" s="2">
        <v>29.86</v>
      </c>
      <c r="H384" s="3">
        <v>17</v>
      </c>
      <c r="I384" s="3">
        <v>19</v>
      </c>
      <c r="J384">
        <v>39.5</v>
      </c>
      <c r="K384">
        <v>19.100000000000001</v>
      </c>
      <c r="L384">
        <v>9.1</v>
      </c>
      <c r="M384" s="3">
        <v>26</v>
      </c>
      <c r="N384">
        <v>0.84599999999999997</v>
      </c>
      <c r="O384" s="3">
        <v>66</v>
      </c>
      <c r="P384">
        <v>0.48499999999999999</v>
      </c>
      <c r="Q384" s="3">
        <v>53</v>
      </c>
      <c r="R384">
        <v>0.30199999999999999</v>
      </c>
      <c r="S384">
        <v>0.51400000000000001</v>
      </c>
      <c r="T384">
        <v>7.9</v>
      </c>
      <c r="U384">
        <v>3.5</v>
      </c>
      <c r="V384">
        <v>10.1</v>
      </c>
      <c r="W384">
        <v>1.8</v>
      </c>
      <c r="X384">
        <v>13.5</v>
      </c>
      <c r="Y384" s="2">
        <v>0.47</v>
      </c>
      <c r="Z384" s="2">
        <v>0.47</v>
      </c>
      <c r="AA384">
        <v>7.7</v>
      </c>
    </row>
    <row r="385" spans="1:27">
      <c r="A385">
        <v>2021</v>
      </c>
      <c r="B385" t="s">
        <v>383</v>
      </c>
      <c r="C385" t="s">
        <v>90</v>
      </c>
      <c r="D385" t="str">
        <f>VLOOKUP($C385,Sheet1!$C$4:$D$34,2,FALSE)</f>
        <v>Spurs</v>
      </c>
      <c r="E385" t="str">
        <f t="shared" si="5"/>
        <v>Spurs2021</v>
      </c>
      <c r="F385" t="s">
        <v>30</v>
      </c>
      <c r="G385" s="2">
        <v>26.46</v>
      </c>
      <c r="H385" s="3">
        <v>54</v>
      </c>
      <c r="I385">
        <v>10.9</v>
      </c>
      <c r="J385">
        <v>22.7</v>
      </c>
      <c r="K385">
        <v>18.2</v>
      </c>
      <c r="L385">
        <v>12.3</v>
      </c>
      <c r="M385" s="3">
        <v>41</v>
      </c>
      <c r="N385">
        <v>0.82899999999999996</v>
      </c>
      <c r="O385" s="3">
        <v>115</v>
      </c>
      <c r="P385">
        <v>0.626</v>
      </c>
      <c r="Q385" s="3">
        <v>89</v>
      </c>
      <c r="R385">
        <v>0.32600000000000001</v>
      </c>
      <c r="S385">
        <v>0.59699999999999998</v>
      </c>
      <c r="T385">
        <v>4.9000000000000004</v>
      </c>
      <c r="U385">
        <v>2.6</v>
      </c>
      <c r="V385">
        <v>12.3</v>
      </c>
      <c r="W385">
        <v>0.8</v>
      </c>
      <c r="X385">
        <v>10.6</v>
      </c>
      <c r="Y385" s="2">
        <v>0.19</v>
      </c>
      <c r="Z385" s="2">
        <v>0.26</v>
      </c>
      <c r="AA385" s="3">
        <v>8</v>
      </c>
    </row>
    <row r="386" spans="1:27">
      <c r="A386">
        <v>2021</v>
      </c>
      <c r="B386" t="s">
        <v>384</v>
      </c>
      <c r="C386" t="s">
        <v>138</v>
      </c>
      <c r="D386" t="str">
        <f>VLOOKUP($C386,Sheet1!$C$4:$D$34,2,FALSE)</f>
        <v>Celtics</v>
      </c>
      <c r="E386" t="str">
        <f t="shared" si="5"/>
        <v>Celtics2021</v>
      </c>
      <c r="F386" t="s">
        <v>93</v>
      </c>
      <c r="G386" s="2">
        <v>22.46</v>
      </c>
      <c r="H386" s="3">
        <v>44</v>
      </c>
      <c r="I386">
        <v>16.600000000000001</v>
      </c>
      <c r="J386">
        <v>34.5</v>
      </c>
      <c r="K386" s="3">
        <v>13</v>
      </c>
      <c r="L386">
        <v>7.4</v>
      </c>
      <c r="M386" s="3">
        <v>34</v>
      </c>
      <c r="N386">
        <v>0.58799999999999997</v>
      </c>
      <c r="O386" s="3">
        <v>101</v>
      </c>
      <c r="P386">
        <v>0.495</v>
      </c>
      <c r="Q386" s="3">
        <v>83</v>
      </c>
      <c r="R386">
        <v>0.34899999999999998</v>
      </c>
      <c r="S386" s="2">
        <v>0.52</v>
      </c>
      <c r="T386">
        <v>4.7</v>
      </c>
      <c r="U386">
        <v>2.4</v>
      </c>
      <c r="V386">
        <v>7.7</v>
      </c>
      <c r="W386">
        <v>0.4</v>
      </c>
      <c r="X386">
        <v>3.6</v>
      </c>
      <c r="Y386" s="2">
        <v>0.48</v>
      </c>
      <c r="Z386" s="2">
        <v>0.36</v>
      </c>
      <c r="AA386" s="3">
        <v>4</v>
      </c>
    </row>
    <row r="387" spans="1:27">
      <c r="A387">
        <v>2021</v>
      </c>
      <c r="B387" t="s">
        <v>384</v>
      </c>
      <c r="C387" t="s">
        <v>90</v>
      </c>
      <c r="D387" t="str">
        <f>VLOOKUP($C387,Sheet1!$C$4:$D$34,2,FALSE)</f>
        <v>Spurs</v>
      </c>
      <c r="E387" t="str">
        <f t="shared" ref="E387:E450" si="6">D387&amp;A387</f>
        <v>Spurs2021</v>
      </c>
      <c r="F387" t="s">
        <v>93</v>
      </c>
      <c r="G387" s="2">
        <v>22.46</v>
      </c>
      <c r="H387" s="3">
        <v>4</v>
      </c>
      <c r="I387">
        <v>10.7</v>
      </c>
      <c r="J387">
        <v>22.2</v>
      </c>
      <c r="K387">
        <v>10.4</v>
      </c>
      <c r="L387" s="3">
        <v>0</v>
      </c>
      <c r="M387" s="3">
        <v>8</v>
      </c>
      <c r="N387">
        <v>0.375</v>
      </c>
      <c r="O387" s="3">
        <v>5</v>
      </c>
      <c r="P387">
        <v>0.8</v>
      </c>
      <c r="Q387" s="3">
        <v>2</v>
      </c>
      <c r="R387" s="3">
        <v>0</v>
      </c>
      <c r="S387">
        <v>0.52300000000000002</v>
      </c>
      <c r="T387">
        <v>2.8</v>
      </c>
      <c r="U387" s="3">
        <v>1</v>
      </c>
      <c r="V387">
        <v>4.9000000000000004</v>
      </c>
      <c r="W387">
        <v>0.5</v>
      </c>
      <c r="X387">
        <v>5.9</v>
      </c>
      <c r="Y387" s="2">
        <v>0.25</v>
      </c>
      <c r="Z387" s="3">
        <v>0</v>
      </c>
      <c r="AA387">
        <v>4.2</v>
      </c>
    </row>
    <row r="388" spans="1:27">
      <c r="A388">
        <v>2021</v>
      </c>
      <c r="B388" t="s">
        <v>385</v>
      </c>
      <c r="C388" t="s">
        <v>75</v>
      </c>
      <c r="D388" t="str">
        <f>VLOOKUP($C388,Sheet1!$C$4:$D$34,2,FALSE)</f>
        <v>Bulls</v>
      </c>
      <c r="E388" t="str">
        <f t="shared" si="6"/>
        <v>Bulls2021</v>
      </c>
      <c r="F388" t="s">
        <v>93</v>
      </c>
      <c r="G388" s="2">
        <v>27.09</v>
      </c>
      <c r="H388" s="3">
        <v>67</v>
      </c>
      <c r="I388">
        <v>34.700000000000003</v>
      </c>
      <c r="J388">
        <v>72.400000000000006</v>
      </c>
      <c r="K388">
        <v>28.8</v>
      </c>
      <c r="L388">
        <v>11.2</v>
      </c>
      <c r="M388" s="3">
        <v>375</v>
      </c>
      <c r="N388">
        <v>0.85299999999999998</v>
      </c>
      <c r="O388" s="3">
        <v>711</v>
      </c>
      <c r="P388">
        <v>0.53400000000000003</v>
      </c>
      <c r="Q388" s="3">
        <v>475</v>
      </c>
      <c r="R388">
        <v>0.38900000000000001</v>
      </c>
      <c r="S388">
        <v>0.60499999999999998</v>
      </c>
      <c r="T388">
        <v>24.4</v>
      </c>
      <c r="U388">
        <v>4.5999999999999996</v>
      </c>
      <c r="V388">
        <v>7.5</v>
      </c>
      <c r="W388">
        <v>4.5</v>
      </c>
      <c r="X388">
        <v>20.8</v>
      </c>
      <c r="Y388" s="2">
        <v>0.61</v>
      </c>
      <c r="Z388" s="2">
        <v>0.34</v>
      </c>
      <c r="AA388">
        <v>9.1999999999999993</v>
      </c>
    </row>
    <row r="389" spans="1:27">
      <c r="A389">
        <v>2021</v>
      </c>
      <c r="B389" t="s">
        <v>386</v>
      </c>
      <c r="C389" t="s">
        <v>99</v>
      </c>
      <c r="D389" t="str">
        <f>VLOOKUP($C389,Sheet1!$C$4:$D$34,2,FALSE)</f>
        <v>Timberwolves</v>
      </c>
      <c r="E389" t="str">
        <f t="shared" si="6"/>
        <v>Timberwolves2021</v>
      </c>
      <c r="F389" t="s">
        <v>27</v>
      </c>
      <c r="G389">
        <v>28.1</v>
      </c>
      <c r="H389" s="3">
        <v>34</v>
      </c>
      <c r="I389">
        <v>6.8</v>
      </c>
      <c r="J389">
        <v>14.1</v>
      </c>
      <c r="K389">
        <v>16.5</v>
      </c>
      <c r="L389" s="3">
        <v>11</v>
      </c>
      <c r="M389" s="3">
        <v>18</v>
      </c>
      <c r="N389">
        <v>0.72199999999999998</v>
      </c>
      <c r="O389" s="3">
        <v>38</v>
      </c>
      <c r="P389">
        <v>0.57899999999999996</v>
      </c>
      <c r="Q389" s="3">
        <v>35</v>
      </c>
      <c r="R389">
        <v>0.22900000000000001</v>
      </c>
      <c r="S389">
        <v>0.5</v>
      </c>
      <c r="T389">
        <v>2.4</v>
      </c>
      <c r="U389">
        <v>1.1000000000000001</v>
      </c>
      <c r="V389">
        <v>8.3000000000000007</v>
      </c>
      <c r="W389">
        <v>0.3</v>
      </c>
      <c r="X389">
        <v>5.3</v>
      </c>
      <c r="Y389" s="2">
        <v>0.21</v>
      </c>
      <c r="Z389" s="2">
        <v>0.15</v>
      </c>
      <c r="AA389">
        <v>5.4</v>
      </c>
    </row>
    <row r="390" spans="1:27">
      <c r="A390">
        <v>2021</v>
      </c>
      <c r="B390" t="s">
        <v>387</v>
      </c>
      <c r="C390" t="s">
        <v>110</v>
      </c>
      <c r="D390" t="str">
        <f>VLOOKUP($C390,Sheet1!$C$4:$D$34,2,FALSE)</f>
        <v>Warriors</v>
      </c>
      <c r="E390" t="str">
        <f t="shared" si="6"/>
        <v>Warriors2021</v>
      </c>
      <c r="F390" t="s">
        <v>93</v>
      </c>
      <c r="G390" s="2">
        <v>29.47</v>
      </c>
      <c r="H390" s="3">
        <v>63</v>
      </c>
      <c r="I390">
        <v>19.899999999999999</v>
      </c>
      <c r="J390">
        <v>41.6</v>
      </c>
      <c r="K390">
        <v>15.8</v>
      </c>
      <c r="L390">
        <v>8.4</v>
      </c>
      <c r="M390" s="3">
        <v>75</v>
      </c>
      <c r="N390" s="2">
        <v>0.88</v>
      </c>
      <c r="O390" s="3">
        <v>196</v>
      </c>
      <c r="P390">
        <v>0.54100000000000004</v>
      </c>
      <c r="Q390" s="3">
        <v>187</v>
      </c>
      <c r="R390">
        <v>0.33700000000000002</v>
      </c>
      <c r="S390">
        <v>0.56100000000000005</v>
      </c>
      <c r="T390">
        <v>7.4</v>
      </c>
      <c r="U390">
        <v>3.2</v>
      </c>
      <c r="V390">
        <v>8.8000000000000007</v>
      </c>
      <c r="W390" s="3">
        <v>1</v>
      </c>
      <c r="X390">
        <v>7.1</v>
      </c>
      <c r="Y390">
        <v>0.6</v>
      </c>
      <c r="Z390">
        <v>0.1</v>
      </c>
      <c r="AA390">
        <v>5.8</v>
      </c>
    </row>
    <row r="391" spans="1:27">
      <c r="A391">
        <v>2021</v>
      </c>
      <c r="B391" t="s">
        <v>388</v>
      </c>
      <c r="C391" t="s">
        <v>71</v>
      </c>
      <c r="D391" t="str">
        <f>VLOOKUP($C391,Sheet1!$C$4:$D$34,2,FALSE)</f>
        <v>Pistons</v>
      </c>
      <c r="E391" t="str">
        <f t="shared" si="6"/>
        <v>Pistons2021</v>
      </c>
      <c r="F391" t="s">
        <v>40</v>
      </c>
      <c r="G391">
        <v>22.8</v>
      </c>
      <c r="H391" s="3">
        <v>37</v>
      </c>
      <c r="I391">
        <v>16.3</v>
      </c>
      <c r="J391" s="3">
        <v>34</v>
      </c>
      <c r="K391">
        <v>17.3</v>
      </c>
      <c r="L391">
        <v>14.7</v>
      </c>
      <c r="M391" s="3">
        <v>71</v>
      </c>
      <c r="N391">
        <v>0.78900000000000003</v>
      </c>
      <c r="O391" s="3">
        <v>117</v>
      </c>
      <c r="P391" s="2">
        <v>0.47</v>
      </c>
      <c r="Q391" s="3">
        <v>60</v>
      </c>
      <c r="R391">
        <v>0.23300000000000001</v>
      </c>
      <c r="S391">
        <v>0.499</v>
      </c>
      <c r="T391">
        <v>5.6</v>
      </c>
      <c r="U391">
        <v>2.2999999999999998</v>
      </c>
      <c r="V391">
        <v>7.7</v>
      </c>
      <c r="W391">
        <v>2.9</v>
      </c>
      <c r="X391">
        <v>26.2</v>
      </c>
      <c r="Y391" s="2">
        <v>0.95</v>
      </c>
      <c r="Z391">
        <v>0.3</v>
      </c>
      <c r="AA391">
        <v>8.1999999999999993</v>
      </c>
    </row>
    <row r="392" spans="1:27">
      <c r="A392">
        <v>2021</v>
      </c>
      <c r="B392" t="s">
        <v>389</v>
      </c>
      <c r="C392" t="s">
        <v>70</v>
      </c>
      <c r="D392" t="str">
        <f>VLOOKUP($C392,Sheet1!$C$4:$D$34,2,FALSE)</f>
        <v>Kings</v>
      </c>
      <c r="E392" t="str">
        <f t="shared" si="6"/>
        <v>Kings2021</v>
      </c>
      <c r="F392" t="s">
        <v>30</v>
      </c>
      <c r="G392" s="2">
        <v>28.82</v>
      </c>
      <c r="H392" s="3">
        <v>39</v>
      </c>
      <c r="I392">
        <v>15.9</v>
      </c>
      <c r="J392">
        <v>33.1</v>
      </c>
      <c r="K392">
        <v>17.100000000000001</v>
      </c>
      <c r="L392">
        <v>17.399999999999999</v>
      </c>
      <c r="M392" s="3">
        <v>63</v>
      </c>
      <c r="N392">
        <v>0.65100000000000002</v>
      </c>
      <c r="O392" s="3">
        <v>155</v>
      </c>
      <c r="P392">
        <v>0.56799999999999995</v>
      </c>
      <c r="Q392" s="3">
        <v>21</v>
      </c>
      <c r="R392">
        <v>0.28599999999999998</v>
      </c>
      <c r="S392">
        <v>0.57699999999999996</v>
      </c>
      <c r="T392" s="3">
        <v>6</v>
      </c>
      <c r="U392">
        <v>4.0999999999999996</v>
      </c>
      <c r="V392">
        <v>14.1</v>
      </c>
      <c r="W392">
        <v>1.2</v>
      </c>
      <c r="X392">
        <v>10.6</v>
      </c>
      <c r="Y392" s="2">
        <v>0.33</v>
      </c>
      <c r="Z392" s="2">
        <v>0.64</v>
      </c>
      <c r="AA392">
        <v>7.8</v>
      </c>
    </row>
    <row r="393" spans="1:27">
      <c r="A393">
        <v>2021</v>
      </c>
      <c r="B393" t="s">
        <v>390</v>
      </c>
      <c r="C393" t="s">
        <v>49</v>
      </c>
      <c r="D393" t="str">
        <f>VLOOKUP($C393,Sheet1!$C$4:$D$34,2,FALSE)</f>
        <v>Pacers</v>
      </c>
      <c r="E393" t="str">
        <f t="shared" si="6"/>
        <v>Pacers2021</v>
      </c>
      <c r="F393" t="s">
        <v>40</v>
      </c>
      <c r="G393" s="2">
        <v>27.63</v>
      </c>
      <c r="H393" s="3">
        <v>39</v>
      </c>
      <c r="I393">
        <v>31.1</v>
      </c>
      <c r="J393">
        <v>64.8</v>
      </c>
      <c r="K393">
        <v>26.8</v>
      </c>
      <c r="L393">
        <v>9.9</v>
      </c>
      <c r="M393" s="3">
        <v>146</v>
      </c>
      <c r="N393" s="2">
        <v>0.76</v>
      </c>
      <c r="O393" s="3">
        <v>433</v>
      </c>
      <c r="P393">
        <v>0.501</v>
      </c>
      <c r="Q393" s="3">
        <v>189</v>
      </c>
      <c r="R393">
        <v>0.32300000000000001</v>
      </c>
      <c r="S393" s="2">
        <v>0.53</v>
      </c>
      <c r="T393">
        <v>18.7</v>
      </c>
      <c r="U393">
        <v>3.8</v>
      </c>
      <c r="V393">
        <v>6.9</v>
      </c>
      <c r="W393">
        <v>4.4000000000000004</v>
      </c>
      <c r="X393">
        <v>22.8</v>
      </c>
      <c r="Y393">
        <v>0.9</v>
      </c>
      <c r="Z393" s="2">
        <v>0.46</v>
      </c>
      <c r="AA393">
        <v>8.6999999999999993</v>
      </c>
    </row>
    <row r="394" spans="1:27">
      <c r="A394">
        <v>2021</v>
      </c>
      <c r="B394" t="s">
        <v>390</v>
      </c>
      <c r="C394" t="s">
        <v>45</v>
      </c>
      <c r="D394" t="str">
        <f>VLOOKUP($C394,Sheet1!$C$4:$D$34,2,FALSE)</f>
        <v>Cavaliers</v>
      </c>
      <c r="E394" t="str">
        <f t="shared" si="6"/>
        <v>Cavaliers2021</v>
      </c>
      <c r="F394" t="s">
        <v>40</v>
      </c>
      <c r="G394" s="2">
        <v>27.63</v>
      </c>
      <c r="H394" s="3">
        <v>19</v>
      </c>
      <c r="I394">
        <v>29.8</v>
      </c>
      <c r="J394">
        <v>62.2</v>
      </c>
      <c r="K394">
        <v>22.3</v>
      </c>
      <c r="L394">
        <v>11.6</v>
      </c>
      <c r="M394" s="3">
        <v>47</v>
      </c>
      <c r="N394">
        <v>0.745</v>
      </c>
      <c r="O394" s="3">
        <v>165</v>
      </c>
      <c r="P394">
        <v>0.48499999999999999</v>
      </c>
      <c r="Q394" s="3">
        <v>67</v>
      </c>
      <c r="R394">
        <v>0.313</v>
      </c>
      <c r="S394">
        <v>0.51100000000000001</v>
      </c>
      <c r="T394">
        <v>13.6</v>
      </c>
      <c r="U394">
        <v>3.4</v>
      </c>
      <c r="V394">
        <v>6.2</v>
      </c>
      <c r="W394">
        <v>3.9</v>
      </c>
      <c r="X394">
        <v>20.5</v>
      </c>
      <c r="Y394" s="2">
        <v>0.84</v>
      </c>
      <c r="Z394" s="2">
        <v>0.26</v>
      </c>
      <c r="AA394">
        <v>7.6</v>
      </c>
    </row>
    <row r="395" spans="1:27">
      <c r="A395">
        <v>2021</v>
      </c>
      <c r="B395" t="s">
        <v>391</v>
      </c>
      <c r="C395" t="s">
        <v>39</v>
      </c>
      <c r="D395" t="str">
        <f>VLOOKUP($C395,Sheet1!$C$4:$D$34,2,FALSE)</f>
        <v>Pelicans</v>
      </c>
      <c r="E395" t="str">
        <f t="shared" si="6"/>
        <v>Pelicans2021</v>
      </c>
      <c r="F395" t="s">
        <v>40</v>
      </c>
      <c r="G395" s="2">
        <v>21.01</v>
      </c>
      <c r="H395" s="3">
        <v>24</v>
      </c>
      <c r="I395">
        <v>14.2</v>
      </c>
      <c r="J395">
        <v>29.6</v>
      </c>
      <c r="K395">
        <v>22.3</v>
      </c>
      <c r="L395">
        <v>14.7</v>
      </c>
      <c r="M395" s="3">
        <v>12</v>
      </c>
      <c r="N395">
        <v>0.83299999999999996</v>
      </c>
      <c r="O395" s="3">
        <v>88</v>
      </c>
      <c r="P395">
        <v>0.52300000000000002</v>
      </c>
      <c r="Q395" s="3">
        <v>58</v>
      </c>
      <c r="R395">
        <v>0.224</v>
      </c>
      <c r="S395">
        <v>0.46600000000000003</v>
      </c>
      <c r="T395">
        <v>5.9</v>
      </c>
      <c r="U395">
        <v>1.6</v>
      </c>
      <c r="V395">
        <v>6.3</v>
      </c>
      <c r="W395" s="3">
        <v>2</v>
      </c>
      <c r="X395">
        <v>21.7</v>
      </c>
      <c r="Y395" s="2">
        <v>0.46</v>
      </c>
      <c r="Z395" s="2">
        <v>0.04</v>
      </c>
      <c r="AA395">
        <v>7.5</v>
      </c>
    </row>
    <row r="396" spans="1:27">
      <c r="A396">
        <v>2021</v>
      </c>
      <c r="B396" t="s">
        <v>392</v>
      </c>
      <c r="C396" t="s">
        <v>73</v>
      </c>
      <c r="D396" t="str">
        <f>VLOOKUP($C396,Sheet1!$C$4:$D$34,2,FALSE)</f>
        <v>Hornets</v>
      </c>
      <c r="E396" t="str">
        <f t="shared" si="6"/>
        <v>Hornets2021</v>
      </c>
      <c r="F396" t="s">
        <v>40</v>
      </c>
      <c r="G396" s="2">
        <v>22.08</v>
      </c>
      <c r="H396" s="3">
        <v>2</v>
      </c>
      <c r="I396">
        <v>3.3</v>
      </c>
      <c r="J396">
        <v>6.9</v>
      </c>
      <c r="K396">
        <v>5.7</v>
      </c>
      <c r="L396" s="3">
        <v>0</v>
      </c>
      <c r="M396" s="3">
        <v>2</v>
      </c>
      <c r="N396">
        <v>0.5</v>
      </c>
      <c r="O396" s="3">
        <v>0</v>
      </c>
      <c r="P396" s="3">
        <v>0</v>
      </c>
      <c r="Q396" s="3">
        <v>0</v>
      </c>
      <c r="R396" s="3">
        <v>0</v>
      </c>
      <c r="S396">
        <v>0.56799999999999995</v>
      </c>
      <c r="T396">
        <v>0.5</v>
      </c>
      <c r="U396" s="3">
        <v>0</v>
      </c>
      <c r="V396" s="3">
        <v>0</v>
      </c>
      <c r="W396">
        <v>0.5</v>
      </c>
      <c r="X396">
        <v>17.2</v>
      </c>
      <c r="Y396">
        <v>0.5</v>
      </c>
      <c r="Z396" s="3">
        <v>0</v>
      </c>
      <c r="AA396" s="3">
        <v>0</v>
      </c>
    </row>
    <row r="397" spans="1:27">
      <c r="A397">
        <v>2021</v>
      </c>
      <c r="B397" t="s">
        <v>393</v>
      </c>
      <c r="C397" t="s">
        <v>113</v>
      </c>
      <c r="D397" t="str">
        <f>VLOOKUP($C397,Sheet1!$C$4:$D$34,2,FALSE)</f>
        <v>Trail Blazers</v>
      </c>
      <c r="E397" t="str">
        <f t="shared" si="6"/>
        <v>Trail Blazers2021</v>
      </c>
      <c r="F397" t="s">
        <v>40</v>
      </c>
      <c r="G397" s="2">
        <v>31.74</v>
      </c>
      <c r="H397" s="3">
        <v>29</v>
      </c>
      <c r="I397">
        <v>36.4</v>
      </c>
      <c r="J397">
        <v>75.900000000000006</v>
      </c>
      <c r="K397">
        <v>29.3</v>
      </c>
      <c r="L397">
        <v>11.6</v>
      </c>
      <c r="M397" s="3">
        <v>181</v>
      </c>
      <c r="N397">
        <v>0.878</v>
      </c>
      <c r="O397" s="3">
        <v>268</v>
      </c>
      <c r="P397">
        <v>0.48499999999999999</v>
      </c>
      <c r="Q397" s="3">
        <v>284</v>
      </c>
      <c r="R397">
        <v>0.32400000000000001</v>
      </c>
      <c r="S397" s="2">
        <v>0.55000000000000004</v>
      </c>
      <c r="T397" s="3">
        <v>24</v>
      </c>
      <c r="U397">
        <v>4.0999999999999996</v>
      </c>
      <c r="V397">
        <v>6.2</v>
      </c>
      <c r="W397">
        <v>7.3</v>
      </c>
      <c r="X397" s="3">
        <v>34</v>
      </c>
      <c r="Y397" s="2">
        <v>0.59</v>
      </c>
      <c r="Z397" s="2">
        <v>0.38</v>
      </c>
      <c r="AA397">
        <v>9.8000000000000007</v>
      </c>
    </row>
    <row r="398" spans="1:27">
      <c r="A398">
        <v>2021</v>
      </c>
      <c r="B398" t="s">
        <v>394</v>
      </c>
      <c r="C398" t="s">
        <v>113</v>
      </c>
      <c r="D398" t="str">
        <f>VLOOKUP($C398,Sheet1!$C$4:$D$34,2,FALSE)</f>
        <v>Trail Blazers</v>
      </c>
      <c r="E398" t="str">
        <f t="shared" si="6"/>
        <v>Trail Blazers2021</v>
      </c>
      <c r="F398" t="s">
        <v>48</v>
      </c>
      <c r="G398" s="2">
        <v>22.16</v>
      </c>
      <c r="H398" s="3">
        <v>42</v>
      </c>
      <c r="I398">
        <v>25.9</v>
      </c>
      <c r="J398" s="3">
        <v>54</v>
      </c>
      <c r="K398">
        <v>15.8</v>
      </c>
      <c r="L398">
        <v>10.1</v>
      </c>
      <c r="M398" s="3">
        <v>94</v>
      </c>
      <c r="N398">
        <v>0.73399999999999999</v>
      </c>
      <c r="O398" s="3">
        <v>161</v>
      </c>
      <c r="P398">
        <v>0.58399999999999996</v>
      </c>
      <c r="Q398" s="3">
        <v>154</v>
      </c>
      <c r="R398">
        <v>0.33100000000000002</v>
      </c>
      <c r="S398">
        <v>0.57499999999999996</v>
      </c>
      <c r="T398">
        <v>9.8000000000000007</v>
      </c>
      <c r="U398">
        <v>5.6</v>
      </c>
      <c r="V398">
        <v>11.9</v>
      </c>
      <c r="W398">
        <v>1.3</v>
      </c>
      <c r="X398">
        <v>7.4</v>
      </c>
      <c r="Y398">
        <v>0.6</v>
      </c>
      <c r="Z398" s="2">
        <v>0.86</v>
      </c>
      <c r="AA398">
        <v>6.4</v>
      </c>
    </row>
    <row r="399" spans="1:27">
      <c r="A399">
        <v>2021</v>
      </c>
      <c r="B399" t="s">
        <v>395</v>
      </c>
      <c r="C399" t="s">
        <v>71</v>
      </c>
      <c r="D399" t="str">
        <f>VLOOKUP($C399,Sheet1!$C$4:$D$34,2,FALSE)</f>
        <v>Pistons</v>
      </c>
      <c r="E399" t="str">
        <f t="shared" si="6"/>
        <v>Pistons2021</v>
      </c>
      <c r="F399" t="s">
        <v>27</v>
      </c>
      <c r="G399">
        <v>23.7</v>
      </c>
      <c r="H399" s="3">
        <v>19</v>
      </c>
      <c r="I399">
        <v>20.2</v>
      </c>
      <c r="J399" s="3">
        <v>42</v>
      </c>
      <c r="K399">
        <v>12.4</v>
      </c>
      <c r="L399">
        <v>13.5</v>
      </c>
      <c r="M399" s="3">
        <v>14</v>
      </c>
      <c r="N399">
        <v>0.85699999999999998</v>
      </c>
      <c r="O399" s="3">
        <v>26</v>
      </c>
      <c r="P399">
        <v>0.53800000000000003</v>
      </c>
      <c r="Q399" s="3">
        <v>64</v>
      </c>
      <c r="R399">
        <v>0.42199999999999999</v>
      </c>
      <c r="S399">
        <v>0.629</v>
      </c>
      <c r="T399">
        <v>6.4</v>
      </c>
      <c r="U399" s="3">
        <v>3</v>
      </c>
      <c r="V399" s="3">
        <v>8</v>
      </c>
      <c r="W399">
        <v>1.2</v>
      </c>
      <c r="X399">
        <v>8.4</v>
      </c>
      <c r="Y399" s="2">
        <v>0.68</v>
      </c>
      <c r="Z399" s="2">
        <v>0.37</v>
      </c>
      <c r="AA399">
        <v>5.6</v>
      </c>
    </row>
    <row r="400" spans="1:27">
      <c r="A400">
        <v>2021</v>
      </c>
      <c r="B400" t="s">
        <v>396</v>
      </c>
      <c r="C400" t="s">
        <v>110</v>
      </c>
      <c r="D400" t="str">
        <f>VLOOKUP($C400,Sheet1!$C$4:$D$34,2,FALSE)</f>
        <v>Warriors</v>
      </c>
      <c r="E400" t="str">
        <f t="shared" si="6"/>
        <v>Warriors2021</v>
      </c>
      <c r="F400" t="s">
        <v>27</v>
      </c>
      <c r="G400" s="2">
        <v>26.18</v>
      </c>
      <c r="H400" s="3">
        <v>82</v>
      </c>
      <c r="I400">
        <v>21.1</v>
      </c>
      <c r="J400" s="3">
        <v>44</v>
      </c>
      <c r="K400">
        <v>12.3</v>
      </c>
      <c r="L400">
        <v>13.8</v>
      </c>
      <c r="M400" s="3">
        <v>125</v>
      </c>
      <c r="N400">
        <v>0.6</v>
      </c>
      <c r="O400" s="3">
        <v>363</v>
      </c>
      <c r="P400">
        <v>0.57299999999999995</v>
      </c>
      <c r="Q400" s="3">
        <v>1</v>
      </c>
      <c r="R400" s="3">
        <v>0</v>
      </c>
      <c r="S400">
        <v>0.58599999999999997</v>
      </c>
      <c r="T400" s="3">
        <v>6</v>
      </c>
      <c r="U400">
        <v>7.3</v>
      </c>
      <c r="V400">
        <v>18.7</v>
      </c>
      <c r="W400" s="3">
        <v>2</v>
      </c>
      <c r="X400">
        <v>13.2</v>
      </c>
      <c r="Y400" s="2">
        <v>0.61</v>
      </c>
      <c r="Z400" s="2">
        <v>0.63</v>
      </c>
      <c r="AA400">
        <v>8.4</v>
      </c>
    </row>
    <row r="401" spans="1:27">
      <c r="A401">
        <v>2021</v>
      </c>
      <c r="B401" t="s">
        <v>397</v>
      </c>
      <c r="C401" t="s">
        <v>43</v>
      </c>
      <c r="D401" t="str">
        <f>VLOOKUP($C401,Sheet1!$C$4:$D$34,2,FALSE)</f>
        <v>Bucks</v>
      </c>
      <c r="E401" t="str">
        <f t="shared" si="6"/>
        <v>Bucks2021</v>
      </c>
      <c r="F401" t="s">
        <v>30</v>
      </c>
      <c r="G401" s="2">
        <v>34.03</v>
      </c>
      <c r="H401" s="3">
        <v>13</v>
      </c>
      <c r="I401" s="3">
        <v>23</v>
      </c>
      <c r="J401">
        <v>47.8</v>
      </c>
      <c r="K401">
        <v>21.9</v>
      </c>
      <c r="L401">
        <v>7.8</v>
      </c>
      <c r="M401" s="3">
        <v>23</v>
      </c>
      <c r="N401" s="2">
        <v>0.87</v>
      </c>
      <c r="O401" s="3">
        <v>78</v>
      </c>
      <c r="P401">
        <v>0.53800000000000003</v>
      </c>
      <c r="Q401" s="3">
        <v>53</v>
      </c>
      <c r="R401">
        <v>0.35799999999999998</v>
      </c>
      <c r="S401" s="2">
        <v>0.56999999999999995</v>
      </c>
      <c r="T401">
        <v>12.4</v>
      </c>
      <c r="U401">
        <v>4.0999999999999996</v>
      </c>
      <c r="V401">
        <v>9.4</v>
      </c>
      <c r="W401">
        <v>0.5</v>
      </c>
      <c r="X401" s="3">
        <v>3</v>
      </c>
      <c r="Y401" s="2">
        <v>0.62</v>
      </c>
      <c r="Z401" s="2">
        <v>1.1499999999999999</v>
      </c>
      <c r="AA401">
        <v>5.0999999999999996</v>
      </c>
    </row>
    <row r="402" spans="1:27">
      <c r="A402">
        <v>2021</v>
      </c>
      <c r="B402" t="s">
        <v>398</v>
      </c>
      <c r="C402" t="s">
        <v>56</v>
      </c>
      <c r="D402" t="str">
        <f>VLOOKUP($C402,Sheet1!$C$4:$D$34,2,FALSE)</f>
        <v>Magic</v>
      </c>
      <c r="E402" t="str">
        <f t="shared" si="6"/>
        <v>Magic2021</v>
      </c>
      <c r="F402" t="s">
        <v>30</v>
      </c>
      <c r="G402" s="2">
        <v>34.03</v>
      </c>
      <c r="H402" s="3">
        <v>36</v>
      </c>
      <c r="I402" s="3">
        <v>17</v>
      </c>
      <c r="J402">
        <v>35.4</v>
      </c>
      <c r="K402">
        <v>18.899999999999999</v>
      </c>
      <c r="L402">
        <v>16.5</v>
      </c>
      <c r="M402" s="3">
        <v>54</v>
      </c>
      <c r="N402">
        <v>0.59299999999999997</v>
      </c>
      <c r="O402" s="3">
        <v>193</v>
      </c>
      <c r="P402" s="2">
        <v>0.56000000000000005</v>
      </c>
      <c r="Q402" s="3">
        <v>6</v>
      </c>
      <c r="R402">
        <v>0.33300000000000002</v>
      </c>
      <c r="S402" s="2">
        <v>0.56999999999999995</v>
      </c>
      <c r="T402">
        <v>7.1</v>
      </c>
      <c r="U402">
        <v>3.5</v>
      </c>
      <c r="V402">
        <v>10.9</v>
      </c>
      <c r="W402">
        <v>1.5</v>
      </c>
      <c r="X402">
        <v>14.4</v>
      </c>
      <c r="Y402" s="2">
        <v>0.06</v>
      </c>
      <c r="Z402">
        <v>0.5</v>
      </c>
      <c r="AA402">
        <v>7.9</v>
      </c>
    </row>
    <row r="403" spans="1:27">
      <c r="A403">
        <v>2021</v>
      </c>
      <c r="B403" t="s">
        <v>399</v>
      </c>
      <c r="C403" t="s">
        <v>39</v>
      </c>
      <c r="D403" t="str">
        <f>VLOOKUP($C403,Sheet1!$C$4:$D$34,2,FALSE)</f>
        <v>Pelicans</v>
      </c>
      <c r="E403" t="str">
        <f t="shared" si="6"/>
        <v>Pelicans2021</v>
      </c>
      <c r="F403" t="s">
        <v>40</v>
      </c>
      <c r="G403" s="3">
        <v>20</v>
      </c>
      <c r="H403" s="3">
        <v>2</v>
      </c>
      <c r="I403">
        <v>3.5</v>
      </c>
      <c r="J403">
        <v>7.2</v>
      </c>
      <c r="K403">
        <v>18.7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3</v>
      </c>
      <c r="R403" s="3">
        <v>0</v>
      </c>
      <c r="S403" s="3">
        <v>0</v>
      </c>
      <c r="T403" s="3">
        <v>0</v>
      </c>
      <c r="U403" s="3">
        <v>1</v>
      </c>
      <c r="V403">
        <v>16.100000000000001</v>
      </c>
      <c r="W403">
        <v>0.5</v>
      </c>
      <c r="X403">
        <v>17.399999999999999</v>
      </c>
      <c r="Y403" s="3">
        <v>0</v>
      </c>
      <c r="Z403" s="3">
        <v>0</v>
      </c>
      <c r="AA403" s="3">
        <v>0</v>
      </c>
    </row>
    <row r="404" spans="1:27">
      <c r="A404">
        <v>2021</v>
      </c>
      <c r="B404" t="s">
        <v>399</v>
      </c>
      <c r="C404" t="s">
        <v>113</v>
      </c>
      <c r="D404" t="str">
        <f>VLOOKUP($C404,Sheet1!$C$4:$D$34,2,FALSE)</f>
        <v>Trail Blazers</v>
      </c>
      <c r="E404" t="str">
        <f t="shared" si="6"/>
        <v>Trail Blazers2021</v>
      </c>
      <c r="F404" t="s">
        <v>40</v>
      </c>
      <c r="G404" s="3">
        <v>20</v>
      </c>
      <c r="H404" s="3">
        <v>7</v>
      </c>
      <c r="I404">
        <v>17.5</v>
      </c>
      <c r="J404">
        <v>36.4</v>
      </c>
      <c r="K404">
        <v>12.7</v>
      </c>
      <c r="L404">
        <v>13.9</v>
      </c>
      <c r="M404" s="3">
        <v>2</v>
      </c>
      <c r="N404" s="3">
        <v>1</v>
      </c>
      <c r="O404" s="3">
        <v>10</v>
      </c>
      <c r="P404">
        <v>0.3</v>
      </c>
      <c r="Q404" s="3">
        <v>20</v>
      </c>
      <c r="R404" s="2">
        <v>0.45</v>
      </c>
      <c r="S404">
        <v>0.56699999999999995</v>
      </c>
      <c r="T404" s="3">
        <v>5</v>
      </c>
      <c r="U404">
        <v>2.1</v>
      </c>
      <c r="V404">
        <v>6.7</v>
      </c>
      <c r="W404">
        <v>0.6</v>
      </c>
      <c r="X404">
        <v>4.5999999999999996</v>
      </c>
      <c r="Y404" s="2">
        <v>0.28999999999999998</v>
      </c>
      <c r="Z404" s="2">
        <v>0.28999999999999998</v>
      </c>
      <c r="AA404">
        <v>4.2</v>
      </c>
    </row>
    <row r="405" spans="1:27">
      <c r="A405">
        <v>2021</v>
      </c>
      <c r="B405" t="s">
        <v>400</v>
      </c>
      <c r="C405" t="s">
        <v>45</v>
      </c>
      <c r="D405" t="str">
        <f>VLOOKUP($C405,Sheet1!$C$4:$D$34,2,FALSE)</f>
        <v>Cavaliers</v>
      </c>
      <c r="E405" t="str">
        <f t="shared" si="6"/>
        <v>Cavaliers2021</v>
      </c>
      <c r="F405" t="s">
        <v>35</v>
      </c>
      <c r="G405" s="2">
        <v>33.590000000000003</v>
      </c>
      <c r="H405" s="3">
        <v>74</v>
      </c>
      <c r="I405">
        <v>22.5</v>
      </c>
      <c r="J405">
        <v>46.9</v>
      </c>
      <c r="K405">
        <v>25.1</v>
      </c>
      <c r="L405">
        <v>10.4</v>
      </c>
      <c r="M405" s="3">
        <v>198</v>
      </c>
      <c r="N405">
        <v>0.83799999999999997</v>
      </c>
      <c r="O405" s="3">
        <v>284</v>
      </c>
      <c r="P405">
        <v>0.49299999999999999</v>
      </c>
      <c r="Q405" s="3">
        <v>477</v>
      </c>
      <c r="R405">
        <v>0.39200000000000002</v>
      </c>
      <c r="S405">
        <v>0.59399999999999997</v>
      </c>
      <c r="T405">
        <v>13.6</v>
      </c>
      <c r="U405">
        <v>7.2</v>
      </c>
      <c r="V405">
        <v>17.8</v>
      </c>
      <c r="W405">
        <v>2.2000000000000002</v>
      </c>
      <c r="X405">
        <v>15.3</v>
      </c>
      <c r="Y405" s="2">
        <v>0.35</v>
      </c>
      <c r="Z405" s="2">
        <v>0.24</v>
      </c>
      <c r="AA405">
        <v>10.7</v>
      </c>
    </row>
    <row r="406" spans="1:27">
      <c r="A406">
        <v>2021</v>
      </c>
      <c r="B406" t="s">
        <v>401</v>
      </c>
      <c r="C406" t="s">
        <v>32</v>
      </c>
      <c r="D406" t="str">
        <f>VLOOKUP($C406,Sheet1!$C$4:$D$34,2,FALSE)</f>
        <v>Heat</v>
      </c>
      <c r="E406" t="str">
        <f t="shared" si="6"/>
        <v>Heat2021</v>
      </c>
      <c r="F406" t="s">
        <v>40</v>
      </c>
      <c r="G406" s="2">
        <v>36.049999999999997</v>
      </c>
      <c r="H406" s="3">
        <v>63</v>
      </c>
      <c r="I406">
        <v>33.9</v>
      </c>
      <c r="J406">
        <v>70.5</v>
      </c>
      <c r="K406">
        <v>18.2</v>
      </c>
      <c r="L406">
        <v>19.3</v>
      </c>
      <c r="M406" s="3">
        <v>174</v>
      </c>
      <c r="N406">
        <v>0.85099999999999998</v>
      </c>
      <c r="O406" s="3">
        <v>245</v>
      </c>
      <c r="P406">
        <v>0.53900000000000003</v>
      </c>
      <c r="Q406" s="3">
        <v>382</v>
      </c>
      <c r="R406">
        <v>0.377</v>
      </c>
      <c r="S406">
        <v>0.6</v>
      </c>
      <c r="T406">
        <v>13.4</v>
      </c>
      <c r="U406">
        <v>4.5</v>
      </c>
      <c r="V406">
        <v>7.5</v>
      </c>
      <c r="W406">
        <v>7.5</v>
      </c>
      <c r="X406">
        <v>32.299999999999997</v>
      </c>
      <c r="Y406" s="2">
        <v>1.06</v>
      </c>
      <c r="Z406" s="2">
        <v>0.27</v>
      </c>
      <c r="AA406">
        <v>9.1</v>
      </c>
    </row>
    <row r="407" spans="1:27">
      <c r="A407">
        <v>2021</v>
      </c>
      <c r="B407" t="s">
        <v>402</v>
      </c>
      <c r="C407" t="s">
        <v>67</v>
      </c>
      <c r="D407" t="str">
        <f>VLOOKUP($C407,Sheet1!$C$4:$D$34,2,FALSE)</f>
        <v>Suns</v>
      </c>
      <c r="E407" t="str">
        <f t="shared" si="6"/>
        <v>Suns2021</v>
      </c>
      <c r="F407" t="s">
        <v>40</v>
      </c>
      <c r="G407" s="2">
        <v>27.35</v>
      </c>
      <c r="H407" s="3">
        <v>4</v>
      </c>
      <c r="I407">
        <v>11.1</v>
      </c>
      <c r="J407" s="3">
        <v>23</v>
      </c>
      <c r="K407">
        <v>21.4</v>
      </c>
      <c r="L407">
        <v>13.6</v>
      </c>
      <c r="M407" s="3">
        <v>0</v>
      </c>
      <c r="N407" s="3">
        <v>0</v>
      </c>
      <c r="O407" s="3">
        <v>11</v>
      </c>
      <c r="P407">
        <v>0.182</v>
      </c>
      <c r="Q407" s="3">
        <v>8</v>
      </c>
      <c r="R407">
        <v>0.375</v>
      </c>
      <c r="S407">
        <v>0.34200000000000003</v>
      </c>
      <c r="T407">
        <v>3.3</v>
      </c>
      <c r="U407">
        <v>1.8</v>
      </c>
      <c r="V407">
        <v>8.5</v>
      </c>
      <c r="W407">
        <v>2.8</v>
      </c>
      <c r="X407">
        <v>31.3</v>
      </c>
      <c r="Y407" s="2">
        <v>0.75</v>
      </c>
      <c r="Z407" s="3">
        <v>0</v>
      </c>
      <c r="AA407">
        <v>9.1999999999999993</v>
      </c>
    </row>
    <row r="408" spans="1:27">
      <c r="A408">
        <v>2021</v>
      </c>
      <c r="B408" t="s">
        <v>403</v>
      </c>
      <c r="C408" t="s">
        <v>80</v>
      </c>
      <c r="D408" t="str">
        <f>VLOOKUP($C408,Sheet1!$C$4:$D$34,2,FALSE)</f>
        <v>Hawks</v>
      </c>
      <c r="E408" t="str">
        <f t="shared" si="6"/>
        <v>Hawks2021</v>
      </c>
      <c r="F408" t="s">
        <v>93</v>
      </c>
      <c r="G408" s="2">
        <v>26.92</v>
      </c>
      <c r="H408" s="3">
        <v>52</v>
      </c>
      <c r="I408">
        <v>13.2</v>
      </c>
      <c r="J408">
        <v>27.4</v>
      </c>
      <c r="K408">
        <v>14.3</v>
      </c>
      <c r="L408">
        <v>8.9</v>
      </c>
      <c r="M408" s="3">
        <v>41</v>
      </c>
      <c r="N408">
        <v>0.85399999999999998</v>
      </c>
      <c r="O408" s="3">
        <v>64</v>
      </c>
      <c r="P408">
        <v>0.46899999999999997</v>
      </c>
      <c r="Q408" s="3">
        <v>122</v>
      </c>
      <c r="R408">
        <v>0.36099999999999999</v>
      </c>
      <c r="S408">
        <v>0.55600000000000005</v>
      </c>
      <c r="T408">
        <v>4.4000000000000004</v>
      </c>
      <c r="U408">
        <v>1.6</v>
      </c>
      <c r="V408">
        <v>6.6</v>
      </c>
      <c r="W408">
        <v>0.8</v>
      </c>
      <c r="X408">
        <v>7.7</v>
      </c>
      <c r="Y408" s="2">
        <v>0.35</v>
      </c>
      <c r="Z408" s="2">
        <v>0.12</v>
      </c>
      <c r="AA408">
        <v>5.4</v>
      </c>
    </row>
    <row r="409" spans="1:27">
      <c r="A409">
        <v>2021</v>
      </c>
      <c r="B409" t="s">
        <v>404</v>
      </c>
      <c r="C409" t="s">
        <v>71</v>
      </c>
      <c r="D409" t="str">
        <f>VLOOKUP($C409,Sheet1!$C$4:$D$34,2,FALSE)</f>
        <v>Pistons</v>
      </c>
      <c r="E409" t="str">
        <f t="shared" si="6"/>
        <v>Pistons2021</v>
      </c>
      <c r="F409" t="s">
        <v>27</v>
      </c>
      <c r="G409" s="2">
        <v>26.43</v>
      </c>
      <c r="H409" s="3">
        <v>51</v>
      </c>
      <c r="I409">
        <v>19.399999999999999</v>
      </c>
      <c r="J409">
        <v>40.4</v>
      </c>
      <c r="K409">
        <v>22.3</v>
      </c>
      <c r="L409">
        <v>10.5</v>
      </c>
      <c r="M409" s="3">
        <v>176</v>
      </c>
      <c r="N409">
        <v>0.78400000000000003</v>
      </c>
      <c r="O409" s="3">
        <v>238</v>
      </c>
      <c r="P409" s="2">
        <v>0.55000000000000004</v>
      </c>
      <c r="Q409" s="3">
        <v>146</v>
      </c>
      <c r="R409">
        <v>0.30099999999999999</v>
      </c>
      <c r="S409">
        <v>0.57599999999999996</v>
      </c>
      <c r="T409">
        <v>10.4</v>
      </c>
      <c r="U409">
        <v>4.8</v>
      </c>
      <c r="V409">
        <v>13.3</v>
      </c>
      <c r="W409">
        <v>1.1000000000000001</v>
      </c>
      <c r="X409">
        <v>9.5</v>
      </c>
      <c r="Y409" s="2">
        <v>0.43</v>
      </c>
      <c r="Z409" s="2">
        <v>0.51</v>
      </c>
      <c r="AA409">
        <v>7.8</v>
      </c>
    </row>
    <row r="410" spans="1:27">
      <c r="A410">
        <v>2021</v>
      </c>
      <c r="B410" t="s">
        <v>404</v>
      </c>
      <c r="C410" t="s">
        <v>70</v>
      </c>
      <c r="D410" t="str">
        <f>VLOOKUP($C410,Sheet1!$C$4:$D$34,2,FALSE)</f>
        <v>Kings</v>
      </c>
      <c r="E410" t="str">
        <f t="shared" si="6"/>
        <v>Kings2021</v>
      </c>
      <c r="F410" t="s">
        <v>27</v>
      </c>
      <c r="G410" s="2">
        <v>26.43</v>
      </c>
      <c r="H410" s="3">
        <v>24</v>
      </c>
      <c r="I410">
        <v>22.8</v>
      </c>
      <c r="J410">
        <v>47.5</v>
      </c>
      <c r="K410">
        <v>17.8</v>
      </c>
      <c r="L410">
        <v>8.4</v>
      </c>
      <c r="M410" s="3">
        <v>67</v>
      </c>
      <c r="N410">
        <v>0.85099999999999998</v>
      </c>
      <c r="O410" s="3">
        <v>115</v>
      </c>
      <c r="P410">
        <v>0.55700000000000005</v>
      </c>
      <c r="Q410" s="3">
        <v>63</v>
      </c>
      <c r="R410">
        <v>0.36499999999999999</v>
      </c>
      <c r="S410">
        <v>0.61199999999999999</v>
      </c>
      <c r="T410">
        <v>10.6</v>
      </c>
      <c r="U410">
        <v>5.6</v>
      </c>
      <c r="V410">
        <v>13.4</v>
      </c>
      <c r="W410">
        <v>1.3</v>
      </c>
      <c r="X410">
        <v>8.1</v>
      </c>
      <c r="Y410" s="2">
        <v>0.28999999999999998</v>
      </c>
      <c r="Z410" s="2">
        <v>0.25</v>
      </c>
      <c r="AA410">
        <v>7.5</v>
      </c>
    </row>
    <row r="411" spans="1:27">
      <c r="A411">
        <v>2021</v>
      </c>
      <c r="B411" t="s">
        <v>405</v>
      </c>
      <c r="C411" t="s">
        <v>96</v>
      </c>
      <c r="D411" t="str">
        <f>VLOOKUP($C411,Sheet1!$C$4:$D$34,2,FALSE)</f>
        <v>Thunder</v>
      </c>
      <c r="E411" t="str">
        <f t="shared" si="6"/>
        <v>Thunder2021</v>
      </c>
      <c r="F411" t="s">
        <v>40</v>
      </c>
      <c r="G411" s="2">
        <v>20.83</v>
      </c>
      <c r="H411" s="3">
        <v>51</v>
      </c>
      <c r="I411">
        <v>17.8</v>
      </c>
      <c r="J411">
        <v>37.1</v>
      </c>
      <c r="K411">
        <v>20.3</v>
      </c>
      <c r="L411">
        <v>15.3</v>
      </c>
      <c r="M411" s="3">
        <v>100</v>
      </c>
      <c r="N411" s="2">
        <v>0.79</v>
      </c>
      <c r="O411" s="3">
        <v>167</v>
      </c>
      <c r="P411">
        <v>0.44900000000000001</v>
      </c>
      <c r="Q411" s="3">
        <v>150</v>
      </c>
      <c r="R411">
        <v>0.29299999999999998</v>
      </c>
      <c r="S411">
        <v>0.5</v>
      </c>
      <c r="T411">
        <v>7.1</v>
      </c>
      <c r="U411">
        <v>2.6</v>
      </c>
      <c r="V411">
        <v>7.4</v>
      </c>
      <c r="W411">
        <v>2.2000000000000002</v>
      </c>
      <c r="X411">
        <v>18.5</v>
      </c>
      <c r="Y411" s="2">
        <v>0.61</v>
      </c>
      <c r="Z411" s="2">
        <v>0.22</v>
      </c>
      <c r="AA411">
        <v>7.7</v>
      </c>
    </row>
    <row r="412" spans="1:27">
      <c r="A412">
        <v>2021</v>
      </c>
      <c r="B412" t="s">
        <v>406</v>
      </c>
      <c r="C412" t="s">
        <v>43</v>
      </c>
      <c r="D412" t="str">
        <f>VLOOKUP($C412,Sheet1!$C$4:$D$34,2,FALSE)</f>
        <v>Bucks</v>
      </c>
      <c r="E412" t="str">
        <f t="shared" si="6"/>
        <v>Bucks2021</v>
      </c>
      <c r="F412" t="s">
        <v>35</v>
      </c>
      <c r="G412" s="2">
        <v>22.89</v>
      </c>
      <c r="H412" s="3">
        <v>41</v>
      </c>
      <c r="I412">
        <v>9.9</v>
      </c>
      <c r="J412">
        <v>20.7</v>
      </c>
      <c r="K412">
        <v>14.6</v>
      </c>
      <c r="L412">
        <v>10.7</v>
      </c>
      <c r="M412" s="3">
        <v>22</v>
      </c>
      <c r="N412">
        <v>0.81799999999999995</v>
      </c>
      <c r="O412" s="3">
        <v>63</v>
      </c>
      <c r="P412">
        <v>0.55600000000000005</v>
      </c>
      <c r="Q412" s="3">
        <v>52</v>
      </c>
      <c r="R412">
        <v>0.42299999999999999</v>
      </c>
      <c r="S412">
        <v>0.61799999999999999</v>
      </c>
      <c r="T412">
        <v>3.8</v>
      </c>
      <c r="U412" s="3">
        <v>2</v>
      </c>
      <c r="V412">
        <v>10.7</v>
      </c>
      <c r="W412">
        <v>0.5</v>
      </c>
      <c r="X412">
        <v>7.4</v>
      </c>
      <c r="Y412" s="2">
        <v>0.22</v>
      </c>
      <c r="Z412" s="2">
        <v>0.22</v>
      </c>
      <c r="AA412">
        <v>6.3</v>
      </c>
    </row>
    <row r="413" spans="1:27">
      <c r="A413">
        <v>2021</v>
      </c>
      <c r="B413" t="s">
        <v>407</v>
      </c>
      <c r="C413" t="s">
        <v>92</v>
      </c>
      <c r="D413" t="str">
        <f>VLOOKUP($C413,Sheet1!$C$4:$D$34,2,FALSE)</f>
        <v>Clippers</v>
      </c>
      <c r="E413" t="str">
        <f t="shared" si="6"/>
        <v>Clippers2021</v>
      </c>
      <c r="F413" t="s">
        <v>93</v>
      </c>
      <c r="G413" s="2">
        <v>25.48</v>
      </c>
      <c r="H413" s="3">
        <v>81</v>
      </c>
      <c r="I413">
        <v>28.6</v>
      </c>
      <c r="J413">
        <v>59.6</v>
      </c>
      <c r="K413">
        <v>16.100000000000001</v>
      </c>
      <c r="L413">
        <v>9.9</v>
      </c>
      <c r="M413" s="3">
        <v>164</v>
      </c>
      <c r="N413" s="2">
        <v>0.78</v>
      </c>
      <c r="O413" s="3">
        <v>482</v>
      </c>
      <c r="P413">
        <v>0.53500000000000003</v>
      </c>
      <c r="Q413" s="3">
        <v>208</v>
      </c>
      <c r="R413">
        <v>0.36499999999999999</v>
      </c>
      <c r="S413">
        <v>0.57199999999999995</v>
      </c>
      <c r="T413">
        <v>10.8</v>
      </c>
      <c r="U413">
        <v>5.2</v>
      </c>
      <c r="V413">
        <v>9.6</v>
      </c>
      <c r="W413">
        <v>2.6</v>
      </c>
      <c r="X413">
        <v>13.1</v>
      </c>
      <c r="Y413" s="2">
        <v>0.68</v>
      </c>
      <c r="Z413" s="2">
        <v>0.26</v>
      </c>
      <c r="AA413">
        <v>7.4</v>
      </c>
    </row>
    <row r="414" spans="1:27">
      <c r="A414">
        <v>2021</v>
      </c>
      <c r="B414" t="s">
        <v>408</v>
      </c>
      <c r="C414" t="s">
        <v>96</v>
      </c>
      <c r="D414" t="str">
        <f>VLOOKUP($C414,Sheet1!$C$4:$D$34,2,FALSE)</f>
        <v>Thunder</v>
      </c>
      <c r="E414" t="str">
        <f t="shared" si="6"/>
        <v>Thunder2021</v>
      </c>
      <c r="F414" t="s">
        <v>40</v>
      </c>
      <c r="G414" s="2">
        <v>21.18</v>
      </c>
      <c r="H414" s="3">
        <v>60</v>
      </c>
      <c r="I414">
        <v>22.8</v>
      </c>
      <c r="J414">
        <v>47.5</v>
      </c>
      <c r="K414" s="3">
        <v>22</v>
      </c>
      <c r="L414">
        <v>10.199999999999999</v>
      </c>
      <c r="M414" s="3">
        <v>82</v>
      </c>
      <c r="N414">
        <v>0.79300000000000004</v>
      </c>
      <c r="O414" s="3">
        <v>316</v>
      </c>
      <c r="P414">
        <v>0.42099999999999999</v>
      </c>
      <c r="Q414" s="3">
        <v>272</v>
      </c>
      <c r="R414" s="2">
        <v>0.36</v>
      </c>
      <c r="S414">
        <v>0.501</v>
      </c>
      <c r="T414">
        <v>10.4</v>
      </c>
      <c r="U414">
        <v>2.9</v>
      </c>
      <c r="V414">
        <v>6.4</v>
      </c>
      <c r="W414">
        <v>1.5</v>
      </c>
      <c r="X414">
        <v>10.7</v>
      </c>
      <c r="Y414" s="2">
        <v>0.78</v>
      </c>
      <c r="Z414">
        <v>0.2</v>
      </c>
      <c r="AA414">
        <v>6.3</v>
      </c>
    </row>
    <row r="415" spans="1:27">
      <c r="A415">
        <v>2021</v>
      </c>
      <c r="B415" t="s">
        <v>409</v>
      </c>
      <c r="C415" t="s">
        <v>103</v>
      </c>
      <c r="D415" t="str">
        <f>VLOOKUP($C415,Sheet1!$C$4:$D$34,2,FALSE)</f>
        <v>Mavericks</v>
      </c>
      <c r="E415" t="str">
        <f t="shared" si="6"/>
        <v>Mavericks2021</v>
      </c>
      <c r="F415" t="s">
        <v>30</v>
      </c>
      <c r="G415" s="2">
        <v>33.65</v>
      </c>
      <c r="H415" s="3">
        <v>22</v>
      </c>
      <c r="I415">
        <v>5.8</v>
      </c>
      <c r="J415">
        <v>12.1</v>
      </c>
      <c r="K415">
        <v>33.299999999999997</v>
      </c>
      <c r="L415">
        <v>15.8</v>
      </c>
      <c r="M415" s="3">
        <v>22</v>
      </c>
      <c r="N415">
        <v>0.59099999999999997</v>
      </c>
      <c r="O415" s="3">
        <v>66</v>
      </c>
      <c r="P415">
        <v>0.621</v>
      </c>
      <c r="Q415" s="3">
        <v>4</v>
      </c>
      <c r="R415" s="2">
        <v>0.25</v>
      </c>
      <c r="S415">
        <v>0.61499999999999999</v>
      </c>
      <c r="T415">
        <v>4.5</v>
      </c>
      <c r="U415">
        <v>1.8</v>
      </c>
      <c r="V415" s="3">
        <v>17</v>
      </c>
      <c r="W415">
        <v>0.1</v>
      </c>
      <c r="X415">
        <v>4.8</v>
      </c>
      <c r="Y415" s="3">
        <v>0</v>
      </c>
      <c r="Z415" s="2">
        <v>0.14000000000000001</v>
      </c>
      <c r="AA415">
        <v>6.4</v>
      </c>
    </row>
    <row r="416" spans="1:27">
      <c r="A416">
        <v>2021</v>
      </c>
      <c r="B416" t="s">
        <v>410</v>
      </c>
      <c r="C416" t="s">
        <v>45</v>
      </c>
      <c r="D416" t="str">
        <f>VLOOKUP($C416,Sheet1!$C$4:$D$34,2,FALSE)</f>
        <v>Cavaliers</v>
      </c>
      <c r="E416" t="str">
        <f t="shared" si="6"/>
        <v>Cavaliers2021</v>
      </c>
      <c r="F416" t="s">
        <v>35</v>
      </c>
      <c r="G416" s="2">
        <v>24.89</v>
      </c>
      <c r="H416" s="3">
        <v>61</v>
      </c>
      <c r="I416">
        <v>30.8</v>
      </c>
      <c r="J416">
        <v>64.099999999999994</v>
      </c>
      <c r="K416">
        <v>19.5</v>
      </c>
      <c r="L416">
        <v>6.5</v>
      </c>
      <c r="M416" s="3">
        <v>159</v>
      </c>
      <c r="N416">
        <v>0.86799999999999999</v>
      </c>
      <c r="O416" s="3">
        <v>323</v>
      </c>
      <c r="P416">
        <v>0.54800000000000004</v>
      </c>
      <c r="Q416" s="3">
        <v>380</v>
      </c>
      <c r="R416">
        <v>0.35799999999999998</v>
      </c>
      <c r="S416">
        <v>0.58199999999999996</v>
      </c>
      <c r="T416">
        <v>14.8</v>
      </c>
      <c r="U416">
        <v>5.7</v>
      </c>
      <c r="V416">
        <v>10.199999999999999</v>
      </c>
      <c r="W416">
        <v>1.3</v>
      </c>
      <c r="X416">
        <v>6.6</v>
      </c>
      <c r="Y416" s="2">
        <v>0.74</v>
      </c>
      <c r="Z416" s="2">
        <v>0.49</v>
      </c>
      <c r="AA416">
        <v>6.2</v>
      </c>
    </row>
    <row r="417" spans="1:27">
      <c r="A417">
        <v>2021</v>
      </c>
      <c r="B417" t="s">
        <v>411</v>
      </c>
      <c r="C417" t="s">
        <v>39</v>
      </c>
      <c r="D417" t="str">
        <f>VLOOKUP($C417,Sheet1!$C$4:$D$34,2,FALSE)</f>
        <v>Pelicans</v>
      </c>
      <c r="E417" t="str">
        <f t="shared" si="6"/>
        <v>Pelicans2021</v>
      </c>
      <c r="F417" t="s">
        <v>27</v>
      </c>
      <c r="G417" s="2">
        <v>24.21</v>
      </c>
      <c r="H417" s="3">
        <v>55</v>
      </c>
      <c r="I417">
        <v>13.4</v>
      </c>
      <c r="J417">
        <v>27.9</v>
      </c>
      <c r="K417">
        <v>20.8</v>
      </c>
      <c r="L417">
        <v>12.9</v>
      </c>
      <c r="M417" s="3">
        <v>93</v>
      </c>
      <c r="N417">
        <v>0.79600000000000004</v>
      </c>
      <c r="O417" s="3">
        <v>164</v>
      </c>
      <c r="P417">
        <v>0.53700000000000003</v>
      </c>
      <c r="Q417" s="3">
        <v>105</v>
      </c>
      <c r="R417">
        <v>0.2</v>
      </c>
      <c r="S417">
        <v>0.505</v>
      </c>
      <c r="T417">
        <v>5.7</v>
      </c>
      <c r="U417">
        <v>2.6</v>
      </c>
      <c r="V417">
        <v>10.7</v>
      </c>
      <c r="W417">
        <v>1.1000000000000001</v>
      </c>
      <c r="X417">
        <v>12.3</v>
      </c>
      <c r="Y417" s="2">
        <v>0.57999999999999996</v>
      </c>
      <c r="Z417" s="2">
        <v>0.15</v>
      </c>
      <c r="AA417">
        <v>7.6</v>
      </c>
    </row>
    <row r="418" spans="1:27">
      <c r="A418">
        <v>2021</v>
      </c>
      <c r="B418" t="s">
        <v>412</v>
      </c>
      <c r="C418" t="s">
        <v>62</v>
      </c>
      <c r="D418" t="str">
        <f>VLOOKUP($C418,Sheet1!$C$4:$D$34,2,FALSE)</f>
        <v>Rockets</v>
      </c>
      <c r="E418" t="str">
        <f t="shared" si="6"/>
        <v>Rockets2021</v>
      </c>
      <c r="F418" t="s">
        <v>27</v>
      </c>
      <c r="G418" s="2">
        <v>21.26</v>
      </c>
      <c r="H418" s="3">
        <v>79</v>
      </c>
      <c r="I418" s="3">
        <v>21</v>
      </c>
      <c r="J418">
        <v>43.7</v>
      </c>
      <c r="K418">
        <v>16.3</v>
      </c>
      <c r="L418">
        <v>9.4</v>
      </c>
      <c r="M418" s="3">
        <v>123</v>
      </c>
      <c r="N418">
        <v>0.63400000000000001</v>
      </c>
      <c r="O418" s="3">
        <v>355</v>
      </c>
      <c r="P418">
        <v>0.61699999999999999</v>
      </c>
      <c r="Q418" s="3">
        <v>168</v>
      </c>
      <c r="R418">
        <v>0.35699999999999998</v>
      </c>
      <c r="S418">
        <v>0.60299999999999998</v>
      </c>
      <c r="T418">
        <v>8.8000000000000007</v>
      </c>
      <c r="U418">
        <v>3.8</v>
      </c>
      <c r="V418">
        <v>9.8000000000000007</v>
      </c>
      <c r="W418">
        <v>1.3</v>
      </c>
      <c r="X418">
        <v>9.4</v>
      </c>
      <c r="Y418" s="2">
        <v>0.43</v>
      </c>
      <c r="Z418" s="2">
        <v>0.51</v>
      </c>
      <c r="AA418">
        <v>6.7</v>
      </c>
    </row>
    <row r="419" spans="1:27">
      <c r="A419">
        <v>2021</v>
      </c>
      <c r="B419" t="s">
        <v>413</v>
      </c>
      <c r="C419" t="s">
        <v>32</v>
      </c>
      <c r="D419" t="str">
        <f>VLOOKUP($C419,Sheet1!$C$4:$D$34,2,FALSE)</f>
        <v>Heat</v>
      </c>
      <c r="E419" t="str">
        <f t="shared" si="6"/>
        <v>Heat2021</v>
      </c>
      <c r="F419" t="s">
        <v>27</v>
      </c>
      <c r="G419" s="2">
        <v>26.54</v>
      </c>
      <c r="H419" s="3">
        <v>60</v>
      </c>
      <c r="I419">
        <v>22.9</v>
      </c>
      <c r="J419">
        <v>47.6</v>
      </c>
      <c r="K419">
        <v>16.3</v>
      </c>
      <c r="L419">
        <v>10.3</v>
      </c>
      <c r="M419" s="3">
        <v>93</v>
      </c>
      <c r="N419">
        <v>0.76300000000000001</v>
      </c>
      <c r="O419" s="3">
        <v>255</v>
      </c>
      <c r="P419">
        <v>0.56499999999999995</v>
      </c>
      <c r="Q419" s="3">
        <v>155</v>
      </c>
      <c r="R419">
        <v>0.41299999999999998</v>
      </c>
      <c r="S419">
        <v>0.61099999999999999</v>
      </c>
      <c r="T419">
        <v>9.1999999999999993</v>
      </c>
      <c r="U419">
        <v>3.8</v>
      </c>
      <c r="V419">
        <v>9.5</v>
      </c>
      <c r="W419">
        <v>1.1000000000000001</v>
      </c>
      <c r="X419" s="3">
        <v>7</v>
      </c>
      <c r="Y419" s="2">
        <v>0.97</v>
      </c>
      <c r="Z419">
        <v>0.5</v>
      </c>
      <c r="AA419">
        <v>5.9</v>
      </c>
    </row>
    <row r="420" spans="1:27">
      <c r="A420">
        <v>2021</v>
      </c>
      <c r="B420" t="s">
        <v>414</v>
      </c>
      <c r="C420" t="s">
        <v>73</v>
      </c>
      <c r="D420" t="str">
        <f>VLOOKUP($C420,Sheet1!$C$4:$D$34,2,FALSE)</f>
        <v>Hornets</v>
      </c>
      <c r="E420" t="str">
        <f t="shared" si="6"/>
        <v>Hornets2021</v>
      </c>
      <c r="F420" t="s">
        <v>27</v>
      </c>
      <c r="G420" s="2">
        <v>26.54</v>
      </c>
      <c r="H420" s="3">
        <v>71</v>
      </c>
      <c r="I420">
        <v>26.3</v>
      </c>
      <c r="J420">
        <v>54.7</v>
      </c>
      <c r="K420">
        <v>12.1</v>
      </c>
      <c r="L420">
        <v>11.5</v>
      </c>
      <c r="M420" s="3">
        <v>107</v>
      </c>
      <c r="N420">
        <v>0.70099999999999996</v>
      </c>
      <c r="O420" s="3">
        <v>264</v>
      </c>
      <c r="P420">
        <v>0.54200000000000004</v>
      </c>
      <c r="Q420" s="3">
        <v>159</v>
      </c>
      <c r="R420">
        <v>0.38400000000000001</v>
      </c>
      <c r="S420">
        <v>0.57899999999999996</v>
      </c>
      <c r="T420">
        <v>7.7</v>
      </c>
      <c r="U420" s="3">
        <v>4</v>
      </c>
      <c r="V420">
        <v>8.1</v>
      </c>
      <c r="W420">
        <v>2.5</v>
      </c>
      <c r="X420">
        <v>12.4</v>
      </c>
      <c r="Y420" s="2">
        <v>1.24</v>
      </c>
      <c r="Z420" s="2">
        <v>0.45</v>
      </c>
      <c r="AA420">
        <v>6.5</v>
      </c>
    </row>
    <row r="421" spans="1:27">
      <c r="A421">
        <v>2021</v>
      </c>
      <c r="B421" t="s">
        <v>415</v>
      </c>
      <c r="C421" t="s">
        <v>49</v>
      </c>
      <c r="D421" t="str">
        <f>VLOOKUP($C421,Sheet1!$C$4:$D$34,2,FALSE)</f>
        <v>Pacers</v>
      </c>
      <c r="E421" t="str">
        <f t="shared" si="6"/>
        <v>Pacers2021</v>
      </c>
      <c r="F421" t="s">
        <v>27</v>
      </c>
      <c r="G421" s="2">
        <v>26.69</v>
      </c>
      <c r="H421" s="3">
        <v>27</v>
      </c>
      <c r="I421">
        <v>16.399999999999999</v>
      </c>
      <c r="J421">
        <v>34.299999999999997</v>
      </c>
      <c r="K421">
        <v>18.100000000000001</v>
      </c>
      <c r="L421">
        <v>7.5</v>
      </c>
      <c r="M421" s="3">
        <v>13</v>
      </c>
      <c r="N421">
        <v>0.69199999999999995</v>
      </c>
      <c r="O421" s="3">
        <v>94</v>
      </c>
      <c r="P421">
        <v>0.51100000000000001</v>
      </c>
      <c r="Q421" s="3">
        <v>74</v>
      </c>
      <c r="R421">
        <v>0.29699999999999999</v>
      </c>
      <c r="S421">
        <v>0.49199999999999999</v>
      </c>
      <c r="T421">
        <v>6.3</v>
      </c>
      <c r="U421" s="3">
        <v>2</v>
      </c>
      <c r="V421">
        <v>6.7</v>
      </c>
      <c r="W421">
        <v>0.8</v>
      </c>
      <c r="X421">
        <v>6.8</v>
      </c>
      <c r="Y421" s="2">
        <v>0.48</v>
      </c>
      <c r="Z421" s="2">
        <v>0.33</v>
      </c>
      <c r="AA421">
        <v>5.3</v>
      </c>
    </row>
    <row r="422" spans="1:27">
      <c r="A422">
        <v>2021</v>
      </c>
      <c r="B422" t="s">
        <v>415</v>
      </c>
      <c r="C422" t="s">
        <v>138</v>
      </c>
      <c r="D422" t="str">
        <f>VLOOKUP($C422,Sheet1!$C$4:$D$34,2,FALSE)</f>
        <v>Celtics</v>
      </c>
      <c r="E422" t="str">
        <f t="shared" si="6"/>
        <v>Celtics2021</v>
      </c>
      <c r="F422" t="s">
        <v>27</v>
      </c>
      <c r="G422" s="2">
        <v>26.69</v>
      </c>
      <c r="H422" s="3">
        <v>3</v>
      </c>
      <c r="I422">
        <v>1.9</v>
      </c>
      <c r="J422" s="3">
        <v>4</v>
      </c>
      <c r="K422">
        <v>23.2</v>
      </c>
      <c r="L422" s="3">
        <v>0</v>
      </c>
      <c r="M422" s="3">
        <v>0</v>
      </c>
      <c r="N422" s="3">
        <v>0</v>
      </c>
      <c r="O422" s="3">
        <v>2</v>
      </c>
      <c r="P422" s="3">
        <v>0</v>
      </c>
      <c r="Q422" s="3">
        <v>1</v>
      </c>
      <c r="R422" s="3">
        <v>0</v>
      </c>
      <c r="S422" s="3">
        <v>0</v>
      </c>
      <c r="T422" s="3">
        <v>0</v>
      </c>
      <c r="U422">
        <v>0.7</v>
      </c>
      <c r="V422" s="3">
        <v>19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</row>
    <row r="423" spans="1:27">
      <c r="A423">
        <v>2021</v>
      </c>
      <c r="B423" t="s">
        <v>416</v>
      </c>
      <c r="C423" t="s">
        <v>62</v>
      </c>
      <c r="D423" t="str">
        <f>VLOOKUP($C423,Sheet1!$C$4:$D$34,2,FALSE)</f>
        <v>Rockets</v>
      </c>
      <c r="E423" t="str">
        <f t="shared" si="6"/>
        <v>Rockets2021</v>
      </c>
      <c r="F423" t="s">
        <v>40</v>
      </c>
      <c r="G423" s="2">
        <v>25.46</v>
      </c>
      <c r="H423" s="3">
        <v>65</v>
      </c>
      <c r="I423">
        <v>26.3</v>
      </c>
      <c r="J423">
        <v>54.9</v>
      </c>
      <c r="K423">
        <v>14.4</v>
      </c>
      <c r="L423">
        <v>7.1</v>
      </c>
      <c r="M423" s="3">
        <v>180</v>
      </c>
      <c r="N423">
        <v>0.79400000000000004</v>
      </c>
      <c r="O423" s="3">
        <v>75</v>
      </c>
      <c r="P423">
        <v>0.6</v>
      </c>
      <c r="Q423" s="3">
        <v>386</v>
      </c>
      <c r="R423" s="2">
        <v>0.36</v>
      </c>
      <c r="S423">
        <v>0.60199999999999998</v>
      </c>
      <c r="T423" s="3">
        <v>10</v>
      </c>
      <c r="U423">
        <v>2.9</v>
      </c>
      <c r="V423">
        <v>6.1</v>
      </c>
      <c r="W423" s="3">
        <v>1</v>
      </c>
      <c r="X423">
        <v>5.3</v>
      </c>
      <c r="Y423" s="2">
        <v>0.88</v>
      </c>
      <c r="Z423" s="2">
        <v>0.37</v>
      </c>
      <c r="AA423">
        <v>4.7</v>
      </c>
    </row>
    <row r="424" spans="1:27">
      <c r="A424">
        <v>2021</v>
      </c>
      <c r="B424" t="s">
        <v>417</v>
      </c>
      <c r="C424" t="s">
        <v>29</v>
      </c>
      <c r="D424" t="str">
        <f>VLOOKUP($C424,Sheet1!$C$4:$D$34,2,FALSE)</f>
        <v>Grizzlies</v>
      </c>
      <c r="E424" t="str">
        <f t="shared" si="6"/>
        <v>Grizzlies2021</v>
      </c>
      <c r="F424" t="s">
        <v>40</v>
      </c>
      <c r="G424" s="2">
        <v>26.75</v>
      </c>
      <c r="H424" s="3">
        <v>6</v>
      </c>
      <c r="I424">
        <v>2.7</v>
      </c>
      <c r="J424">
        <v>5.6</v>
      </c>
      <c r="K424">
        <v>15.2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6</v>
      </c>
      <c r="R424">
        <v>0.33300000000000002</v>
      </c>
      <c r="S424">
        <v>0.5</v>
      </c>
      <c r="T424" s="3">
        <v>1</v>
      </c>
      <c r="U424">
        <v>0.3</v>
      </c>
      <c r="V424">
        <v>6.4</v>
      </c>
      <c r="W424">
        <v>0.2</v>
      </c>
      <c r="X424">
        <v>7.9</v>
      </c>
      <c r="Y424" s="2">
        <v>0.17</v>
      </c>
      <c r="Z424" s="3">
        <v>0</v>
      </c>
      <c r="AA424">
        <v>5.8</v>
      </c>
    </row>
    <row r="425" spans="1:27">
      <c r="A425">
        <v>2021</v>
      </c>
      <c r="B425" t="s">
        <v>417</v>
      </c>
      <c r="C425" t="s">
        <v>29</v>
      </c>
      <c r="D425" t="str">
        <f>VLOOKUP($C425,Sheet1!$C$4:$D$34,2,FALSE)</f>
        <v>Grizzlies</v>
      </c>
      <c r="E425" t="str">
        <f t="shared" si="6"/>
        <v>Grizzlies2021</v>
      </c>
      <c r="F425" t="s">
        <v>40</v>
      </c>
      <c r="G425" s="2">
        <v>26.75</v>
      </c>
      <c r="H425" s="3">
        <v>6</v>
      </c>
      <c r="I425">
        <v>2.7</v>
      </c>
      <c r="J425">
        <v>5.6</v>
      </c>
      <c r="K425">
        <v>15.2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6</v>
      </c>
      <c r="R425">
        <v>0.33300000000000002</v>
      </c>
      <c r="S425">
        <v>0.5</v>
      </c>
      <c r="T425" s="3">
        <v>1</v>
      </c>
      <c r="U425">
        <v>0.3</v>
      </c>
      <c r="V425">
        <v>6.4</v>
      </c>
      <c r="W425">
        <v>0.2</v>
      </c>
      <c r="X425">
        <v>7.9</v>
      </c>
      <c r="Y425" s="2">
        <v>0.17</v>
      </c>
      <c r="Z425" s="3">
        <v>0</v>
      </c>
      <c r="AA425">
        <v>5.8</v>
      </c>
    </row>
    <row r="426" spans="1:27">
      <c r="A426">
        <v>2021</v>
      </c>
      <c r="B426" t="s">
        <v>418</v>
      </c>
      <c r="C426" t="s">
        <v>43</v>
      </c>
      <c r="D426" t="str">
        <f>VLOOKUP($C426,Sheet1!$C$4:$D$34,2,FALSE)</f>
        <v>Bucks</v>
      </c>
      <c r="E426" t="str">
        <f t="shared" si="6"/>
        <v>Bucks2021</v>
      </c>
      <c r="F426" t="s">
        <v>40</v>
      </c>
      <c r="G426" s="2">
        <v>35.49</v>
      </c>
      <c r="H426" s="3">
        <v>49</v>
      </c>
      <c r="I426">
        <v>20.5</v>
      </c>
      <c r="J426">
        <v>42.6</v>
      </c>
      <c r="K426">
        <v>10.7</v>
      </c>
      <c r="L426">
        <v>7.2</v>
      </c>
      <c r="M426" s="3">
        <v>28</v>
      </c>
      <c r="N426">
        <v>0.78600000000000003</v>
      </c>
      <c r="O426" s="3">
        <v>63</v>
      </c>
      <c r="P426" s="2">
        <v>0.54</v>
      </c>
      <c r="Q426" s="3">
        <v>157</v>
      </c>
      <c r="R426">
        <v>0.33800000000000002</v>
      </c>
      <c r="S426">
        <v>0.53600000000000003</v>
      </c>
      <c r="T426">
        <v>5.0999999999999996</v>
      </c>
      <c r="U426">
        <v>1.9</v>
      </c>
      <c r="V426">
        <v>4.9000000000000004</v>
      </c>
      <c r="W426">
        <v>0.7</v>
      </c>
      <c r="X426">
        <v>4.5999999999999996</v>
      </c>
      <c r="Y426" s="2">
        <v>0.47</v>
      </c>
      <c r="Z426" s="2">
        <v>0.16</v>
      </c>
      <c r="AA426">
        <v>3.7</v>
      </c>
    </row>
    <row r="427" spans="1:27">
      <c r="A427">
        <v>2021</v>
      </c>
      <c r="B427" t="s">
        <v>419</v>
      </c>
      <c r="C427" t="s">
        <v>87</v>
      </c>
      <c r="D427" t="str">
        <f>VLOOKUP($C427,Sheet1!$C$4:$D$34,2,FALSE)</f>
        <v>76ers</v>
      </c>
      <c r="E427" t="str">
        <f t="shared" si="6"/>
        <v>76ers2021</v>
      </c>
      <c r="F427" t="s">
        <v>40</v>
      </c>
      <c r="G427" s="2">
        <v>21.43</v>
      </c>
      <c r="H427" s="3">
        <v>75</v>
      </c>
      <c r="I427">
        <v>35.299999999999997</v>
      </c>
      <c r="J427">
        <v>73.599999999999994</v>
      </c>
      <c r="K427">
        <v>20.2</v>
      </c>
      <c r="L427">
        <v>7.4</v>
      </c>
      <c r="M427" s="3">
        <v>246</v>
      </c>
      <c r="N427">
        <v>0.86599999999999999</v>
      </c>
      <c r="O427" s="3">
        <v>686</v>
      </c>
      <c r="P427">
        <v>0.51200000000000001</v>
      </c>
      <c r="Q427" s="3">
        <v>309</v>
      </c>
      <c r="R427">
        <v>0.42699999999999999</v>
      </c>
      <c r="S427">
        <v>0.59399999999999997</v>
      </c>
      <c r="T427">
        <v>17.5</v>
      </c>
      <c r="U427">
        <v>3.2</v>
      </c>
      <c r="V427">
        <v>5.0999999999999996</v>
      </c>
      <c r="W427">
        <v>4.3</v>
      </c>
      <c r="X427">
        <v>19.100000000000001</v>
      </c>
      <c r="Y427" s="2">
        <v>0.73</v>
      </c>
      <c r="Z427" s="2">
        <v>0.43</v>
      </c>
      <c r="AA427" s="3">
        <v>7</v>
      </c>
    </row>
    <row r="428" spans="1:27">
      <c r="A428">
        <v>2021</v>
      </c>
      <c r="B428" t="s">
        <v>420</v>
      </c>
      <c r="C428" t="s">
        <v>80</v>
      </c>
      <c r="D428" t="str">
        <f>VLOOKUP($C428,Sheet1!$C$4:$D$34,2,FALSE)</f>
        <v>Hawks</v>
      </c>
      <c r="E428" t="str">
        <f t="shared" si="6"/>
        <v>Hawks2021</v>
      </c>
      <c r="F428" t="s">
        <v>40</v>
      </c>
      <c r="G428">
        <v>24.6</v>
      </c>
      <c r="H428" s="3">
        <v>28</v>
      </c>
      <c r="I428">
        <v>7.9</v>
      </c>
      <c r="J428">
        <v>16.399999999999999</v>
      </c>
      <c r="K428">
        <v>15.5</v>
      </c>
      <c r="L428">
        <v>12.8</v>
      </c>
      <c r="M428" s="3">
        <v>9</v>
      </c>
      <c r="N428">
        <v>0.88900000000000001</v>
      </c>
      <c r="O428" s="3">
        <v>39</v>
      </c>
      <c r="P428">
        <v>0.61499999999999999</v>
      </c>
      <c r="Q428" s="3">
        <v>25</v>
      </c>
      <c r="R428" s="2">
        <v>0.32</v>
      </c>
      <c r="S428">
        <v>0.58899999999999997</v>
      </c>
      <c r="T428">
        <v>2.9</v>
      </c>
      <c r="U428">
        <v>0.9</v>
      </c>
      <c r="V428">
        <v>6.2</v>
      </c>
      <c r="W428">
        <v>0.6</v>
      </c>
      <c r="X428">
        <v>10.8</v>
      </c>
      <c r="Y428" s="2">
        <v>0.25</v>
      </c>
      <c r="Z428" s="3">
        <v>0</v>
      </c>
      <c r="AA428">
        <v>5.9</v>
      </c>
    </row>
    <row r="429" spans="1:27">
      <c r="A429">
        <v>2021</v>
      </c>
      <c r="B429" t="s">
        <v>421</v>
      </c>
      <c r="C429" t="s">
        <v>59</v>
      </c>
      <c r="D429" t="str">
        <f>VLOOKUP($C429,Sheet1!$C$4:$D$34,2,FALSE)</f>
        <v>Knicks</v>
      </c>
      <c r="E429" t="str">
        <f t="shared" si="6"/>
        <v>Knicks2021</v>
      </c>
      <c r="F429" t="s">
        <v>40</v>
      </c>
      <c r="G429" s="2">
        <v>21.59</v>
      </c>
      <c r="H429" s="3">
        <v>40</v>
      </c>
      <c r="I429">
        <v>9.3000000000000007</v>
      </c>
      <c r="J429">
        <v>19.399999999999999</v>
      </c>
      <c r="K429">
        <v>13.9</v>
      </c>
      <c r="L429">
        <v>4.2</v>
      </c>
      <c r="M429" s="3">
        <v>12</v>
      </c>
      <c r="N429">
        <v>0.66700000000000004</v>
      </c>
      <c r="O429" s="3">
        <v>40</v>
      </c>
      <c r="P429">
        <v>0.375</v>
      </c>
      <c r="Q429" s="3">
        <v>68</v>
      </c>
      <c r="R429" s="2">
        <v>0.25</v>
      </c>
      <c r="S429">
        <v>0.39300000000000002</v>
      </c>
      <c r="T429">
        <v>2.2000000000000002</v>
      </c>
      <c r="U429" s="3">
        <v>1</v>
      </c>
      <c r="V429">
        <v>5.9</v>
      </c>
      <c r="W429" s="3">
        <v>1</v>
      </c>
      <c r="X429">
        <v>15.9</v>
      </c>
      <c r="Y429" s="2">
        <v>0.35</v>
      </c>
      <c r="Z429" s="2">
        <v>0.03</v>
      </c>
      <c r="AA429">
        <v>5.6</v>
      </c>
    </row>
    <row r="430" spans="1:27">
      <c r="A430">
        <v>2021</v>
      </c>
      <c r="B430" t="s">
        <v>422</v>
      </c>
      <c r="C430" t="s">
        <v>75</v>
      </c>
      <c r="D430" t="str">
        <f>VLOOKUP($C430,Sheet1!$C$4:$D$34,2,FALSE)</f>
        <v>Bulls</v>
      </c>
      <c r="E430" t="str">
        <f t="shared" si="6"/>
        <v>Bulls2021</v>
      </c>
      <c r="F430" t="s">
        <v>40</v>
      </c>
      <c r="G430" s="2">
        <v>23.26</v>
      </c>
      <c r="H430" s="3">
        <v>1</v>
      </c>
      <c r="I430">
        <v>2.6</v>
      </c>
      <c r="J430">
        <v>5.4</v>
      </c>
      <c r="K430">
        <v>33.9</v>
      </c>
      <c r="L430" s="3">
        <v>50</v>
      </c>
      <c r="M430" s="3">
        <v>0</v>
      </c>
      <c r="N430" s="3">
        <v>0</v>
      </c>
      <c r="O430" s="3">
        <v>1</v>
      </c>
      <c r="P430" s="3">
        <v>1</v>
      </c>
      <c r="Q430" s="3">
        <v>0</v>
      </c>
      <c r="R430" s="3">
        <v>0</v>
      </c>
      <c r="S430" s="3">
        <v>1</v>
      </c>
      <c r="T430" s="3">
        <v>2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</row>
    <row r="431" spans="1:27">
      <c r="A431">
        <v>2021</v>
      </c>
      <c r="B431" t="s">
        <v>422</v>
      </c>
      <c r="C431" t="s">
        <v>54</v>
      </c>
      <c r="D431" t="str">
        <f>VLOOKUP($C431,Sheet1!$C$4:$D$34,2,FALSE)</f>
        <v>Lakers</v>
      </c>
      <c r="E431" t="str">
        <f t="shared" si="6"/>
        <v>Lakers2021</v>
      </c>
      <c r="F431" t="s">
        <v>40</v>
      </c>
      <c r="G431" s="2">
        <v>23.26</v>
      </c>
      <c r="H431" s="3">
        <v>1</v>
      </c>
      <c r="I431">
        <v>21.8</v>
      </c>
      <c r="J431">
        <v>45.4</v>
      </c>
      <c r="K431">
        <v>14.7</v>
      </c>
      <c r="L431">
        <v>26.9</v>
      </c>
      <c r="M431" s="3">
        <v>1</v>
      </c>
      <c r="N431" s="3">
        <v>1</v>
      </c>
      <c r="O431" s="3">
        <v>2</v>
      </c>
      <c r="P431">
        <v>0.5</v>
      </c>
      <c r="Q431" s="3">
        <v>3</v>
      </c>
      <c r="R431">
        <v>0.33300000000000002</v>
      </c>
      <c r="S431">
        <v>0.55100000000000005</v>
      </c>
      <c r="T431" s="3">
        <v>6</v>
      </c>
      <c r="U431" s="3">
        <v>3</v>
      </c>
      <c r="V431">
        <v>7.4</v>
      </c>
      <c r="W431" s="3">
        <v>1</v>
      </c>
      <c r="X431" s="3">
        <v>6</v>
      </c>
      <c r="Y431" s="3">
        <v>1</v>
      </c>
      <c r="Z431" s="3">
        <v>1</v>
      </c>
      <c r="AA431">
        <v>4.8</v>
      </c>
    </row>
    <row r="432" spans="1:27">
      <c r="A432">
        <v>2021</v>
      </c>
      <c r="B432" t="s">
        <v>423</v>
      </c>
      <c r="C432" t="s">
        <v>113</v>
      </c>
      <c r="D432" t="str">
        <f>VLOOKUP($C432,Sheet1!$C$4:$D$34,2,FALSE)</f>
        <v>Trail Blazers</v>
      </c>
      <c r="E432" t="str">
        <f t="shared" si="6"/>
        <v>Trail Blazers2021</v>
      </c>
      <c r="F432" t="s">
        <v>40</v>
      </c>
      <c r="G432" s="2">
        <v>30.56</v>
      </c>
      <c r="H432" s="3">
        <v>36</v>
      </c>
      <c r="I432">
        <v>35.200000000000003</v>
      </c>
      <c r="J432">
        <v>73.3</v>
      </c>
      <c r="K432">
        <v>26.2</v>
      </c>
      <c r="L432">
        <v>9.1999999999999993</v>
      </c>
      <c r="M432" s="3">
        <v>68</v>
      </c>
      <c r="N432">
        <v>0.70599999999999996</v>
      </c>
      <c r="O432" s="3">
        <v>376</v>
      </c>
      <c r="P432">
        <v>0.47599999999999998</v>
      </c>
      <c r="Q432" s="3">
        <v>289</v>
      </c>
      <c r="R432">
        <v>0.38400000000000001</v>
      </c>
      <c r="S432">
        <v>0.53200000000000003</v>
      </c>
      <c r="T432">
        <v>20.5</v>
      </c>
      <c r="U432">
        <v>4.3</v>
      </c>
      <c r="V432">
        <v>6.6</v>
      </c>
      <c r="W432">
        <v>4.5</v>
      </c>
      <c r="X432">
        <v>22.4</v>
      </c>
      <c r="Y432" s="2">
        <v>0.97</v>
      </c>
      <c r="Z432" s="2">
        <v>0.57999999999999996</v>
      </c>
      <c r="AA432">
        <v>8.3000000000000007</v>
      </c>
    </row>
    <row r="433" spans="1:27">
      <c r="A433">
        <v>2021</v>
      </c>
      <c r="B433" t="s">
        <v>423</v>
      </c>
      <c r="C433" t="s">
        <v>39</v>
      </c>
      <c r="D433" t="str">
        <f>VLOOKUP($C433,Sheet1!$C$4:$D$34,2,FALSE)</f>
        <v>Pelicans</v>
      </c>
      <c r="E433" t="str">
        <f t="shared" si="6"/>
        <v>Pelicans2021</v>
      </c>
      <c r="F433" t="s">
        <v>40</v>
      </c>
      <c r="G433" s="2">
        <v>30.56</v>
      </c>
      <c r="H433" s="3">
        <v>26</v>
      </c>
      <c r="I433">
        <v>33.799999999999997</v>
      </c>
      <c r="J433">
        <v>70.400000000000006</v>
      </c>
      <c r="K433">
        <v>29.4</v>
      </c>
      <c r="L433">
        <v>9.5</v>
      </c>
      <c r="M433" s="3">
        <v>102</v>
      </c>
      <c r="N433">
        <v>0.66700000000000004</v>
      </c>
      <c r="O433" s="3">
        <v>319</v>
      </c>
      <c r="P433">
        <v>0.54900000000000004</v>
      </c>
      <c r="Q433" s="3">
        <v>180</v>
      </c>
      <c r="R433">
        <v>0.39400000000000002</v>
      </c>
      <c r="S433" s="2">
        <v>0.57999999999999996</v>
      </c>
      <c r="T433">
        <v>24.3</v>
      </c>
      <c r="U433">
        <v>4.5</v>
      </c>
      <c r="V433">
        <v>7.3</v>
      </c>
      <c r="W433">
        <v>5.8</v>
      </c>
      <c r="X433">
        <v>31.3</v>
      </c>
      <c r="Y433" s="2">
        <v>1.35</v>
      </c>
      <c r="Z433" s="2">
        <v>0.04</v>
      </c>
      <c r="AA433">
        <v>10.199999999999999</v>
      </c>
    </row>
    <row r="434" spans="1:27">
      <c r="A434">
        <v>2021</v>
      </c>
      <c r="B434" t="s">
        <v>424</v>
      </c>
      <c r="C434" t="s">
        <v>49</v>
      </c>
      <c r="D434" t="str">
        <f>VLOOKUP($C434,Sheet1!$C$4:$D$34,2,FALSE)</f>
        <v>Pacers</v>
      </c>
      <c r="E434" t="str">
        <f t="shared" si="6"/>
        <v>Pacers2021</v>
      </c>
      <c r="F434" t="s">
        <v>40</v>
      </c>
      <c r="G434" s="2">
        <v>30.04</v>
      </c>
      <c r="H434" s="3">
        <v>27</v>
      </c>
      <c r="I434">
        <v>24.2</v>
      </c>
      <c r="J434">
        <v>50.3</v>
      </c>
      <c r="K434">
        <v>16.2</v>
      </c>
      <c r="L434">
        <v>11.7</v>
      </c>
      <c r="M434" s="3">
        <v>23</v>
      </c>
      <c r="N434">
        <v>0.82599999999999996</v>
      </c>
      <c r="O434" s="3">
        <v>175</v>
      </c>
      <c r="P434">
        <v>0.51400000000000001</v>
      </c>
      <c r="Q434" s="3">
        <v>33</v>
      </c>
      <c r="R434">
        <v>0.30299999999999999</v>
      </c>
      <c r="S434">
        <v>0.52500000000000002</v>
      </c>
      <c r="T434">
        <v>8.5</v>
      </c>
      <c r="U434">
        <v>3.3</v>
      </c>
      <c r="V434">
        <v>7.7</v>
      </c>
      <c r="W434">
        <v>4.9000000000000004</v>
      </c>
      <c r="X434">
        <v>28.6</v>
      </c>
      <c r="Y434" s="2">
        <v>1.1100000000000001</v>
      </c>
      <c r="Z434" s="2">
        <v>0.37</v>
      </c>
      <c r="AA434">
        <v>8.5</v>
      </c>
    </row>
    <row r="435" spans="1:27">
      <c r="A435">
        <v>2021</v>
      </c>
      <c r="B435" t="s">
        <v>425</v>
      </c>
      <c r="C435" t="s">
        <v>73</v>
      </c>
      <c r="D435" t="str">
        <f>VLOOKUP($C435,Sheet1!$C$4:$D$34,2,FALSE)</f>
        <v>Hornets</v>
      </c>
      <c r="E435" t="str">
        <f t="shared" si="6"/>
        <v>Hornets2021</v>
      </c>
      <c r="F435" t="s">
        <v>35</v>
      </c>
      <c r="G435" s="2">
        <v>24.19</v>
      </c>
      <c r="H435" s="3">
        <v>55</v>
      </c>
      <c r="I435">
        <v>16.3</v>
      </c>
      <c r="J435">
        <v>33.9</v>
      </c>
      <c r="K435">
        <v>15.3</v>
      </c>
      <c r="L435">
        <v>11.2</v>
      </c>
      <c r="M435" s="3">
        <v>72</v>
      </c>
      <c r="N435">
        <v>0.73599999999999999</v>
      </c>
      <c r="O435" s="3">
        <v>146</v>
      </c>
      <c r="P435">
        <v>0.56200000000000006</v>
      </c>
      <c r="Q435" s="3">
        <v>108</v>
      </c>
      <c r="R435" s="2">
        <v>0.38</v>
      </c>
      <c r="S435">
        <v>0.59499999999999997</v>
      </c>
      <c r="T435">
        <v>6.2</v>
      </c>
      <c r="U435">
        <v>3.1</v>
      </c>
      <c r="V435">
        <v>10.1</v>
      </c>
      <c r="W435">
        <v>1.1000000000000001</v>
      </c>
      <c r="X435">
        <v>8.6999999999999993</v>
      </c>
      <c r="Y435" s="2">
        <v>0.47</v>
      </c>
      <c r="Z435">
        <v>0.4</v>
      </c>
      <c r="AA435">
        <v>6.8</v>
      </c>
    </row>
    <row r="436" spans="1:27">
      <c r="A436">
        <v>2021</v>
      </c>
      <c r="B436" t="s">
        <v>426</v>
      </c>
      <c r="C436" t="s">
        <v>99</v>
      </c>
      <c r="D436" t="str">
        <f>VLOOKUP($C436,Sheet1!$C$4:$D$34,2,FALSE)</f>
        <v>Timberwolves</v>
      </c>
      <c r="E436" t="str">
        <f t="shared" si="6"/>
        <v>Timberwolves2021</v>
      </c>
      <c r="F436" t="s">
        <v>27</v>
      </c>
      <c r="G436" s="2">
        <v>21.53</v>
      </c>
      <c r="H436" s="3">
        <v>70</v>
      </c>
      <c r="I436">
        <v>25.8</v>
      </c>
      <c r="J436">
        <v>53.7</v>
      </c>
      <c r="K436">
        <v>15.3</v>
      </c>
      <c r="L436">
        <v>11.4</v>
      </c>
      <c r="M436" s="3">
        <v>71</v>
      </c>
      <c r="N436">
        <v>0.80300000000000005</v>
      </c>
      <c r="O436" s="3">
        <v>302</v>
      </c>
      <c r="P436">
        <v>0.57899999999999996</v>
      </c>
      <c r="Q436" s="3">
        <v>252</v>
      </c>
      <c r="R436">
        <v>0.317</v>
      </c>
      <c r="S436">
        <v>0.55300000000000005</v>
      </c>
      <c r="T436">
        <v>9.1999999999999993</v>
      </c>
      <c r="U436">
        <v>4.2</v>
      </c>
      <c r="V436">
        <v>8.6999999999999993</v>
      </c>
      <c r="W436">
        <v>1.1000000000000001</v>
      </c>
      <c r="X436">
        <v>6.1</v>
      </c>
      <c r="Y436" s="2">
        <v>0.74</v>
      </c>
      <c r="Z436" s="2">
        <v>0.77</v>
      </c>
      <c r="AA436">
        <v>5.4</v>
      </c>
    </row>
    <row r="437" spans="1:27">
      <c r="A437">
        <v>2021</v>
      </c>
      <c r="B437" t="s">
        <v>427</v>
      </c>
      <c r="C437" t="s">
        <v>90</v>
      </c>
      <c r="D437" t="str">
        <f>VLOOKUP($C437,Sheet1!$C$4:$D$34,2,FALSE)</f>
        <v>Spurs</v>
      </c>
      <c r="E437" t="str">
        <f t="shared" si="6"/>
        <v>Spurs2021</v>
      </c>
      <c r="F437" t="s">
        <v>27</v>
      </c>
      <c r="G437" s="2">
        <v>30.27</v>
      </c>
      <c r="H437" s="3">
        <v>51</v>
      </c>
      <c r="I437" s="3">
        <v>24</v>
      </c>
      <c r="J437" s="3">
        <v>50</v>
      </c>
      <c r="K437">
        <v>18.3</v>
      </c>
      <c r="L437">
        <v>8.1</v>
      </c>
      <c r="M437" s="3">
        <v>51</v>
      </c>
      <c r="N437">
        <v>0.78400000000000003</v>
      </c>
      <c r="O437" s="3">
        <v>209</v>
      </c>
      <c r="P437">
        <v>0.51200000000000001</v>
      </c>
      <c r="Q437" s="3">
        <v>256</v>
      </c>
      <c r="R437">
        <v>0.42199999999999999</v>
      </c>
      <c r="S437">
        <v>0.59299999999999997</v>
      </c>
      <c r="T437">
        <v>11.3</v>
      </c>
      <c r="U437">
        <v>2.2999999999999998</v>
      </c>
      <c r="V437">
        <v>4.9000000000000004</v>
      </c>
      <c r="W437">
        <v>1.3</v>
      </c>
      <c r="X437">
        <v>7.3</v>
      </c>
      <c r="Y437" s="2">
        <v>0.27</v>
      </c>
      <c r="Z437" s="2">
        <v>0.12</v>
      </c>
      <c r="AA437">
        <v>5.4</v>
      </c>
    </row>
    <row r="438" spans="1:27">
      <c r="A438">
        <v>2021</v>
      </c>
      <c r="B438" t="s">
        <v>428</v>
      </c>
      <c r="C438" t="s">
        <v>67</v>
      </c>
      <c r="D438" t="str">
        <f>VLOOKUP($C438,Sheet1!$C$4:$D$34,2,FALSE)</f>
        <v>Suns</v>
      </c>
      <c r="E438" t="str">
        <f t="shared" si="6"/>
        <v>Suns2021</v>
      </c>
      <c r="F438" t="s">
        <v>33</v>
      </c>
      <c r="G438" s="2">
        <v>34.229999999999997</v>
      </c>
      <c r="H438" s="3">
        <v>74</v>
      </c>
      <c r="I438">
        <v>15.8</v>
      </c>
      <c r="J438" s="3">
        <v>33</v>
      </c>
      <c r="K438">
        <v>22.8</v>
      </c>
      <c r="L438">
        <v>15.8</v>
      </c>
      <c r="M438" s="3">
        <v>146</v>
      </c>
      <c r="N438">
        <v>0.69899999999999995</v>
      </c>
      <c r="O438" s="3">
        <v>449</v>
      </c>
      <c r="P438">
        <v>0.63700000000000001</v>
      </c>
      <c r="Q438" s="3">
        <v>9</v>
      </c>
      <c r="R438">
        <v>0.222</v>
      </c>
      <c r="S438">
        <v>0.65100000000000002</v>
      </c>
      <c r="T438">
        <v>9.1999999999999993</v>
      </c>
      <c r="U438">
        <v>6.7</v>
      </c>
      <c r="V438">
        <v>22.7</v>
      </c>
      <c r="W438">
        <v>0.6</v>
      </c>
      <c r="X438">
        <v>5.4</v>
      </c>
      <c r="Y438">
        <v>0.3</v>
      </c>
      <c r="Z438" s="2">
        <v>1.0900000000000001</v>
      </c>
      <c r="AA438">
        <v>8.4</v>
      </c>
    </row>
    <row r="439" spans="1:27">
      <c r="A439">
        <v>2021</v>
      </c>
      <c r="B439" t="s">
        <v>429</v>
      </c>
      <c r="C439" t="s">
        <v>113</v>
      </c>
      <c r="D439" t="str">
        <f>VLOOKUP($C439,Sheet1!$C$4:$D$34,2,FALSE)</f>
        <v>Trail Blazers</v>
      </c>
      <c r="E439" t="str">
        <f t="shared" si="6"/>
        <v>Trail Blazers2021</v>
      </c>
      <c r="F439" t="s">
        <v>27</v>
      </c>
      <c r="G439" s="2">
        <v>24.53</v>
      </c>
      <c r="H439" s="3">
        <v>3</v>
      </c>
      <c r="I439">
        <v>15.3</v>
      </c>
      <c r="J439">
        <v>31.9</v>
      </c>
      <c r="K439" s="3">
        <v>14</v>
      </c>
      <c r="L439" s="3">
        <v>0</v>
      </c>
      <c r="M439" s="3">
        <v>2</v>
      </c>
      <c r="N439" s="3">
        <v>1</v>
      </c>
      <c r="O439" s="3">
        <v>8</v>
      </c>
      <c r="P439">
        <v>0.375</v>
      </c>
      <c r="Q439" s="3">
        <v>6</v>
      </c>
      <c r="R439">
        <v>0.33300000000000002</v>
      </c>
      <c r="S439" s="2">
        <v>0.47</v>
      </c>
      <c r="T439">
        <v>4.7</v>
      </c>
      <c r="U439" s="3">
        <v>5</v>
      </c>
      <c r="V439">
        <v>17.899999999999999</v>
      </c>
      <c r="W439" s="3">
        <v>1</v>
      </c>
      <c r="X439">
        <v>9.4</v>
      </c>
      <c r="Y439" s="3">
        <v>0</v>
      </c>
      <c r="Z439" s="2">
        <v>0.33</v>
      </c>
      <c r="AA439">
        <v>7.5</v>
      </c>
    </row>
    <row r="440" spans="1:27">
      <c r="A440">
        <v>2021</v>
      </c>
      <c r="B440" t="s">
        <v>430</v>
      </c>
      <c r="C440" t="s">
        <v>71</v>
      </c>
      <c r="D440" t="str">
        <f>VLOOKUP($C440,Sheet1!$C$4:$D$34,2,FALSE)</f>
        <v>Pistons</v>
      </c>
      <c r="E440" t="str">
        <f t="shared" si="6"/>
        <v>Pistons2021</v>
      </c>
      <c r="F440" t="s">
        <v>40</v>
      </c>
      <c r="G440">
        <v>30.7</v>
      </c>
      <c r="H440" s="3">
        <v>51</v>
      </c>
      <c r="I440">
        <v>14.8</v>
      </c>
      <c r="J440">
        <v>30.8</v>
      </c>
      <c r="K440">
        <v>14.9</v>
      </c>
      <c r="L440">
        <v>9.1999999999999993</v>
      </c>
      <c r="M440" s="3">
        <v>26</v>
      </c>
      <c r="N440">
        <v>0.73099999999999998</v>
      </c>
      <c r="O440" s="3">
        <v>80</v>
      </c>
      <c r="P440">
        <v>0.5</v>
      </c>
      <c r="Q440" s="3">
        <v>146</v>
      </c>
      <c r="R440">
        <v>0.39700000000000002</v>
      </c>
      <c r="S440">
        <v>0.57499999999999996</v>
      </c>
      <c r="T440">
        <v>5.4</v>
      </c>
      <c r="U440">
        <v>2.2000000000000002</v>
      </c>
      <c r="V440" s="3">
        <v>8</v>
      </c>
      <c r="W440">
        <v>0.9</v>
      </c>
      <c r="X440">
        <v>9.6</v>
      </c>
      <c r="Y440" s="2">
        <v>0.41</v>
      </c>
      <c r="Z440" s="2">
        <v>0.14000000000000001</v>
      </c>
      <c r="AA440" s="3">
        <v>6</v>
      </c>
    </row>
    <row r="441" spans="1:27">
      <c r="A441">
        <v>2021</v>
      </c>
      <c r="B441" t="s">
        <v>431</v>
      </c>
      <c r="C441" t="s">
        <v>75</v>
      </c>
      <c r="D441" t="str">
        <f>VLOOKUP($C441,Sheet1!$C$4:$D$34,2,FALSE)</f>
        <v>Bulls</v>
      </c>
      <c r="E441" t="str">
        <f t="shared" si="6"/>
        <v>Bulls2021</v>
      </c>
      <c r="F441" t="s">
        <v>27</v>
      </c>
      <c r="G441" s="2">
        <v>29.56</v>
      </c>
      <c r="H441" s="3">
        <v>17</v>
      </c>
      <c r="I441">
        <v>12.1</v>
      </c>
      <c r="J441">
        <v>25.3</v>
      </c>
      <c r="K441">
        <v>15.3</v>
      </c>
      <c r="L441">
        <v>9.8000000000000007</v>
      </c>
      <c r="M441" s="3">
        <v>8</v>
      </c>
      <c r="N441" s="2">
        <v>0.25</v>
      </c>
      <c r="O441" s="3">
        <v>34</v>
      </c>
      <c r="P441">
        <v>0.441</v>
      </c>
      <c r="Q441" s="3">
        <v>27</v>
      </c>
      <c r="R441">
        <v>0.33300000000000002</v>
      </c>
      <c r="S441">
        <v>0.45700000000000002</v>
      </c>
      <c r="T441">
        <v>3.5</v>
      </c>
      <c r="U441">
        <v>1.9</v>
      </c>
      <c r="V441" s="3">
        <v>9</v>
      </c>
      <c r="W441">
        <v>0.3</v>
      </c>
      <c r="X441">
        <v>3.2</v>
      </c>
      <c r="Y441" s="2">
        <v>0.12</v>
      </c>
      <c r="Z441" s="2">
        <v>0.18</v>
      </c>
      <c r="AA441">
        <v>4.2</v>
      </c>
    </row>
    <row r="442" spans="1:27">
      <c r="A442">
        <v>2021</v>
      </c>
      <c r="B442" t="s">
        <v>432</v>
      </c>
      <c r="C442" t="s">
        <v>103</v>
      </c>
      <c r="D442" t="str">
        <f>VLOOKUP($C442,Sheet1!$C$4:$D$34,2,FALSE)</f>
        <v>Mavericks</v>
      </c>
      <c r="E442" t="str">
        <f t="shared" si="6"/>
        <v>Mavericks2021</v>
      </c>
      <c r="F442" t="s">
        <v>40</v>
      </c>
      <c r="G442">
        <v>24.2</v>
      </c>
      <c r="H442" s="3">
        <v>4</v>
      </c>
      <c r="I442">
        <v>2.7</v>
      </c>
      <c r="J442">
        <v>5.7</v>
      </c>
      <c r="K442">
        <v>8.3000000000000007</v>
      </c>
      <c r="L442" s="3">
        <v>0</v>
      </c>
      <c r="M442" s="3">
        <v>0</v>
      </c>
      <c r="N442" s="3">
        <v>0</v>
      </c>
      <c r="O442" s="3">
        <v>1</v>
      </c>
      <c r="P442" s="3">
        <v>0</v>
      </c>
      <c r="Q442" s="3">
        <v>1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>
        <v>0.5</v>
      </c>
      <c r="X442">
        <v>22.5</v>
      </c>
      <c r="Y442" s="3">
        <v>0</v>
      </c>
      <c r="Z442" s="3">
        <v>0</v>
      </c>
      <c r="AA442" s="3">
        <v>0</v>
      </c>
    </row>
    <row r="443" spans="1:27">
      <c r="A443">
        <v>2021</v>
      </c>
      <c r="B443" t="s">
        <v>433</v>
      </c>
      <c r="C443" t="s">
        <v>99</v>
      </c>
      <c r="D443" t="str">
        <f>VLOOKUP($C443,Sheet1!$C$4:$D$34,2,FALSE)</f>
        <v>Timberwolves</v>
      </c>
      <c r="E443" t="str">
        <f t="shared" si="6"/>
        <v>Timberwolves2021</v>
      </c>
      <c r="F443" t="s">
        <v>40</v>
      </c>
      <c r="G443" s="3">
        <v>26</v>
      </c>
      <c r="H443" s="3">
        <v>62</v>
      </c>
      <c r="I443">
        <v>14.5</v>
      </c>
      <c r="J443">
        <v>30.3</v>
      </c>
      <c r="K443">
        <v>11.8</v>
      </c>
      <c r="L443">
        <v>14.9</v>
      </c>
      <c r="M443" s="3">
        <v>40</v>
      </c>
      <c r="N443" s="2">
        <v>0.75</v>
      </c>
      <c r="O443" s="3">
        <v>115</v>
      </c>
      <c r="P443" s="2">
        <v>0.53</v>
      </c>
      <c r="Q443" s="3">
        <v>85</v>
      </c>
      <c r="R443">
        <v>0.318</v>
      </c>
      <c r="S443">
        <v>0.53500000000000003</v>
      </c>
      <c r="T443">
        <v>3.8</v>
      </c>
      <c r="U443">
        <v>1.5</v>
      </c>
      <c r="V443">
        <v>5.6</v>
      </c>
      <c r="W443">
        <v>2.9</v>
      </c>
      <c r="X443">
        <v>26.1</v>
      </c>
      <c r="Y443" s="2">
        <v>0.92</v>
      </c>
      <c r="Z443" s="2">
        <v>0.16</v>
      </c>
      <c r="AA443" s="3">
        <v>7</v>
      </c>
    </row>
    <row r="444" spans="1:27">
      <c r="A444">
        <v>2021</v>
      </c>
      <c r="B444" t="s">
        <v>434</v>
      </c>
      <c r="C444" t="s">
        <v>113</v>
      </c>
      <c r="D444" t="str">
        <f>VLOOKUP($C444,Sheet1!$C$4:$D$34,2,FALSE)</f>
        <v>Trail Blazers</v>
      </c>
      <c r="E444" t="str">
        <f t="shared" si="6"/>
        <v>Trail Blazers2021</v>
      </c>
      <c r="F444" t="s">
        <v>40</v>
      </c>
      <c r="G444" s="2">
        <v>29.16</v>
      </c>
      <c r="H444" s="3">
        <v>64</v>
      </c>
      <c r="I444">
        <v>20.100000000000001</v>
      </c>
      <c r="J444">
        <v>41.8</v>
      </c>
      <c r="K444">
        <v>21.3</v>
      </c>
      <c r="L444">
        <v>8.6999999999999993</v>
      </c>
      <c r="M444" s="3">
        <v>88</v>
      </c>
      <c r="N444">
        <v>0.81799999999999995</v>
      </c>
      <c r="O444" s="3">
        <v>122</v>
      </c>
      <c r="P444">
        <v>0.53300000000000003</v>
      </c>
      <c r="Q444" s="3">
        <v>417</v>
      </c>
      <c r="R444">
        <v>0.36199999999999999</v>
      </c>
      <c r="S444">
        <v>0.56699999999999995</v>
      </c>
      <c r="T444">
        <v>10.199999999999999</v>
      </c>
      <c r="U444">
        <v>1.6</v>
      </c>
      <c r="V444">
        <v>4.4000000000000004</v>
      </c>
      <c r="W444">
        <v>0.9</v>
      </c>
      <c r="X444">
        <v>7.3</v>
      </c>
      <c r="Y444" s="2">
        <v>0.59</v>
      </c>
      <c r="Z444" s="2">
        <v>0.16</v>
      </c>
      <c r="AA444">
        <v>4.9000000000000004</v>
      </c>
    </row>
    <row r="445" spans="1:27">
      <c r="A445">
        <v>2021</v>
      </c>
      <c r="B445" t="s">
        <v>435</v>
      </c>
      <c r="C445" t="s">
        <v>29</v>
      </c>
      <c r="D445" t="str">
        <f>VLOOKUP($C445,Sheet1!$C$4:$D$34,2,FALSE)</f>
        <v>Grizzlies</v>
      </c>
      <c r="E445" t="str">
        <f t="shared" si="6"/>
        <v>Grizzlies2021</v>
      </c>
      <c r="F445" t="s">
        <v>40</v>
      </c>
      <c r="G445" s="2">
        <v>23.87</v>
      </c>
      <c r="H445" s="3">
        <v>73</v>
      </c>
      <c r="I445">
        <v>22.7</v>
      </c>
      <c r="J445">
        <v>47.3</v>
      </c>
      <c r="K445">
        <v>21.3</v>
      </c>
      <c r="L445" s="3">
        <v>13</v>
      </c>
      <c r="M445" s="3">
        <v>120</v>
      </c>
      <c r="N445" s="2">
        <v>0.75</v>
      </c>
      <c r="O445" s="3">
        <v>323</v>
      </c>
      <c r="P445" s="2">
        <v>0.44</v>
      </c>
      <c r="Q445" s="3">
        <v>372</v>
      </c>
      <c r="R445">
        <v>0.374</v>
      </c>
      <c r="S445">
        <v>0.52900000000000003</v>
      </c>
      <c r="T445">
        <v>10.8</v>
      </c>
      <c r="U445">
        <v>4.5</v>
      </c>
      <c r="V445">
        <v>10.3</v>
      </c>
      <c r="W445">
        <v>2.7</v>
      </c>
      <c r="X445">
        <v>16.100000000000001</v>
      </c>
      <c r="Y445" s="2">
        <v>1.41</v>
      </c>
      <c r="Z445" s="2">
        <v>0.53</v>
      </c>
      <c r="AA445" s="3">
        <v>9</v>
      </c>
    </row>
    <row r="446" spans="1:27">
      <c r="A446">
        <v>2021</v>
      </c>
      <c r="B446" t="s">
        <v>436</v>
      </c>
      <c r="C446" t="s">
        <v>29</v>
      </c>
      <c r="D446" t="str">
        <f>VLOOKUP($C446,Sheet1!$C$4:$D$34,2,FALSE)</f>
        <v>Grizzlies</v>
      </c>
      <c r="E446" t="str">
        <f t="shared" si="6"/>
        <v>Grizzlies2021</v>
      </c>
      <c r="F446" t="s">
        <v>40</v>
      </c>
      <c r="G446">
        <v>25.9</v>
      </c>
      <c r="H446" s="3">
        <v>6</v>
      </c>
      <c r="I446">
        <v>9.6</v>
      </c>
      <c r="J446">
        <v>20.100000000000001</v>
      </c>
      <c r="K446">
        <v>19.7</v>
      </c>
      <c r="L446">
        <v>7.2</v>
      </c>
      <c r="M446" s="3">
        <v>4</v>
      </c>
      <c r="N446">
        <v>0.5</v>
      </c>
      <c r="O446" s="3">
        <v>1</v>
      </c>
      <c r="P446" s="3">
        <v>1</v>
      </c>
      <c r="Q446" s="3">
        <v>23</v>
      </c>
      <c r="R446">
        <v>0.30399999999999999</v>
      </c>
      <c r="S446">
        <v>0.48499999999999999</v>
      </c>
      <c r="T446">
        <v>4.2</v>
      </c>
      <c r="U446">
        <v>1.2</v>
      </c>
      <c r="V446">
        <v>6.3</v>
      </c>
      <c r="W446">
        <v>0.7</v>
      </c>
      <c r="X446">
        <v>9.1</v>
      </c>
      <c r="Y446" s="3">
        <v>0</v>
      </c>
      <c r="Z446" s="3">
        <v>0</v>
      </c>
      <c r="AA446">
        <v>6.3</v>
      </c>
    </row>
    <row r="447" spans="1:27">
      <c r="A447">
        <v>2021</v>
      </c>
      <c r="B447" t="s">
        <v>437</v>
      </c>
      <c r="C447" t="s">
        <v>70</v>
      </c>
      <c r="D447" t="str">
        <f>VLOOKUP($C447,Sheet1!$C$4:$D$34,2,FALSE)</f>
        <v>Kings</v>
      </c>
      <c r="E447" t="str">
        <f t="shared" si="6"/>
        <v>Kings2021</v>
      </c>
      <c r="F447" t="s">
        <v>35</v>
      </c>
      <c r="G447" s="2">
        <v>25.06</v>
      </c>
      <c r="H447" s="3">
        <v>60</v>
      </c>
      <c r="I447">
        <v>21.3</v>
      </c>
      <c r="J447">
        <v>44.4</v>
      </c>
      <c r="K447">
        <v>18.5</v>
      </c>
      <c r="L447">
        <v>11.1</v>
      </c>
      <c r="M447" s="3">
        <v>91</v>
      </c>
      <c r="N447" s="2">
        <v>0.78</v>
      </c>
      <c r="O447" s="3">
        <v>263</v>
      </c>
      <c r="P447">
        <v>0.55500000000000005</v>
      </c>
      <c r="Q447" s="3">
        <v>186</v>
      </c>
      <c r="R447">
        <v>0.30599999999999999</v>
      </c>
      <c r="S447">
        <v>0.54600000000000004</v>
      </c>
      <c r="T447">
        <v>8.9</v>
      </c>
      <c r="U447">
        <v>5.6</v>
      </c>
      <c r="V447">
        <v>14.2</v>
      </c>
      <c r="W447" s="3">
        <v>1</v>
      </c>
      <c r="X447">
        <v>6.9</v>
      </c>
      <c r="Y447" s="2">
        <v>0.85</v>
      </c>
      <c r="Z447" s="2">
        <v>0.53</v>
      </c>
      <c r="AA447">
        <v>6.9</v>
      </c>
    </row>
    <row r="448" spans="1:27">
      <c r="A448">
        <v>2021</v>
      </c>
      <c r="B448" t="s">
        <v>438</v>
      </c>
      <c r="C448" t="s">
        <v>43</v>
      </c>
      <c r="D448" t="str">
        <f>VLOOKUP($C448,Sheet1!$C$4:$D$34,2,FALSE)</f>
        <v>Bucks</v>
      </c>
      <c r="E448" t="str">
        <f t="shared" si="6"/>
        <v>Bucks2021</v>
      </c>
      <c r="F448" t="s">
        <v>27</v>
      </c>
      <c r="G448" s="2">
        <v>30.66</v>
      </c>
      <c r="H448" s="3">
        <v>66</v>
      </c>
      <c r="I448">
        <v>32.4</v>
      </c>
      <c r="J448">
        <v>67.599999999999994</v>
      </c>
      <c r="K448">
        <v>26.7</v>
      </c>
      <c r="L448">
        <v>14.2</v>
      </c>
      <c r="M448" s="3">
        <v>291</v>
      </c>
      <c r="N448" s="2">
        <v>0.89</v>
      </c>
      <c r="O448" s="3">
        <v>587</v>
      </c>
      <c r="P448">
        <v>0.49399999999999999</v>
      </c>
      <c r="Q448" s="3">
        <v>434</v>
      </c>
      <c r="R448">
        <v>0.373</v>
      </c>
      <c r="S448">
        <v>0.57699999999999996</v>
      </c>
      <c r="T448">
        <v>20.100000000000001</v>
      </c>
      <c r="U448">
        <v>5.4</v>
      </c>
      <c r="V448">
        <v>8.8000000000000007</v>
      </c>
      <c r="W448">
        <v>5.4</v>
      </c>
      <c r="X448">
        <v>25.5</v>
      </c>
      <c r="Y448" s="2">
        <v>1.1499999999999999</v>
      </c>
      <c r="Z448" s="2">
        <v>0.27</v>
      </c>
      <c r="AA448">
        <v>10.3</v>
      </c>
    </row>
    <row r="449" spans="1:27">
      <c r="A449">
        <v>2021</v>
      </c>
      <c r="B449" t="s">
        <v>439</v>
      </c>
      <c r="C449" t="s">
        <v>138</v>
      </c>
      <c r="D449" t="str">
        <f>VLOOKUP($C449,Sheet1!$C$4:$D$34,2,FALSE)</f>
        <v>Celtics</v>
      </c>
      <c r="E449" t="str">
        <f t="shared" si="6"/>
        <v>Celtics2021</v>
      </c>
      <c r="F449" t="s">
        <v>40</v>
      </c>
      <c r="G449" s="2">
        <v>35.07</v>
      </c>
      <c r="H449" s="3">
        <v>1</v>
      </c>
      <c r="I449" s="3">
        <v>2</v>
      </c>
      <c r="J449">
        <v>4.2</v>
      </c>
      <c r="K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</row>
    <row r="450" spans="1:27">
      <c r="A450">
        <v>2021</v>
      </c>
      <c r="B450" t="s">
        <v>440</v>
      </c>
      <c r="C450" t="s">
        <v>37</v>
      </c>
      <c r="D450" t="str">
        <f>VLOOKUP($C450,Sheet1!$C$4:$D$34,2,FALSE)</f>
        <v>Nets</v>
      </c>
      <c r="E450" t="str">
        <f t="shared" si="6"/>
        <v>Nets2021</v>
      </c>
      <c r="F450" t="s">
        <v>27</v>
      </c>
      <c r="G450" s="2">
        <v>37.159999999999997</v>
      </c>
      <c r="H450" s="3">
        <v>24</v>
      </c>
      <c r="I450">
        <v>11.3</v>
      </c>
      <c r="J450">
        <v>23.4</v>
      </c>
      <c r="K450">
        <v>16.5</v>
      </c>
      <c r="L450">
        <v>10.6</v>
      </c>
      <c r="M450" s="3">
        <v>17</v>
      </c>
      <c r="N450">
        <v>0.70599999999999996</v>
      </c>
      <c r="O450" s="3">
        <v>58</v>
      </c>
      <c r="P450">
        <v>0.44800000000000001</v>
      </c>
      <c r="Q450" s="3">
        <v>27</v>
      </c>
      <c r="R450">
        <v>0.222</v>
      </c>
      <c r="S450">
        <v>0.443</v>
      </c>
      <c r="T450">
        <v>3.4</v>
      </c>
      <c r="U450">
        <v>3.7</v>
      </c>
      <c r="V450">
        <v>17.899999999999999</v>
      </c>
      <c r="W450" s="3">
        <v>1</v>
      </c>
      <c r="X450">
        <v>11.8</v>
      </c>
      <c r="Y450" s="2">
        <v>0.21</v>
      </c>
      <c r="Z450" s="2">
        <v>0.46</v>
      </c>
      <c r="AA450">
        <v>8.1999999999999993</v>
      </c>
    </row>
    <row r="451" spans="1:27">
      <c r="A451">
        <v>2021</v>
      </c>
      <c r="B451" t="s">
        <v>440</v>
      </c>
      <c r="C451" t="s">
        <v>87</v>
      </c>
      <c r="D451" t="str">
        <f>VLOOKUP($C451,Sheet1!$C$4:$D$34,2,FALSE)</f>
        <v>76ers</v>
      </c>
      <c r="E451" t="str">
        <f t="shared" ref="E451:E514" si="7">D451&amp;A451</f>
        <v>76ers2021</v>
      </c>
      <c r="F451" t="s">
        <v>27</v>
      </c>
      <c r="G451" s="2">
        <v>37.159999999999997</v>
      </c>
      <c r="H451" s="3">
        <v>9</v>
      </c>
      <c r="I451">
        <v>11.7</v>
      </c>
      <c r="J451">
        <v>24.4</v>
      </c>
      <c r="K451">
        <v>17.5</v>
      </c>
      <c r="L451">
        <v>19.5</v>
      </c>
      <c r="M451" s="3">
        <v>7</v>
      </c>
      <c r="N451">
        <v>0.71399999999999997</v>
      </c>
      <c r="O451" s="3">
        <v>22</v>
      </c>
      <c r="P451">
        <v>0.5</v>
      </c>
      <c r="Q451" s="3">
        <v>8</v>
      </c>
      <c r="R451" s="2">
        <v>0.25</v>
      </c>
      <c r="S451">
        <v>0.499</v>
      </c>
      <c r="T451">
        <v>3.7</v>
      </c>
      <c r="U451">
        <v>2.8</v>
      </c>
      <c r="V451">
        <v>13.2</v>
      </c>
      <c r="W451">
        <v>0.6</v>
      </c>
      <c r="X451">
        <v>6.8</v>
      </c>
      <c r="Y451" s="2">
        <v>0.56000000000000005</v>
      </c>
      <c r="Z451" s="2">
        <v>0.22</v>
      </c>
      <c r="AA451">
        <v>6.3</v>
      </c>
    </row>
    <row r="452" spans="1:27">
      <c r="A452">
        <v>2021</v>
      </c>
      <c r="B452" t="s">
        <v>441</v>
      </c>
      <c r="C452" t="s">
        <v>37</v>
      </c>
      <c r="D452" t="str">
        <f>VLOOKUP($C452,Sheet1!$C$4:$D$34,2,FALSE)</f>
        <v>Nets</v>
      </c>
      <c r="E452" t="str">
        <f t="shared" si="7"/>
        <v>Nets2021</v>
      </c>
      <c r="F452" t="s">
        <v>40</v>
      </c>
      <c r="G452" s="2">
        <v>33.659999999999997</v>
      </c>
      <c r="H452" s="3">
        <v>81</v>
      </c>
      <c r="I452" s="3">
        <v>29</v>
      </c>
      <c r="J452">
        <v>60.3</v>
      </c>
      <c r="K452">
        <v>16.399999999999999</v>
      </c>
      <c r="L452">
        <v>8.1999999999999993</v>
      </c>
      <c r="M452" s="3">
        <v>59</v>
      </c>
      <c r="N452">
        <v>0.81399999999999995</v>
      </c>
      <c r="O452" s="3">
        <v>227</v>
      </c>
      <c r="P452">
        <v>0.42699999999999999</v>
      </c>
      <c r="Q452" s="3">
        <v>568</v>
      </c>
      <c r="R452">
        <v>0.4</v>
      </c>
      <c r="S452">
        <v>0.56200000000000006</v>
      </c>
      <c r="T452">
        <v>11.4</v>
      </c>
      <c r="U452">
        <v>1.9</v>
      </c>
      <c r="V452">
        <v>3.6</v>
      </c>
      <c r="W452">
        <v>2.2999999999999998</v>
      </c>
      <c r="X452">
        <v>10.6</v>
      </c>
      <c r="Y452" s="2">
        <v>0.62</v>
      </c>
      <c r="Z452" s="2">
        <v>0.21</v>
      </c>
      <c r="AA452">
        <v>5.0999999999999996</v>
      </c>
    </row>
    <row r="453" spans="1:27">
      <c r="A453">
        <v>2021</v>
      </c>
      <c r="B453" t="s">
        <v>442</v>
      </c>
      <c r="C453" t="s">
        <v>87</v>
      </c>
      <c r="D453" t="str">
        <f>VLOOKUP($C453,Sheet1!$C$4:$D$34,2,FALSE)</f>
        <v>76ers</v>
      </c>
      <c r="E453" t="str">
        <f t="shared" si="7"/>
        <v>76ers2021</v>
      </c>
      <c r="F453" t="s">
        <v>93</v>
      </c>
      <c r="G453" s="2">
        <v>25.54</v>
      </c>
      <c r="H453" s="3">
        <v>55</v>
      </c>
      <c r="I453">
        <v>21.4</v>
      </c>
      <c r="J453">
        <v>44.7</v>
      </c>
      <c r="K453">
        <v>18.2</v>
      </c>
      <c r="L453">
        <v>9.1999999999999993</v>
      </c>
      <c r="M453" s="3">
        <v>73</v>
      </c>
      <c r="N453">
        <v>0.83599999999999997</v>
      </c>
      <c r="O453" s="3">
        <v>270</v>
      </c>
      <c r="P453">
        <v>0.48099999999999998</v>
      </c>
      <c r="Q453" s="3">
        <v>133</v>
      </c>
      <c r="R453">
        <v>0.32300000000000001</v>
      </c>
      <c r="S453">
        <v>0.51700000000000002</v>
      </c>
      <c r="T453">
        <v>8.1999999999999993</v>
      </c>
      <c r="U453">
        <v>2.6</v>
      </c>
      <c r="V453">
        <v>6.7</v>
      </c>
      <c r="W453">
        <v>2.5</v>
      </c>
      <c r="X453">
        <v>17.600000000000001</v>
      </c>
      <c r="Y453" s="2">
        <v>0.51</v>
      </c>
      <c r="Z453" s="2">
        <v>0.31</v>
      </c>
      <c r="AA453" s="3">
        <v>7</v>
      </c>
    </row>
    <row r="454" spans="1:27">
      <c r="A454">
        <v>2021</v>
      </c>
      <c r="B454" t="s">
        <v>443</v>
      </c>
      <c r="C454" t="s">
        <v>70</v>
      </c>
      <c r="D454" t="str">
        <f>VLOOKUP($C454,Sheet1!$C$4:$D$34,2,FALSE)</f>
        <v>Kings</v>
      </c>
      <c r="E454" t="str">
        <f t="shared" si="7"/>
        <v>Kings2021</v>
      </c>
      <c r="F454" t="s">
        <v>40</v>
      </c>
      <c r="G454">
        <v>23.6</v>
      </c>
      <c r="H454" s="3">
        <v>75</v>
      </c>
      <c r="I454">
        <v>27.7</v>
      </c>
      <c r="J454">
        <v>57.7</v>
      </c>
      <c r="K454">
        <v>20.6</v>
      </c>
      <c r="L454">
        <v>11.5</v>
      </c>
      <c r="M454" s="3">
        <v>85</v>
      </c>
      <c r="N454">
        <v>0.65900000000000003</v>
      </c>
      <c r="O454" s="3">
        <v>523</v>
      </c>
      <c r="P454" s="2">
        <v>0.48</v>
      </c>
      <c r="Q454" s="3">
        <v>320</v>
      </c>
      <c r="R454">
        <v>0.316</v>
      </c>
      <c r="S454">
        <v>0.48899999999999999</v>
      </c>
      <c r="T454">
        <v>11.5</v>
      </c>
      <c r="U454">
        <v>2.2000000000000002</v>
      </c>
      <c r="V454">
        <v>4.3</v>
      </c>
      <c r="W454">
        <v>4.2</v>
      </c>
      <c r="X454">
        <v>22.5</v>
      </c>
      <c r="Y454" s="2">
        <v>0.73</v>
      </c>
      <c r="Z454" s="2">
        <v>0.32</v>
      </c>
      <c r="AA454">
        <v>6.8</v>
      </c>
    </row>
    <row r="455" spans="1:27">
      <c r="A455">
        <v>2021</v>
      </c>
      <c r="B455" t="s">
        <v>444</v>
      </c>
      <c r="C455" t="s">
        <v>41</v>
      </c>
      <c r="D455" t="str">
        <f>VLOOKUP($C455,Sheet1!$C$4:$D$34,2,FALSE)</f>
        <v>Jazz</v>
      </c>
      <c r="E455" t="str">
        <f t="shared" si="7"/>
        <v>Jazz2021</v>
      </c>
      <c r="F455" t="s">
        <v>40</v>
      </c>
      <c r="G455" s="2">
        <v>25.59</v>
      </c>
      <c r="H455" s="3">
        <v>67</v>
      </c>
      <c r="I455">
        <v>33.799999999999997</v>
      </c>
      <c r="J455">
        <v>70.5</v>
      </c>
      <c r="K455" s="3">
        <v>33</v>
      </c>
      <c r="L455">
        <v>11.7</v>
      </c>
      <c r="M455" s="3">
        <v>313</v>
      </c>
      <c r="N455">
        <v>0.85299999999999998</v>
      </c>
      <c r="O455" s="3">
        <v>722</v>
      </c>
      <c r="P455">
        <v>0.53300000000000003</v>
      </c>
      <c r="Q455" s="3">
        <v>654</v>
      </c>
      <c r="R455">
        <v>0.35499999999999998</v>
      </c>
      <c r="S455">
        <v>0.57199999999999995</v>
      </c>
      <c r="T455">
        <v>25.9</v>
      </c>
      <c r="U455">
        <v>4.2</v>
      </c>
      <c r="V455">
        <v>6.8</v>
      </c>
      <c r="W455">
        <v>5.3</v>
      </c>
      <c r="X455">
        <v>27.7</v>
      </c>
      <c r="Y455" s="2">
        <v>1.48</v>
      </c>
      <c r="Z455" s="2">
        <v>0.18</v>
      </c>
      <c r="AA455">
        <v>9.8000000000000007</v>
      </c>
    </row>
    <row r="456" spans="1:27">
      <c r="A456">
        <v>2021</v>
      </c>
      <c r="B456" t="s">
        <v>445</v>
      </c>
      <c r="C456" t="s">
        <v>45</v>
      </c>
      <c r="D456" t="str">
        <f>VLOOKUP($C456,Sheet1!$C$4:$D$34,2,FALSE)</f>
        <v>Cavaliers</v>
      </c>
      <c r="E456" t="str">
        <f t="shared" si="7"/>
        <v>Cavaliers2021</v>
      </c>
      <c r="F456" t="s">
        <v>30</v>
      </c>
      <c r="G456" s="2">
        <v>20.81</v>
      </c>
      <c r="H456" s="3">
        <v>69</v>
      </c>
      <c r="I456">
        <v>33.799999999999997</v>
      </c>
      <c r="J456">
        <v>70.400000000000006</v>
      </c>
      <c r="K456">
        <v>20.399999999999999</v>
      </c>
      <c r="L456">
        <v>12.3</v>
      </c>
      <c r="M456" s="3">
        <v>252</v>
      </c>
      <c r="N456">
        <v>0.66300000000000003</v>
      </c>
      <c r="O456" s="3">
        <v>738</v>
      </c>
      <c r="P456">
        <v>0.54100000000000004</v>
      </c>
      <c r="Q456" s="3">
        <v>92</v>
      </c>
      <c r="R456" s="2">
        <v>0.25</v>
      </c>
      <c r="S456">
        <v>0.54900000000000004</v>
      </c>
      <c r="T456" s="3">
        <v>15</v>
      </c>
      <c r="U456">
        <v>8.3000000000000007</v>
      </c>
      <c r="V456">
        <v>13.5</v>
      </c>
      <c r="W456">
        <v>2.5</v>
      </c>
      <c r="X456">
        <v>11.6</v>
      </c>
      <c r="Y456" s="2">
        <v>0.81</v>
      </c>
      <c r="Z456" s="2">
        <v>1.67</v>
      </c>
      <c r="AA456" s="3">
        <v>8</v>
      </c>
    </row>
    <row r="457" spans="1:27">
      <c r="A457">
        <v>2021</v>
      </c>
      <c r="B457" t="s">
        <v>446</v>
      </c>
      <c r="C457" t="s">
        <v>54</v>
      </c>
      <c r="D457" t="str">
        <f>VLOOKUP($C457,Sheet1!$C$4:$D$34,2,FALSE)</f>
        <v>Lakers</v>
      </c>
      <c r="E457" t="str">
        <f t="shared" si="7"/>
        <v>Lakers2021</v>
      </c>
      <c r="F457" t="s">
        <v>40</v>
      </c>
      <c r="G457" s="2">
        <v>24.18</v>
      </c>
      <c r="H457" s="3">
        <v>76</v>
      </c>
      <c r="I457">
        <v>28.1</v>
      </c>
      <c r="J457">
        <v>58.6</v>
      </c>
      <c r="K457">
        <v>20.100000000000001</v>
      </c>
      <c r="L457">
        <v>12.2</v>
      </c>
      <c r="M457" s="3">
        <v>117</v>
      </c>
      <c r="N457">
        <v>0.79500000000000004</v>
      </c>
      <c r="O457" s="3">
        <v>384</v>
      </c>
      <c r="P457">
        <v>0.56799999999999995</v>
      </c>
      <c r="Q457" s="3">
        <v>442</v>
      </c>
      <c r="R457">
        <v>0.39100000000000001</v>
      </c>
      <c r="S457">
        <v>0.59699999999999998</v>
      </c>
      <c r="T457">
        <v>13.8</v>
      </c>
      <c r="U457">
        <v>3.4</v>
      </c>
      <c r="V457">
        <v>6.4</v>
      </c>
      <c r="W457">
        <v>2.9</v>
      </c>
      <c r="X457">
        <v>15.2</v>
      </c>
      <c r="Y457" s="2">
        <v>0.82</v>
      </c>
      <c r="Z457" s="2">
        <v>0.38</v>
      </c>
      <c r="AA457">
        <v>7.3</v>
      </c>
    </row>
    <row r="458" spans="1:27">
      <c r="A458">
        <v>2021</v>
      </c>
      <c r="B458" t="s">
        <v>447</v>
      </c>
      <c r="C458" t="s">
        <v>99</v>
      </c>
      <c r="D458" t="str">
        <f>VLOOKUP($C458,Sheet1!$C$4:$D$34,2,FALSE)</f>
        <v>Timberwolves</v>
      </c>
      <c r="E458" t="str">
        <f t="shared" si="7"/>
        <v>Timberwolves2021</v>
      </c>
      <c r="F458" t="s">
        <v>35</v>
      </c>
      <c r="G458" s="2">
        <v>31.85</v>
      </c>
      <c r="H458" s="3">
        <v>4</v>
      </c>
      <c r="I458">
        <v>20.399999999999999</v>
      </c>
      <c r="J458">
        <v>42.4</v>
      </c>
      <c r="K458">
        <v>16.399999999999999</v>
      </c>
      <c r="L458">
        <v>21.8</v>
      </c>
      <c r="M458" s="3">
        <v>7</v>
      </c>
      <c r="N458">
        <v>0.42899999999999999</v>
      </c>
      <c r="O458" s="3">
        <v>22</v>
      </c>
      <c r="P458">
        <v>0.59099999999999997</v>
      </c>
      <c r="Q458" s="3">
        <v>0</v>
      </c>
      <c r="R458" s="3">
        <v>0</v>
      </c>
      <c r="S458">
        <v>0.57799999999999996</v>
      </c>
      <c r="T458">
        <v>7.3</v>
      </c>
      <c r="U458" s="3">
        <v>6</v>
      </c>
      <c r="V458">
        <v>15.7</v>
      </c>
      <c r="W458" s="3">
        <v>4</v>
      </c>
      <c r="X458">
        <v>27.9</v>
      </c>
      <c r="Y458" s="3">
        <v>1</v>
      </c>
      <c r="Z458">
        <v>1.5</v>
      </c>
      <c r="AA458" s="3">
        <v>11</v>
      </c>
    </row>
    <row r="459" spans="1:27">
      <c r="A459">
        <v>2021</v>
      </c>
      <c r="B459" t="s">
        <v>447</v>
      </c>
      <c r="C459" t="s">
        <v>64</v>
      </c>
      <c r="D459" t="str">
        <f>VLOOKUP($C459,Sheet1!$C$4:$D$34,2,FALSE)</f>
        <v>Wizards</v>
      </c>
      <c r="E459" t="str">
        <f t="shared" si="7"/>
        <v>Wizards2021</v>
      </c>
      <c r="F459" t="s">
        <v>35</v>
      </c>
      <c r="G459" s="2">
        <v>31.85</v>
      </c>
      <c r="H459" s="3">
        <v>2</v>
      </c>
      <c r="I459">
        <v>8.8000000000000007</v>
      </c>
      <c r="J459">
        <v>18.3</v>
      </c>
      <c r="K459">
        <v>25.3</v>
      </c>
      <c r="L459" s="3">
        <v>20</v>
      </c>
      <c r="M459" s="3">
        <v>0</v>
      </c>
      <c r="N459" s="3">
        <v>0</v>
      </c>
      <c r="O459" s="3">
        <v>8</v>
      </c>
      <c r="P459">
        <v>0.5</v>
      </c>
      <c r="Q459" s="3">
        <v>0</v>
      </c>
      <c r="R459" s="3">
        <v>0</v>
      </c>
      <c r="S459">
        <v>0.5</v>
      </c>
      <c r="T459" s="3">
        <v>4</v>
      </c>
      <c r="U459" s="3">
        <v>5</v>
      </c>
      <c r="V459">
        <v>31.4</v>
      </c>
      <c r="W459">
        <v>0.5</v>
      </c>
      <c r="X459">
        <v>9.3000000000000007</v>
      </c>
      <c r="Y459">
        <v>0.5</v>
      </c>
      <c r="Z459">
        <v>0.5</v>
      </c>
      <c r="AA459">
        <v>9.8000000000000007</v>
      </c>
    </row>
    <row r="460" spans="1:27">
      <c r="A460">
        <v>2021</v>
      </c>
      <c r="B460" t="s">
        <v>447</v>
      </c>
      <c r="C460" t="s">
        <v>43</v>
      </c>
      <c r="D460" t="str">
        <f>VLOOKUP($C460,Sheet1!$C$4:$D$34,2,FALSE)</f>
        <v>Bucks</v>
      </c>
      <c r="E460" t="str">
        <f t="shared" si="7"/>
        <v>Bucks2021</v>
      </c>
      <c r="F460" t="s">
        <v>35</v>
      </c>
      <c r="G460" s="2">
        <v>31.85</v>
      </c>
      <c r="H460" s="3">
        <v>5</v>
      </c>
      <c r="I460">
        <v>13.9</v>
      </c>
      <c r="J460" s="3">
        <v>29</v>
      </c>
      <c r="K460">
        <v>17.8</v>
      </c>
      <c r="L460">
        <v>10.4</v>
      </c>
      <c r="M460" s="3">
        <v>9</v>
      </c>
      <c r="N460">
        <v>0.55600000000000005</v>
      </c>
      <c r="O460" s="3">
        <v>22</v>
      </c>
      <c r="P460">
        <v>0.5</v>
      </c>
      <c r="Q460" s="3">
        <v>0</v>
      </c>
      <c r="R460" s="3">
        <v>0</v>
      </c>
      <c r="S460" s="2">
        <v>0.52</v>
      </c>
      <c r="T460">
        <v>5.4</v>
      </c>
      <c r="U460">
        <v>4.2</v>
      </c>
      <c r="V460" s="3">
        <v>16</v>
      </c>
      <c r="W460">
        <v>0.4</v>
      </c>
      <c r="X460" s="3">
        <v>4</v>
      </c>
      <c r="Y460">
        <v>0.6</v>
      </c>
      <c r="Z460">
        <v>0.4</v>
      </c>
      <c r="AA460" s="3">
        <v>6</v>
      </c>
    </row>
    <row r="461" spans="1:27">
      <c r="A461">
        <v>2021</v>
      </c>
      <c r="B461" t="s">
        <v>447</v>
      </c>
      <c r="C461" t="s">
        <v>41</v>
      </c>
      <c r="D461" t="str">
        <f>VLOOKUP($C461,Sheet1!$C$4:$D$34,2,FALSE)</f>
        <v>Jazz</v>
      </c>
      <c r="E461" t="str">
        <f t="shared" si="7"/>
        <v>Jazz2021</v>
      </c>
      <c r="F461" t="s">
        <v>35</v>
      </c>
      <c r="G461" s="2">
        <v>31.85</v>
      </c>
      <c r="H461" s="3">
        <v>3</v>
      </c>
      <c r="I461">
        <v>8.6999999999999993</v>
      </c>
      <c r="J461">
        <v>18.100000000000001</v>
      </c>
      <c r="K461">
        <v>13.5</v>
      </c>
      <c r="L461" s="3">
        <v>0</v>
      </c>
      <c r="M461" s="3">
        <v>7</v>
      </c>
      <c r="N461">
        <v>0.57099999999999995</v>
      </c>
      <c r="O461" s="3">
        <v>5</v>
      </c>
      <c r="P461">
        <v>0.8</v>
      </c>
      <c r="Q461" s="3">
        <v>0</v>
      </c>
      <c r="R461" s="3">
        <v>0</v>
      </c>
      <c r="S461">
        <v>0.74299999999999999</v>
      </c>
      <c r="T461" s="3">
        <v>4</v>
      </c>
      <c r="U461" s="3">
        <v>3</v>
      </c>
      <c r="V461">
        <v>18.8</v>
      </c>
      <c r="W461" s="3">
        <v>1</v>
      </c>
      <c r="X461">
        <v>16.7</v>
      </c>
      <c r="Y461" s="3">
        <v>0</v>
      </c>
      <c r="Z461" s="2">
        <v>0.33</v>
      </c>
      <c r="AA461">
        <v>10.5</v>
      </c>
    </row>
    <row r="462" spans="1:27">
      <c r="A462">
        <v>2021</v>
      </c>
      <c r="B462" t="s">
        <v>448</v>
      </c>
      <c r="C462" t="s">
        <v>110</v>
      </c>
      <c r="D462" t="str">
        <f>VLOOKUP($C462,Sheet1!$C$4:$D$34,2,FALSE)</f>
        <v>Warriors</v>
      </c>
      <c r="E462" t="str">
        <f t="shared" si="7"/>
        <v>Warriors2021</v>
      </c>
      <c r="F462" t="s">
        <v>40</v>
      </c>
      <c r="G462" s="2">
        <v>19.86</v>
      </c>
      <c r="H462" s="3">
        <v>52</v>
      </c>
      <c r="I462">
        <v>11.7</v>
      </c>
      <c r="J462">
        <v>24.3</v>
      </c>
      <c r="K462">
        <v>15.2</v>
      </c>
      <c r="L462">
        <v>6.1</v>
      </c>
      <c r="M462" s="3">
        <v>36</v>
      </c>
      <c r="N462">
        <v>0.77800000000000002</v>
      </c>
      <c r="O462" s="3">
        <v>73</v>
      </c>
      <c r="P462">
        <v>0.54800000000000004</v>
      </c>
      <c r="Q462" s="3">
        <v>110</v>
      </c>
      <c r="R462">
        <v>0.36399999999999999</v>
      </c>
      <c r="S462">
        <v>0.57299999999999995</v>
      </c>
      <c r="T462">
        <v>4.4000000000000004</v>
      </c>
      <c r="U462">
        <v>1.5</v>
      </c>
      <c r="V462">
        <v>7.1</v>
      </c>
      <c r="W462">
        <v>0.4</v>
      </c>
      <c r="X462">
        <v>5.3</v>
      </c>
      <c r="Y462" s="2">
        <v>0.13</v>
      </c>
      <c r="Z462" s="2">
        <v>0.19</v>
      </c>
      <c r="AA462">
        <v>4.7</v>
      </c>
    </row>
    <row r="463" spans="1:27">
      <c r="A463">
        <v>2021</v>
      </c>
      <c r="B463" t="s">
        <v>449</v>
      </c>
      <c r="C463" t="s">
        <v>59</v>
      </c>
      <c r="D463" t="str">
        <f>VLOOKUP($C463,Sheet1!$C$4:$D$34,2,FALSE)</f>
        <v>Knicks</v>
      </c>
      <c r="E463" t="str">
        <f t="shared" si="7"/>
        <v>Knicks2021</v>
      </c>
      <c r="F463" t="s">
        <v>40</v>
      </c>
      <c r="G463" s="2">
        <v>25.17</v>
      </c>
      <c r="H463" s="3">
        <v>1</v>
      </c>
      <c r="I463">
        <v>1.9</v>
      </c>
      <c r="J463" s="3">
        <v>4</v>
      </c>
      <c r="K463">
        <v>46.2</v>
      </c>
      <c r="L463" s="3">
        <v>50</v>
      </c>
      <c r="M463" s="3">
        <v>0</v>
      </c>
      <c r="N463" s="3">
        <v>0</v>
      </c>
      <c r="O463" s="3">
        <v>0</v>
      </c>
      <c r="P463" s="3">
        <v>0</v>
      </c>
      <c r="Q463" s="3">
        <v>1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1</v>
      </c>
      <c r="Z463" s="3">
        <v>0</v>
      </c>
      <c r="AA463" s="3">
        <v>0</v>
      </c>
    </row>
    <row r="464" spans="1:27">
      <c r="A464">
        <v>2021</v>
      </c>
      <c r="B464" t="s">
        <v>450</v>
      </c>
      <c r="C464" t="s">
        <v>92</v>
      </c>
      <c r="D464" t="str">
        <f>VLOOKUP($C464,Sheet1!$C$4:$D$34,2,FALSE)</f>
        <v>Clippers</v>
      </c>
      <c r="E464" t="str">
        <f t="shared" si="7"/>
        <v>Clippers2021</v>
      </c>
      <c r="F464" t="s">
        <v>40</v>
      </c>
      <c r="G464" s="2">
        <v>27.27</v>
      </c>
      <c r="H464" s="3">
        <v>10</v>
      </c>
      <c r="I464">
        <v>13.7</v>
      </c>
      <c r="J464">
        <v>28.6</v>
      </c>
      <c r="K464" s="3">
        <v>19</v>
      </c>
      <c r="L464">
        <v>10.1</v>
      </c>
      <c r="M464" s="3">
        <v>5</v>
      </c>
      <c r="N464">
        <v>0.6</v>
      </c>
      <c r="O464" s="3">
        <v>37</v>
      </c>
      <c r="P464">
        <v>0.54100000000000004</v>
      </c>
      <c r="Q464" s="3">
        <v>14</v>
      </c>
      <c r="R464">
        <v>0.35699999999999998</v>
      </c>
      <c r="S464">
        <v>0.54500000000000004</v>
      </c>
      <c r="T464">
        <v>5.8</v>
      </c>
      <c r="U464">
        <v>1.4</v>
      </c>
      <c r="V464">
        <v>5.3</v>
      </c>
      <c r="W464">
        <v>2.4</v>
      </c>
      <c r="X464">
        <v>26.9</v>
      </c>
      <c r="Y464">
        <v>0.7</v>
      </c>
      <c r="Z464">
        <v>0.3</v>
      </c>
      <c r="AA464">
        <v>7.9</v>
      </c>
    </row>
    <row r="465" spans="1:27">
      <c r="A465">
        <v>2021</v>
      </c>
      <c r="B465" t="s">
        <v>451</v>
      </c>
      <c r="C465" t="s">
        <v>29</v>
      </c>
      <c r="D465" t="str">
        <f>VLOOKUP($C465,Sheet1!$C$4:$D$34,2,FALSE)</f>
        <v>Grizzlies</v>
      </c>
      <c r="E465" t="str">
        <f t="shared" si="7"/>
        <v>Grizzlies2021</v>
      </c>
      <c r="F465" t="s">
        <v>40</v>
      </c>
      <c r="G465" s="2">
        <v>22.67</v>
      </c>
      <c r="H465" s="3">
        <v>57</v>
      </c>
      <c r="I465">
        <v>33.1</v>
      </c>
      <c r="J465" s="3">
        <v>69</v>
      </c>
      <c r="K465">
        <v>33.700000000000003</v>
      </c>
      <c r="L465">
        <v>12.6</v>
      </c>
      <c r="M465" s="3">
        <v>415</v>
      </c>
      <c r="N465">
        <v>0.76100000000000001</v>
      </c>
      <c r="O465" s="3">
        <v>920</v>
      </c>
      <c r="P465">
        <v>0.53500000000000003</v>
      </c>
      <c r="Q465" s="3">
        <v>256</v>
      </c>
      <c r="R465">
        <v>0.34399999999999997</v>
      </c>
      <c r="S465">
        <v>0.57599999999999996</v>
      </c>
      <c r="T465">
        <v>27.4</v>
      </c>
      <c r="U465">
        <v>5.7</v>
      </c>
      <c r="V465" s="3">
        <v>9</v>
      </c>
      <c r="W465">
        <v>6.7</v>
      </c>
      <c r="X465">
        <v>34.1</v>
      </c>
      <c r="Y465" s="2">
        <v>1.1599999999999999</v>
      </c>
      <c r="Z465" s="2">
        <v>0.39</v>
      </c>
      <c r="AA465">
        <v>12.3</v>
      </c>
    </row>
    <row r="466" spans="1:27">
      <c r="A466">
        <v>2021</v>
      </c>
      <c r="B466" t="s">
        <v>452</v>
      </c>
      <c r="C466" t="s">
        <v>26</v>
      </c>
      <c r="D466" t="str">
        <f>VLOOKUP($C466,Sheet1!$C$4:$D$34,2,FALSE)</f>
        <v>Raptors</v>
      </c>
      <c r="E466" t="str">
        <f t="shared" si="7"/>
        <v>Raptors2021</v>
      </c>
      <c r="F466" t="s">
        <v>27</v>
      </c>
      <c r="G466" s="2">
        <v>24.98</v>
      </c>
      <c r="H466" s="3">
        <v>1</v>
      </c>
      <c r="I466">
        <v>27.4</v>
      </c>
      <c r="J466">
        <v>57.1</v>
      </c>
      <c r="K466">
        <v>4.7</v>
      </c>
      <c r="L466" s="3">
        <v>0</v>
      </c>
      <c r="M466" s="3">
        <v>0</v>
      </c>
      <c r="N466" s="3">
        <v>0</v>
      </c>
      <c r="O466" s="3">
        <v>1</v>
      </c>
      <c r="P466" s="3">
        <v>1</v>
      </c>
      <c r="Q466" s="3">
        <v>2</v>
      </c>
      <c r="R466">
        <v>0.5</v>
      </c>
      <c r="S466">
        <v>0.83299999999999996</v>
      </c>
      <c r="T466" s="3">
        <v>5</v>
      </c>
      <c r="U466" s="3">
        <v>4</v>
      </c>
      <c r="V466">
        <v>7.9</v>
      </c>
      <c r="W466" s="3">
        <v>1</v>
      </c>
      <c r="X466">
        <v>4.8</v>
      </c>
      <c r="Y466" s="3">
        <v>0</v>
      </c>
      <c r="Z466" s="3">
        <v>0</v>
      </c>
      <c r="AA466" s="3">
        <v>4</v>
      </c>
    </row>
    <row r="467" spans="1:27">
      <c r="A467">
        <v>2021</v>
      </c>
      <c r="B467" t="s">
        <v>452</v>
      </c>
      <c r="C467" t="s">
        <v>138</v>
      </c>
      <c r="D467" t="str">
        <f>VLOOKUP($C467,Sheet1!$C$4:$D$34,2,FALSE)</f>
        <v>Celtics</v>
      </c>
      <c r="E467" t="str">
        <f t="shared" si="7"/>
        <v>Celtics2021</v>
      </c>
      <c r="F467" t="s">
        <v>27</v>
      </c>
      <c r="G467" s="2">
        <v>24.98</v>
      </c>
      <c r="H467" s="3">
        <v>1</v>
      </c>
      <c r="I467">
        <v>3.6</v>
      </c>
      <c r="J467">
        <v>7.5</v>
      </c>
      <c r="K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</row>
    <row r="468" spans="1:27">
      <c r="A468">
        <v>2021</v>
      </c>
      <c r="B468" t="s">
        <v>453</v>
      </c>
      <c r="C468" t="s">
        <v>92</v>
      </c>
      <c r="D468" t="str">
        <f>VLOOKUP($C468,Sheet1!$C$4:$D$34,2,FALSE)</f>
        <v>Clippers</v>
      </c>
      <c r="E468" t="str">
        <f t="shared" si="7"/>
        <v>Clippers2021</v>
      </c>
      <c r="F468" t="s">
        <v>27</v>
      </c>
      <c r="G468" s="2">
        <v>32.61</v>
      </c>
      <c r="H468" s="3">
        <v>54</v>
      </c>
      <c r="I468" s="3">
        <v>29</v>
      </c>
      <c r="J468">
        <v>60.4</v>
      </c>
      <c r="K468">
        <v>23.2</v>
      </c>
      <c r="L468">
        <v>8.4</v>
      </c>
      <c r="M468" s="3">
        <v>148</v>
      </c>
      <c r="N468">
        <v>0.872</v>
      </c>
      <c r="O468" s="3">
        <v>416</v>
      </c>
      <c r="P468">
        <v>0.47799999999999998</v>
      </c>
      <c r="Q468" s="3">
        <v>275</v>
      </c>
      <c r="R468">
        <v>0.36699999999999999</v>
      </c>
      <c r="S468">
        <v>0.54900000000000004</v>
      </c>
      <c r="T468">
        <v>15.4</v>
      </c>
      <c r="U468">
        <v>4.4000000000000004</v>
      </c>
      <c r="V468" s="3">
        <v>8</v>
      </c>
      <c r="W468">
        <v>2.1</v>
      </c>
      <c r="X468">
        <v>11.3</v>
      </c>
      <c r="Y468" s="2">
        <v>0.52</v>
      </c>
      <c r="Z468" s="2">
        <v>0.33</v>
      </c>
      <c r="AA468">
        <v>7.2</v>
      </c>
    </row>
    <row r="469" spans="1:27">
      <c r="A469">
        <v>2021</v>
      </c>
      <c r="B469" t="s">
        <v>454</v>
      </c>
      <c r="C469" t="s">
        <v>90</v>
      </c>
      <c r="D469" t="str">
        <f>VLOOKUP($C469,Sheet1!$C$4:$D$34,2,FALSE)</f>
        <v>Spurs</v>
      </c>
      <c r="E469" t="str">
        <f t="shared" si="7"/>
        <v>Spurs2021</v>
      </c>
      <c r="F469" t="s">
        <v>40</v>
      </c>
      <c r="G469" s="2">
        <v>26.56</v>
      </c>
      <c r="H469" s="3">
        <v>3</v>
      </c>
      <c r="I469">
        <v>5.3</v>
      </c>
      <c r="J469">
        <v>11.1</v>
      </c>
      <c r="K469">
        <v>23.1</v>
      </c>
      <c r="L469">
        <v>11.4</v>
      </c>
      <c r="M469" s="3">
        <v>4</v>
      </c>
      <c r="N469">
        <v>0.5</v>
      </c>
      <c r="O469" s="3">
        <v>4</v>
      </c>
      <c r="P469" s="3">
        <v>0</v>
      </c>
      <c r="Q469" s="3">
        <v>2</v>
      </c>
      <c r="R469" s="3">
        <v>0</v>
      </c>
      <c r="S469">
        <v>0.129</v>
      </c>
      <c r="T469">
        <v>0.7</v>
      </c>
      <c r="U469">
        <v>0.7</v>
      </c>
      <c r="V469">
        <v>6.6</v>
      </c>
      <c r="W469">
        <v>0.7</v>
      </c>
      <c r="X469" s="3">
        <v>14</v>
      </c>
      <c r="Y469" s="3">
        <v>0</v>
      </c>
      <c r="Z469" s="3">
        <v>0</v>
      </c>
      <c r="AA469">
        <v>5.3</v>
      </c>
    </row>
    <row r="470" spans="1:27">
      <c r="A470">
        <v>2021</v>
      </c>
      <c r="B470" t="s">
        <v>455</v>
      </c>
      <c r="C470" t="s">
        <v>32</v>
      </c>
      <c r="D470" t="str">
        <f>VLOOKUP($C470,Sheet1!$C$4:$D$34,2,FALSE)</f>
        <v>Heat</v>
      </c>
      <c r="E470" t="str">
        <f t="shared" si="7"/>
        <v>Heat2021</v>
      </c>
      <c r="F470" t="s">
        <v>27</v>
      </c>
      <c r="G470" s="2">
        <v>32.61</v>
      </c>
      <c r="H470" s="3">
        <v>17</v>
      </c>
      <c r="I470">
        <v>17.600000000000001</v>
      </c>
      <c r="J470">
        <v>36.6</v>
      </c>
      <c r="K470">
        <v>20.6</v>
      </c>
      <c r="L470">
        <v>14.5</v>
      </c>
      <c r="M470" s="3">
        <v>9</v>
      </c>
      <c r="N470">
        <v>0.88900000000000001</v>
      </c>
      <c r="O470" s="3">
        <v>75</v>
      </c>
      <c r="P470">
        <v>0.54700000000000004</v>
      </c>
      <c r="Q470" s="3">
        <v>39</v>
      </c>
      <c r="R470">
        <v>0.33300000000000002</v>
      </c>
      <c r="S470">
        <v>0.54700000000000004</v>
      </c>
      <c r="T470">
        <v>7.6</v>
      </c>
      <c r="U470">
        <v>2.6</v>
      </c>
      <c r="V470">
        <v>8.6</v>
      </c>
      <c r="W470">
        <v>1.4</v>
      </c>
      <c r="X470">
        <v>12.1</v>
      </c>
      <c r="Y470" s="2">
        <v>0.35</v>
      </c>
      <c r="Z470" s="2">
        <v>0.06</v>
      </c>
      <c r="AA470">
        <v>6.9</v>
      </c>
    </row>
    <row r="471" spans="1:27">
      <c r="A471">
        <v>2021</v>
      </c>
      <c r="B471" t="s">
        <v>456</v>
      </c>
      <c r="C471" t="s">
        <v>85</v>
      </c>
      <c r="D471" t="str">
        <f>VLOOKUP($C471,Sheet1!$C$4:$D$34,2,FALSE)</f>
        <v>Nuggets</v>
      </c>
      <c r="E471" t="str">
        <f t="shared" si="7"/>
        <v>Nuggets2021</v>
      </c>
      <c r="F471" t="s">
        <v>40</v>
      </c>
      <c r="G471" s="2">
        <v>26.79</v>
      </c>
      <c r="H471" s="3">
        <v>75</v>
      </c>
      <c r="I471">
        <v>29.9</v>
      </c>
      <c r="J471">
        <v>62.2</v>
      </c>
      <c r="K471">
        <v>17.399999999999999</v>
      </c>
      <c r="L471">
        <v>8.8000000000000007</v>
      </c>
      <c r="M471" s="3">
        <v>84</v>
      </c>
      <c r="N471">
        <v>0.86899999999999999</v>
      </c>
      <c r="O471" s="3">
        <v>459</v>
      </c>
      <c r="P471">
        <v>0.54500000000000004</v>
      </c>
      <c r="Q471" s="3">
        <v>314</v>
      </c>
      <c r="R471">
        <v>0.39500000000000002</v>
      </c>
      <c r="S471">
        <v>0.58299999999999996</v>
      </c>
      <c r="T471">
        <v>12.6</v>
      </c>
      <c r="U471" s="3">
        <v>3</v>
      </c>
      <c r="V471">
        <v>5.6</v>
      </c>
      <c r="W471">
        <v>4.4000000000000004</v>
      </c>
      <c r="X471">
        <v>21.4</v>
      </c>
      <c r="Y471" s="2">
        <v>0.73</v>
      </c>
      <c r="Z471" s="2">
        <v>0.19</v>
      </c>
      <c r="AA471">
        <v>7.4</v>
      </c>
    </row>
    <row r="472" spans="1:27">
      <c r="A472">
        <v>2021</v>
      </c>
      <c r="B472" t="s">
        <v>457</v>
      </c>
      <c r="C472" t="s">
        <v>70</v>
      </c>
      <c r="D472" t="str">
        <f>VLOOKUP($C472,Sheet1!$C$4:$D$34,2,FALSE)</f>
        <v>Kings</v>
      </c>
      <c r="E472" t="str">
        <f t="shared" si="7"/>
        <v>Kings2021</v>
      </c>
      <c r="F472" t="s">
        <v>40</v>
      </c>
      <c r="G472">
        <v>26.1</v>
      </c>
      <c r="H472" s="3">
        <v>2</v>
      </c>
      <c r="I472">
        <v>5.5</v>
      </c>
      <c r="J472">
        <v>11.5</v>
      </c>
      <c r="K472">
        <v>18.600000000000001</v>
      </c>
      <c r="L472" s="3">
        <v>21</v>
      </c>
      <c r="M472" s="3">
        <v>4</v>
      </c>
      <c r="N472" s="2">
        <v>0.75</v>
      </c>
      <c r="O472" s="3">
        <v>2</v>
      </c>
      <c r="P472" s="3">
        <v>0</v>
      </c>
      <c r="Q472" s="3">
        <v>0</v>
      </c>
      <c r="R472" s="3">
        <v>0</v>
      </c>
      <c r="S472">
        <v>0.39900000000000002</v>
      </c>
      <c r="T472">
        <v>1.5</v>
      </c>
      <c r="U472" s="3">
        <v>0</v>
      </c>
      <c r="V472" s="3">
        <v>0</v>
      </c>
      <c r="W472" s="3">
        <v>2</v>
      </c>
      <c r="X472">
        <v>43.4</v>
      </c>
      <c r="Y472">
        <v>0.5</v>
      </c>
      <c r="Z472" s="3">
        <v>0</v>
      </c>
      <c r="AA472" s="3">
        <v>0</v>
      </c>
    </row>
    <row r="473" spans="1:27">
      <c r="A473">
        <v>2021</v>
      </c>
      <c r="B473" t="s">
        <v>458</v>
      </c>
      <c r="C473" t="s">
        <v>56</v>
      </c>
      <c r="D473" t="str">
        <f>VLOOKUP($C473,Sheet1!$C$4:$D$34,2,FALSE)</f>
        <v>Magic</v>
      </c>
      <c r="E473" t="str">
        <f t="shared" si="7"/>
        <v>Magic2021</v>
      </c>
      <c r="F473" t="s">
        <v>40</v>
      </c>
      <c r="G473" s="2">
        <v>27.83</v>
      </c>
      <c r="H473" s="3">
        <v>15</v>
      </c>
      <c r="I473" s="3">
        <v>13</v>
      </c>
      <c r="J473">
        <v>27.1</v>
      </c>
      <c r="K473">
        <v>16.8</v>
      </c>
      <c r="L473">
        <v>10.5</v>
      </c>
      <c r="M473" s="3">
        <v>2</v>
      </c>
      <c r="N473" s="3">
        <v>1</v>
      </c>
      <c r="O473" s="3">
        <v>21</v>
      </c>
      <c r="P473">
        <v>0.33300000000000002</v>
      </c>
      <c r="Q473" s="3">
        <v>46</v>
      </c>
      <c r="R473">
        <v>0.28299999999999997</v>
      </c>
      <c r="S473">
        <v>0.40500000000000003</v>
      </c>
      <c r="T473">
        <v>3.7</v>
      </c>
      <c r="U473">
        <v>1.4</v>
      </c>
      <c r="V473">
        <v>5.7</v>
      </c>
      <c r="W473">
        <v>0.2</v>
      </c>
      <c r="X473">
        <v>2.2000000000000002</v>
      </c>
      <c r="Y473" s="2">
        <v>0.27</v>
      </c>
      <c r="Z473" s="2">
        <v>7.0000000000000007E-2</v>
      </c>
      <c r="AA473">
        <v>3.1</v>
      </c>
    </row>
    <row r="474" spans="1:27">
      <c r="A474">
        <v>2021</v>
      </c>
      <c r="B474" t="s">
        <v>458</v>
      </c>
      <c r="C474" t="s">
        <v>32</v>
      </c>
      <c r="D474" t="str">
        <f>VLOOKUP($C474,Sheet1!$C$4:$D$34,2,FALSE)</f>
        <v>Heat</v>
      </c>
      <c r="E474" t="str">
        <f t="shared" si="7"/>
        <v>Heat2021</v>
      </c>
      <c r="F474" t="s">
        <v>40</v>
      </c>
      <c r="G474" s="2">
        <v>27.83</v>
      </c>
      <c r="H474" s="3">
        <v>2</v>
      </c>
      <c r="I474">
        <v>22.2</v>
      </c>
      <c r="J474">
        <v>46.1</v>
      </c>
      <c r="K474">
        <v>10.9</v>
      </c>
      <c r="L474" s="3">
        <v>0</v>
      </c>
      <c r="M474" s="3">
        <v>2</v>
      </c>
      <c r="N474" s="3">
        <v>1</v>
      </c>
      <c r="O474" s="3">
        <v>2</v>
      </c>
      <c r="P474" s="3">
        <v>0</v>
      </c>
      <c r="Q474" s="3">
        <v>8</v>
      </c>
      <c r="R474">
        <v>0.5</v>
      </c>
      <c r="S474">
        <v>0.64300000000000002</v>
      </c>
      <c r="T474" s="3">
        <v>7</v>
      </c>
      <c r="U474">
        <v>1.5</v>
      </c>
      <c r="V474">
        <v>3.8</v>
      </c>
      <c r="W474" s="3">
        <v>1</v>
      </c>
      <c r="X474">
        <v>6.2</v>
      </c>
      <c r="Y474" s="3">
        <v>0</v>
      </c>
      <c r="Z474">
        <v>0.5</v>
      </c>
      <c r="AA474">
        <v>3.9</v>
      </c>
    </row>
    <row r="475" spans="1:27">
      <c r="A475">
        <v>2021</v>
      </c>
      <c r="B475" t="s">
        <v>459</v>
      </c>
      <c r="C475" t="s">
        <v>70</v>
      </c>
      <c r="D475" t="str">
        <f>VLOOKUP($C475,Sheet1!$C$4:$D$34,2,FALSE)</f>
        <v>Kings</v>
      </c>
      <c r="E475" t="str">
        <f t="shared" si="7"/>
        <v>Kings2021</v>
      </c>
      <c r="F475" t="s">
        <v>40</v>
      </c>
      <c r="G475" s="3">
        <v>20</v>
      </c>
      <c r="H475" s="3">
        <v>1</v>
      </c>
      <c r="I475">
        <v>1.5</v>
      </c>
      <c r="J475">
        <v>3.1</v>
      </c>
      <c r="K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</row>
    <row r="476" spans="1:27">
      <c r="A476">
        <v>2021</v>
      </c>
      <c r="B476" t="s">
        <v>460</v>
      </c>
      <c r="C476" t="s">
        <v>39</v>
      </c>
      <c r="D476" t="str">
        <f>VLOOKUP($C476,Sheet1!$C$4:$D$34,2,FALSE)</f>
        <v>Pelicans</v>
      </c>
      <c r="E476" t="str">
        <f t="shared" si="7"/>
        <v>Pelicans2021</v>
      </c>
      <c r="F476" t="s">
        <v>27</v>
      </c>
      <c r="G476" s="2">
        <v>21.81</v>
      </c>
      <c r="H476" s="3">
        <v>62</v>
      </c>
      <c r="I476">
        <v>13.9</v>
      </c>
      <c r="J476" s="3">
        <v>29</v>
      </c>
      <c r="K476">
        <v>15.7</v>
      </c>
      <c r="L476">
        <v>5.0999999999999996</v>
      </c>
      <c r="M476" s="3">
        <v>51</v>
      </c>
      <c r="N476">
        <v>0.88200000000000001</v>
      </c>
      <c r="O476" s="3">
        <v>91</v>
      </c>
      <c r="P476">
        <v>0.41799999999999998</v>
      </c>
      <c r="Q476" s="3">
        <v>186</v>
      </c>
      <c r="R476">
        <v>0.38200000000000001</v>
      </c>
      <c r="S476">
        <v>0.55800000000000005</v>
      </c>
      <c r="T476">
        <v>5.4</v>
      </c>
      <c r="U476">
        <v>2.4</v>
      </c>
      <c r="V476">
        <v>9.4</v>
      </c>
      <c r="W476">
        <v>0.6</v>
      </c>
      <c r="X476">
        <v>6.2</v>
      </c>
      <c r="Y476" s="2">
        <v>0.37</v>
      </c>
      <c r="Z476" s="2">
        <v>0.11</v>
      </c>
      <c r="AA476">
        <v>5.7</v>
      </c>
    </row>
    <row r="477" spans="1:27">
      <c r="A477">
        <v>2021</v>
      </c>
      <c r="B477" t="s">
        <v>461</v>
      </c>
      <c r="C477" t="s">
        <v>90</v>
      </c>
      <c r="D477" t="str">
        <f>VLOOKUP($C477,Sheet1!$C$4:$D$34,2,FALSE)</f>
        <v>Spurs</v>
      </c>
      <c r="E477" t="str">
        <f t="shared" si="7"/>
        <v>Spurs2021</v>
      </c>
      <c r="F477" t="s">
        <v>40</v>
      </c>
      <c r="G477" s="2">
        <v>25.56</v>
      </c>
      <c r="H477" s="3">
        <v>68</v>
      </c>
      <c r="I477">
        <v>34.799999999999997</v>
      </c>
      <c r="J477">
        <v>72.5</v>
      </c>
      <c r="K477">
        <v>27.3</v>
      </c>
      <c r="L477">
        <v>11.8</v>
      </c>
      <c r="M477" s="3">
        <v>247</v>
      </c>
      <c r="N477">
        <v>0.79400000000000004</v>
      </c>
      <c r="O477" s="3">
        <v>947</v>
      </c>
      <c r="P477">
        <v>0.504</v>
      </c>
      <c r="Q477" s="3">
        <v>294</v>
      </c>
      <c r="R477">
        <v>0.32700000000000001</v>
      </c>
      <c r="S477">
        <v>0.53300000000000003</v>
      </c>
      <c r="T477">
        <v>21.1</v>
      </c>
      <c r="U477">
        <v>8.3000000000000007</v>
      </c>
      <c r="V477">
        <v>12.5</v>
      </c>
      <c r="W477">
        <v>9.1999999999999993</v>
      </c>
      <c r="X477">
        <v>40.6</v>
      </c>
      <c r="Y477" s="2">
        <v>2.04</v>
      </c>
      <c r="Z477" s="2">
        <v>0.34</v>
      </c>
      <c r="AA477">
        <v>13.5</v>
      </c>
    </row>
    <row r="478" spans="1:27">
      <c r="A478">
        <v>2021</v>
      </c>
      <c r="B478" t="s">
        <v>462</v>
      </c>
      <c r="C478" t="s">
        <v>96</v>
      </c>
      <c r="D478" t="str">
        <f>VLOOKUP($C478,Sheet1!$C$4:$D$34,2,FALSE)</f>
        <v>Thunder</v>
      </c>
      <c r="E478" t="str">
        <f t="shared" si="7"/>
        <v>Thunder2021</v>
      </c>
      <c r="F478" t="s">
        <v>35</v>
      </c>
      <c r="G478" s="2">
        <v>30.78</v>
      </c>
      <c r="H478" s="3">
        <v>43</v>
      </c>
      <c r="I478">
        <v>13.8</v>
      </c>
      <c r="J478">
        <v>28.7</v>
      </c>
      <c r="K478">
        <v>20.9</v>
      </c>
      <c r="L478">
        <v>4.9000000000000004</v>
      </c>
      <c r="M478" s="3">
        <v>57</v>
      </c>
      <c r="N478">
        <v>0.84199999999999997</v>
      </c>
      <c r="O478" s="3">
        <v>85</v>
      </c>
      <c r="P478">
        <v>0.50600000000000001</v>
      </c>
      <c r="Q478" s="3">
        <v>163</v>
      </c>
      <c r="R478">
        <v>0.42899999999999999</v>
      </c>
      <c r="S478" s="2">
        <v>0.63</v>
      </c>
      <c r="T478" s="3">
        <v>8</v>
      </c>
      <c r="U478" s="3">
        <v>3</v>
      </c>
      <c r="V478">
        <v>11.2</v>
      </c>
      <c r="W478">
        <v>0.5</v>
      </c>
      <c r="X478">
        <v>6.2</v>
      </c>
      <c r="Y478" s="2">
        <v>0.42</v>
      </c>
      <c r="Z478">
        <v>0.6</v>
      </c>
      <c r="AA478">
        <v>6.6</v>
      </c>
    </row>
    <row r="479" spans="1:27">
      <c r="A479">
        <v>2021</v>
      </c>
      <c r="B479" t="s">
        <v>463</v>
      </c>
      <c r="C479" t="s">
        <v>26</v>
      </c>
      <c r="D479" t="str">
        <f>VLOOKUP($C479,Sheet1!$C$4:$D$34,2,FALSE)</f>
        <v>Raptors</v>
      </c>
      <c r="E479" t="str">
        <f t="shared" si="7"/>
        <v>Raptors2021</v>
      </c>
      <c r="F479" t="s">
        <v>93</v>
      </c>
      <c r="G479" s="2">
        <v>24.84</v>
      </c>
      <c r="H479" s="3">
        <v>56</v>
      </c>
      <c r="I479">
        <v>12.8</v>
      </c>
      <c r="J479">
        <v>26.6</v>
      </c>
      <c r="K479">
        <v>16.899999999999999</v>
      </c>
      <c r="L479">
        <v>11.3</v>
      </c>
      <c r="M479" s="3">
        <v>37</v>
      </c>
      <c r="N479">
        <v>0.86499999999999999</v>
      </c>
      <c r="O479" s="3">
        <v>100</v>
      </c>
      <c r="P479">
        <v>0.5</v>
      </c>
      <c r="Q479" s="3">
        <v>134</v>
      </c>
      <c r="R479">
        <v>0.30599999999999999</v>
      </c>
      <c r="S479">
        <v>0.50900000000000001</v>
      </c>
      <c r="T479">
        <v>4.5999999999999996</v>
      </c>
      <c r="U479">
        <v>1.6</v>
      </c>
      <c r="V479" s="3">
        <v>7</v>
      </c>
      <c r="W479">
        <v>0.8</v>
      </c>
      <c r="X479">
        <v>8.8000000000000007</v>
      </c>
      <c r="Y479" s="2">
        <v>0.46</v>
      </c>
      <c r="Z479" s="2">
        <v>7.0000000000000007E-2</v>
      </c>
      <c r="AA479">
        <v>5.6</v>
      </c>
    </row>
    <row r="480" spans="1:27">
      <c r="A480">
        <v>2021</v>
      </c>
      <c r="B480" t="s">
        <v>464</v>
      </c>
      <c r="C480" t="s">
        <v>67</v>
      </c>
      <c r="D480" t="str">
        <f>VLOOKUP($C480,Sheet1!$C$4:$D$34,2,FALSE)</f>
        <v>Suns</v>
      </c>
      <c r="E480" t="str">
        <f t="shared" si="7"/>
        <v>Suns2021</v>
      </c>
      <c r="F480" t="s">
        <v>27</v>
      </c>
      <c r="G480" s="2">
        <v>28.54</v>
      </c>
      <c r="H480" s="3">
        <v>14</v>
      </c>
      <c r="I480">
        <v>10.4</v>
      </c>
      <c r="J480">
        <v>21.6</v>
      </c>
      <c r="K480">
        <v>14.9</v>
      </c>
      <c r="L480">
        <v>21.8</v>
      </c>
      <c r="M480" s="3">
        <v>10</v>
      </c>
      <c r="N480">
        <v>0.6</v>
      </c>
      <c r="O480" s="3">
        <v>21</v>
      </c>
      <c r="P480">
        <v>0.38100000000000001</v>
      </c>
      <c r="Q480" s="3">
        <v>14</v>
      </c>
      <c r="R480">
        <v>0.28599999999999998</v>
      </c>
      <c r="S480">
        <v>0.43099999999999999</v>
      </c>
      <c r="T480">
        <v>2.4</v>
      </c>
      <c r="U480">
        <v>1.9</v>
      </c>
      <c r="V480" s="3">
        <v>10</v>
      </c>
      <c r="W480">
        <v>0.5</v>
      </c>
      <c r="X480">
        <v>5.8</v>
      </c>
      <c r="Y480" s="2">
        <v>0.56999999999999995</v>
      </c>
      <c r="Z480" s="2">
        <v>0.28999999999999998</v>
      </c>
      <c r="AA480">
        <v>5.0999999999999996</v>
      </c>
    </row>
    <row r="481" spans="1:27">
      <c r="A481">
        <v>2021</v>
      </c>
      <c r="B481" t="s">
        <v>465</v>
      </c>
      <c r="C481" t="s">
        <v>113</v>
      </c>
      <c r="D481" t="str">
        <f>VLOOKUP($C481,Sheet1!$C$4:$D$34,2,FALSE)</f>
        <v>Trail Blazers</v>
      </c>
      <c r="E481" t="str">
        <f t="shared" si="7"/>
        <v>Trail Blazers2021</v>
      </c>
      <c r="F481" t="s">
        <v>35</v>
      </c>
      <c r="G481" s="2">
        <v>29.27</v>
      </c>
      <c r="H481" s="3">
        <v>37</v>
      </c>
      <c r="I481">
        <v>23.2</v>
      </c>
      <c r="J481">
        <v>48.3</v>
      </c>
      <c r="K481">
        <v>12.4</v>
      </c>
      <c r="L481" s="3">
        <v>11</v>
      </c>
      <c r="M481" s="3">
        <v>49</v>
      </c>
      <c r="N481">
        <v>0.65300000000000002</v>
      </c>
      <c r="O481" s="3">
        <v>136</v>
      </c>
      <c r="P481" s="2">
        <v>0.61</v>
      </c>
      <c r="Q481" s="3">
        <v>62</v>
      </c>
      <c r="R481">
        <v>0.30599999999999999</v>
      </c>
      <c r="S481">
        <v>0.58099999999999996</v>
      </c>
      <c r="T481">
        <v>6.9</v>
      </c>
      <c r="U481">
        <v>5.6</v>
      </c>
      <c r="V481">
        <v>13.3</v>
      </c>
      <c r="W481" s="3">
        <v>2</v>
      </c>
      <c r="X481">
        <v>12.5</v>
      </c>
      <c r="Y481" s="2">
        <v>1.03</v>
      </c>
      <c r="Z481" s="2">
        <v>0.35</v>
      </c>
      <c r="AA481">
        <v>7.3</v>
      </c>
    </row>
    <row r="482" spans="1:27">
      <c r="A482">
        <v>2021</v>
      </c>
      <c r="B482" t="s">
        <v>465</v>
      </c>
      <c r="C482" t="s">
        <v>39</v>
      </c>
      <c r="D482" t="str">
        <f>VLOOKUP($C482,Sheet1!$C$4:$D$34,2,FALSE)</f>
        <v>Pelicans</v>
      </c>
      <c r="E482" t="str">
        <f t="shared" si="7"/>
        <v>Pelicans2021</v>
      </c>
      <c r="F482" t="s">
        <v>35</v>
      </c>
      <c r="G482" s="2">
        <v>29.27</v>
      </c>
      <c r="H482" s="3">
        <v>9</v>
      </c>
      <c r="I482">
        <v>20.2</v>
      </c>
      <c r="J482" s="3">
        <v>42</v>
      </c>
      <c r="K482">
        <v>14.8</v>
      </c>
      <c r="L482" s="3">
        <v>16</v>
      </c>
      <c r="M482" s="3">
        <v>8</v>
      </c>
      <c r="N482" s="3">
        <v>1</v>
      </c>
      <c r="O482" s="3">
        <v>41</v>
      </c>
      <c r="P482">
        <v>0.56100000000000005</v>
      </c>
      <c r="Q482" s="3">
        <v>8</v>
      </c>
      <c r="R482">
        <v>0.5</v>
      </c>
      <c r="S482">
        <v>0.628</v>
      </c>
      <c r="T482">
        <v>7.3</v>
      </c>
      <c r="U482">
        <v>4.3</v>
      </c>
      <c r="V482">
        <v>11.9</v>
      </c>
      <c r="W482">
        <v>0.9</v>
      </c>
      <c r="X482">
        <v>6.4</v>
      </c>
      <c r="Y482" s="2">
        <v>0.56000000000000005</v>
      </c>
      <c r="Z482" s="2">
        <v>0.78</v>
      </c>
      <c r="AA482" s="3">
        <v>6</v>
      </c>
    </row>
    <row r="483" spans="1:27">
      <c r="A483">
        <v>2021</v>
      </c>
      <c r="B483" t="s">
        <v>466</v>
      </c>
      <c r="C483" t="s">
        <v>45</v>
      </c>
      <c r="D483" t="str">
        <f>VLOOKUP($C483,Sheet1!$C$4:$D$34,2,FALSE)</f>
        <v>Cavaliers</v>
      </c>
      <c r="E483" t="str">
        <f t="shared" si="7"/>
        <v>Cavaliers2021</v>
      </c>
      <c r="F483" t="s">
        <v>40</v>
      </c>
      <c r="G483" s="2">
        <v>23.06</v>
      </c>
      <c r="H483" s="3">
        <v>14</v>
      </c>
      <c r="I483">
        <v>4.5</v>
      </c>
      <c r="J483">
        <v>9.3000000000000007</v>
      </c>
      <c r="K483">
        <v>16.100000000000001</v>
      </c>
      <c r="L483">
        <v>13.2</v>
      </c>
      <c r="M483" s="3">
        <v>4</v>
      </c>
      <c r="N483" s="2">
        <v>0.75</v>
      </c>
      <c r="O483" s="3">
        <v>16</v>
      </c>
      <c r="P483">
        <v>0.375</v>
      </c>
      <c r="Q483" s="3">
        <v>2</v>
      </c>
      <c r="R483" s="3">
        <v>0</v>
      </c>
      <c r="S483" s="2">
        <v>0.38</v>
      </c>
      <c r="T483">
        <v>1.1000000000000001</v>
      </c>
      <c r="U483">
        <v>0.5</v>
      </c>
      <c r="V483">
        <v>6.2</v>
      </c>
      <c r="W483">
        <v>0.9</v>
      </c>
      <c r="X483">
        <v>26.2</v>
      </c>
      <c r="Y483" s="2">
        <v>7.0000000000000007E-2</v>
      </c>
      <c r="Z483" s="3">
        <v>0</v>
      </c>
      <c r="AA483" s="3">
        <v>7</v>
      </c>
    </row>
    <row r="484" spans="1:27">
      <c r="A484">
        <v>2021</v>
      </c>
      <c r="B484" t="s">
        <v>467</v>
      </c>
      <c r="C484" t="s">
        <v>138</v>
      </c>
      <c r="D484" t="str">
        <f>VLOOKUP($C484,Sheet1!$C$4:$D$34,2,FALSE)</f>
        <v>Celtics</v>
      </c>
      <c r="E484" t="str">
        <f t="shared" si="7"/>
        <v>Celtics2021</v>
      </c>
      <c r="F484" t="s">
        <v>93</v>
      </c>
      <c r="G484" s="2">
        <v>22.49</v>
      </c>
      <c r="H484" s="3">
        <v>52</v>
      </c>
      <c r="I484" s="3">
        <v>11</v>
      </c>
      <c r="J484" s="3">
        <v>23</v>
      </c>
      <c r="K484">
        <v>17.2</v>
      </c>
      <c r="L484">
        <v>13.8</v>
      </c>
      <c r="M484" s="3">
        <v>26</v>
      </c>
      <c r="N484">
        <v>0.80800000000000005</v>
      </c>
      <c r="O484" s="3">
        <v>67</v>
      </c>
      <c r="P484">
        <v>0.61199999999999999</v>
      </c>
      <c r="Q484" s="3">
        <v>115</v>
      </c>
      <c r="R484" s="2">
        <v>0.27</v>
      </c>
      <c r="S484">
        <v>0.50700000000000001</v>
      </c>
      <c r="T484">
        <v>3.8</v>
      </c>
      <c r="U484">
        <v>1.7</v>
      </c>
      <c r="V484">
        <v>8.4</v>
      </c>
      <c r="W484">
        <v>0.4</v>
      </c>
      <c r="X484">
        <v>5.4</v>
      </c>
      <c r="Y484" s="2">
        <v>0.38</v>
      </c>
      <c r="Z484" s="2">
        <v>0.08</v>
      </c>
      <c r="AA484" s="3">
        <v>5</v>
      </c>
    </row>
    <row r="485" spans="1:27">
      <c r="A485">
        <v>2021</v>
      </c>
      <c r="B485" t="s">
        <v>468</v>
      </c>
      <c r="C485" t="s">
        <v>64</v>
      </c>
      <c r="D485" t="str">
        <f>VLOOKUP($C485,Sheet1!$C$4:$D$34,2,FALSE)</f>
        <v>Wizards</v>
      </c>
      <c r="E485" t="str">
        <f t="shared" si="7"/>
        <v>Wizards2021</v>
      </c>
      <c r="F485" t="s">
        <v>40</v>
      </c>
      <c r="G485" s="2">
        <v>29.89</v>
      </c>
      <c r="H485" s="3">
        <v>70</v>
      </c>
      <c r="I485">
        <v>19.600000000000001</v>
      </c>
      <c r="J485">
        <v>40.799999999999997</v>
      </c>
      <c r="K485">
        <v>18.399999999999999</v>
      </c>
      <c r="L485">
        <v>13.9</v>
      </c>
      <c r="M485" s="3">
        <v>108</v>
      </c>
      <c r="N485">
        <v>0.76900000000000002</v>
      </c>
      <c r="O485" s="3">
        <v>321</v>
      </c>
      <c r="P485">
        <v>0.52600000000000002</v>
      </c>
      <c r="Q485" s="3">
        <v>120</v>
      </c>
      <c r="R485">
        <v>0.29199999999999998</v>
      </c>
      <c r="S485">
        <v>0.53800000000000003</v>
      </c>
      <c r="T485">
        <v>7.5</v>
      </c>
      <c r="U485">
        <v>1.9</v>
      </c>
      <c r="V485">
        <v>5.4</v>
      </c>
      <c r="W485">
        <v>3.1</v>
      </c>
      <c r="X485">
        <v>22.9</v>
      </c>
      <c r="Y485" s="2">
        <v>0.79</v>
      </c>
      <c r="Z485" s="2">
        <v>0.04</v>
      </c>
      <c r="AA485">
        <v>7.2</v>
      </c>
    </row>
    <row r="486" spans="1:27">
      <c r="A486">
        <v>2021</v>
      </c>
      <c r="B486" t="s">
        <v>469</v>
      </c>
      <c r="C486" t="s">
        <v>45</v>
      </c>
      <c r="D486" t="str">
        <f>VLOOKUP($C486,Sheet1!$C$4:$D$34,2,FALSE)</f>
        <v>Cavaliers</v>
      </c>
      <c r="E486" t="str">
        <f t="shared" si="7"/>
        <v>Cavaliers2021</v>
      </c>
      <c r="F486" t="s">
        <v>40</v>
      </c>
      <c r="G486" s="2">
        <v>25.13</v>
      </c>
      <c r="H486" s="3">
        <v>1</v>
      </c>
      <c r="I486">
        <v>7.7</v>
      </c>
      <c r="J486" s="3">
        <v>16</v>
      </c>
      <c r="K486">
        <v>39.5</v>
      </c>
      <c r="L486">
        <v>14.5</v>
      </c>
      <c r="M486" s="3">
        <v>2</v>
      </c>
      <c r="N486" s="3">
        <v>1</v>
      </c>
      <c r="O486" s="3">
        <v>4</v>
      </c>
      <c r="P486" s="2">
        <v>0.75</v>
      </c>
      <c r="Q486" s="3">
        <v>1</v>
      </c>
      <c r="R486" s="3">
        <v>0</v>
      </c>
      <c r="S486" s="2">
        <v>0.68</v>
      </c>
      <c r="T486" s="3">
        <v>8</v>
      </c>
      <c r="U486" s="3">
        <v>1</v>
      </c>
      <c r="V486">
        <v>7.2</v>
      </c>
      <c r="W486" s="3">
        <v>1</v>
      </c>
      <c r="X486">
        <v>29.8</v>
      </c>
      <c r="Y486" s="3">
        <v>0</v>
      </c>
      <c r="Z486" s="3">
        <v>0</v>
      </c>
      <c r="AA486">
        <v>10.4</v>
      </c>
    </row>
    <row r="487" spans="1:27">
      <c r="A487">
        <v>2021</v>
      </c>
      <c r="B487" t="s">
        <v>470</v>
      </c>
      <c r="C487" t="s">
        <v>87</v>
      </c>
      <c r="D487" t="str">
        <f>VLOOKUP($C487,Sheet1!$C$4:$D$34,2,FALSE)</f>
        <v>76ers</v>
      </c>
      <c r="E487" t="str">
        <f t="shared" si="7"/>
        <v>76ers2021</v>
      </c>
      <c r="F487" t="s">
        <v>27</v>
      </c>
      <c r="G487" s="2">
        <v>28.82</v>
      </c>
      <c r="H487" s="3">
        <v>76</v>
      </c>
      <c r="I487">
        <v>22.8</v>
      </c>
      <c r="J487">
        <v>47.6</v>
      </c>
      <c r="K487">
        <v>16.8</v>
      </c>
      <c r="L487">
        <v>9.1</v>
      </c>
      <c r="M487" s="3">
        <v>59</v>
      </c>
      <c r="N487">
        <v>0.88100000000000001</v>
      </c>
      <c r="O487" s="3">
        <v>176</v>
      </c>
      <c r="P487">
        <v>0.51100000000000001</v>
      </c>
      <c r="Q487" s="3">
        <v>387</v>
      </c>
      <c r="R487">
        <v>0.40300000000000002</v>
      </c>
      <c r="S487">
        <v>0.59399999999999997</v>
      </c>
      <c r="T487">
        <v>9.1999999999999993</v>
      </c>
      <c r="U487">
        <v>2.7</v>
      </c>
      <c r="V487">
        <v>6.5</v>
      </c>
      <c r="W487">
        <v>1.3</v>
      </c>
      <c r="X487">
        <v>8.6999999999999993</v>
      </c>
      <c r="Y487" s="2">
        <v>0.39</v>
      </c>
      <c r="Z487" s="2">
        <v>0.16</v>
      </c>
      <c r="AA487">
        <v>5.6</v>
      </c>
    </row>
    <row r="488" spans="1:27">
      <c r="A488">
        <v>2021</v>
      </c>
      <c r="B488" t="s">
        <v>471</v>
      </c>
      <c r="C488" t="s">
        <v>62</v>
      </c>
      <c r="D488" t="str">
        <f>VLOOKUP($C488,Sheet1!$C$4:$D$34,2,FALSE)</f>
        <v>Rockets</v>
      </c>
      <c r="E488" t="str">
        <f t="shared" si="7"/>
        <v>Rockets2021</v>
      </c>
      <c r="F488" t="s">
        <v>40</v>
      </c>
      <c r="G488" s="2">
        <v>20.16</v>
      </c>
      <c r="H488" s="3">
        <v>24</v>
      </c>
      <c r="I488">
        <v>10.9</v>
      </c>
      <c r="J488">
        <v>22.6</v>
      </c>
      <c r="K488">
        <v>17.3</v>
      </c>
      <c r="L488">
        <v>24.5</v>
      </c>
      <c r="M488" s="3">
        <v>30</v>
      </c>
      <c r="N488">
        <v>0.53300000000000003</v>
      </c>
      <c r="O488" s="3">
        <v>41</v>
      </c>
      <c r="P488">
        <v>0.48799999999999999</v>
      </c>
      <c r="Q488" s="3">
        <v>26</v>
      </c>
      <c r="R488">
        <v>0.26900000000000002</v>
      </c>
      <c r="S488" s="2">
        <v>0.48</v>
      </c>
      <c r="T488">
        <v>3.2</v>
      </c>
      <c r="U488">
        <v>1.4</v>
      </c>
      <c r="V488">
        <v>6.9</v>
      </c>
      <c r="W488">
        <v>1.7</v>
      </c>
      <c r="X488">
        <v>21.5</v>
      </c>
      <c r="Y488" s="2">
        <v>0.57999999999999996</v>
      </c>
      <c r="Z488" s="3">
        <v>0</v>
      </c>
      <c r="AA488">
        <v>7.2</v>
      </c>
    </row>
    <row r="489" spans="1:27">
      <c r="A489">
        <v>2021</v>
      </c>
      <c r="B489" t="s">
        <v>472</v>
      </c>
      <c r="C489" t="s">
        <v>85</v>
      </c>
      <c r="D489" t="str">
        <f>VLOOKUP($C489,Sheet1!$C$4:$D$34,2,FALSE)</f>
        <v>Nuggets</v>
      </c>
      <c r="E489" t="str">
        <f t="shared" si="7"/>
        <v>Nuggets2021</v>
      </c>
      <c r="F489" t="s">
        <v>35</v>
      </c>
      <c r="G489" s="2">
        <v>21.25</v>
      </c>
      <c r="H489" s="3">
        <v>41</v>
      </c>
      <c r="I489" s="3">
        <v>17</v>
      </c>
      <c r="J489">
        <v>35.4</v>
      </c>
      <c r="K489">
        <v>14.9</v>
      </c>
      <c r="L489">
        <v>9.6999999999999993</v>
      </c>
      <c r="M489" s="3">
        <v>65</v>
      </c>
      <c r="N489">
        <v>0.63100000000000001</v>
      </c>
      <c r="O489" s="3">
        <v>106</v>
      </c>
      <c r="P489">
        <v>0.55700000000000005</v>
      </c>
      <c r="Q489" s="3">
        <v>80</v>
      </c>
      <c r="R489">
        <v>0.46300000000000002</v>
      </c>
      <c r="S489">
        <v>0.629</v>
      </c>
      <c r="T489">
        <v>6.6</v>
      </c>
      <c r="U489">
        <v>3.6</v>
      </c>
      <c r="V489">
        <v>11.8</v>
      </c>
      <c r="W489">
        <v>0.4</v>
      </c>
      <c r="X489">
        <v>3.4</v>
      </c>
      <c r="Y489" s="2">
        <v>0.39</v>
      </c>
      <c r="Z489" s="2">
        <v>0.32</v>
      </c>
      <c r="AA489" s="3">
        <v>5</v>
      </c>
    </row>
    <row r="490" spans="1:27">
      <c r="A490">
        <v>2021</v>
      </c>
      <c r="B490" t="s">
        <v>473</v>
      </c>
      <c r="C490" t="s">
        <v>59</v>
      </c>
      <c r="D490" t="str">
        <f>VLOOKUP($C490,Sheet1!$C$4:$D$34,2,FALSE)</f>
        <v>Knicks</v>
      </c>
      <c r="E490" t="str">
        <f t="shared" si="7"/>
        <v>Knicks2021</v>
      </c>
      <c r="F490" t="s">
        <v>33</v>
      </c>
      <c r="G490" s="3">
        <v>28</v>
      </c>
      <c r="H490" s="3">
        <v>25</v>
      </c>
      <c r="I490">
        <v>22.5</v>
      </c>
      <c r="J490">
        <v>46.8</v>
      </c>
      <c r="K490">
        <v>7.3</v>
      </c>
      <c r="L490">
        <v>21.5</v>
      </c>
      <c r="M490" s="3">
        <v>30</v>
      </c>
      <c r="N490">
        <v>0.7</v>
      </c>
      <c r="O490" s="3">
        <v>57</v>
      </c>
      <c r="P490">
        <v>0.56100000000000005</v>
      </c>
      <c r="Q490" s="3">
        <v>3</v>
      </c>
      <c r="R490" s="3">
        <v>0</v>
      </c>
      <c r="S490">
        <v>0.58099999999999996</v>
      </c>
      <c r="T490">
        <v>3.4</v>
      </c>
      <c r="U490">
        <v>5.6</v>
      </c>
      <c r="V490">
        <v>13.4</v>
      </c>
      <c r="W490">
        <v>0.9</v>
      </c>
      <c r="X490">
        <v>5.7</v>
      </c>
      <c r="Y490">
        <v>1.2</v>
      </c>
      <c r="Z490" s="2">
        <v>1.24</v>
      </c>
      <c r="AA490">
        <v>4.5999999999999996</v>
      </c>
    </row>
    <row r="491" spans="1:27">
      <c r="A491">
        <v>2021</v>
      </c>
      <c r="B491" t="s">
        <v>474</v>
      </c>
      <c r="C491" t="s">
        <v>99</v>
      </c>
      <c r="D491" t="str">
        <f>VLOOKUP($C491,Sheet1!$C$4:$D$34,2,FALSE)</f>
        <v>Timberwolves</v>
      </c>
      <c r="E491" t="str">
        <f t="shared" si="7"/>
        <v>Timberwolves2021</v>
      </c>
      <c r="F491" t="s">
        <v>40</v>
      </c>
      <c r="G491" s="2">
        <v>22.76</v>
      </c>
      <c r="H491" s="3">
        <v>62</v>
      </c>
      <c r="I491">
        <v>15.7</v>
      </c>
      <c r="J491">
        <v>32.799999999999997</v>
      </c>
      <c r="K491" s="3">
        <v>21</v>
      </c>
      <c r="L491">
        <v>7.4</v>
      </c>
      <c r="M491" s="3">
        <v>92</v>
      </c>
      <c r="N491">
        <v>0.78300000000000003</v>
      </c>
      <c r="O491" s="3">
        <v>253</v>
      </c>
      <c r="P491">
        <v>0.52600000000000002</v>
      </c>
      <c r="Q491" s="3">
        <v>160</v>
      </c>
      <c r="R491">
        <v>0.39400000000000002</v>
      </c>
      <c r="S491">
        <v>0.58099999999999996</v>
      </c>
      <c r="T491">
        <v>8.5</v>
      </c>
      <c r="U491" s="3">
        <v>2</v>
      </c>
      <c r="V491">
        <v>6.7</v>
      </c>
      <c r="W491">
        <v>2.1</v>
      </c>
      <c r="X491">
        <v>20.2</v>
      </c>
      <c r="Y491" s="2">
        <v>0.44</v>
      </c>
      <c r="Z491" s="2">
        <v>0.16</v>
      </c>
      <c r="AA491">
        <v>8.4</v>
      </c>
    </row>
    <row r="492" spans="1:27">
      <c r="A492">
        <v>2021</v>
      </c>
      <c r="B492" t="s">
        <v>475</v>
      </c>
      <c r="C492" t="s">
        <v>103</v>
      </c>
      <c r="D492" t="str">
        <f>VLOOKUP($C492,Sheet1!$C$4:$D$34,2,FALSE)</f>
        <v>Mavericks</v>
      </c>
      <c r="E492" t="str">
        <f t="shared" si="7"/>
        <v>Mavericks2021</v>
      </c>
      <c r="F492" t="s">
        <v>40</v>
      </c>
      <c r="G492">
        <v>23.7</v>
      </c>
      <c r="H492" s="3">
        <v>58</v>
      </c>
      <c r="I492">
        <v>11.8</v>
      </c>
      <c r="J492">
        <v>24.6</v>
      </c>
      <c r="K492">
        <v>17.399999999999999</v>
      </c>
      <c r="L492">
        <v>11.7</v>
      </c>
      <c r="M492" s="3">
        <v>25</v>
      </c>
      <c r="N492" s="2">
        <v>0.96</v>
      </c>
      <c r="O492" s="3">
        <v>113</v>
      </c>
      <c r="P492">
        <v>0.45100000000000001</v>
      </c>
      <c r="Q492" s="3">
        <v>110</v>
      </c>
      <c r="R492">
        <v>0.34499999999999997</v>
      </c>
      <c r="S492">
        <v>0.51300000000000001</v>
      </c>
      <c r="T492">
        <v>4.0999999999999996</v>
      </c>
      <c r="U492">
        <v>1.4</v>
      </c>
      <c r="V492">
        <v>6.4</v>
      </c>
      <c r="W492">
        <v>1.2</v>
      </c>
      <c r="X492">
        <v>14.7</v>
      </c>
      <c r="Y492" s="2">
        <v>0.47</v>
      </c>
      <c r="Z492" s="2">
        <v>0.12</v>
      </c>
      <c r="AA492">
        <v>6.4</v>
      </c>
    </row>
    <row r="493" spans="1:27">
      <c r="A493">
        <v>2021</v>
      </c>
      <c r="B493" t="s">
        <v>476</v>
      </c>
      <c r="C493" t="s">
        <v>113</v>
      </c>
      <c r="D493" t="str">
        <f>VLOOKUP($C493,Sheet1!$C$4:$D$34,2,FALSE)</f>
        <v>Trail Blazers</v>
      </c>
      <c r="E493" t="str">
        <f t="shared" si="7"/>
        <v>Trail Blazers2021</v>
      </c>
      <c r="F493" t="s">
        <v>30</v>
      </c>
      <c r="G493" s="2">
        <v>27.63</v>
      </c>
      <c r="H493" s="3">
        <v>56</v>
      </c>
      <c r="I493">
        <v>28.2</v>
      </c>
      <c r="J493">
        <v>58.7</v>
      </c>
      <c r="K493">
        <v>23.6</v>
      </c>
      <c r="L493">
        <v>16.600000000000001</v>
      </c>
      <c r="M493" s="3">
        <v>268</v>
      </c>
      <c r="N493" s="2">
        <v>0.69</v>
      </c>
      <c r="O493" s="3">
        <v>544</v>
      </c>
      <c r="P493">
        <v>0.56299999999999994</v>
      </c>
      <c r="Q493" s="3">
        <v>56</v>
      </c>
      <c r="R493">
        <v>0.26800000000000002</v>
      </c>
      <c r="S493">
        <v>0.58599999999999997</v>
      </c>
      <c r="T493" s="3">
        <v>15</v>
      </c>
      <c r="U493">
        <v>11.1</v>
      </c>
      <c r="V493">
        <v>21.5</v>
      </c>
      <c r="W493">
        <v>2.8</v>
      </c>
      <c r="X493">
        <v>16.600000000000001</v>
      </c>
      <c r="Y493" s="2">
        <v>1.1100000000000001</v>
      </c>
      <c r="Z493" s="2">
        <v>0.61</v>
      </c>
      <c r="AA493" s="3">
        <v>11</v>
      </c>
    </row>
    <row r="494" spans="1:27">
      <c r="A494">
        <v>2021</v>
      </c>
      <c r="B494" t="s">
        <v>477</v>
      </c>
      <c r="C494" t="s">
        <v>62</v>
      </c>
      <c r="D494" t="str">
        <f>VLOOKUP($C494,Sheet1!$C$4:$D$34,2,FALSE)</f>
        <v>Rockets</v>
      </c>
      <c r="E494" t="str">
        <f t="shared" si="7"/>
        <v>Rockets2021</v>
      </c>
      <c r="F494" t="s">
        <v>93</v>
      </c>
      <c r="G494" s="2">
        <v>29.24</v>
      </c>
      <c r="H494" s="3">
        <v>46</v>
      </c>
      <c r="I494">
        <v>13.2</v>
      </c>
      <c r="J494">
        <v>27.6</v>
      </c>
      <c r="K494">
        <v>15.8</v>
      </c>
      <c r="L494">
        <v>9.3000000000000007</v>
      </c>
      <c r="M494" s="3">
        <v>67</v>
      </c>
      <c r="N494">
        <v>0.71599999999999997</v>
      </c>
      <c r="O494" s="3">
        <v>127</v>
      </c>
      <c r="P494">
        <v>0.55100000000000005</v>
      </c>
      <c r="Q494" s="3">
        <v>49</v>
      </c>
      <c r="R494">
        <v>0.30599999999999999</v>
      </c>
      <c r="S494">
        <v>0.56699999999999995</v>
      </c>
      <c r="T494">
        <v>5.0999999999999996</v>
      </c>
      <c r="U494">
        <v>3.3</v>
      </c>
      <c r="V494">
        <v>13.6</v>
      </c>
      <c r="W494">
        <v>0.8</v>
      </c>
      <c r="X494">
        <v>8.5</v>
      </c>
      <c r="Y494" s="2">
        <v>0.61</v>
      </c>
      <c r="Z494" s="2">
        <v>0.43</v>
      </c>
      <c r="AA494">
        <v>7.2</v>
      </c>
    </row>
    <row r="495" spans="1:27">
      <c r="A495">
        <v>2021</v>
      </c>
      <c r="B495" t="s">
        <v>478</v>
      </c>
      <c r="C495" t="s">
        <v>43</v>
      </c>
      <c r="D495" t="str">
        <f>VLOOKUP($C495,Sheet1!$C$4:$D$34,2,FALSE)</f>
        <v>Bucks</v>
      </c>
      <c r="E495" t="str">
        <f t="shared" si="7"/>
        <v>Bucks2021</v>
      </c>
      <c r="F495" t="s">
        <v>27</v>
      </c>
      <c r="G495" s="2">
        <v>23.59</v>
      </c>
      <c r="H495" s="3">
        <v>62</v>
      </c>
      <c r="I495">
        <v>19.100000000000001</v>
      </c>
      <c r="J495">
        <v>39.799999999999997</v>
      </c>
      <c r="K495">
        <v>19.399999999999999</v>
      </c>
      <c r="L495">
        <v>10.6</v>
      </c>
      <c r="M495" s="3">
        <v>43</v>
      </c>
      <c r="N495">
        <v>0.83699999999999997</v>
      </c>
      <c r="O495" s="3">
        <v>235</v>
      </c>
      <c r="P495">
        <v>0.45500000000000002</v>
      </c>
      <c r="Q495" s="3">
        <v>227</v>
      </c>
      <c r="R495">
        <v>0.34799999999999998</v>
      </c>
      <c r="S495">
        <v>0.50600000000000001</v>
      </c>
      <c r="T495">
        <v>7.9</v>
      </c>
      <c r="U495">
        <v>3.6</v>
      </c>
      <c r="V495">
        <v>9.9</v>
      </c>
      <c r="W495" s="3">
        <v>1</v>
      </c>
      <c r="X495" s="3">
        <v>7</v>
      </c>
      <c r="Y495" s="2">
        <v>0.39</v>
      </c>
      <c r="Z495" s="2">
        <v>0.27</v>
      </c>
      <c r="AA495">
        <v>6.4</v>
      </c>
    </row>
    <row r="496" spans="1:27">
      <c r="A496">
        <v>2021</v>
      </c>
      <c r="B496" t="s">
        <v>479</v>
      </c>
      <c r="C496" t="s">
        <v>43</v>
      </c>
      <c r="D496" t="str">
        <f>VLOOKUP($C496,Sheet1!$C$4:$D$34,2,FALSE)</f>
        <v>Bucks</v>
      </c>
      <c r="E496" t="str">
        <f t="shared" si="7"/>
        <v>Bucks2021</v>
      </c>
      <c r="F496" t="s">
        <v>27</v>
      </c>
      <c r="G496" s="2">
        <v>27.35</v>
      </c>
      <c r="H496" s="3">
        <v>20</v>
      </c>
      <c r="I496">
        <v>15.4</v>
      </c>
      <c r="J496" s="3">
        <v>32</v>
      </c>
      <c r="K496">
        <v>11.2</v>
      </c>
      <c r="L496">
        <v>6.2</v>
      </c>
      <c r="M496" s="3">
        <v>13</v>
      </c>
      <c r="N496">
        <v>0.76900000000000002</v>
      </c>
      <c r="O496" s="3">
        <v>29</v>
      </c>
      <c r="P496">
        <v>0.24099999999999999</v>
      </c>
      <c r="Q496" s="3">
        <v>41</v>
      </c>
      <c r="R496">
        <v>0.26800000000000002</v>
      </c>
      <c r="S496">
        <v>0.376</v>
      </c>
      <c r="T496">
        <v>2.9</v>
      </c>
      <c r="U496">
        <v>2.9</v>
      </c>
      <c r="V496" s="3">
        <v>10</v>
      </c>
      <c r="W496">
        <v>0.3</v>
      </c>
      <c r="X496" s="3">
        <v>2</v>
      </c>
      <c r="Y496" s="2">
        <v>0.25</v>
      </c>
      <c r="Z496" s="2">
        <v>0.25</v>
      </c>
      <c r="AA496">
        <v>3.5</v>
      </c>
    </row>
    <row r="497" spans="1:27">
      <c r="A497">
        <v>2021</v>
      </c>
      <c r="B497" t="s">
        <v>479</v>
      </c>
      <c r="C497" t="s">
        <v>92</v>
      </c>
      <c r="D497" t="str">
        <f>VLOOKUP($C497,Sheet1!$C$4:$D$34,2,FALSE)</f>
        <v>Clippers</v>
      </c>
      <c r="E497" t="str">
        <f t="shared" si="7"/>
        <v>Clippers2021</v>
      </c>
      <c r="F497" t="s">
        <v>27</v>
      </c>
      <c r="G497" s="2">
        <v>27.35</v>
      </c>
      <c r="H497" s="3">
        <v>10</v>
      </c>
      <c r="I497">
        <v>9.8000000000000007</v>
      </c>
      <c r="J497">
        <v>20.5</v>
      </c>
      <c r="K497">
        <v>17.899999999999999</v>
      </c>
      <c r="L497" s="3">
        <v>10</v>
      </c>
      <c r="M497" s="3">
        <v>16</v>
      </c>
      <c r="N497">
        <v>0.81299999999999994</v>
      </c>
      <c r="O497" s="3">
        <v>20</v>
      </c>
      <c r="P497">
        <v>0.4</v>
      </c>
      <c r="Q497" s="3">
        <v>9</v>
      </c>
      <c r="R497">
        <v>0.44400000000000001</v>
      </c>
      <c r="S497">
        <v>0.56899999999999995</v>
      </c>
      <c r="T497">
        <v>4.0999999999999996</v>
      </c>
      <c r="U497">
        <v>1.6</v>
      </c>
      <c r="V497">
        <v>8.5</v>
      </c>
      <c r="W497">
        <v>0.4</v>
      </c>
      <c r="X497">
        <v>5.7</v>
      </c>
      <c r="Y497">
        <v>0.2</v>
      </c>
      <c r="Z497">
        <v>0.1</v>
      </c>
      <c r="AA497">
        <v>5.6</v>
      </c>
    </row>
    <row r="498" spans="1:27">
      <c r="A498">
        <v>2021</v>
      </c>
      <c r="B498" t="s">
        <v>480</v>
      </c>
      <c r="C498" t="s">
        <v>56</v>
      </c>
      <c r="D498" t="str">
        <f>VLOOKUP($C498,Sheet1!$C$4:$D$34,2,FALSE)</f>
        <v>Magic</v>
      </c>
      <c r="E498" t="str">
        <f t="shared" si="7"/>
        <v>Magic2021</v>
      </c>
      <c r="F498" t="s">
        <v>27</v>
      </c>
      <c r="G498" s="2">
        <v>23.65</v>
      </c>
      <c r="H498" s="3">
        <v>70</v>
      </c>
      <c r="I498" s="3">
        <v>25</v>
      </c>
      <c r="J498" s="3">
        <v>52</v>
      </c>
      <c r="K498">
        <v>16.399999999999999</v>
      </c>
      <c r="L498">
        <v>8.6</v>
      </c>
      <c r="M498" s="3">
        <v>65</v>
      </c>
      <c r="N498">
        <v>0.84599999999999997</v>
      </c>
      <c r="O498" s="3">
        <v>204</v>
      </c>
      <c r="P498" s="2">
        <v>0.48</v>
      </c>
      <c r="Q498" s="3">
        <v>371</v>
      </c>
      <c r="R498">
        <v>0.318</v>
      </c>
      <c r="S498">
        <v>0.501</v>
      </c>
      <c r="T498">
        <v>8.6</v>
      </c>
      <c r="U498" s="3">
        <v>5</v>
      </c>
      <c r="V498">
        <v>10.5</v>
      </c>
      <c r="W498">
        <v>1.7</v>
      </c>
      <c r="X498">
        <v>10.1</v>
      </c>
      <c r="Y498" s="2">
        <v>1.39</v>
      </c>
      <c r="Z498">
        <v>0.6</v>
      </c>
      <c r="AA498">
        <v>6.7</v>
      </c>
    </row>
    <row r="499" spans="1:27">
      <c r="A499">
        <v>2021</v>
      </c>
      <c r="B499" t="s">
        <v>481</v>
      </c>
      <c r="C499" t="s">
        <v>99</v>
      </c>
      <c r="D499" t="str">
        <f>VLOOKUP($C499,Sheet1!$C$4:$D$34,2,FALSE)</f>
        <v>Timberwolves</v>
      </c>
      <c r="E499" t="str">
        <f t="shared" si="7"/>
        <v>Timberwolves2021</v>
      </c>
      <c r="F499" t="s">
        <v>40</v>
      </c>
      <c r="G499" s="2">
        <v>23.61</v>
      </c>
      <c r="H499" s="3">
        <v>49</v>
      </c>
      <c r="I499">
        <v>10.5</v>
      </c>
      <c r="J499">
        <v>21.9</v>
      </c>
      <c r="K499">
        <v>12.1</v>
      </c>
      <c r="L499">
        <v>15.4</v>
      </c>
      <c r="M499" s="3">
        <v>51</v>
      </c>
      <c r="N499">
        <v>0.68600000000000005</v>
      </c>
      <c r="O499" s="3">
        <v>57</v>
      </c>
      <c r="P499">
        <v>0.49099999999999999</v>
      </c>
      <c r="Q499" s="3">
        <v>47</v>
      </c>
      <c r="R499">
        <v>0.29799999999999999</v>
      </c>
      <c r="S499">
        <v>0.52600000000000002</v>
      </c>
      <c r="T499">
        <v>2.7</v>
      </c>
      <c r="U499">
        <v>1.4</v>
      </c>
      <c r="V499">
        <v>7.3</v>
      </c>
      <c r="W499">
        <v>0.5</v>
      </c>
      <c r="X499">
        <v>6.2</v>
      </c>
      <c r="Y499" s="2">
        <v>0.53</v>
      </c>
      <c r="Z499" s="2">
        <v>0.24</v>
      </c>
      <c r="AA499">
        <v>4.7</v>
      </c>
    </row>
    <row r="500" spans="1:27">
      <c r="A500">
        <v>2021</v>
      </c>
      <c r="B500" t="s">
        <v>482</v>
      </c>
      <c r="C500" t="s">
        <v>80</v>
      </c>
      <c r="D500" t="str">
        <f>VLOOKUP($C500,Sheet1!$C$4:$D$34,2,FALSE)</f>
        <v>Hawks</v>
      </c>
      <c r="E500" t="str">
        <f t="shared" si="7"/>
        <v>Hawks2021</v>
      </c>
      <c r="F500" t="s">
        <v>35</v>
      </c>
      <c r="G500" s="2">
        <v>21.33</v>
      </c>
      <c r="H500" s="3">
        <v>48</v>
      </c>
      <c r="I500">
        <v>20.7</v>
      </c>
      <c r="J500">
        <v>43.1</v>
      </c>
      <c r="K500" s="3">
        <v>14</v>
      </c>
      <c r="L500">
        <v>13.8</v>
      </c>
      <c r="M500" s="3">
        <v>110</v>
      </c>
      <c r="N500">
        <v>0.72699999999999998</v>
      </c>
      <c r="O500" s="3">
        <v>226</v>
      </c>
      <c r="P500" s="2">
        <v>0.69</v>
      </c>
      <c r="Q500" s="3">
        <v>0</v>
      </c>
      <c r="R500" s="3">
        <v>0</v>
      </c>
      <c r="S500">
        <v>0.71399999999999997</v>
      </c>
      <c r="T500">
        <v>8.1999999999999993</v>
      </c>
      <c r="U500">
        <v>5.9</v>
      </c>
      <c r="V500">
        <v>15.6</v>
      </c>
      <c r="W500">
        <v>1.1000000000000001</v>
      </c>
      <c r="X500">
        <v>7.6</v>
      </c>
      <c r="Y500" s="2">
        <v>0.63</v>
      </c>
      <c r="Z500" s="2">
        <v>1.25</v>
      </c>
      <c r="AA500">
        <v>7.3</v>
      </c>
    </row>
    <row r="501" spans="1:27">
      <c r="A501">
        <v>2021</v>
      </c>
      <c r="B501" t="s">
        <v>483</v>
      </c>
      <c r="C501" t="s">
        <v>45</v>
      </c>
      <c r="D501" t="str">
        <f>VLOOKUP($C501,Sheet1!$C$4:$D$34,2,FALSE)</f>
        <v>Cavaliers</v>
      </c>
      <c r="E501" t="str">
        <f t="shared" si="7"/>
        <v>Cavaliers2021</v>
      </c>
      <c r="F501" t="s">
        <v>48</v>
      </c>
      <c r="G501" s="2">
        <v>21.21</v>
      </c>
      <c r="H501" s="3">
        <v>67</v>
      </c>
      <c r="I501">
        <v>29.6</v>
      </c>
      <c r="J501">
        <v>61.6</v>
      </c>
      <c r="K501">
        <v>12.4</v>
      </c>
      <c r="L501">
        <v>10.4</v>
      </c>
      <c r="M501" s="3">
        <v>155</v>
      </c>
      <c r="N501">
        <v>0.76800000000000002</v>
      </c>
      <c r="O501" s="3">
        <v>274</v>
      </c>
      <c r="P501">
        <v>0.55500000000000005</v>
      </c>
      <c r="Q501" s="3">
        <v>157</v>
      </c>
      <c r="R501" s="2">
        <v>0.35</v>
      </c>
      <c r="S501">
        <v>0.58899999999999997</v>
      </c>
      <c r="T501">
        <v>8.8000000000000007</v>
      </c>
      <c r="U501" s="3">
        <v>3</v>
      </c>
      <c r="V501">
        <v>5.6</v>
      </c>
      <c r="W501">
        <v>1.8</v>
      </c>
      <c r="X501">
        <v>8.5</v>
      </c>
      <c r="Y501" s="2">
        <v>0.84</v>
      </c>
      <c r="Z501" s="2">
        <v>0.33</v>
      </c>
      <c r="AA501">
        <v>4.9000000000000004</v>
      </c>
    </row>
    <row r="502" spans="1:27">
      <c r="A502">
        <v>2021</v>
      </c>
      <c r="B502" t="s">
        <v>484</v>
      </c>
      <c r="C502" t="s">
        <v>32</v>
      </c>
      <c r="D502" t="str">
        <f>VLOOKUP($C502,Sheet1!$C$4:$D$34,2,FALSE)</f>
        <v>Heat</v>
      </c>
      <c r="E502" t="str">
        <f t="shared" si="7"/>
        <v>Heat2021</v>
      </c>
      <c r="F502" t="s">
        <v>48</v>
      </c>
      <c r="G502" s="2">
        <v>22.95</v>
      </c>
      <c r="H502" s="3">
        <v>21</v>
      </c>
      <c r="I502">
        <v>11.6</v>
      </c>
      <c r="J502">
        <v>24.2</v>
      </c>
      <c r="K502">
        <v>14.4</v>
      </c>
      <c r="L502">
        <v>6.3</v>
      </c>
      <c r="M502" s="3">
        <v>11</v>
      </c>
      <c r="N502">
        <v>0.72699999999999998</v>
      </c>
      <c r="O502" s="3">
        <v>43</v>
      </c>
      <c r="P502">
        <v>0.48799999999999999</v>
      </c>
      <c r="Q502" s="3">
        <v>26</v>
      </c>
      <c r="R502">
        <v>0.34599999999999997</v>
      </c>
      <c r="S502">
        <v>0.52100000000000002</v>
      </c>
      <c r="T502">
        <v>3.7</v>
      </c>
      <c r="U502" s="3">
        <v>2</v>
      </c>
      <c r="V502">
        <v>9.5</v>
      </c>
      <c r="W502">
        <v>0.7</v>
      </c>
      <c r="X502">
        <v>8.3000000000000007</v>
      </c>
      <c r="Y502" s="2">
        <v>0.19</v>
      </c>
      <c r="Z502" s="2">
        <v>0.33</v>
      </c>
      <c r="AA502" s="3">
        <v>6</v>
      </c>
    </row>
    <row r="503" spans="1:27">
      <c r="A503">
        <v>2021</v>
      </c>
      <c r="B503" t="s">
        <v>485</v>
      </c>
      <c r="C503" t="s">
        <v>32</v>
      </c>
      <c r="D503" t="str">
        <f>VLOOKUP($C503,Sheet1!$C$4:$D$34,2,FALSE)</f>
        <v>Heat</v>
      </c>
      <c r="E503" t="str">
        <f t="shared" si="7"/>
        <v>Heat2021</v>
      </c>
      <c r="F503" t="s">
        <v>40</v>
      </c>
      <c r="G503" s="2">
        <v>29.93</v>
      </c>
      <c r="H503" s="3">
        <v>8</v>
      </c>
      <c r="I503">
        <v>21.6</v>
      </c>
      <c r="J503">
        <v>45.1</v>
      </c>
      <c r="K503" s="3">
        <v>25</v>
      </c>
      <c r="L503">
        <v>16.399999999999999</v>
      </c>
      <c r="M503" s="3">
        <v>19</v>
      </c>
      <c r="N503">
        <v>0.73699999999999999</v>
      </c>
      <c r="O503" s="3">
        <v>37</v>
      </c>
      <c r="P503">
        <v>0.54100000000000004</v>
      </c>
      <c r="Q503" s="3">
        <v>36</v>
      </c>
      <c r="R503">
        <v>0.41699999999999998</v>
      </c>
      <c r="S503">
        <v>0.60799999999999998</v>
      </c>
      <c r="T503">
        <v>12.4</v>
      </c>
      <c r="U503">
        <v>2.9</v>
      </c>
      <c r="V503">
        <v>7.5</v>
      </c>
      <c r="W503">
        <v>3.5</v>
      </c>
      <c r="X503">
        <v>26.3</v>
      </c>
      <c r="Y503" s="2">
        <v>0.63</v>
      </c>
      <c r="Z503" s="2">
        <v>0.13</v>
      </c>
      <c r="AA503">
        <v>9.3000000000000007</v>
      </c>
    </row>
    <row r="504" spans="1:27">
      <c r="A504">
        <v>2021</v>
      </c>
      <c r="B504" t="s">
        <v>486</v>
      </c>
      <c r="C504" t="s">
        <v>80</v>
      </c>
      <c r="D504" t="str">
        <f>VLOOKUP($C504,Sheet1!$C$4:$D$34,2,FALSE)</f>
        <v>Hawks</v>
      </c>
      <c r="E504" t="str">
        <f t="shared" si="7"/>
        <v>Hawks2021</v>
      </c>
      <c r="F504" t="s">
        <v>27</v>
      </c>
      <c r="G504" s="3">
        <v>20</v>
      </c>
      <c r="H504" s="3">
        <v>2</v>
      </c>
      <c r="I504">
        <v>21.7</v>
      </c>
      <c r="J504">
        <v>45.1</v>
      </c>
      <c r="K504">
        <v>16.5</v>
      </c>
      <c r="L504" s="3">
        <v>0</v>
      </c>
      <c r="M504" s="3">
        <v>3</v>
      </c>
      <c r="N504">
        <v>0.66700000000000004</v>
      </c>
      <c r="O504" s="3">
        <v>12</v>
      </c>
      <c r="P504" s="2">
        <v>0.75</v>
      </c>
      <c r="Q504" s="3">
        <v>3</v>
      </c>
      <c r="R504">
        <v>0.33300000000000002</v>
      </c>
      <c r="S504">
        <v>0.70499999999999996</v>
      </c>
      <c r="T504">
        <v>11.5</v>
      </c>
      <c r="U504" s="3">
        <v>3</v>
      </c>
      <c r="V504">
        <v>7.6</v>
      </c>
      <c r="W504">
        <v>1.5</v>
      </c>
      <c r="X504" s="3">
        <v>11</v>
      </c>
      <c r="Y504">
        <v>0.5</v>
      </c>
      <c r="Z504">
        <v>0.5</v>
      </c>
      <c r="AA504">
        <v>6.9</v>
      </c>
    </row>
    <row r="505" spans="1:27">
      <c r="A505">
        <v>2021</v>
      </c>
      <c r="B505" t="s">
        <v>487</v>
      </c>
      <c r="C505" t="s">
        <v>71</v>
      </c>
      <c r="D505" t="str">
        <f>VLOOKUP($C505,Sheet1!$C$4:$D$34,2,FALSE)</f>
        <v>Pistons</v>
      </c>
      <c r="E505" t="str">
        <f t="shared" si="7"/>
        <v>Pistons2021</v>
      </c>
      <c r="F505" t="s">
        <v>35</v>
      </c>
      <c r="G505" s="2">
        <v>30.98</v>
      </c>
      <c r="H505" s="3">
        <v>40</v>
      </c>
      <c r="I505">
        <v>19.100000000000001</v>
      </c>
      <c r="J505">
        <v>39.799999999999997</v>
      </c>
      <c r="K505">
        <v>21.5</v>
      </c>
      <c r="L505">
        <v>15.1</v>
      </c>
      <c r="M505" s="3">
        <v>89</v>
      </c>
      <c r="N505">
        <v>0.77500000000000002</v>
      </c>
      <c r="O505" s="3">
        <v>167</v>
      </c>
      <c r="P505">
        <v>0.52700000000000002</v>
      </c>
      <c r="Q505" s="3">
        <v>119</v>
      </c>
      <c r="R505">
        <v>0.33600000000000002</v>
      </c>
      <c r="S505">
        <v>0.56100000000000005</v>
      </c>
      <c r="T505">
        <v>9.1</v>
      </c>
      <c r="U505">
        <v>4.4000000000000004</v>
      </c>
      <c r="V505">
        <v>12.5</v>
      </c>
      <c r="W505">
        <v>2.8</v>
      </c>
      <c r="X505">
        <v>23.1</v>
      </c>
      <c r="Y505" s="2">
        <v>0.78</v>
      </c>
      <c r="Z505" s="2">
        <v>0.48</v>
      </c>
      <c r="AA505">
        <v>10.1</v>
      </c>
    </row>
    <row r="506" spans="1:27">
      <c r="A506">
        <v>2021</v>
      </c>
      <c r="B506" t="s">
        <v>488</v>
      </c>
      <c r="C506" t="s">
        <v>103</v>
      </c>
      <c r="D506" t="str">
        <f>VLOOKUP($C506,Sheet1!$C$4:$D$34,2,FALSE)</f>
        <v>Mavericks</v>
      </c>
      <c r="E506" t="str">
        <f t="shared" si="7"/>
        <v>Mavericks2021</v>
      </c>
      <c r="F506" t="s">
        <v>27</v>
      </c>
      <c r="G506" s="2">
        <v>25.15</v>
      </c>
      <c r="H506" s="3">
        <v>4</v>
      </c>
      <c r="I506">
        <v>4.5</v>
      </c>
      <c r="J506">
        <v>9.3000000000000007</v>
      </c>
      <c r="K506">
        <v>17.100000000000001</v>
      </c>
      <c r="L506" s="3">
        <v>0</v>
      </c>
      <c r="M506" s="3">
        <v>4</v>
      </c>
      <c r="N506">
        <v>0.5</v>
      </c>
      <c r="O506" s="3">
        <v>3</v>
      </c>
      <c r="P506">
        <v>0.33300000000000002</v>
      </c>
      <c r="Q506" s="3">
        <v>2</v>
      </c>
      <c r="R506">
        <v>0.5</v>
      </c>
      <c r="S506">
        <v>0.51800000000000002</v>
      </c>
      <c r="T506">
        <v>1.8</v>
      </c>
      <c r="U506">
        <v>1.8</v>
      </c>
      <c r="V506">
        <v>21.9</v>
      </c>
      <c r="W506">
        <v>0.5</v>
      </c>
      <c r="X506" s="3">
        <v>16</v>
      </c>
      <c r="Y506" s="3">
        <v>0</v>
      </c>
      <c r="Z506" s="3">
        <v>0</v>
      </c>
      <c r="AA506">
        <v>10.4</v>
      </c>
    </row>
    <row r="507" spans="1:27">
      <c r="A507">
        <v>2021</v>
      </c>
      <c r="B507" t="s">
        <v>489</v>
      </c>
      <c r="C507" t="s">
        <v>41</v>
      </c>
      <c r="D507" t="str">
        <f>VLOOKUP($C507,Sheet1!$C$4:$D$34,2,FALSE)</f>
        <v>Jazz</v>
      </c>
      <c r="E507" t="str">
        <f t="shared" si="7"/>
        <v>Jazz2021</v>
      </c>
      <c r="F507" t="s">
        <v>27</v>
      </c>
      <c r="G507" s="2">
        <v>28.85</v>
      </c>
      <c r="H507" s="3">
        <v>77</v>
      </c>
      <c r="I507">
        <v>31.2</v>
      </c>
      <c r="J507">
        <v>65.099999999999994</v>
      </c>
      <c r="K507">
        <v>9.9</v>
      </c>
      <c r="L507">
        <v>14.3</v>
      </c>
      <c r="M507" s="3">
        <v>56</v>
      </c>
      <c r="N507">
        <v>0.80400000000000005</v>
      </c>
      <c r="O507" s="3">
        <v>138</v>
      </c>
      <c r="P507">
        <v>0.60899999999999999</v>
      </c>
      <c r="Q507" s="3">
        <v>306</v>
      </c>
      <c r="R507">
        <v>0.38900000000000001</v>
      </c>
      <c r="S507">
        <v>0.60799999999999998</v>
      </c>
      <c r="T507">
        <v>7.4</v>
      </c>
      <c r="U507">
        <v>4.8</v>
      </c>
      <c r="V507">
        <v>8.4</v>
      </c>
      <c r="W507">
        <v>2.5</v>
      </c>
      <c r="X507">
        <v>10.5</v>
      </c>
      <c r="Y507">
        <v>1.1000000000000001</v>
      </c>
      <c r="Z507" s="2">
        <v>0.42</v>
      </c>
      <c r="AA507">
        <v>5.7</v>
      </c>
    </row>
    <row r="508" spans="1:27">
      <c r="A508">
        <v>2021</v>
      </c>
      <c r="B508" t="s">
        <v>490</v>
      </c>
      <c r="C508" t="s">
        <v>41</v>
      </c>
      <c r="D508" t="str">
        <f>VLOOKUP($C508,Sheet1!$C$4:$D$34,2,FALSE)</f>
        <v>Jazz</v>
      </c>
      <c r="E508" t="str">
        <f t="shared" si="7"/>
        <v>Jazz2021</v>
      </c>
      <c r="F508" t="s">
        <v>93</v>
      </c>
      <c r="G508" s="2">
        <v>24.69</v>
      </c>
      <c r="H508" s="3">
        <v>16</v>
      </c>
      <c r="I508">
        <v>2.8</v>
      </c>
      <c r="J508">
        <v>5.8</v>
      </c>
      <c r="K508">
        <v>10.3</v>
      </c>
      <c r="L508">
        <v>9.6</v>
      </c>
      <c r="M508" s="3">
        <v>1</v>
      </c>
      <c r="N508" s="3">
        <v>0</v>
      </c>
      <c r="O508" s="3">
        <v>1</v>
      </c>
      <c r="P508" s="3">
        <v>1</v>
      </c>
      <c r="Q508" s="3">
        <v>8</v>
      </c>
      <c r="R508">
        <v>0.125</v>
      </c>
      <c r="S508">
        <v>0.26500000000000001</v>
      </c>
      <c r="T508">
        <v>0.3</v>
      </c>
      <c r="U508">
        <v>0.4</v>
      </c>
      <c r="V508">
        <v>8.6999999999999993</v>
      </c>
      <c r="W508">
        <v>0.3</v>
      </c>
      <c r="X508">
        <v>14.2</v>
      </c>
      <c r="Y508" s="3">
        <v>0</v>
      </c>
      <c r="Z508" s="3">
        <v>0</v>
      </c>
      <c r="AA508">
        <v>4.7</v>
      </c>
    </row>
    <row r="509" spans="1:27">
      <c r="A509">
        <v>2021</v>
      </c>
      <c r="B509" t="s">
        <v>491</v>
      </c>
      <c r="C509" t="s">
        <v>45</v>
      </c>
      <c r="D509" t="str">
        <f>VLOOKUP($C509,Sheet1!$C$4:$D$34,2,FALSE)</f>
        <v>Cavaliers</v>
      </c>
      <c r="E509" t="str">
        <f t="shared" si="7"/>
        <v>Cavaliers2021</v>
      </c>
      <c r="F509" t="s">
        <v>27</v>
      </c>
      <c r="G509" s="2">
        <v>27.01</v>
      </c>
      <c r="H509" s="3">
        <v>66</v>
      </c>
      <c r="I509">
        <v>22.1</v>
      </c>
      <c r="J509">
        <v>46.1</v>
      </c>
      <c r="K509">
        <v>21.1</v>
      </c>
      <c r="L509">
        <v>9.6</v>
      </c>
      <c r="M509" s="3">
        <v>131</v>
      </c>
      <c r="N509">
        <v>0.66400000000000003</v>
      </c>
      <c r="O509" s="3">
        <v>214</v>
      </c>
      <c r="P509">
        <v>0.55600000000000005</v>
      </c>
      <c r="Q509" s="3">
        <v>359</v>
      </c>
      <c r="R509">
        <v>0.35699999999999998</v>
      </c>
      <c r="S509">
        <v>0.56200000000000006</v>
      </c>
      <c r="T509">
        <v>10.7</v>
      </c>
      <c r="U509">
        <v>2.2000000000000002</v>
      </c>
      <c r="V509">
        <v>5.6</v>
      </c>
      <c r="W509" s="3">
        <v>2</v>
      </c>
      <c r="X509">
        <v>14.1</v>
      </c>
      <c r="Y509" s="2">
        <v>0.79</v>
      </c>
      <c r="Z509" s="2">
        <v>0.15</v>
      </c>
      <c r="AA509">
        <v>6.5</v>
      </c>
    </row>
    <row r="510" spans="1:27">
      <c r="A510">
        <v>2021</v>
      </c>
      <c r="B510" t="s">
        <v>492</v>
      </c>
      <c r="C510" t="s">
        <v>26</v>
      </c>
      <c r="D510" t="str">
        <f>VLOOKUP($C510,Sheet1!$C$4:$D$34,2,FALSE)</f>
        <v>Raptors</v>
      </c>
      <c r="E510" t="str">
        <f t="shared" si="7"/>
        <v>Raptors2021</v>
      </c>
      <c r="F510" t="s">
        <v>30</v>
      </c>
      <c r="G510" s="2">
        <v>22.56</v>
      </c>
      <c r="H510" s="3">
        <v>3</v>
      </c>
      <c r="I510">
        <v>9.1</v>
      </c>
      <c r="J510" s="3">
        <v>19</v>
      </c>
      <c r="K510">
        <v>12.9</v>
      </c>
      <c r="L510" s="3">
        <v>0</v>
      </c>
      <c r="M510" s="3">
        <v>5</v>
      </c>
      <c r="N510">
        <v>0.6</v>
      </c>
      <c r="O510" s="3">
        <v>5</v>
      </c>
      <c r="P510">
        <v>0.6</v>
      </c>
      <c r="Q510" s="3">
        <v>1</v>
      </c>
      <c r="R510" s="3">
        <v>0</v>
      </c>
      <c r="S510">
        <v>0.54900000000000004</v>
      </c>
      <c r="T510" s="3">
        <v>3</v>
      </c>
      <c r="U510">
        <v>1.7</v>
      </c>
      <c r="V510">
        <v>9.9</v>
      </c>
      <c r="W510" s="3">
        <v>0</v>
      </c>
      <c r="X510" s="3">
        <v>0</v>
      </c>
      <c r="Y510" s="3">
        <v>0</v>
      </c>
      <c r="Z510" s="2">
        <v>0.67</v>
      </c>
      <c r="AA510" s="3">
        <v>0</v>
      </c>
    </row>
    <row r="511" spans="1:27">
      <c r="A511">
        <v>2021</v>
      </c>
      <c r="B511" t="s">
        <v>493</v>
      </c>
      <c r="C511" t="s">
        <v>73</v>
      </c>
      <c r="D511" t="str">
        <f>VLOOKUP($C511,Sheet1!$C$4:$D$34,2,FALSE)</f>
        <v>Hornets</v>
      </c>
      <c r="E511" t="str">
        <f t="shared" si="7"/>
        <v>Hornets2021</v>
      </c>
      <c r="F511" t="s">
        <v>48</v>
      </c>
      <c r="G511" s="2">
        <v>26.34</v>
      </c>
      <c r="H511" s="3">
        <v>76</v>
      </c>
      <c r="I511">
        <v>26.3</v>
      </c>
      <c r="J511">
        <v>54.8</v>
      </c>
      <c r="K511" s="3">
        <v>23</v>
      </c>
      <c r="L511">
        <v>6.2</v>
      </c>
      <c r="M511" s="3">
        <v>189</v>
      </c>
      <c r="N511">
        <v>0.66700000000000004</v>
      </c>
      <c r="O511" s="3">
        <v>380</v>
      </c>
      <c r="P511">
        <v>0.57599999999999996</v>
      </c>
      <c r="Q511" s="3">
        <v>553</v>
      </c>
      <c r="R511">
        <v>0.34499999999999997</v>
      </c>
      <c r="S511">
        <v>0.55900000000000005</v>
      </c>
      <c r="T511" s="3">
        <v>15</v>
      </c>
      <c r="U511" s="3">
        <v>4</v>
      </c>
      <c r="V511" s="3">
        <v>8</v>
      </c>
      <c r="W511">
        <v>1.1000000000000001</v>
      </c>
      <c r="X511">
        <v>6.2</v>
      </c>
      <c r="Y511" s="2">
        <v>1.01</v>
      </c>
      <c r="Z511" s="2">
        <v>0.41</v>
      </c>
      <c r="AA511">
        <v>6.1</v>
      </c>
    </row>
    <row r="512" spans="1:27">
      <c r="A512">
        <v>2021</v>
      </c>
      <c r="B512" t="s">
        <v>494</v>
      </c>
      <c r="C512" t="s">
        <v>71</v>
      </c>
      <c r="D512" t="str">
        <f>VLOOKUP($C512,Sheet1!$C$4:$D$34,2,FALSE)</f>
        <v>Pistons</v>
      </c>
      <c r="E512" t="str">
        <f t="shared" si="7"/>
        <v>Pistons2021</v>
      </c>
      <c r="F512" t="s">
        <v>40</v>
      </c>
      <c r="G512">
        <v>27.7</v>
      </c>
      <c r="H512" s="3">
        <v>1</v>
      </c>
      <c r="I512">
        <v>6.6</v>
      </c>
      <c r="J512">
        <v>13.8</v>
      </c>
      <c r="K512" s="3">
        <v>26</v>
      </c>
      <c r="L512" s="3">
        <v>25</v>
      </c>
      <c r="M512" s="3">
        <v>0</v>
      </c>
      <c r="N512" s="3">
        <v>0</v>
      </c>
      <c r="O512" s="3">
        <v>1</v>
      </c>
      <c r="P512" s="3">
        <v>0</v>
      </c>
      <c r="Q512" s="3">
        <v>2</v>
      </c>
      <c r="R512" s="3">
        <v>0</v>
      </c>
      <c r="S512" s="3">
        <v>0</v>
      </c>
      <c r="T512" s="3">
        <v>0</v>
      </c>
      <c r="U512" s="3">
        <v>1</v>
      </c>
      <c r="V512">
        <v>8.1999999999999993</v>
      </c>
      <c r="W512" s="3">
        <v>1</v>
      </c>
      <c r="X512">
        <v>19.2</v>
      </c>
      <c r="Y512" s="3">
        <v>0</v>
      </c>
      <c r="Z512" s="3">
        <v>0</v>
      </c>
      <c r="AA512" s="3">
        <v>0</v>
      </c>
    </row>
    <row r="513" spans="1:27">
      <c r="A513">
        <v>2021</v>
      </c>
      <c r="B513" t="s">
        <v>495</v>
      </c>
      <c r="C513" t="s">
        <v>71</v>
      </c>
      <c r="D513" t="str">
        <f>VLOOKUP($C513,Sheet1!$C$4:$D$34,2,FALSE)</f>
        <v>Pistons</v>
      </c>
      <c r="E513" t="str">
        <f t="shared" si="7"/>
        <v>Pistons2021</v>
      </c>
      <c r="F513" t="s">
        <v>40</v>
      </c>
      <c r="G513" s="2">
        <v>27.41</v>
      </c>
      <c r="H513" s="3">
        <v>1</v>
      </c>
      <c r="I513">
        <v>16.8</v>
      </c>
      <c r="J513" s="3">
        <v>35</v>
      </c>
      <c r="K513">
        <v>5.0999999999999996</v>
      </c>
      <c r="L513" s="3">
        <v>50</v>
      </c>
      <c r="M513" s="3">
        <v>0</v>
      </c>
      <c r="N513" s="3">
        <v>0</v>
      </c>
      <c r="O513" s="3">
        <v>1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2</v>
      </c>
      <c r="V513">
        <v>6.4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</row>
    <row r="514" spans="1:27">
      <c r="A514">
        <v>2021</v>
      </c>
      <c r="B514" t="s">
        <v>496</v>
      </c>
      <c r="C514" t="s">
        <v>45</v>
      </c>
      <c r="D514" t="str">
        <f>VLOOKUP($C514,Sheet1!$C$4:$D$34,2,FALSE)</f>
        <v>Cavaliers</v>
      </c>
      <c r="E514" t="str">
        <f t="shared" si="7"/>
        <v>Cavaliers2021</v>
      </c>
      <c r="F514" t="s">
        <v>40</v>
      </c>
      <c r="G514" s="2">
        <v>29.21</v>
      </c>
      <c r="H514" s="3">
        <v>24</v>
      </c>
      <c r="I514">
        <v>6.9</v>
      </c>
      <c r="J514">
        <v>14.4</v>
      </c>
      <c r="K514">
        <v>14.6</v>
      </c>
      <c r="L514">
        <v>12.8</v>
      </c>
      <c r="M514" s="3">
        <v>4</v>
      </c>
      <c r="N514" s="2">
        <v>0.75</v>
      </c>
      <c r="O514" s="3">
        <v>20</v>
      </c>
      <c r="P514" s="2">
        <v>0.45</v>
      </c>
      <c r="Q514" s="3">
        <v>26</v>
      </c>
      <c r="R514">
        <v>0.23100000000000001</v>
      </c>
      <c r="S514">
        <v>0.40799999999999997</v>
      </c>
      <c r="T514">
        <v>1.6</v>
      </c>
      <c r="U514">
        <v>0.5</v>
      </c>
      <c r="V514">
        <v>3.7</v>
      </c>
      <c r="W514">
        <v>1.3</v>
      </c>
      <c r="X514">
        <v>24.6</v>
      </c>
      <c r="Y514" s="2">
        <v>0.13</v>
      </c>
      <c r="Z514" s="3">
        <v>0</v>
      </c>
      <c r="AA514">
        <v>5.9</v>
      </c>
    </row>
    <row r="515" spans="1:27">
      <c r="A515">
        <v>2021</v>
      </c>
      <c r="B515" t="s">
        <v>497</v>
      </c>
      <c r="C515" t="s">
        <v>138</v>
      </c>
      <c r="D515" t="str">
        <f>VLOOKUP($C515,Sheet1!$C$4:$D$34,2,FALSE)</f>
        <v>Celtics</v>
      </c>
      <c r="E515" t="str">
        <f t="shared" ref="E515:E578" si="8">D515&amp;A515</f>
        <v>Celtics2021</v>
      </c>
      <c r="F515" t="s">
        <v>27</v>
      </c>
      <c r="G515" s="2">
        <v>27.07</v>
      </c>
      <c r="H515" s="3">
        <v>12</v>
      </c>
      <c r="I515">
        <v>9.4</v>
      </c>
      <c r="J515">
        <v>19.5</v>
      </c>
      <c r="K515">
        <v>19.600000000000001</v>
      </c>
      <c r="L515" s="3">
        <v>16</v>
      </c>
      <c r="M515" s="3">
        <v>9</v>
      </c>
      <c r="N515" s="3">
        <v>1</v>
      </c>
      <c r="O515" s="3">
        <v>22</v>
      </c>
      <c r="P515">
        <v>0.45500000000000002</v>
      </c>
      <c r="Q515" s="3">
        <v>16</v>
      </c>
      <c r="R515">
        <v>0.5</v>
      </c>
      <c r="S515">
        <v>0.63200000000000001</v>
      </c>
      <c r="T515">
        <v>4.4000000000000004</v>
      </c>
      <c r="U515">
        <v>2.2999999999999998</v>
      </c>
      <c r="V515">
        <v>13.5</v>
      </c>
      <c r="W515">
        <v>0.5</v>
      </c>
      <c r="X515">
        <v>7.9</v>
      </c>
      <c r="Y515" s="2">
        <v>0.33</v>
      </c>
      <c r="Z515" s="2">
        <v>0.08</v>
      </c>
      <c r="AA515">
        <v>7.3</v>
      </c>
    </row>
    <row r="516" spans="1:27">
      <c r="A516">
        <v>2021</v>
      </c>
      <c r="B516" t="s">
        <v>498</v>
      </c>
      <c r="C516" t="s">
        <v>41</v>
      </c>
      <c r="D516" t="str">
        <f>VLOOKUP($C516,Sheet1!$C$4:$D$34,2,FALSE)</f>
        <v>Jazz</v>
      </c>
      <c r="E516" t="str">
        <f t="shared" si="8"/>
        <v>Jazz2021</v>
      </c>
      <c r="F516" t="s">
        <v>27</v>
      </c>
      <c r="G516" s="2">
        <v>25.43</v>
      </c>
      <c r="H516" s="3">
        <v>58</v>
      </c>
      <c r="I516">
        <v>12.7</v>
      </c>
      <c r="J516">
        <v>26.5</v>
      </c>
      <c r="K516">
        <v>17.7</v>
      </c>
      <c r="L516" s="3">
        <v>9</v>
      </c>
      <c r="M516" s="3">
        <v>86</v>
      </c>
      <c r="N516">
        <v>0.76700000000000002</v>
      </c>
      <c r="O516" s="3">
        <v>127</v>
      </c>
      <c r="P516">
        <v>0.58299999999999996</v>
      </c>
      <c r="Q516" s="3">
        <v>108</v>
      </c>
      <c r="R516" s="2">
        <v>0.37</v>
      </c>
      <c r="S516">
        <v>0.61199999999999999</v>
      </c>
      <c r="T516">
        <v>5.8</v>
      </c>
      <c r="U516">
        <v>1.8</v>
      </c>
      <c r="V516">
        <v>7.9</v>
      </c>
      <c r="W516">
        <v>0.6</v>
      </c>
      <c r="X516">
        <v>7.1</v>
      </c>
      <c r="Y516" s="2">
        <v>0.16</v>
      </c>
      <c r="Z516" s="2">
        <v>0.09</v>
      </c>
      <c r="AA516">
        <v>5.8</v>
      </c>
    </row>
    <row r="517" spans="1:27">
      <c r="A517">
        <v>2021</v>
      </c>
      <c r="B517" t="s">
        <v>499</v>
      </c>
      <c r="C517" t="s">
        <v>67</v>
      </c>
      <c r="D517" t="str">
        <f>VLOOKUP($C517,Sheet1!$C$4:$D$34,2,FALSE)</f>
        <v>Suns</v>
      </c>
      <c r="E517" t="str">
        <f t="shared" si="8"/>
        <v>Suns2021</v>
      </c>
      <c r="F517" t="s">
        <v>40</v>
      </c>
      <c r="G517" s="2">
        <v>36.93</v>
      </c>
      <c r="H517" s="3">
        <v>65</v>
      </c>
      <c r="I517">
        <v>32.9</v>
      </c>
      <c r="J517">
        <v>68.599999999999994</v>
      </c>
      <c r="K517">
        <v>19.7</v>
      </c>
      <c r="L517">
        <v>15.6</v>
      </c>
      <c r="M517" s="3">
        <v>202</v>
      </c>
      <c r="N517">
        <v>0.83699999999999997</v>
      </c>
      <c r="O517" s="3">
        <v>537</v>
      </c>
      <c r="P517">
        <v>0.55900000000000005</v>
      </c>
      <c r="Q517" s="3">
        <v>199</v>
      </c>
      <c r="R517">
        <v>0.317</v>
      </c>
      <c r="S517">
        <v>0.58099999999999996</v>
      </c>
      <c r="T517">
        <v>14.7</v>
      </c>
      <c r="U517">
        <v>4.4000000000000004</v>
      </c>
      <c r="V517">
        <v>7.1</v>
      </c>
      <c r="W517">
        <v>10.8</v>
      </c>
      <c r="X517">
        <v>44.5</v>
      </c>
      <c r="Y517" s="2">
        <v>1.86</v>
      </c>
      <c r="Z517" s="2">
        <v>0.31</v>
      </c>
      <c r="AA517">
        <v>10.8</v>
      </c>
    </row>
    <row r="518" spans="1:27">
      <c r="A518">
        <v>2021</v>
      </c>
      <c r="B518" t="s">
        <v>500</v>
      </c>
      <c r="C518" t="s">
        <v>67</v>
      </c>
      <c r="D518" t="str">
        <f>VLOOKUP($C518,Sheet1!$C$4:$D$34,2,FALSE)</f>
        <v>Suns</v>
      </c>
      <c r="E518" t="str">
        <f t="shared" si="8"/>
        <v>Suns2021</v>
      </c>
      <c r="F518" t="s">
        <v>40</v>
      </c>
      <c r="G518" s="2">
        <v>27.67</v>
      </c>
      <c r="H518" s="3">
        <v>58</v>
      </c>
      <c r="I518" s="3">
        <v>22</v>
      </c>
      <c r="J518">
        <v>45.9</v>
      </c>
      <c r="K518">
        <v>24.6</v>
      </c>
      <c r="L518">
        <v>14.1</v>
      </c>
      <c r="M518" s="3">
        <v>89</v>
      </c>
      <c r="N518">
        <v>0.84299999999999997</v>
      </c>
      <c r="O518" s="3">
        <v>376</v>
      </c>
      <c r="P518">
        <v>0.44900000000000001</v>
      </c>
      <c r="Q518" s="3">
        <v>211</v>
      </c>
      <c r="R518">
        <v>0.33600000000000002</v>
      </c>
      <c r="S518">
        <v>0.5</v>
      </c>
      <c r="T518">
        <v>10.8</v>
      </c>
      <c r="U518" s="3">
        <v>3</v>
      </c>
      <c r="V518">
        <v>7.3</v>
      </c>
      <c r="W518">
        <v>4.9000000000000004</v>
      </c>
      <c r="X518">
        <v>30.7</v>
      </c>
      <c r="Y518" s="2">
        <v>0.69</v>
      </c>
      <c r="Z518" s="2">
        <v>0.28999999999999998</v>
      </c>
      <c r="AA518">
        <v>9.8000000000000007</v>
      </c>
    </row>
    <row r="519" spans="1:27">
      <c r="A519">
        <v>2021</v>
      </c>
      <c r="B519" t="s">
        <v>501</v>
      </c>
      <c r="C519" t="s">
        <v>110</v>
      </c>
      <c r="D519" t="str">
        <f>VLOOKUP($C519,Sheet1!$C$4:$D$34,2,FALSE)</f>
        <v>Warriors</v>
      </c>
      <c r="E519" t="str">
        <f t="shared" si="8"/>
        <v>Warriors2021</v>
      </c>
      <c r="F519" t="s">
        <v>40</v>
      </c>
      <c r="G519" s="2">
        <v>29.36</v>
      </c>
      <c r="H519" s="3">
        <v>71</v>
      </c>
      <c r="I519">
        <v>17.600000000000001</v>
      </c>
      <c r="J519">
        <v>36.6</v>
      </c>
      <c r="K519">
        <v>14.3</v>
      </c>
      <c r="L519">
        <v>9.8000000000000007</v>
      </c>
      <c r="M519" s="3">
        <v>58</v>
      </c>
      <c r="N519">
        <v>0.60299999999999998</v>
      </c>
      <c r="O519" s="3">
        <v>224</v>
      </c>
      <c r="P519">
        <v>0.754</v>
      </c>
      <c r="Q519" s="3">
        <v>120</v>
      </c>
      <c r="R519">
        <v>0.35799999999999998</v>
      </c>
      <c r="S519">
        <v>0.67900000000000005</v>
      </c>
      <c r="T519">
        <v>7.1</v>
      </c>
      <c r="U519">
        <v>3.5</v>
      </c>
      <c r="V519">
        <v>10.7</v>
      </c>
      <c r="W519">
        <v>0.9</v>
      </c>
      <c r="X519">
        <v>7.5</v>
      </c>
      <c r="Y519" s="2">
        <v>1.34</v>
      </c>
      <c r="Z519" s="2">
        <v>0.31</v>
      </c>
      <c r="AA519">
        <v>6.4</v>
      </c>
    </row>
    <row r="520" spans="1:27">
      <c r="A520">
        <v>2021</v>
      </c>
      <c r="B520" t="s">
        <v>502</v>
      </c>
      <c r="C520" t="s">
        <v>67</v>
      </c>
      <c r="D520" t="str">
        <f>VLOOKUP($C520,Sheet1!$C$4:$D$34,2,FALSE)</f>
        <v>Suns</v>
      </c>
      <c r="E520" t="str">
        <f t="shared" si="8"/>
        <v>Suns2021</v>
      </c>
      <c r="F520" t="s">
        <v>40</v>
      </c>
      <c r="G520" s="2">
        <v>28.13</v>
      </c>
      <c r="H520" s="3">
        <v>50</v>
      </c>
      <c r="I520" s="3">
        <v>11</v>
      </c>
      <c r="J520">
        <v>22.9</v>
      </c>
      <c r="K520">
        <v>18.5</v>
      </c>
      <c r="L520">
        <v>19.899999999999999</v>
      </c>
      <c r="M520" s="3">
        <v>32</v>
      </c>
      <c r="N520">
        <v>0.375</v>
      </c>
      <c r="O520" s="3">
        <v>157</v>
      </c>
      <c r="P520">
        <v>0.40100000000000002</v>
      </c>
      <c r="Q520" s="3">
        <v>18</v>
      </c>
      <c r="R520">
        <v>0.222</v>
      </c>
      <c r="S520">
        <v>0.39700000000000002</v>
      </c>
      <c r="T520" s="3">
        <v>3</v>
      </c>
      <c r="U520">
        <v>1.8</v>
      </c>
      <c r="V520">
        <v>8.6</v>
      </c>
      <c r="W520" s="3">
        <v>2</v>
      </c>
      <c r="X520">
        <v>22.9</v>
      </c>
      <c r="Y520">
        <v>0.5</v>
      </c>
      <c r="Z520" s="2">
        <v>0.12</v>
      </c>
      <c r="AA520" s="3">
        <v>8</v>
      </c>
    </row>
    <row r="521" spans="1:27">
      <c r="A521">
        <v>2021</v>
      </c>
      <c r="B521" t="s">
        <v>503</v>
      </c>
      <c r="C521" t="s">
        <v>41</v>
      </c>
      <c r="D521" t="str">
        <f>VLOOKUP($C521,Sheet1!$C$4:$D$34,2,FALSE)</f>
        <v>Jazz</v>
      </c>
      <c r="E521" t="str">
        <f t="shared" si="8"/>
        <v>Jazz2021</v>
      </c>
      <c r="F521" t="s">
        <v>30</v>
      </c>
      <c r="G521" s="2">
        <v>29.18</v>
      </c>
      <c r="H521" s="3">
        <v>3</v>
      </c>
      <c r="I521">
        <v>6.3</v>
      </c>
      <c r="J521">
        <v>13.2</v>
      </c>
      <c r="K521">
        <v>16.100000000000001</v>
      </c>
      <c r="L521">
        <v>28.6</v>
      </c>
      <c r="M521" s="3">
        <v>0</v>
      </c>
      <c r="N521" s="3">
        <v>0</v>
      </c>
      <c r="O521" s="3">
        <v>5</v>
      </c>
      <c r="P521">
        <v>0.6</v>
      </c>
      <c r="Q521" s="3">
        <v>0</v>
      </c>
      <c r="R521" s="3">
        <v>0</v>
      </c>
      <c r="S521">
        <v>0.6</v>
      </c>
      <c r="T521" s="3">
        <v>2</v>
      </c>
      <c r="U521" s="3">
        <v>2</v>
      </c>
      <c r="V521">
        <v>17.3</v>
      </c>
      <c r="W521" s="3">
        <v>0</v>
      </c>
      <c r="X521" s="3">
        <v>0</v>
      </c>
      <c r="Y521" s="3">
        <v>0</v>
      </c>
      <c r="Z521" s="2">
        <v>0.33</v>
      </c>
      <c r="AA521" s="3">
        <v>0</v>
      </c>
    </row>
    <row r="522" spans="1:27">
      <c r="A522">
        <v>2021</v>
      </c>
      <c r="B522" t="s">
        <v>504</v>
      </c>
      <c r="C522" t="s">
        <v>113</v>
      </c>
      <c r="D522" t="str">
        <f>VLOOKUP($C522,Sheet1!$C$4:$D$34,2,FALSE)</f>
        <v>Trail Blazers</v>
      </c>
      <c r="E522" t="str">
        <f t="shared" si="8"/>
        <v>Trail Blazers2021</v>
      </c>
      <c r="F522" t="s">
        <v>35</v>
      </c>
      <c r="G522" s="2">
        <v>22.06</v>
      </c>
      <c r="H522" s="3">
        <v>9</v>
      </c>
      <c r="I522">
        <v>19.7</v>
      </c>
      <c r="J522">
        <v>41.1</v>
      </c>
      <c r="K522">
        <v>23.3</v>
      </c>
      <c r="L522">
        <v>11.5</v>
      </c>
      <c r="M522" s="3">
        <v>15</v>
      </c>
      <c r="N522">
        <v>0.6</v>
      </c>
      <c r="O522" s="3">
        <v>62</v>
      </c>
      <c r="P522">
        <v>0.58099999999999996</v>
      </c>
      <c r="Q522" s="3">
        <v>16</v>
      </c>
      <c r="R522">
        <v>0.188</v>
      </c>
      <c r="S522">
        <v>0.53200000000000003</v>
      </c>
      <c r="T522" s="3">
        <v>10</v>
      </c>
      <c r="U522">
        <v>5.0999999999999996</v>
      </c>
      <c r="V522">
        <v>14.2</v>
      </c>
      <c r="W522">
        <v>1.3</v>
      </c>
      <c r="X522">
        <v>11.6</v>
      </c>
      <c r="Y522" s="3">
        <v>1</v>
      </c>
      <c r="Z522" s="2">
        <v>0.67</v>
      </c>
      <c r="AA522">
        <v>8.1999999999999993</v>
      </c>
    </row>
    <row r="523" spans="1:27">
      <c r="A523">
        <v>2021</v>
      </c>
      <c r="B523" t="s">
        <v>504</v>
      </c>
      <c r="C523" t="s">
        <v>49</v>
      </c>
      <c r="D523" t="str">
        <f>VLOOKUP($C523,Sheet1!$C$4:$D$34,2,FALSE)</f>
        <v>Pacers</v>
      </c>
      <c r="E523" t="str">
        <f t="shared" si="8"/>
        <v>Pacers2021</v>
      </c>
      <c r="F523" t="s">
        <v>35</v>
      </c>
      <c r="G523" s="2">
        <v>22.06</v>
      </c>
      <c r="H523" s="3">
        <v>1</v>
      </c>
      <c r="I523">
        <v>9.9</v>
      </c>
      <c r="J523">
        <v>20.6</v>
      </c>
      <c r="K523">
        <v>4.3</v>
      </c>
      <c r="L523" s="3">
        <v>0</v>
      </c>
      <c r="M523" s="3">
        <v>0</v>
      </c>
      <c r="N523" s="3">
        <v>0</v>
      </c>
      <c r="O523" s="3">
        <v>1</v>
      </c>
      <c r="P523" s="3">
        <v>1</v>
      </c>
      <c r="Q523" s="3">
        <v>0</v>
      </c>
      <c r="R523" s="3">
        <v>0</v>
      </c>
      <c r="S523" s="3">
        <v>1</v>
      </c>
      <c r="T523" s="3">
        <v>2</v>
      </c>
      <c r="U523" s="3">
        <v>1</v>
      </c>
      <c r="V523">
        <v>5.6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</row>
    <row r="524" spans="1:27">
      <c r="A524">
        <v>2021</v>
      </c>
      <c r="B524" t="s">
        <v>505</v>
      </c>
      <c r="C524" t="s">
        <v>71</v>
      </c>
      <c r="D524" t="str">
        <f>VLOOKUP($C524,Sheet1!$C$4:$D$34,2,FALSE)</f>
        <v>Pistons</v>
      </c>
      <c r="E524" t="str">
        <f t="shared" si="8"/>
        <v>Pistons2021</v>
      </c>
      <c r="F524" t="s">
        <v>27</v>
      </c>
      <c r="G524">
        <v>24.3</v>
      </c>
      <c r="H524" s="3">
        <v>13</v>
      </c>
      <c r="I524">
        <v>13.6</v>
      </c>
      <c r="J524">
        <v>28.3</v>
      </c>
      <c r="K524">
        <v>13.6</v>
      </c>
      <c r="L524">
        <v>8.9</v>
      </c>
      <c r="M524" s="3">
        <v>2</v>
      </c>
      <c r="N524">
        <v>0.5</v>
      </c>
      <c r="O524" s="3">
        <v>11</v>
      </c>
      <c r="P524">
        <v>0.45500000000000002</v>
      </c>
      <c r="Q524" s="3">
        <v>39</v>
      </c>
      <c r="R524">
        <v>0.33300000000000002</v>
      </c>
      <c r="S524">
        <v>0.49099999999999999</v>
      </c>
      <c r="T524">
        <v>3.8</v>
      </c>
      <c r="U524">
        <v>2.5</v>
      </c>
      <c r="V524">
        <v>9.8000000000000007</v>
      </c>
      <c r="W524">
        <v>0.5</v>
      </c>
      <c r="X524">
        <v>5.8</v>
      </c>
      <c r="Y524" s="3">
        <v>0</v>
      </c>
      <c r="Z524" s="2">
        <v>0.54</v>
      </c>
      <c r="AA524">
        <v>4.9000000000000004</v>
      </c>
    </row>
    <row r="525" spans="1:27">
      <c r="A525">
        <v>2021</v>
      </c>
      <c r="B525" t="s">
        <v>506</v>
      </c>
      <c r="C525" t="s">
        <v>103</v>
      </c>
      <c r="D525" t="str">
        <f>VLOOKUP($C525,Sheet1!$C$4:$D$34,2,FALSE)</f>
        <v>Mavericks</v>
      </c>
      <c r="E525" t="str">
        <f t="shared" si="8"/>
        <v>Mavericks2021</v>
      </c>
      <c r="F525" t="s">
        <v>93</v>
      </c>
      <c r="G525" s="2">
        <v>26.43</v>
      </c>
      <c r="H525" s="3">
        <v>19</v>
      </c>
      <c r="I525">
        <v>7.8</v>
      </c>
      <c r="J525">
        <v>16.2</v>
      </c>
      <c r="K525">
        <v>14.7</v>
      </c>
      <c r="L525">
        <v>10.3</v>
      </c>
      <c r="M525" s="3">
        <v>10</v>
      </c>
      <c r="N525" s="3">
        <v>1</v>
      </c>
      <c r="O525" s="3">
        <v>9</v>
      </c>
      <c r="P525">
        <v>0.44400000000000001</v>
      </c>
      <c r="Q525" s="3">
        <v>30</v>
      </c>
      <c r="R525">
        <v>0.33300000000000002</v>
      </c>
      <c r="S525">
        <v>0.55300000000000005</v>
      </c>
      <c r="T525">
        <v>2.5</v>
      </c>
      <c r="U525">
        <v>1.1000000000000001</v>
      </c>
      <c r="V525">
        <v>7.9</v>
      </c>
      <c r="W525">
        <v>0.9</v>
      </c>
      <c r="X525">
        <v>15.9</v>
      </c>
      <c r="Y525" s="2">
        <v>0.26</v>
      </c>
      <c r="Z525" s="2">
        <v>0.11</v>
      </c>
      <c r="AA525">
        <v>6.9</v>
      </c>
    </row>
    <row r="526" spans="1:27">
      <c r="A526">
        <v>2021</v>
      </c>
      <c r="B526" t="s">
        <v>507</v>
      </c>
      <c r="C526" t="s">
        <v>73</v>
      </c>
      <c r="D526" t="str">
        <f>VLOOKUP($C526,Sheet1!$C$4:$D$34,2,FALSE)</f>
        <v>Hornets</v>
      </c>
      <c r="E526" t="str">
        <f t="shared" si="8"/>
        <v>Hornets2021</v>
      </c>
      <c r="F526" t="s">
        <v>35</v>
      </c>
      <c r="G526">
        <v>32.1</v>
      </c>
      <c r="H526" s="3">
        <v>73</v>
      </c>
      <c r="I526">
        <v>24.6</v>
      </c>
      <c r="J526">
        <v>51.2</v>
      </c>
      <c r="K526">
        <v>11.7</v>
      </c>
      <c r="L526">
        <v>20.2</v>
      </c>
      <c r="M526" s="3">
        <v>171</v>
      </c>
      <c r="N526">
        <v>0.39200000000000002</v>
      </c>
      <c r="O526" s="3">
        <v>318</v>
      </c>
      <c r="P526">
        <v>0.64500000000000002</v>
      </c>
      <c r="Q526" s="3">
        <v>2</v>
      </c>
      <c r="R526" s="3">
        <v>0</v>
      </c>
      <c r="S526">
        <v>0.60299999999999998</v>
      </c>
      <c r="T526">
        <v>6.5</v>
      </c>
      <c r="U526">
        <v>7.8</v>
      </c>
      <c r="V526">
        <v>16.8</v>
      </c>
      <c r="W526">
        <v>3.1</v>
      </c>
      <c r="X526">
        <v>16.399999999999999</v>
      </c>
      <c r="Y526" s="2">
        <v>0.82</v>
      </c>
      <c r="Z526" s="2">
        <v>0.71</v>
      </c>
      <c r="AA526">
        <v>8.8000000000000007</v>
      </c>
    </row>
    <row r="527" spans="1:27">
      <c r="A527">
        <v>2021</v>
      </c>
      <c r="B527" t="s">
        <v>508</v>
      </c>
      <c r="C527" t="s">
        <v>90</v>
      </c>
      <c r="D527" t="str">
        <f>VLOOKUP($C527,Sheet1!$C$4:$D$34,2,FALSE)</f>
        <v>Spurs</v>
      </c>
      <c r="E527" t="str">
        <f t="shared" si="8"/>
        <v>Spurs2021</v>
      </c>
      <c r="F527" t="s">
        <v>30</v>
      </c>
      <c r="G527" s="2">
        <v>26.49</v>
      </c>
      <c r="H527" s="3">
        <v>68</v>
      </c>
      <c r="I527" s="3">
        <v>29</v>
      </c>
      <c r="J527">
        <v>60.3</v>
      </c>
      <c r="K527">
        <v>18.3</v>
      </c>
      <c r="L527">
        <v>12.7</v>
      </c>
      <c r="M527" s="3">
        <v>190</v>
      </c>
      <c r="N527">
        <v>0.495</v>
      </c>
      <c r="O527" s="3">
        <v>662</v>
      </c>
      <c r="P527">
        <v>0.61799999999999999</v>
      </c>
      <c r="Q527" s="3">
        <v>1</v>
      </c>
      <c r="R527" s="3">
        <v>1</v>
      </c>
      <c r="S527">
        <v>0.61299999999999999</v>
      </c>
      <c r="T527">
        <v>13.5</v>
      </c>
      <c r="U527">
        <v>9.3000000000000007</v>
      </c>
      <c r="V527">
        <v>16.899999999999999</v>
      </c>
      <c r="W527">
        <v>2.8</v>
      </c>
      <c r="X527" s="3">
        <v>14</v>
      </c>
      <c r="Y527" s="2">
        <v>0.66</v>
      </c>
      <c r="Z527" s="2">
        <v>1.72</v>
      </c>
      <c r="AA527">
        <v>9.6999999999999993</v>
      </c>
    </row>
    <row r="528" spans="1:27">
      <c r="A528">
        <v>2021</v>
      </c>
      <c r="B528" t="s">
        <v>509</v>
      </c>
      <c r="C528" t="s">
        <v>96</v>
      </c>
      <c r="D528" t="str">
        <f>VLOOKUP($C528,Sheet1!$C$4:$D$34,2,FALSE)</f>
        <v>Thunder</v>
      </c>
      <c r="E528" t="str">
        <f t="shared" si="8"/>
        <v>Thunder2021</v>
      </c>
      <c r="F528" t="s">
        <v>30</v>
      </c>
      <c r="G528" s="2">
        <v>20.29</v>
      </c>
      <c r="H528" s="3">
        <v>61</v>
      </c>
      <c r="I528">
        <v>20.2</v>
      </c>
      <c r="J528">
        <v>42.1</v>
      </c>
      <c r="K528" s="3">
        <v>20</v>
      </c>
      <c r="L528">
        <v>16.399999999999999</v>
      </c>
      <c r="M528" s="3">
        <v>50</v>
      </c>
      <c r="N528">
        <v>0.7</v>
      </c>
      <c r="O528" s="3">
        <v>259</v>
      </c>
      <c r="P528">
        <v>0.498</v>
      </c>
      <c r="Q528" s="3">
        <v>197</v>
      </c>
      <c r="R528">
        <v>0.28899999999999998</v>
      </c>
      <c r="S528">
        <v>0.48499999999999999</v>
      </c>
      <c r="T528">
        <v>7.6</v>
      </c>
      <c r="U528">
        <v>5.2</v>
      </c>
      <c r="V528">
        <v>13.3</v>
      </c>
      <c r="W528">
        <v>2.1</v>
      </c>
      <c r="X528">
        <v>16.600000000000001</v>
      </c>
      <c r="Y528" s="2">
        <v>0.64</v>
      </c>
      <c r="Z528" s="2">
        <v>0.61</v>
      </c>
      <c r="AA528">
        <v>8.6</v>
      </c>
    </row>
    <row r="529" spans="1:27">
      <c r="A529">
        <v>2021</v>
      </c>
      <c r="B529" t="s">
        <v>510</v>
      </c>
      <c r="C529" t="s">
        <v>29</v>
      </c>
      <c r="D529" t="str">
        <f>VLOOKUP($C529,Sheet1!$C$4:$D$34,2,FALSE)</f>
        <v>Grizzlies</v>
      </c>
      <c r="E529" t="str">
        <f t="shared" si="8"/>
        <v>Grizzlies2021</v>
      </c>
      <c r="F529" t="s">
        <v>27</v>
      </c>
      <c r="G529" s="2">
        <v>22.93</v>
      </c>
      <c r="H529" s="3">
        <v>12</v>
      </c>
      <c r="I529">
        <v>5.9</v>
      </c>
      <c r="J529">
        <v>12.3</v>
      </c>
      <c r="K529">
        <v>10.3</v>
      </c>
      <c r="L529">
        <v>5.6</v>
      </c>
      <c r="M529" s="3">
        <v>2</v>
      </c>
      <c r="N529" s="3">
        <v>0</v>
      </c>
      <c r="O529" s="3">
        <v>7</v>
      </c>
      <c r="P529">
        <v>0.28599999999999998</v>
      </c>
      <c r="Q529" s="3">
        <v>9</v>
      </c>
      <c r="R529">
        <v>0.33300000000000002</v>
      </c>
      <c r="S529">
        <v>0.38500000000000001</v>
      </c>
      <c r="T529">
        <v>1.1000000000000001</v>
      </c>
      <c r="U529" s="3">
        <v>1</v>
      </c>
      <c r="V529">
        <v>8.8000000000000007</v>
      </c>
      <c r="W529">
        <v>0.1</v>
      </c>
      <c r="X529">
        <v>1.7</v>
      </c>
      <c r="Y529" s="2">
        <v>0.08</v>
      </c>
      <c r="Z529" s="2">
        <v>0.33</v>
      </c>
      <c r="AA529">
        <v>3.2</v>
      </c>
    </row>
    <row r="530" spans="1:27">
      <c r="A530">
        <v>2021</v>
      </c>
      <c r="B530" t="s">
        <v>511</v>
      </c>
      <c r="C530" t="s">
        <v>110</v>
      </c>
      <c r="D530" t="str">
        <f>VLOOKUP($C530,Sheet1!$C$4:$D$34,2,FALSE)</f>
        <v>Warriors</v>
      </c>
      <c r="E530" t="str">
        <f t="shared" si="8"/>
        <v>Warriors2021</v>
      </c>
      <c r="F530" t="s">
        <v>40</v>
      </c>
      <c r="G530" s="2">
        <v>22.81</v>
      </c>
      <c r="H530" s="3">
        <v>76</v>
      </c>
      <c r="I530" s="3">
        <v>30</v>
      </c>
      <c r="J530">
        <v>62.6</v>
      </c>
      <c r="K530">
        <v>26.1</v>
      </c>
      <c r="L530">
        <v>13.7</v>
      </c>
      <c r="M530" s="3">
        <v>266</v>
      </c>
      <c r="N530">
        <v>0.92500000000000004</v>
      </c>
      <c r="O530" s="3">
        <v>478</v>
      </c>
      <c r="P530" s="2">
        <v>0.55000000000000004</v>
      </c>
      <c r="Q530" s="3">
        <v>580</v>
      </c>
      <c r="R530">
        <v>0.36399999999999999</v>
      </c>
      <c r="S530">
        <v>0.59799999999999998</v>
      </c>
      <c r="T530">
        <v>18.5</v>
      </c>
      <c r="U530">
        <v>3.4</v>
      </c>
      <c r="V530">
        <v>6.2</v>
      </c>
      <c r="W530" s="3">
        <v>4</v>
      </c>
      <c r="X530">
        <v>21.1</v>
      </c>
      <c r="Y530" s="2">
        <v>0.79</v>
      </c>
      <c r="Z530">
        <v>0.3</v>
      </c>
      <c r="AA530">
        <v>8.4</v>
      </c>
    </row>
    <row r="531" spans="1:27">
      <c r="A531">
        <v>2021</v>
      </c>
      <c r="B531" t="s">
        <v>512</v>
      </c>
      <c r="C531" t="s">
        <v>62</v>
      </c>
      <c r="D531" t="str">
        <f>VLOOKUP($C531,Sheet1!$C$4:$D$34,2,FALSE)</f>
        <v>Rockets</v>
      </c>
      <c r="E531" t="str">
        <f t="shared" si="8"/>
        <v>Rockets2021</v>
      </c>
      <c r="F531" t="s">
        <v>93</v>
      </c>
      <c r="G531" s="2">
        <v>21.94</v>
      </c>
      <c r="H531" s="3">
        <v>61</v>
      </c>
      <c r="I531">
        <v>31.3</v>
      </c>
      <c r="J531">
        <v>65.099999999999994</v>
      </c>
      <c r="K531">
        <v>24.1</v>
      </c>
      <c r="L531">
        <v>17.7</v>
      </c>
      <c r="M531" s="3">
        <v>193</v>
      </c>
      <c r="N531">
        <v>0.64200000000000002</v>
      </c>
      <c r="O531" s="3">
        <v>395</v>
      </c>
      <c r="P531">
        <v>0.45600000000000002</v>
      </c>
      <c r="Q531" s="3">
        <v>413</v>
      </c>
      <c r="R531">
        <v>0.375</v>
      </c>
      <c r="S531">
        <v>0.53100000000000003</v>
      </c>
      <c r="T531">
        <v>15.6</v>
      </c>
      <c r="U531">
        <v>4.4000000000000004</v>
      </c>
      <c r="V531">
        <v>7.7</v>
      </c>
      <c r="W531">
        <v>6.2</v>
      </c>
      <c r="X531">
        <v>30.7</v>
      </c>
      <c r="Y531" s="2">
        <v>1.1100000000000001</v>
      </c>
      <c r="Z531" s="2">
        <v>0.38</v>
      </c>
      <c r="AA531">
        <v>9.6</v>
      </c>
    </row>
    <row r="532" spans="1:27">
      <c r="A532">
        <v>2021</v>
      </c>
      <c r="B532" t="s">
        <v>513</v>
      </c>
      <c r="C532" t="s">
        <v>85</v>
      </c>
      <c r="D532" t="str">
        <f>VLOOKUP($C532,Sheet1!$C$4:$D$34,2,FALSE)</f>
        <v>Nuggets</v>
      </c>
      <c r="E532" t="str">
        <f t="shared" si="8"/>
        <v>Nuggets2021</v>
      </c>
      <c r="F532" t="s">
        <v>27</v>
      </c>
      <c r="G532" s="2">
        <v>23.78</v>
      </c>
      <c r="H532" s="3">
        <v>9</v>
      </c>
      <c r="I532">
        <v>29.5</v>
      </c>
      <c r="J532">
        <v>61.4</v>
      </c>
      <c r="K532">
        <v>19.7</v>
      </c>
      <c r="L532">
        <v>10.1</v>
      </c>
      <c r="M532" s="3">
        <v>9</v>
      </c>
      <c r="N532">
        <v>0.55600000000000005</v>
      </c>
      <c r="O532" s="3">
        <v>55</v>
      </c>
      <c r="P532">
        <v>0.49099999999999999</v>
      </c>
      <c r="Q532" s="3">
        <v>48</v>
      </c>
      <c r="R532">
        <v>0.20799999999999999</v>
      </c>
      <c r="S532">
        <v>0.41599999999999998</v>
      </c>
      <c r="T532">
        <v>9.9</v>
      </c>
      <c r="U532">
        <v>6.6</v>
      </c>
      <c r="V532">
        <v>12.4</v>
      </c>
      <c r="W532">
        <v>1.9</v>
      </c>
      <c r="X532">
        <v>8.9</v>
      </c>
      <c r="Y532" s="2">
        <v>1.1100000000000001</v>
      </c>
      <c r="Z532" s="2">
        <v>0.22</v>
      </c>
      <c r="AA532">
        <v>6.8</v>
      </c>
    </row>
    <row r="533" spans="1:27">
      <c r="A533">
        <v>2021</v>
      </c>
      <c r="B533" t="s">
        <v>514</v>
      </c>
      <c r="C533" t="s">
        <v>110</v>
      </c>
      <c r="D533" t="str">
        <f>VLOOKUP($C533,Sheet1!$C$4:$D$34,2,FALSE)</f>
        <v>Warriors</v>
      </c>
      <c r="E533" t="str">
        <f t="shared" si="8"/>
        <v>Warriors2021</v>
      </c>
      <c r="F533" t="s">
        <v>27</v>
      </c>
      <c r="G533" s="2">
        <v>28.86</v>
      </c>
      <c r="H533" s="3">
        <v>63</v>
      </c>
      <c r="I533">
        <v>22.2</v>
      </c>
      <c r="J533">
        <v>46.1</v>
      </c>
      <c r="K533">
        <v>15.1</v>
      </c>
      <c r="L533">
        <v>7.7</v>
      </c>
      <c r="M533" s="3">
        <v>61</v>
      </c>
      <c r="N533">
        <v>0.80300000000000005</v>
      </c>
      <c r="O533" s="3">
        <v>201</v>
      </c>
      <c r="P533">
        <v>0.56200000000000006</v>
      </c>
      <c r="Q533" s="3">
        <v>216</v>
      </c>
      <c r="R533" s="2">
        <v>0.37</v>
      </c>
      <c r="S533" s="2">
        <v>0.57999999999999996</v>
      </c>
      <c r="T533">
        <v>8.1999999999999993</v>
      </c>
      <c r="U533">
        <v>5.8</v>
      </c>
      <c r="V533">
        <v>14.1</v>
      </c>
      <c r="W533">
        <v>1.5</v>
      </c>
      <c r="X533">
        <v>9.6</v>
      </c>
      <c r="Y533" s="2">
        <v>1.06</v>
      </c>
      <c r="Z533" s="2">
        <v>0.44</v>
      </c>
      <c r="AA533">
        <v>7.5</v>
      </c>
    </row>
    <row r="534" spans="1:27">
      <c r="A534">
        <v>2021</v>
      </c>
      <c r="B534" t="s">
        <v>515</v>
      </c>
      <c r="C534" t="s">
        <v>43</v>
      </c>
      <c r="D534" t="str">
        <f>VLOOKUP($C534,Sheet1!$C$4:$D$34,2,FALSE)</f>
        <v>Bucks</v>
      </c>
      <c r="E534" t="str">
        <f t="shared" si="8"/>
        <v>Bucks2021</v>
      </c>
      <c r="F534" t="s">
        <v>27</v>
      </c>
      <c r="G534" s="2">
        <v>27.16</v>
      </c>
      <c r="H534" s="3">
        <v>72</v>
      </c>
      <c r="I534">
        <v>28.2</v>
      </c>
      <c r="J534">
        <v>58.7</v>
      </c>
      <c r="K534">
        <v>21.3</v>
      </c>
      <c r="L534">
        <v>8.9</v>
      </c>
      <c r="M534" s="3">
        <v>113</v>
      </c>
      <c r="N534">
        <v>0.752</v>
      </c>
      <c r="O534" s="3">
        <v>533</v>
      </c>
      <c r="P534">
        <v>0.53300000000000003</v>
      </c>
      <c r="Q534" s="3">
        <v>338</v>
      </c>
      <c r="R534">
        <v>0.39300000000000002</v>
      </c>
      <c r="S534">
        <v>0.57099999999999995</v>
      </c>
      <c r="T534">
        <v>14.6</v>
      </c>
      <c r="U534">
        <v>9.1</v>
      </c>
      <c r="V534">
        <v>17.2</v>
      </c>
      <c r="W534">
        <v>1.2</v>
      </c>
      <c r="X534">
        <v>6.4</v>
      </c>
      <c r="Y534" s="2">
        <v>0.74</v>
      </c>
      <c r="Z534" s="2">
        <v>0.71</v>
      </c>
      <c r="AA534">
        <v>7.7</v>
      </c>
    </row>
    <row r="535" spans="1:27">
      <c r="A535">
        <v>2021</v>
      </c>
      <c r="B535" t="s">
        <v>516</v>
      </c>
      <c r="C535" t="s">
        <v>103</v>
      </c>
      <c r="D535" t="str">
        <f>VLOOKUP($C535,Sheet1!$C$4:$D$34,2,FALSE)</f>
        <v>Mavericks</v>
      </c>
      <c r="E535" t="str">
        <f t="shared" si="8"/>
        <v>Mavericks2021</v>
      </c>
      <c r="F535" t="s">
        <v>35</v>
      </c>
      <c r="G535" s="2">
        <v>26.69</v>
      </c>
      <c r="H535" s="3">
        <v>34</v>
      </c>
      <c r="I535">
        <v>29.5</v>
      </c>
      <c r="J535">
        <v>61.4</v>
      </c>
      <c r="K535">
        <v>28.6</v>
      </c>
      <c r="L535">
        <v>8.3000000000000007</v>
      </c>
      <c r="M535" s="3">
        <v>170</v>
      </c>
      <c r="N535">
        <v>0.86499999999999999</v>
      </c>
      <c r="O535" s="3">
        <v>335</v>
      </c>
      <c r="P535">
        <v>0.53700000000000003</v>
      </c>
      <c r="Q535" s="3">
        <v>173</v>
      </c>
      <c r="R535">
        <v>0.28299999999999997</v>
      </c>
      <c r="S535">
        <v>0.56100000000000005</v>
      </c>
      <c r="T535">
        <v>19.2</v>
      </c>
      <c r="U535">
        <v>7.7</v>
      </c>
      <c r="V535">
        <v>14.5</v>
      </c>
      <c r="W535" s="3">
        <v>2</v>
      </c>
      <c r="X535">
        <v>11.7</v>
      </c>
      <c r="Y535" s="2">
        <v>0.74</v>
      </c>
      <c r="Z535" s="2">
        <v>1.74</v>
      </c>
      <c r="AA535" s="3">
        <v>9</v>
      </c>
    </row>
    <row r="536" spans="1:27">
      <c r="A536">
        <v>2021</v>
      </c>
      <c r="B536" t="s">
        <v>516</v>
      </c>
      <c r="C536" t="s">
        <v>64</v>
      </c>
      <c r="D536" t="str">
        <f>VLOOKUP($C536,Sheet1!$C$4:$D$34,2,FALSE)</f>
        <v>Wizards</v>
      </c>
      <c r="E536" t="str">
        <f t="shared" si="8"/>
        <v>Wizards2021</v>
      </c>
      <c r="F536" t="s">
        <v>35</v>
      </c>
      <c r="G536" s="2">
        <v>26.69</v>
      </c>
      <c r="H536" s="3">
        <v>17</v>
      </c>
      <c r="I536">
        <v>28.2</v>
      </c>
      <c r="J536">
        <v>58.7</v>
      </c>
      <c r="K536">
        <v>31.4</v>
      </c>
      <c r="L536">
        <v>8.3000000000000007</v>
      </c>
      <c r="M536" s="3">
        <v>116</v>
      </c>
      <c r="N536">
        <v>0.871</v>
      </c>
      <c r="O536" s="3">
        <v>180</v>
      </c>
      <c r="P536">
        <v>0.52200000000000002</v>
      </c>
      <c r="Q536" s="3">
        <v>79</v>
      </c>
      <c r="R536">
        <v>0.36699999999999999</v>
      </c>
      <c r="S536">
        <v>0.60599999999999998</v>
      </c>
      <c r="T536">
        <v>22.1</v>
      </c>
      <c r="U536">
        <v>8.8000000000000007</v>
      </c>
      <c r="V536">
        <v>17.3</v>
      </c>
      <c r="W536">
        <v>2.9</v>
      </c>
      <c r="X536">
        <v>17.899999999999999</v>
      </c>
      <c r="Y536" s="2">
        <v>0.71</v>
      </c>
      <c r="Z536" s="2">
        <v>1.47</v>
      </c>
      <c r="AA536">
        <v>11.7</v>
      </c>
    </row>
    <row r="537" spans="1:27">
      <c r="A537">
        <v>2021</v>
      </c>
      <c r="B537" t="s">
        <v>517</v>
      </c>
      <c r="C537" t="s">
        <v>71</v>
      </c>
      <c r="D537" t="str">
        <f>VLOOKUP($C537,Sheet1!$C$4:$D$34,2,FALSE)</f>
        <v>Pistons</v>
      </c>
      <c r="E537" t="str">
        <f t="shared" si="8"/>
        <v>Pistons2021</v>
      </c>
      <c r="F537" t="s">
        <v>27</v>
      </c>
      <c r="G537" s="2">
        <v>24.01</v>
      </c>
      <c r="H537" s="3">
        <v>3</v>
      </c>
      <c r="I537">
        <v>10.3</v>
      </c>
      <c r="J537">
        <v>21.5</v>
      </c>
      <c r="K537">
        <v>17.899999999999999</v>
      </c>
      <c r="L537">
        <v>7.8</v>
      </c>
      <c r="M537" s="3">
        <v>2</v>
      </c>
      <c r="N537" s="3">
        <v>1</v>
      </c>
      <c r="O537" s="3">
        <v>9</v>
      </c>
      <c r="P537">
        <v>0.55600000000000005</v>
      </c>
      <c r="Q537" s="3">
        <v>2</v>
      </c>
      <c r="R537" s="3">
        <v>0</v>
      </c>
      <c r="S537">
        <v>0.505</v>
      </c>
      <c r="T537" s="3">
        <v>4</v>
      </c>
      <c r="U537" s="3">
        <v>3</v>
      </c>
      <c r="V537">
        <v>15.7</v>
      </c>
      <c r="W537" s="3">
        <v>0</v>
      </c>
      <c r="X537" s="3">
        <v>0</v>
      </c>
      <c r="Y537" s="2">
        <v>0.33</v>
      </c>
      <c r="Z537" s="2">
        <v>0.33</v>
      </c>
      <c r="AA537" s="3">
        <v>0</v>
      </c>
    </row>
    <row r="538" spans="1:27">
      <c r="A538">
        <v>2021</v>
      </c>
      <c r="B538" t="s">
        <v>518</v>
      </c>
      <c r="C538" t="s">
        <v>103</v>
      </c>
      <c r="D538" t="str">
        <f>VLOOKUP($C538,Sheet1!$C$4:$D$34,2,FALSE)</f>
        <v>Mavericks</v>
      </c>
      <c r="E538" t="str">
        <f t="shared" si="8"/>
        <v>Mavericks2021</v>
      </c>
      <c r="F538" t="s">
        <v>35</v>
      </c>
      <c r="G538" s="2">
        <v>30.73</v>
      </c>
      <c r="H538" s="3">
        <v>82</v>
      </c>
      <c r="I538">
        <v>21.9</v>
      </c>
      <c r="J538">
        <v>45.7</v>
      </c>
      <c r="K538" s="3">
        <v>14</v>
      </c>
      <c r="L538">
        <v>11.5</v>
      </c>
      <c r="M538" s="3">
        <v>212</v>
      </c>
      <c r="N538">
        <v>0.78300000000000003</v>
      </c>
      <c r="O538" s="3">
        <v>364</v>
      </c>
      <c r="P538">
        <v>0.70299999999999996</v>
      </c>
      <c r="Q538" s="3">
        <v>37</v>
      </c>
      <c r="R538">
        <v>0.35099999999999998</v>
      </c>
      <c r="S538">
        <v>0.72499999999999998</v>
      </c>
      <c r="T538">
        <v>8.6999999999999993</v>
      </c>
      <c r="U538">
        <v>4.9000000000000004</v>
      </c>
      <c r="V538">
        <v>12.5</v>
      </c>
      <c r="W538">
        <v>1.2</v>
      </c>
      <c r="X538">
        <v>8.1</v>
      </c>
      <c r="Y538" s="2">
        <v>0.45</v>
      </c>
      <c r="Z538" s="2">
        <v>0.48</v>
      </c>
      <c r="AA538">
        <v>6.8</v>
      </c>
    </row>
    <row r="539" spans="1:27">
      <c r="A539">
        <v>2021</v>
      </c>
      <c r="B539" t="s">
        <v>519</v>
      </c>
      <c r="C539" t="s">
        <v>87</v>
      </c>
      <c r="D539" t="str">
        <f>VLOOKUP($C539,Sheet1!$C$4:$D$34,2,FALSE)</f>
        <v>76ers</v>
      </c>
      <c r="E539" t="str">
        <f t="shared" si="8"/>
        <v>76ers2021</v>
      </c>
      <c r="F539" t="s">
        <v>40</v>
      </c>
      <c r="G539" s="3">
        <v>20</v>
      </c>
      <c r="H539" s="3">
        <v>11</v>
      </c>
      <c r="I539">
        <v>4.7</v>
      </c>
      <c r="J539">
        <v>9.9</v>
      </c>
      <c r="K539" s="3">
        <v>18</v>
      </c>
      <c r="L539">
        <v>14.4</v>
      </c>
      <c r="M539" s="3">
        <v>2</v>
      </c>
      <c r="N539" s="3">
        <v>1</v>
      </c>
      <c r="O539" s="3">
        <v>11</v>
      </c>
      <c r="P539">
        <v>0.36399999999999999</v>
      </c>
      <c r="Q539" s="3">
        <v>6</v>
      </c>
      <c r="R539">
        <v>0.16700000000000001</v>
      </c>
      <c r="S539">
        <v>0.36399999999999999</v>
      </c>
      <c r="T539">
        <v>1.2</v>
      </c>
      <c r="U539">
        <v>0.5</v>
      </c>
      <c r="V539">
        <v>6.4</v>
      </c>
      <c r="W539">
        <v>0.3</v>
      </c>
      <c r="X539" s="3">
        <v>8</v>
      </c>
      <c r="Y539" s="2">
        <v>0.09</v>
      </c>
      <c r="Z539" s="3">
        <v>0</v>
      </c>
      <c r="AA539">
        <v>4.8</v>
      </c>
    </row>
    <row r="540" spans="1:27">
      <c r="A540">
        <v>2021</v>
      </c>
      <c r="B540" t="s">
        <v>520</v>
      </c>
      <c r="C540" t="s">
        <v>113</v>
      </c>
      <c r="D540" t="str">
        <f>VLOOKUP($C540,Sheet1!$C$4:$D$34,2,FALSE)</f>
        <v>Trail Blazers</v>
      </c>
      <c r="E540" t="str">
        <f t="shared" si="8"/>
        <v>Trail Blazers2021</v>
      </c>
      <c r="F540" t="s">
        <v>40</v>
      </c>
      <c r="G540" s="2">
        <v>28.88</v>
      </c>
      <c r="H540" s="3">
        <v>40</v>
      </c>
      <c r="I540">
        <v>33.299999999999997</v>
      </c>
      <c r="J540">
        <v>69.400000000000006</v>
      </c>
      <c r="K540">
        <v>22.5</v>
      </c>
      <c r="L540" s="3">
        <v>9</v>
      </c>
      <c r="M540" s="3">
        <v>198</v>
      </c>
      <c r="N540">
        <v>0.80300000000000005</v>
      </c>
      <c r="O540" s="3">
        <v>313</v>
      </c>
      <c r="P540">
        <v>0.49199999999999999</v>
      </c>
      <c r="Q540" s="3">
        <v>229</v>
      </c>
      <c r="R540">
        <v>0.40600000000000003</v>
      </c>
      <c r="S540">
        <v>0.59299999999999997</v>
      </c>
      <c r="T540">
        <v>18.7</v>
      </c>
      <c r="U540">
        <v>3.3</v>
      </c>
      <c r="V540">
        <v>5.4</v>
      </c>
      <c r="W540">
        <v>2.1</v>
      </c>
      <c r="X540" s="3">
        <v>10</v>
      </c>
      <c r="Y540" s="3">
        <v>1</v>
      </c>
      <c r="Z540" s="2">
        <v>0.43</v>
      </c>
      <c r="AA540">
        <v>6.1</v>
      </c>
    </row>
    <row r="541" spans="1:27">
      <c r="A541">
        <v>2021</v>
      </c>
      <c r="B541" t="s">
        <v>520</v>
      </c>
      <c r="C541" t="s">
        <v>92</v>
      </c>
      <c r="D541" t="str">
        <f>VLOOKUP($C541,Sheet1!$C$4:$D$34,2,FALSE)</f>
        <v>Clippers</v>
      </c>
      <c r="E541" t="str">
        <f t="shared" si="8"/>
        <v>Clippers2021</v>
      </c>
      <c r="F541" t="s">
        <v>40</v>
      </c>
      <c r="G541" s="2">
        <v>28.88</v>
      </c>
      <c r="H541" s="3">
        <v>5</v>
      </c>
      <c r="I541">
        <v>25.1</v>
      </c>
      <c r="J541">
        <v>52.3</v>
      </c>
      <c r="K541" s="3">
        <v>30</v>
      </c>
      <c r="L541">
        <v>8.1999999999999993</v>
      </c>
      <c r="M541" s="3">
        <v>35</v>
      </c>
      <c r="N541">
        <v>0.85699999999999998</v>
      </c>
      <c r="O541" s="3">
        <v>39</v>
      </c>
      <c r="P541">
        <v>0.48699999999999999</v>
      </c>
      <c r="Q541" s="3">
        <v>24</v>
      </c>
      <c r="R541">
        <v>0.54200000000000004</v>
      </c>
      <c r="S541">
        <v>0.68200000000000005</v>
      </c>
      <c r="T541">
        <v>21.4</v>
      </c>
      <c r="U541">
        <v>2.8</v>
      </c>
      <c r="V541">
        <v>5.8</v>
      </c>
      <c r="W541">
        <v>2.8</v>
      </c>
      <c r="X541">
        <v>19.399999999999999</v>
      </c>
      <c r="Y541">
        <v>0.4</v>
      </c>
      <c r="Z541">
        <v>0.8</v>
      </c>
      <c r="AA541">
        <v>8.8000000000000007</v>
      </c>
    </row>
    <row r="542" spans="1:27">
      <c r="A542">
        <v>2021</v>
      </c>
      <c r="B542" t="s">
        <v>521</v>
      </c>
      <c r="C542" t="s">
        <v>90</v>
      </c>
      <c r="D542" t="str">
        <f>VLOOKUP($C542,Sheet1!$C$4:$D$34,2,FALSE)</f>
        <v>Spurs</v>
      </c>
      <c r="E542" t="str">
        <f t="shared" si="8"/>
        <v>Spurs2021</v>
      </c>
      <c r="F542" t="s">
        <v>40</v>
      </c>
      <c r="G542">
        <v>19.3</v>
      </c>
      <c r="H542" s="3">
        <v>50</v>
      </c>
      <c r="I542">
        <v>19.3</v>
      </c>
      <c r="J542">
        <v>40.200000000000003</v>
      </c>
      <c r="K542">
        <v>15.4</v>
      </c>
      <c r="L542">
        <v>15.9</v>
      </c>
      <c r="M542" s="3">
        <v>59</v>
      </c>
      <c r="N542">
        <v>0.746</v>
      </c>
      <c r="O542" s="3">
        <v>133</v>
      </c>
      <c r="P542">
        <v>0.44400000000000001</v>
      </c>
      <c r="Q542" s="3">
        <v>137</v>
      </c>
      <c r="R542">
        <v>0.307</v>
      </c>
      <c r="S542">
        <v>0.48699999999999999</v>
      </c>
      <c r="T542">
        <v>5.8</v>
      </c>
      <c r="U542">
        <v>2.2999999999999998</v>
      </c>
      <c r="V542">
        <v>6.1</v>
      </c>
      <c r="W542">
        <v>1.6</v>
      </c>
      <c r="X542">
        <v>10.6</v>
      </c>
      <c r="Y542">
        <v>0.4</v>
      </c>
      <c r="Z542" s="2">
        <v>0.46</v>
      </c>
      <c r="AA542">
        <v>5.7</v>
      </c>
    </row>
    <row r="543" spans="1:27">
      <c r="A543">
        <v>2021</v>
      </c>
      <c r="B543" t="s">
        <v>522</v>
      </c>
      <c r="C543" t="s">
        <v>99</v>
      </c>
      <c r="D543" t="str">
        <f>VLOOKUP($C543,Sheet1!$C$4:$D$34,2,FALSE)</f>
        <v>Timberwolves</v>
      </c>
      <c r="E543" t="str">
        <f t="shared" si="8"/>
        <v>Timberwolves2021</v>
      </c>
      <c r="F543" t="s">
        <v>27</v>
      </c>
      <c r="G543" s="2">
        <v>28.06</v>
      </c>
      <c r="H543" s="3">
        <v>69</v>
      </c>
      <c r="I543">
        <v>17.100000000000001</v>
      </c>
      <c r="J543">
        <v>35.5</v>
      </c>
      <c r="K543">
        <v>17.100000000000001</v>
      </c>
      <c r="L543" s="3">
        <v>11</v>
      </c>
      <c r="M543" s="3">
        <v>82</v>
      </c>
      <c r="N543">
        <v>0.75600000000000001</v>
      </c>
      <c r="O543" s="3">
        <v>162</v>
      </c>
      <c r="P543">
        <v>0.56200000000000006</v>
      </c>
      <c r="Q543" s="3">
        <v>229</v>
      </c>
      <c r="R543">
        <v>0.376</v>
      </c>
      <c r="S543">
        <v>0.58799999999999997</v>
      </c>
      <c r="T543">
        <v>7.3</v>
      </c>
      <c r="U543">
        <v>2.5</v>
      </c>
      <c r="V543">
        <v>7.9</v>
      </c>
      <c r="W543" s="3">
        <v>1</v>
      </c>
      <c r="X543">
        <v>8.1</v>
      </c>
      <c r="Y543" s="2">
        <v>0.68</v>
      </c>
      <c r="Z543" s="2">
        <v>0.33</v>
      </c>
      <c r="AA543">
        <v>6.2</v>
      </c>
    </row>
    <row r="544" spans="1:27">
      <c r="A544">
        <v>2021</v>
      </c>
      <c r="B544" t="s">
        <v>523</v>
      </c>
      <c r="C544" t="s">
        <v>138</v>
      </c>
      <c r="D544" t="str">
        <f>VLOOKUP($C544,Sheet1!$C$4:$D$34,2,FALSE)</f>
        <v>Celtics</v>
      </c>
      <c r="E544" t="str">
        <f t="shared" si="8"/>
        <v>Celtics2021</v>
      </c>
      <c r="F544" t="s">
        <v>40</v>
      </c>
      <c r="G544">
        <v>24.2</v>
      </c>
      <c r="H544" s="3">
        <v>71</v>
      </c>
      <c r="I544">
        <v>14.1</v>
      </c>
      <c r="J544">
        <v>29.4</v>
      </c>
      <c r="K544">
        <v>18.600000000000001</v>
      </c>
      <c r="L544">
        <v>9.6999999999999993</v>
      </c>
      <c r="M544" s="3">
        <v>21</v>
      </c>
      <c r="N544" s="3">
        <v>1</v>
      </c>
      <c r="O544" s="3">
        <v>128</v>
      </c>
      <c r="P544">
        <v>0.46100000000000002</v>
      </c>
      <c r="Q544" s="3">
        <v>245</v>
      </c>
      <c r="R544">
        <v>0.41199999999999998</v>
      </c>
      <c r="S544">
        <v>0.57799999999999996</v>
      </c>
      <c r="T544">
        <v>6.2</v>
      </c>
      <c r="U544">
        <v>1.9</v>
      </c>
      <c r="V544">
        <v>7.2</v>
      </c>
      <c r="W544" s="3">
        <v>2</v>
      </c>
      <c r="X544">
        <v>20.399999999999999</v>
      </c>
      <c r="Y544" s="2">
        <v>0.34</v>
      </c>
      <c r="Z544" s="2">
        <v>0.08</v>
      </c>
      <c r="AA544">
        <v>8.1</v>
      </c>
    </row>
    <row r="545" spans="1:27">
      <c r="A545">
        <v>2021</v>
      </c>
      <c r="B545" t="s">
        <v>524</v>
      </c>
      <c r="C545" t="s">
        <v>62</v>
      </c>
      <c r="D545" t="str">
        <f>VLOOKUP($C545,Sheet1!$C$4:$D$34,2,FALSE)</f>
        <v>Rockets</v>
      </c>
      <c r="E545" t="str">
        <f t="shared" si="8"/>
        <v>Rockets2021</v>
      </c>
      <c r="F545" t="s">
        <v>40</v>
      </c>
      <c r="G545" s="3">
        <v>20</v>
      </c>
      <c r="H545" s="3">
        <v>10</v>
      </c>
      <c r="I545">
        <v>7.4</v>
      </c>
      <c r="J545">
        <v>15.5</v>
      </c>
      <c r="K545">
        <v>23.8</v>
      </c>
      <c r="L545">
        <v>16.8</v>
      </c>
      <c r="M545" s="3">
        <v>4</v>
      </c>
      <c r="N545" s="3">
        <v>1</v>
      </c>
      <c r="O545" s="3">
        <v>9</v>
      </c>
      <c r="P545">
        <v>0.66700000000000004</v>
      </c>
      <c r="Q545" s="3">
        <v>24</v>
      </c>
      <c r="R545">
        <v>0.375</v>
      </c>
      <c r="S545">
        <v>0.61899999999999999</v>
      </c>
      <c r="T545">
        <v>4.3</v>
      </c>
      <c r="U545">
        <v>1.6</v>
      </c>
      <c r="V545">
        <v>11.8</v>
      </c>
      <c r="W545">
        <v>0.4</v>
      </c>
      <c r="X545">
        <v>8.6999999999999993</v>
      </c>
      <c r="Y545">
        <v>0.5</v>
      </c>
      <c r="Z545">
        <v>0.1</v>
      </c>
      <c r="AA545">
        <v>7.6</v>
      </c>
    </row>
    <row r="546" spans="1:27">
      <c r="A546">
        <v>2021</v>
      </c>
      <c r="B546" t="s">
        <v>525</v>
      </c>
      <c r="C546" t="s">
        <v>70</v>
      </c>
      <c r="D546" t="str">
        <f>VLOOKUP($C546,Sheet1!$C$4:$D$34,2,FALSE)</f>
        <v>Kings</v>
      </c>
      <c r="E546" t="str">
        <f t="shared" si="8"/>
        <v>Kings2021</v>
      </c>
      <c r="F546" t="s">
        <v>30</v>
      </c>
      <c r="G546" s="2">
        <v>22.75</v>
      </c>
      <c r="H546" s="3">
        <v>14</v>
      </c>
      <c r="I546">
        <v>8.5</v>
      </c>
      <c r="J546">
        <v>17.8</v>
      </c>
      <c r="K546">
        <v>18.5</v>
      </c>
      <c r="L546">
        <v>11.7</v>
      </c>
      <c r="M546" s="3">
        <v>17</v>
      </c>
      <c r="N546">
        <v>0.64700000000000002</v>
      </c>
      <c r="O546" s="3">
        <v>38</v>
      </c>
      <c r="P546">
        <v>0.44700000000000001</v>
      </c>
      <c r="Q546" s="3">
        <v>0</v>
      </c>
      <c r="R546" s="3">
        <v>0</v>
      </c>
      <c r="S546">
        <v>0.495</v>
      </c>
      <c r="T546">
        <v>3.2</v>
      </c>
      <c r="U546">
        <v>2.2000000000000002</v>
      </c>
      <c r="V546" s="3">
        <v>14</v>
      </c>
      <c r="W546">
        <v>0.4</v>
      </c>
      <c r="X546">
        <v>7.2</v>
      </c>
      <c r="Y546" s="2">
        <v>7.0000000000000007E-2</v>
      </c>
      <c r="Z546" s="2">
        <v>0.56999999999999995</v>
      </c>
      <c r="AA546">
        <v>6.6</v>
      </c>
    </row>
    <row r="547" spans="1:27">
      <c r="A547">
        <v>2021</v>
      </c>
      <c r="B547" t="s">
        <v>526</v>
      </c>
      <c r="C547" t="s">
        <v>59</v>
      </c>
      <c r="D547" t="str">
        <f>VLOOKUP($C547,Sheet1!$C$4:$D$34,2,FALSE)</f>
        <v>Knicks</v>
      </c>
      <c r="E547" t="str">
        <f t="shared" si="8"/>
        <v>Knicks2021</v>
      </c>
      <c r="F547" t="s">
        <v>40</v>
      </c>
      <c r="G547" s="2">
        <v>22.82</v>
      </c>
      <c r="H547" s="3">
        <v>78</v>
      </c>
      <c r="I547">
        <v>23.1</v>
      </c>
      <c r="J547">
        <v>48.1</v>
      </c>
      <c r="K547">
        <v>22.2</v>
      </c>
      <c r="L547">
        <v>10.9</v>
      </c>
      <c r="M547" s="3">
        <v>201</v>
      </c>
      <c r="N547">
        <v>0.88100000000000001</v>
      </c>
      <c r="O547" s="3">
        <v>328</v>
      </c>
      <c r="P547">
        <v>0.44800000000000001</v>
      </c>
      <c r="Q547" s="3">
        <v>396</v>
      </c>
      <c r="R547">
        <v>0.34599999999999997</v>
      </c>
      <c r="S547">
        <v>0.54300000000000004</v>
      </c>
      <c r="T547">
        <v>11.3</v>
      </c>
      <c r="U547">
        <v>3.2</v>
      </c>
      <c r="V547">
        <v>7.3</v>
      </c>
      <c r="W547">
        <v>3.5</v>
      </c>
      <c r="X547">
        <v>24.5</v>
      </c>
      <c r="Y547" s="2">
        <v>0.69</v>
      </c>
      <c r="Z547" s="2">
        <v>0.04</v>
      </c>
      <c r="AA547">
        <v>8.6999999999999993</v>
      </c>
    </row>
    <row r="548" spans="1:27">
      <c r="A548">
        <v>2021</v>
      </c>
      <c r="B548" t="s">
        <v>527</v>
      </c>
      <c r="C548" t="s">
        <v>70</v>
      </c>
      <c r="D548" t="str">
        <f>VLOOKUP($C548,Sheet1!$C$4:$D$34,2,FALSE)</f>
        <v>Kings</v>
      </c>
      <c r="E548" t="str">
        <f t="shared" si="8"/>
        <v>Kings2021</v>
      </c>
      <c r="F548" t="s">
        <v>40</v>
      </c>
      <c r="G548" s="2">
        <v>20.84</v>
      </c>
      <c r="H548" s="3">
        <v>19</v>
      </c>
      <c r="I548">
        <v>7.1</v>
      </c>
      <c r="J548">
        <v>14.7</v>
      </c>
      <c r="K548">
        <v>22.2</v>
      </c>
      <c r="L548">
        <v>7.2</v>
      </c>
      <c r="M548" s="3">
        <v>14</v>
      </c>
      <c r="N548">
        <v>0.5</v>
      </c>
      <c r="O548" s="3">
        <v>40</v>
      </c>
      <c r="P548">
        <v>0.47499999999999998</v>
      </c>
      <c r="Q548" s="3">
        <v>18</v>
      </c>
      <c r="R548">
        <v>0.27800000000000002</v>
      </c>
      <c r="S548">
        <v>0.46800000000000003</v>
      </c>
      <c r="T548">
        <v>3.2</v>
      </c>
      <c r="U548">
        <v>0.7</v>
      </c>
      <c r="V548">
        <v>5.3</v>
      </c>
      <c r="W548">
        <v>0.4</v>
      </c>
      <c r="X548">
        <v>7.9</v>
      </c>
      <c r="Y548" s="2">
        <v>0.05</v>
      </c>
      <c r="Z548" s="2">
        <v>0.05</v>
      </c>
      <c r="AA548">
        <v>5.4</v>
      </c>
    </row>
    <row r="549" spans="1:27">
      <c r="A549">
        <v>2021</v>
      </c>
      <c r="B549" t="s">
        <v>528</v>
      </c>
      <c r="C549" t="s">
        <v>59</v>
      </c>
      <c r="D549" t="str">
        <f>VLOOKUP($C549,Sheet1!$C$4:$D$34,2,FALSE)</f>
        <v>Knicks</v>
      </c>
      <c r="E549" t="str">
        <f t="shared" si="8"/>
        <v>Knicks2021</v>
      </c>
      <c r="F549" t="s">
        <v>35</v>
      </c>
      <c r="G549" s="2">
        <v>27.37</v>
      </c>
      <c r="H549" s="3">
        <v>72</v>
      </c>
      <c r="I549">
        <v>35.299999999999997</v>
      </c>
      <c r="J549">
        <v>73.599999999999994</v>
      </c>
      <c r="K549">
        <v>28.7</v>
      </c>
      <c r="L549">
        <v>14.7</v>
      </c>
      <c r="M549" s="3">
        <v>401</v>
      </c>
      <c r="N549">
        <v>0.75600000000000001</v>
      </c>
      <c r="O549" s="3">
        <v>856</v>
      </c>
      <c r="P549">
        <v>0.45800000000000002</v>
      </c>
      <c r="Q549" s="3">
        <v>390</v>
      </c>
      <c r="R549">
        <v>0.308</v>
      </c>
      <c r="S549">
        <v>0.50900000000000001</v>
      </c>
      <c r="T549">
        <v>20.100000000000001</v>
      </c>
      <c r="U549" s="3">
        <v>10</v>
      </c>
      <c r="V549" s="3">
        <v>15</v>
      </c>
      <c r="W549">
        <v>5.0999999999999996</v>
      </c>
      <c r="X549">
        <v>25.1</v>
      </c>
      <c r="Y549" s="2">
        <v>0.74</v>
      </c>
      <c r="Z549" s="2">
        <v>0.54</v>
      </c>
      <c r="AA549">
        <v>11.4</v>
      </c>
    </row>
    <row r="550" spans="1:27">
      <c r="A550">
        <v>2021</v>
      </c>
      <c r="B550" t="s">
        <v>529</v>
      </c>
      <c r="C550" t="s">
        <v>54</v>
      </c>
      <c r="D550" t="str">
        <f>VLOOKUP($C550,Sheet1!$C$4:$D$34,2,FALSE)</f>
        <v>Lakers</v>
      </c>
      <c r="E550" t="str">
        <f t="shared" si="8"/>
        <v>Lakers2021</v>
      </c>
      <c r="F550" t="s">
        <v>40</v>
      </c>
      <c r="G550" s="2">
        <v>23.87</v>
      </c>
      <c r="H550" s="3">
        <v>61</v>
      </c>
      <c r="I550">
        <v>23.2</v>
      </c>
      <c r="J550">
        <v>48.4</v>
      </c>
      <c r="K550">
        <v>12.4</v>
      </c>
      <c r="L550">
        <v>9.8000000000000007</v>
      </c>
      <c r="M550" s="3">
        <v>118</v>
      </c>
      <c r="N550">
        <v>0.83899999999999997</v>
      </c>
      <c r="O550" s="3">
        <v>150</v>
      </c>
      <c r="P550" s="2">
        <v>0.62</v>
      </c>
      <c r="Q550" s="3">
        <v>168</v>
      </c>
      <c r="R550">
        <v>0.315</v>
      </c>
      <c r="S550">
        <v>0.6</v>
      </c>
      <c r="T550">
        <v>7.3</v>
      </c>
      <c r="U550">
        <v>3.2</v>
      </c>
      <c r="V550">
        <v>7.3</v>
      </c>
      <c r="W550">
        <v>1.8</v>
      </c>
      <c r="X550">
        <v>10.3</v>
      </c>
      <c r="Y550" s="2">
        <v>0.46</v>
      </c>
      <c r="Z550" s="2">
        <v>0.33</v>
      </c>
      <c r="AA550" s="3">
        <v>6</v>
      </c>
    </row>
    <row r="551" spans="1:27">
      <c r="A551">
        <v>2021</v>
      </c>
      <c r="B551" t="s">
        <v>530</v>
      </c>
      <c r="C551" t="s">
        <v>80</v>
      </c>
      <c r="D551" t="str">
        <f>VLOOKUP($C551,Sheet1!$C$4:$D$34,2,FALSE)</f>
        <v>Hawks</v>
      </c>
      <c r="E551" t="str">
        <f t="shared" si="8"/>
        <v>Hawks2021</v>
      </c>
      <c r="F551" t="s">
        <v>48</v>
      </c>
      <c r="G551" s="2">
        <v>22.61</v>
      </c>
      <c r="H551" s="3">
        <v>34</v>
      </c>
      <c r="I551">
        <v>23.4</v>
      </c>
      <c r="J551">
        <v>48.8</v>
      </c>
      <c r="K551">
        <v>23.2</v>
      </c>
      <c r="L551">
        <v>10.4</v>
      </c>
      <c r="M551" s="3">
        <v>80</v>
      </c>
      <c r="N551">
        <v>0.9</v>
      </c>
      <c r="O551" s="3">
        <v>190</v>
      </c>
      <c r="P551">
        <v>0.42099999999999999</v>
      </c>
      <c r="Q551" s="3">
        <v>153</v>
      </c>
      <c r="R551">
        <v>0.379</v>
      </c>
      <c r="S551">
        <v>0.53700000000000003</v>
      </c>
      <c r="T551">
        <v>11.9</v>
      </c>
      <c r="U551">
        <v>2.5</v>
      </c>
      <c r="V551">
        <v>5.8</v>
      </c>
      <c r="W551">
        <v>1.1000000000000001</v>
      </c>
      <c r="X551">
        <v>6.9</v>
      </c>
      <c r="Y551" s="2">
        <v>1.03</v>
      </c>
      <c r="Z551" s="2">
        <v>0.32</v>
      </c>
      <c r="AA551">
        <v>5.5</v>
      </c>
    </row>
    <row r="552" spans="1:27">
      <c r="A552">
        <v>2021</v>
      </c>
      <c r="B552" t="s">
        <v>530</v>
      </c>
      <c r="C552" t="s">
        <v>59</v>
      </c>
      <c r="D552" t="str">
        <f>VLOOKUP($C552,Sheet1!$C$4:$D$34,2,FALSE)</f>
        <v>Knicks</v>
      </c>
      <c r="E552" t="str">
        <f t="shared" si="8"/>
        <v>Knicks2021</v>
      </c>
      <c r="F552" t="s">
        <v>48</v>
      </c>
      <c r="G552" s="2">
        <v>22.61</v>
      </c>
      <c r="H552" s="3">
        <v>15</v>
      </c>
      <c r="I552">
        <v>14.4</v>
      </c>
      <c r="J552">
        <v>29.9</v>
      </c>
      <c r="K552">
        <v>18.7</v>
      </c>
      <c r="L552">
        <v>14.1</v>
      </c>
      <c r="M552" s="3">
        <v>32</v>
      </c>
      <c r="N552">
        <v>0.90600000000000003</v>
      </c>
      <c r="O552" s="3">
        <v>34</v>
      </c>
      <c r="P552">
        <v>0.55900000000000005</v>
      </c>
      <c r="Q552" s="3">
        <v>31</v>
      </c>
      <c r="R552">
        <v>0.25800000000000001</v>
      </c>
      <c r="S552">
        <v>0.57499999999999996</v>
      </c>
      <c r="T552">
        <v>6.1</v>
      </c>
      <c r="U552">
        <v>1.4</v>
      </c>
      <c r="V552">
        <v>5.2</v>
      </c>
      <c r="W552">
        <v>0.7</v>
      </c>
      <c r="X552">
        <v>7.1</v>
      </c>
      <c r="Y552" s="2">
        <v>0.87</v>
      </c>
      <c r="Z552" s="2">
        <v>0.27</v>
      </c>
      <c r="AA552" s="3">
        <v>5</v>
      </c>
    </row>
    <row r="553" spans="1:27">
      <c r="A553">
        <v>2021</v>
      </c>
      <c r="B553" t="s">
        <v>531</v>
      </c>
      <c r="C553" t="s">
        <v>85</v>
      </c>
      <c r="D553" t="str">
        <f>VLOOKUP($C553,Sheet1!$C$4:$D$34,2,FALSE)</f>
        <v>Nuggets</v>
      </c>
      <c r="E553" t="str">
        <f t="shared" si="8"/>
        <v>Nuggets2021</v>
      </c>
      <c r="F553" t="s">
        <v>40</v>
      </c>
      <c r="G553" s="2">
        <v>26.83</v>
      </c>
      <c r="H553" s="3">
        <v>48</v>
      </c>
      <c r="I553">
        <v>13.9</v>
      </c>
      <c r="J553" s="3">
        <v>29</v>
      </c>
      <c r="K553">
        <v>12.1</v>
      </c>
      <c r="L553">
        <v>8.6999999999999993</v>
      </c>
      <c r="M553" s="3">
        <v>15</v>
      </c>
      <c r="N553">
        <v>0.66700000000000004</v>
      </c>
      <c r="O553" s="3">
        <v>75</v>
      </c>
      <c r="P553">
        <v>0.58699999999999997</v>
      </c>
      <c r="Q553" s="3">
        <v>86</v>
      </c>
      <c r="R553" s="2">
        <v>0.43</v>
      </c>
      <c r="S553">
        <v>0.624</v>
      </c>
      <c r="T553">
        <v>4.4000000000000004</v>
      </c>
      <c r="U553">
        <v>2.2999999999999998</v>
      </c>
      <c r="V553" s="3">
        <v>9</v>
      </c>
      <c r="W553">
        <v>1.1000000000000001</v>
      </c>
      <c r="X553">
        <v>10.7</v>
      </c>
      <c r="Y553">
        <v>0.5</v>
      </c>
      <c r="Z553" s="2">
        <v>0.19</v>
      </c>
      <c r="AA553">
        <v>6.4</v>
      </c>
    </row>
    <row r="554" spans="1:27">
      <c r="A554">
        <v>2021</v>
      </c>
      <c r="B554" t="s">
        <v>532</v>
      </c>
      <c r="C554" t="s">
        <v>87</v>
      </c>
      <c r="D554" t="str">
        <f>VLOOKUP($C554,Sheet1!$C$4:$D$34,2,FALSE)</f>
        <v>76ers</v>
      </c>
      <c r="E554" t="str">
        <f t="shared" si="8"/>
        <v>76ers2021</v>
      </c>
      <c r="F554" t="s">
        <v>27</v>
      </c>
      <c r="G554" s="2">
        <v>22.83</v>
      </c>
      <c r="H554" s="3">
        <v>38</v>
      </c>
      <c r="I554" s="3">
        <v>8</v>
      </c>
      <c r="J554">
        <v>16.600000000000001</v>
      </c>
      <c r="K554">
        <v>16.600000000000001</v>
      </c>
      <c r="L554">
        <v>8.9</v>
      </c>
      <c r="M554" s="3">
        <v>14</v>
      </c>
      <c r="N554">
        <v>0.42899999999999999</v>
      </c>
      <c r="O554" s="3">
        <v>88</v>
      </c>
      <c r="P554">
        <v>0.59099999999999997</v>
      </c>
      <c r="Q554" s="3">
        <v>8</v>
      </c>
      <c r="R554" s="2">
        <v>0.25</v>
      </c>
      <c r="S554">
        <v>0.56799999999999995</v>
      </c>
      <c r="T554">
        <v>3.1</v>
      </c>
      <c r="U554">
        <v>2.4</v>
      </c>
      <c r="V554" s="3">
        <v>17</v>
      </c>
      <c r="W554">
        <v>0.4</v>
      </c>
      <c r="X554">
        <v>8.3000000000000007</v>
      </c>
      <c r="Y554" s="2">
        <v>0.87</v>
      </c>
      <c r="Z554" s="2">
        <v>0.37</v>
      </c>
      <c r="AA554">
        <v>7.2</v>
      </c>
    </row>
    <row r="555" spans="1:27">
      <c r="A555">
        <v>2021</v>
      </c>
      <c r="B555" t="s">
        <v>533</v>
      </c>
      <c r="C555" t="s">
        <v>99</v>
      </c>
      <c r="D555" t="str">
        <f>VLOOKUP($C555,Sheet1!$C$4:$D$34,2,FALSE)</f>
        <v>Timberwolves</v>
      </c>
      <c r="E555" t="str">
        <f t="shared" si="8"/>
        <v>Timberwolves2021</v>
      </c>
      <c r="F555" t="s">
        <v>33</v>
      </c>
      <c r="G555" s="2">
        <v>22.63</v>
      </c>
      <c r="H555" s="3">
        <v>77</v>
      </c>
      <c r="I555">
        <v>15.8</v>
      </c>
      <c r="J555">
        <v>32.9</v>
      </c>
      <c r="K555">
        <v>21.4</v>
      </c>
      <c r="L555">
        <v>13.2</v>
      </c>
      <c r="M555" s="3">
        <v>149</v>
      </c>
      <c r="N555">
        <v>0.76500000000000001</v>
      </c>
      <c r="O555" s="3">
        <v>310</v>
      </c>
      <c r="P555">
        <v>0.56799999999999995</v>
      </c>
      <c r="Q555" s="3">
        <v>166</v>
      </c>
      <c r="R555">
        <v>0.34300000000000003</v>
      </c>
      <c r="S555">
        <v>0.58799999999999997</v>
      </c>
      <c r="T555">
        <v>8.3000000000000007</v>
      </c>
      <c r="U555">
        <v>3.9</v>
      </c>
      <c r="V555">
        <v>13.2</v>
      </c>
      <c r="W555">
        <v>0.9</v>
      </c>
      <c r="X555">
        <v>8.6999999999999993</v>
      </c>
      <c r="Y555" s="2">
        <v>0.52</v>
      </c>
      <c r="Z555" s="2">
        <v>0.92</v>
      </c>
      <c r="AA555">
        <v>7.8</v>
      </c>
    </row>
    <row r="556" spans="1:27">
      <c r="A556">
        <v>2021</v>
      </c>
      <c r="B556" t="s">
        <v>534</v>
      </c>
      <c r="C556" t="s">
        <v>73</v>
      </c>
      <c r="D556" t="str">
        <f>VLOOKUP($C556,Sheet1!$C$4:$D$34,2,FALSE)</f>
        <v>Hornets</v>
      </c>
      <c r="E556" t="str">
        <f t="shared" si="8"/>
        <v>Hornets2021</v>
      </c>
      <c r="F556" t="s">
        <v>30</v>
      </c>
      <c r="G556" s="2">
        <v>24.37</v>
      </c>
      <c r="H556" s="3">
        <v>50</v>
      </c>
      <c r="I556">
        <v>7.3</v>
      </c>
      <c r="J556">
        <v>15.3</v>
      </c>
      <c r="K556">
        <v>15.4</v>
      </c>
      <c r="L556">
        <v>18.100000000000001</v>
      </c>
      <c r="M556" s="3">
        <v>43</v>
      </c>
      <c r="N556">
        <v>0.69799999999999995</v>
      </c>
      <c r="O556" s="3">
        <v>90</v>
      </c>
      <c r="P556">
        <v>0.66700000000000004</v>
      </c>
      <c r="Q556" s="3">
        <v>0</v>
      </c>
      <c r="R556" s="3">
        <v>0</v>
      </c>
      <c r="S556">
        <v>0.68899999999999995</v>
      </c>
      <c r="T556" s="3">
        <v>3</v>
      </c>
      <c r="U556">
        <v>1.7</v>
      </c>
      <c r="V556">
        <v>12.4</v>
      </c>
      <c r="W556">
        <v>0.3</v>
      </c>
      <c r="X556">
        <v>4.9000000000000004</v>
      </c>
      <c r="Y556" s="2">
        <v>0.18</v>
      </c>
      <c r="Z556" s="2">
        <v>0.42</v>
      </c>
      <c r="AA556">
        <v>6.3</v>
      </c>
    </row>
    <row r="557" spans="1:27">
      <c r="A557">
        <v>2021</v>
      </c>
      <c r="B557" t="s">
        <v>535</v>
      </c>
      <c r="C557" t="s">
        <v>138</v>
      </c>
      <c r="D557" t="str">
        <f>VLOOKUP($C557,Sheet1!$C$4:$D$34,2,FALSE)</f>
        <v>Celtics</v>
      </c>
      <c r="E557" t="str">
        <f t="shared" si="8"/>
        <v>Celtics2021</v>
      </c>
      <c r="F557" t="s">
        <v>40</v>
      </c>
      <c r="G557" s="2">
        <v>28.57</v>
      </c>
      <c r="H557" s="3">
        <v>44</v>
      </c>
      <c r="I557">
        <v>24.7</v>
      </c>
      <c r="J557">
        <v>51.5</v>
      </c>
      <c r="K557">
        <v>16.7</v>
      </c>
      <c r="L557">
        <v>9.4</v>
      </c>
      <c r="M557" s="3">
        <v>71</v>
      </c>
      <c r="N557">
        <v>0.85899999999999999</v>
      </c>
      <c r="O557" s="3">
        <v>187</v>
      </c>
      <c r="P557">
        <v>0.48099999999999998</v>
      </c>
      <c r="Q557" s="3">
        <v>156</v>
      </c>
      <c r="R557">
        <v>0.39700000000000002</v>
      </c>
      <c r="S557" s="2">
        <v>0.56999999999999995</v>
      </c>
      <c r="T557">
        <v>9.6999999999999993</v>
      </c>
      <c r="U557">
        <v>2.8</v>
      </c>
      <c r="V557">
        <v>6.2</v>
      </c>
      <c r="W557">
        <v>1.5</v>
      </c>
      <c r="X557">
        <v>8.6999999999999993</v>
      </c>
      <c r="Y557" s="2">
        <v>0.77</v>
      </c>
      <c r="Z557" s="2">
        <v>0.52</v>
      </c>
      <c r="AA557">
        <v>5.6</v>
      </c>
    </row>
    <row r="558" spans="1:27">
      <c r="A558">
        <v>2021</v>
      </c>
      <c r="B558" t="s">
        <v>535</v>
      </c>
      <c r="C558" t="s">
        <v>90</v>
      </c>
      <c r="D558" t="str">
        <f>VLOOKUP($C558,Sheet1!$C$4:$D$34,2,FALSE)</f>
        <v>Spurs</v>
      </c>
      <c r="E558" t="str">
        <f t="shared" si="8"/>
        <v>Spurs2021</v>
      </c>
      <c r="F558" t="s">
        <v>40</v>
      </c>
      <c r="G558" s="2">
        <v>28.57</v>
      </c>
      <c r="H558" s="3">
        <v>21</v>
      </c>
      <c r="I558">
        <v>24.4</v>
      </c>
      <c r="J558">
        <v>50.9</v>
      </c>
      <c r="K558">
        <v>19.3</v>
      </c>
      <c r="L558">
        <v>11.5</v>
      </c>
      <c r="M558" s="3">
        <v>37</v>
      </c>
      <c r="N558">
        <v>0.94599999999999995</v>
      </c>
      <c r="O558" s="3">
        <v>101</v>
      </c>
      <c r="P558">
        <v>0.41599999999999998</v>
      </c>
      <c r="Q558" s="3">
        <v>90</v>
      </c>
      <c r="R558">
        <v>0.44400000000000001</v>
      </c>
      <c r="S558">
        <v>0.57699999999999996</v>
      </c>
      <c r="T558">
        <v>11.4</v>
      </c>
      <c r="U558">
        <v>2.9</v>
      </c>
      <c r="V558">
        <v>6.1</v>
      </c>
      <c r="W558">
        <v>2.2999999999999998</v>
      </c>
      <c r="X558" s="3">
        <v>13</v>
      </c>
      <c r="Y558" s="2">
        <v>1.05</v>
      </c>
      <c r="Z558" s="2">
        <v>0.28999999999999998</v>
      </c>
      <c r="AA558">
        <v>6.9</v>
      </c>
    </row>
    <row r="559" spans="1:27">
      <c r="A559">
        <v>2021</v>
      </c>
      <c r="B559" t="s">
        <v>536</v>
      </c>
      <c r="C559" t="s">
        <v>85</v>
      </c>
      <c r="D559" t="str">
        <f>VLOOKUP($C559,Sheet1!$C$4:$D$34,2,FALSE)</f>
        <v>Nuggets</v>
      </c>
      <c r="E559" t="str">
        <f t="shared" si="8"/>
        <v>Nuggets2021</v>
      </c>
      <c r="F559" t="s">
        <v>40</v>
      </c>
      <c r="G559" s="2">
        <v>29.69</v>
      </c>
      <c r="H559" s="3">
        <v>67</v>
      </c>
      <c r="I559">
        <v>22.1</v>
      </c>
      <c r="J559" s="3">
        <v>46</v>
      </c>
      <c r="K559">
        <v>12.6</v>
      </c>
      <c r="L559">
        <v>12.8</v>
      </c>
      <c r="M559" s="3">
        <v>44</v>
      </c>
      <c r="N559">
        <v>0.72699999999999998</v>
      </c>
      <c r="O559" s="3">
        <v>119</v>
      </c>
      <c r="P559">
        <v>0.56299999999999994</v>
      </c>
      <c r="Q559" s="3">
        <v>231</v>
      </c>
      <c r="R559">
        <v>0.34200000000000003</v>
      </c>
      <c r="S559">
        <v>0.54600000000000004</v>
      </c>
      <c r="T559" s="3">
        <v>6</v>
      </c>
      <c r="U559">
        <v>1.7</v>
      </c>
      <c r="V559">
        <v>4.3</v>
      </c>
      <c r="W559">
        <v>1.3</v>
      </c>
      <c r="X559" s="3">
        <v>8</v>
      </c>
      <c r="Y559" s="2">
        <v>0.76</v>
      </c>
      <c r="Z559" s="2">
        <v>0.09</v>
      </c>
      <c r="AA559">
        <v>4.3</v>
      </c>
    </row>
    <row r="560" spans="1:27">
      <c r="A560">
        <v>2021</v>
      </c>
      <c r="B560" t="s">
        <v>537</v>
      </c>
      <c r="C560" t="s">
        <v>32</v>
      </c>
      <c r="D560" t="str">
        <f>VLOOKUP($C560,Sheet1!$C$4:$D$34,2,FALSE)</f>
        <v>Heat</v>
      </c>
      <c r="E560" t="str">
        <f t="shared" si="8"/>
        <v>Heat2021</v>
      </c>
      <c r="F560" t="s">
        <v>27</v>
      </c>
      <c r="G560" s="2">
        <v>27.97</v>
      </c>
      <c r="H560" s="3">
        <v>79</v>
      </c>
      <c r="I560">
        <v>25.9</v>
      </c>
      <c r="J560">
        <v>53.9</v>
      </c>
      <c r="K560">
        <v>17.7</v>
      </c>
      <c r="L560">
        <v>7.4</v>
      </c>
      <c r="M560" s="3">
        <v>61</v>
      </c>
      <c r="N560">
        <v>0.83599999999999997</v>
      </c>
      <c r="O560" s="3">
        <v>102</v>
      </c>
      <c r="P560">
        <v>0.56899999999999995</v>
      </c>
      <c r="Q560" s="3">
        <v>624</v>
      </c>
      <c r="R560">
        <v>0.372</v>
      </c>
      <c r="S560">
        <v>0.57299999999999995</v>
      </c>
      <c r="T560">
        <v>10.9</v>
      </c>
      <c r="U560">
        <v>2.6</v>
      </c>
      <c r="V560">
        <v>5.6</v>
      </c>
      <c r="W560">
        <v>1.6</v>
      </c>
      <c r="X560">
        <v>9.3000000000000007</v>
      </c>
      <c r="Y560" s="2">
        <v>0.53</v>
      </c>
      <c r="Z560" s="2">
        <v>0.18</v>
      </c>
      <c r="AA560">
        <v>5.5</v>
      </c>
    </row>
    <row r="561" spans="1:27">
      <c r="A561">
        <v>2021</v>
      </c>
      <c r="B561" t="s">
        <v>538</v>
      </c>
      <c r="C561" t="s">
        <v>96</v>
      </c>
      <c r="D561" t="str">
        <f>VLOOKUP($C561,Sheet1!$C$4:$D$34,2,FALSE)</f>
        <v>Thunder</v>
      </c>
      <c r="E561" t="str">
        <f t="shared" si="8"/>
        <v>Thunder2021</v>
      </c>
      <c r="F561" t="s">
        <v>27</v>
      </c>
      <c r="G561" s="2">
        <v>21.43</v>
      </c>
      <c r="H561" s="3">
        <v>49</v>
      </c>
      <c r="I561">
        <v>22.2</v>
      </c>
      <c r="J561">
        <v>46.2</v>
      </c>
      <c r="K561">
        <v>15.4</v>
      </c>
      <c r="L561">
        <v>10.1</v>
      </c>
      <c r="M561" s="3">
        <v>54</v>
      </c>
      <c r="N561">
        <v>0.74099999999999999</v>
      </c>
      <c r="O561" s="3">
        <v>159</v>
      </c>
      <c r="P561">
        <v>0.47799999999999998</v>
      </c>
      <c r="Q561" s="3">
        <v>165</v>
      </c>
      <c r="R561">
        <v>0.35199999999999998</v>
      </c>
      <c r="S561">
        <v>0.52600000000000002</v>
      </c>
      <c r="T561">
        <v>7.5</v>
      </c>
      <c r="U561">
        <v>5.6</v>
      </c>
      <c r="V561" s="3">
        <v>13</v>
      </c>
      <c r="W561" s="3">
        <v>1</v>
      </c>
      <c r="X561">
        <v>6.7</v>
      </c>
      <c r="Y561" s="2">
        <v>0.59</v>
      </c>
      <c r="Z561" s="2">
        <v>0.31</v>
      </c>
      <c r="AA561">
        <v>6.3</v>
      </c>
    </row>
    <row r="562" spans="1:27">
      <c r="A562">
        <v>2021</v>
      </c>
      <c r="B562" t="s">
        <v>539</v>
      </c>
      <c r="C562" t="s">
        <v>43</v>
      </c>
      <c r="D562" t="str">
        <f>VLOOKUP($C562,Sheet1!$C$4:$D$34,2,FALSE)</f>
        <v>Bucks</v>
      </c>
      <c r="E562" t="str">
        <f t="shared" si="8"/>
        <v>Bucks2021</v>
      </c>
      <c r="F562" t="s">
        <v>40</v>
      </c>
      <c r="G562">
        <v>24.5</v>
      </c>
      <c r="H562" s="3">
        <v>17</v>
      </c>
      <c r="I562">
        <v>11.6</v>
      </c>
      <c r="J562">
        <v>24.2</v>
      </c>
      <c r="K562">
        <v>14.9</v>
      </c>
      <c r="L562" s="3">
        <v>16</v>
      </c>
      <c r="M562" s="3">
        <v>2</v>
      </c>
      <c r="N562" s="3">
        <v>1</v>
      </c>
      <c r="O562" s="3">
        <v>20</v>
      </c>
      <c r="P562">
        <v>0.4</v>
      </c>
      <c r="Q562" s="3">
        <v>37</v>
      </c>
      <c r="R562" s="2">
        <v>0.27</v>
      </c>
      <c r="S562">
        <v>0.41499999999999998</v>
      </c>
      <c r="T562">
        <v>2.8</v>
      </c>
      <c r="U562">
        <v>0.8</v>
      </c>
      <c r="V562">
        <v>3.5</v>
      </c>
      <c r="W562">
        <v>1.2</v>
      </c>
      <c r="X562">
        <v>13.7</v>
      </c>
      <c r="Y562" s="2">
        <v>0.47</v>
      </c>
      <c r="Z562" s="3">
        <v>0</v>
      </c>
      <c r="AA562">
        <v>4.8</v>
      </c>
    </row>
    <row r="563" spans="1:27">
      <c r="A563">
        <v>2021</v>
      </c>
      <c r="B563" t="s">
        <v>539</v>
      </c>
      <c r="C563" t="s">
        <v>70</v>
      </c>
      <c r="D563" t="str">
        <f>VLOOKUP($C563,Sheet1!$C$4:$D$34,2,FALSE)</f>
        <v>Kings</v>
      </c>
      <c r="E563" t="str">
        <f t="shared" si="8"/>
        <v>Kings2021</v>
      </c>
      <c r="F563" t="s">
        <v>40</v>
      </c>
      <c r="G563">
        <v>24.5</v>
      </c>
      <c r="H563" s="3">
        <v>3</v>
      </c>
      <c r="I563" s="3">
        <v>5</v>
      </c>
      <c r="J563">
        <v>10.4</v>
      </c>
      <c r="K563">
        <v>25.8</v>
      </c>
      <c r="L563">
        <v>11.1</v>
      </c>
      <c r="M563" s="3">
        <v>0</v>
      </c>
      <c r="N563" s="3">
        <v>0</v>
      </c>
      <c r="O563" s="3">
        <v>5</v>
      </c>
      <c r="P563">
        <v>0.2</v>
      </c>
      <c r="Q563" s="3">
        <v>3</v>
      </c>
      <c r="R563" s="3">
        <v>0</v>
      </c>
      <c r="S563">
        <v>0.125</v>
      </c>
      <c r="T563">
        <v>0.7</v>
      </c>
      <c r="U563">
        <v>0.3</v>
      </c>
      <c r="V563">
        <v>3.6</v>
      </c>
      <c r="W563">
        <v>0.7</v>
      </c>
      <c r="X563">
        <v>17.3</v>
      </c>
      <c r="Y563" s="3">
        <v>0</v>
      </c>
      <c r="Z563" s="3">
        <v>0</v>
      </c>
      <c r="AA563">
        <v>4.2</v>
      </c>
    </row>
    <row r="564" spans="1:27">
      <c r="A564">
        <v>2021</v>
      </c>
      <c r="B564" t="s">
        <v>539</v>
      </c>
      <c r="C564" t="s">
        <v>71</v>
      </c>
      <c r="D564" t="str">
        <f>VLOOKUP($C564,Sheet1!$C$4:$D$34,2,FALSE)</f>
        <v>Pistons</v>
      </c>
      <c r="E564" t="str">
        <f t="shared" si="8"/>
        <v>Pistons2021</v>
      </c>
      <c r="F564" t="s">
        <v>40</v>
      </c>
      <c r="G564">
        <v>24.5</v>
      </c>
      <c r="H564" s="3">
        <v>5</v>
      </c>
      <c r="I564">
        <v>18.2</v>
      </c>
      <c r="J564">
        <v>37.9</v>
      </c>
      <c r="K564">
        <v>16.8</v>
      </c>
      <c r="L564" s="3">
        <v>14</v>
      </c>
      <c r="M564" s="3">
        <v>6</v>
      </c>
      <c r="N564">
        <v>0.33300000000000002</v>
      </c>
      <c r="O564" s="3">
        <v>7</v>
      </c>
      <c r="P564">
        <v>0.14299999999999999</v>
      </c>
      <c r="Q564" s="3">
        <v>21</v>
      </c>
      <c r="R564">
        <v>0.38100000000000001</v>
      </c>
      <c r="S564">
        <v>0.45700000000000002</v>
      </c>
      <c r="T564">
        <v>5.6</v>
      </c>
      <c r="U564">
        <v>1.4</v>
      </c>
      <c r="V564">
        <v>4.2</v>
      </c>
      <c r="W564">
        <v>1.8</v>
      </c>
      <c r="X564">
        <v>14.3</v>
      </c>
      <c r="Y564">
        <v>0.2</v>
      </c>
      <c r="Z564">
        <v>0.2</v>
      </c>
      <c r="AA564">
        <v>5.3</v>
      </c>
    </row>
    <row r="565" spans="1:27">
      <c r="A565">
        <v>2021</v>
      </c>
      <c r="B565" t="s">
        <v>540</v>
      </c>
      <c r="C565" t="s">
        <v>59</v>
      </c>
      <c r="D565" t="str">
        <f>VLOOKUP($C565,Sheet1!$C$4:$D$34,2,FALSE)</f>
        <v>Knicks</v>
      </c>
      <c r="E565" t="str">
        <f t="shared" si="8"/>
        <v>Knicks2021</v>
      </c>
      <c r="F565" t="s">
        <v>33</v>
      </c>
      <c r="G565" s="2">
        <v>24.03</v>
      </c>
      <c r="H565" s="3">
        <v>72</v>
      </c>
      <c r="I565">
        <v>25.7</v>
      </c>
      <c r="J565">
        <v>53.5</v>
      </c>
      <c r="K565">
        <v>11.4</v>
      </c>
      <c r="L565">
        <v>12.4</v>
      </c>
      <c r="M565" s="3">
        <v>181</v>
      </c>
      <c r="N565">
        <v>0.48599999999999999</v>
      </c>
      <c r="O565" s="3">
        <v>343</v>
      </c>
      <c r="P565">
        <v>0.76100000000000001</v>
      </c>
      <c r="Q565" s="3">
        <v>0</v>
      </c>
      <c r="R565" s="3">
        <v>0</v>
      </c>
      <c r="S565">
        <v>0.72199999999999998</v>
      </c>
      <c r="T565">
        <v>8.5</v>
      </c>
      <c r="U565">
        <v>8.6</v>
      </c>
      <c r="V565">
        <v>17.8</v>
      </c>
      <c r="W565">
        <v>0.5</v>
      </c>
      <c r="X565">
        <v>3.2</v>
      </c>
      <c r="Y565" s="2">
        <v>0.79</v>
      </c>
      <c r="Z565" s="2">
        <v>1.85</v>
      </c>
      <c r="AA565">
        <v>5.2</v>
      </c>
    </row>
    <row r="566" spans="1:27">
      <c r="A566">
        <v>2021</v>
      </c>
      <c r="B566" t="s">
        <v>541</v>
      </c>
      <c r="C566" t="s">
        <v>96</v>
      </c>
      <c r="D566" t="str">
        <f>VLOOKUP($C566,Sheet1!$C$4:$D$34,2,FALSE)</f>
        <v>Thunder</v>
      </c>
      <c r="E566" t="str">
        <f t="shared" si="8"/>
        <v>Thunder2021</v>
      </c>
      <c r="F566" t="s">
        <v>27</v>
      </c>
      <c r="G566" s="2">
        <v>24.18</v>
      </c>
      <c r="H566" s="3">
        <v>45</v>
      </c>
      <c r="I566">
        <v>21.1</v>
      </c>
      <c r="J566">
        <v>43.9</v>
      </c>
      <c r="K566" s="3">
        <v>19</v>
      </c>
      <c r="L566">
        <v>10.3</v>
      </c>
      <c r="M566" s="3">
        <v>116</v>
      </c>
      <c r="N566">
        <v>0.67200000000000004</v>
      </c>
      <c r="O566" s="3">
        <v>224</v>
      </c>
      <c r="P566">
        <v>0.54500000000000004</v>
      </c>
      <c r="Q566" s="3">
        <v>99</v>
      </c>
      <c r="R566">
        <v>0.44400000000000001</v>
      </c>
      <c r="S566">
        <v>0.60699999999999998</v>
      </c>
      <c r="T566">
        <v>10.1</v>
      </c>
      <c r="U566">
        <v>4.8</v>
      </c>
      <c r="V566">
        <v>11.8</v>
      </c>
      <c r="W566">
        <v>1.6</v>
      </c>
      <c r="X566">
        <v>12.1</v>
      </c>
      <c r="Y566">
        <v>0.8</v>
      </c>
      <c r="Z566" s="2">
        <v>0.76</v>
      </c>
      <c r="AA566">
        <v>8.1</v>
      </c>
    </row>
    <row r="567" spans="1:27">
      <c r="A567">
        <v>2021</v>
      </c>
      <c r="B567" t="s">
        <v>542</v>
      </c>
      <c r="C567" t="s">
        <v>54</v>
      </c>
      <c r="D567" t="str">
        <f>VLOOKUP($C567,Sheet1!$C$4:$D$34,2,FALSE)</f>
        <v>Lakers</v>
      </c>
      <c r="E567" t="str">
        <f t="shared" si="8"/>
        <v>Lakers2021</v>
      </c>
      <c r="F567" t="s">
        <v>40</v>
      </c>
      <c r="G567" s="2">
        <v>36.130000000000003</v>
      </c>
      <c r="H567" s="3">
        <v>18</v>
      </c>
      <c r="I567">
        <v>16.100000000000001</v>
      </c>
      <c r="J567">
        <v>33.5</v>
      </c>
      <c r="K567">
        <v>15.7</v>
      </c>
      <c r="L567">
        <v>32.1</v>
      </c>
      <c r="M567" s="3">
        <v>2</v>
      </c>
      <c r="N567">
        <v>0.5</v>
      </c>
      <c r="O567" s="3">
        <v>41</v>
      </c>
      <c r="P567">
        <v>0.36599999999999999</v>
      </c>
      <c r="Q567" s="3">
        <v>30</v>
      </c>
      <c r="R567">
        <v>0.26700000000000002</v>
      </c>
      <c r="S567">
        <v>0.38300000000000001</v>
      </c>
      <c r="T567">
        <v>3.1</v>
      </c>
      <c r="U567">
        <v>2.7</v>
      </c>
      <c r="V567">
        <v>9.1</v>
      </c>
      <c r="W567">
        <v>3.7</v>
      </c>
      <c r="X567">
        <v>29.9</v>
      </c>
      <c r="Y567" s="2">
        <v>0.67</v>
      </c>
      <c r="Z567" s="2">
        <v>0.28000000000000003</v>
      </c>
      <c r="AA567">
        <v>7.8</v>
      </c>
    </row>
    <row r="568" spans="1:27">
      <c r="A568">
        <v>2021</v>
      </c>
      <c r="B568" t="s">
        <v>542</v>
      </c>
      <c r="C568" t="s">
        <v>45</v>
      </c>
      <c r="D568" t="str">
        <f>VLOOKUP($C568,Sheet1!$C$4:$D$34,2,FALSE)</f>
        <v>Cavaliers</v>
      </c>
      <c r="E568" t="str">
        <f t="shared" si="8"/>
        <v>Cavaliers2021</v>
      </c>
      <c r="F568" t="s">
        <v>40</v>
      </c>
      <c r="G568" s="2">
        <v>36.130000000000003</v>
      </c>
      <c r="H568" s="3">
        <v>21</v>
      </c>
      <c r="I568">
        <v>19.5</v>
      </c>
      <c r="J568">
        <v>40.5</v>
      </c>
      <c r="K568">
        <v>16.2</v>
      </c>
      <c r="L568">
        <v>22.1</v>
      </c>
      <c r="M568" s="3">
        <v>24</v>
      </c>
      <c r="N568" s="2">
        <v>0.75</v>
      </c>
      <c r="O568" s="3">
        <v>48</v>
      </c>
      <c r="P568">
        <v>0.45800000000000002</v>
      </c>
      <c r="Q568" s="3">
        <v>58</v>
      </c>
      <c r="R568">
        <v>0.39700000000000002</v>
      </c>
      <c r="S568">
        <v>0.56200000000000006</v>
      </c>
      <c r="T568">
        <v>6.2</v>
      </c>
      <c r="U568">
        <v>2.8</v>
      </c>
      <c r="V568" s="3">
        <v>8</v>
      </c>
      <c r="W568">
        <v>4.9000000000000004</v>
      </c>
      <c r="X568">
        <v>35.299999999999997</v>
      </c>
      <c r="Y568" s="2">
        <v>0.86</v>
      </c>
      <c r="Z568" s="2">
        <v>0.05</v>
      </c>
      <c r="AA568" s="3">
        <v>9</v>
      </c>
    </row>
    <row r="569" spans="1:27">
      <c r="A569">
        <v>2021</v>
      </c>
      <c r="B569" t="s">
        <v>543</v>
      </c>
      <c r="C569" t="s">
        <v>59</v>
      </c>
      <c r="D569" t="str">
        <f>VLOOKUP($C569,Sheet1!$C$4:$D$34,2,FALSE)</f>
        <v>Knicks</v>
      </c>
      <c r="E569" t="str">
        <f t="shared" si="8"/>
        <v>Knicks2021</v>
      </c>
      <c r="F569" t="s">
        <v>40</v>
      </c>
      <c r="G569" s="2">
        <v>33.520000000000003</v>
      </c>
      <c r="H569" s="3">
        <v>26</v>
      </c>
      <c r="I569">
        <v>24.5</v>
      </c>
      <c r="J569" s="3">
        <v>51</v>
      </c>
      <c r="K569">
        <v>22.5</v>
      </c>
      <c r="L569">
        <v>11.9</v>
      </c>
      <c r="M569" s="3">
        <v>31</v>
      </c>
      <c r="N569">
        <v>0.96799999999999997</v>
      </c>
      <c r="O569" s="3">
        <v>182</v>
      </c>
      <c r="P569">
        <v>0.46700000000000003</v>
      </c>
      <c r="Q569" s="3">
        <v>92</v>
      </c>
      <c r="R569">
        <v>0.40200000000000002</v>
      </c>
      <c r="S569">
        <v>0.54100000000000004</v>
      </c>
      <c r="T569" s="3">
        <v>12</v>
      </c>
      <c r="U569" s="3">
        <v>3</v>
      </c>
      <c r="V569">
        <v>6.5</v>
      </c>
      <c r="W569" s="3">
        <v>4</v>
      </c>
      <c r="X569">
        <v>27.5</v>
      </c>
      <c r="Y569" s="2">
        <v>0.85</v>
      </c>
      <c r="Z569" s="2">
        <v>0.46</v>
      </c>
      <c r="AA569">
        <v>8.6</v>
      </c>
    </row>
    <row r="570" spans="1:27">
      <c r="A570">
        <v>2021</v>
      </c>
      <c r="B570" t="s">
        <v>544</v>
      </c>
      <c r="C570" t="s">
        <v>56</v>
      </c>
      <c r="D570" t="str">
        <f>VLOOKUP($C570,Sheet1!$C$4:$D$34,2,FALSE)</f>
        <v>Magic</v>
      </c>
      <c r="E570" t="str">
        <f t="shared" si="8"/>
        <v>Magic2021</v>
      </c>
      <c r="F570" t="s">
        <v>93</v>
      </c>
      <c r="G570" s="2">
        <v>31.18</v>
      </c>
      <c r="H570" s="3">
        <v>63</v>
      </c>
      <c r="I570" s="3">
        <v>23</v>
      </c>
      <c r="J570">
        <v>47.9</v>
      </c>
      <c r="K570">
        <v>20.5</v>
      </c>
      <c r="L570">
        <v>10.9</v>
      </c>
      <c r="M570" s="3">
        <v>130</v>
      </c>
      <c r="N570">
        <v>0.86199999999999999</v>
      </c>
      <c r="O570" s="3">
        <v>290</v>
      </c>
      <c r="P570">
        <v>0.49299999999999999</v>
      </c>
      <c r="Q570" s="3">
        <v>264</v>
      </c>
      <c r="R570">
        <v>0.29199999999999998</v>
      </c>
      <c r="S570">
        <v>0.51500000000000001</v>
      </c>
      <c r="T570" s="3">
        <v>10</v>
      </c>
      <c r="U570">
        <v>2.6</v>
      </c>
      <c r="V570">
        <v>5.9</v>
      </c>
      <c r="W570">
        <v>1.8</v>
      </c>
      <c r="X570">
        <v>12.5</v>
      </c>
      <c r="Y570" s="2">
        <v>0.44</v>
      </c>
      <c r="Z570" s="2">
        <v>0.19</v>
      </c>
      <c r="AA570">
        <v>6.3</v>
      </c>
    </row>
    <row r="571" spans="1:27">
      <c r="A571">
        <v>2021</v>
      </c>
      <c r="B571" t="s">
        <v>545</v>
      </c>
      <c r="C571" t="s">
        <v>73</v>
      </c>
      <c r="D571" t="str">
        <f>VLOOKUP($C571,Sheet1!$C$4:$D$34,2,FALSE)</f>
        <v>Hornets</v>
      </c>
      <c r="E571" t="str">
        <f t="shared" si="8"/>
        <v>Hornets2021</v>
      </c>
      <c r="F571" t="s">
        <v>40</v>
      </c>
      <c r="G571" s="2">
        <v>28.07</v>
      </c>
      <c r="H571" s="3">
        <v>73</v>
      </c>
      <c r="I571">
        <v>33.700000000000003</v>
      </c>
      <c r="J571">
        <v>70.099999999999994</v>
      </c>
      <c r="K571">
        <v>23.2</v>
      </c>
      <c r="L571">
        <v>7.1</v>
      </c>
      <c r="M571" s="3">
        <v>176</v>
      </c>
      <c r="N571">
        <v>0.85199999999999998</v>
      </c>
      <c r="O571" s="3">
        <v>575</v>
      </c>
      <c r="P571">
        <v>0.51700000000000002</v>
      </c>
      <c r="Q571" s="3">
        <v>593</v>
      </c>
      <c r="R571">
        <v>0.374</v>
      </c>
      <c r="S571">
        <v>0.56599999999999995</v>
      </c>
      <c r="T571">
        <v>19.3</v>
      </c>
      <c r="U571">
        <v>4.3</v>
      </c>
      <c r="V571">
        <v>6.8</v>
      </c>
      <c r="W571">
        <v>4.5</v>
      </c>
      <c r="X571">
        <v>19.8</v>
      </c>
      <c r="Y571" s="2">
        <v>1.27</v>
      </c>
      <c r="Z571" s="2">
        <v>0.34</v>
      </c>
      <c r="AA571">
        <v>8.5</v>
      </c>
    </row>
    <row r="572" spans="1:27">
      <c r="A572">
        <v>2021</v>
      </c>
      <c r="B572" t="s">
        <v>546</v>
      </c>
      <c r="C572" t="s">
        <v>45</v>
      </c>
      <c r="D572" t="str">
        <f>VLOOKUP($C572,Sheet1!$C$4:$D$34,2,FALSE)</f>
        <v>Cavaliers</v>
      </c>
      <c r="E572" t="str">
        <f t="shared" si="8"/>
        <v>Cavaliers2021</v>
      </c>
      <c r="F572" t="s">
        <v>40</v>
      </c>
      <c r="G572" s="2">
        <v>31.47</v>
      </c>
      <c r="H572" s="3">
        <v>34</v>
      </c>
      <c r="I572">
        <v>28.5</v>
      </c>
      <c r="J572">
        <v>59.4</v>
      </c>
      <c r="K572">
        <v>24.9</v>
      </c>
      <c r="L572">
        <v>16.5</v>
      </c>
      <c r="M572" s="3">
        <v>103</v>
      </c>
      <c r="N572">
        <v>0.85399999999999998</v>
      </c>
      <c r="O572" s="3">
        <v>237</v>
      </c>
      <c r="P572" s="2">
        <v>0.38</v>
      </c>
      <c r="Q572" s="3">
        <v>174</v>
      </c>
      <c r="R572">
        <v>0.33900000000000002</v>
      </c>
      <c r="S572">
        <v>0.48799999999999999</v>
      </c>
      <c r="T572">
        <v>13.1</v>
      </c>
      <c r="U572">
        <v>4.0999999999999996</v>
      </c>
      <c r="V572" s="3">
        <v>8</v>
      </c>
      <c r="W572">
        <v>6.6</v>
      </c>
      <c r="X572">
        <v>34.5</v>
      </c>
      <c r="Y572" s="2">
        <v>1.44</v>
      </c>
      <c r="Z572" s="2">
        <v>0.21</v>
      </c>
      <c r="AA572">
        <v>9.9</v>
      </c>
    </row>
    <row r="573" spans="1:27">
      <c r="A573">
        <v>2021</v>
      </c>
      <c r="B573" t="s">
        <v>547</v>
      </c>
      <c r="C573" t="s">
        <v>99</v>
      </c>
      <c r="D573" t="str">
        <f>VLOOKUP($C573,Sheet1!$C$4:$D$34,2,FALSE)</f>
        <v>Timberwolves</v>
      </c>
      <c r="E573" t="str">
        <f t="shared" si="8"/>
        <v>Timberwolves2021</v>
      </c>
      <c r="F573" t="s">
        <v>40</v>
      </c>
      <c r="G573" s="2">
        <v>26.13</v>
      </c>
      <c r="H573" s="3">
        <v>65</v>
      </c>
      <c r="I573">
        <v>31.9</v>
      </c>
      <c r="J573">
        <v>66.599999999999994</v>
      </c>
      <c r="K573">
        <v>25.1</v>
      </c>
      <c r="L573">
        <v>13.2</v>
      </c>
      <c r="M573" s="3">
        <v>240</v>
      </c>
      <c r="N573">
        <v>0.82499999999999996</v>
      </c>
      <c r="O573" s="3">
        <v>457</v>
      </c>
      <c r="P573">
        <v>0.49199999999999999</v>
      </c>
      <c r="Q573" s="3">
        <v>518</v>
      </c>
      <c r="R573" s="2">
        <v>0.34</v>
      </c>
      <c r="S573">
        <v>0.54400000000000004</v>
      </c>
      <c r="T573">
        <v>18.100000000000001</v>
      </c>
      <c r="U573">
        <v>3.3</v>
      </c>
      <c r="V573">
        <v>5.6</v>
      </c>
      <c r="W573">
        <v>7.1</v>
      </c>
      <c r="X573">
        <v>33.1</v>
      </c>
      <c r="Y573" s="2">
        <v>0.95</v>
      </c>
      <c r="Z573" s="2">
        <v>0.34</v>
      </c>
      <c r="AA573">
        <v>9.4</v>
      </c>
    </row>
    <row r="574" spans="1:27">
      <c r="A574">
        <v>2021</v>
      </c>
      <c r="B574" t="s">
        <v>548</v>
      </c>
      <c r="C574" t="s">
        <v>138</v>
      </c>
      <c r="D574" t="str">
        <f>VLOOKUP($C574,Sheet1!$C$4:$D$34,2,FALSE)</f>
        <v>Celtics</v>
      </c>
      <c r="E574" t="str">
        <f t="shared" si="8"/>
        <v>Celtics2021</v>
      </c>
      <c r="F574" t="s">
        <v>27</v>
      </c>
      <c r="G574" s="2">
        <v>24.98</v>
      </c>
      <c r="H574" s="3">
        <v>1</v>
      </c>
      <c r="I574">
        <v>5.3</v>
      </c>
      <c r="J574" s="3">
        <v>11</v>
      </c>
      <c r="K574">
        <v>41.6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5</v>
      </c>
      <c r="R574">
        <v>0.2</v>
      </c>
      <c r="S574">
        <v>0.3</v>
      </c>
      <c r="T574" s="3">
        <v>3</v>
      </c>
      <c r="U574" s="3">
        <v>0</v>
      </c>
      <c r="V574" s="3">
        <v>0</v>
      </c>
      <c r="W574" s="3">
        <v>0</v>
      </c>
      <c r="X574" s="3">
        <v>0</v>
      </c>
      <c r="Y574" s="3">
        <v>1</v>
      </c>
      <c r="Z574" s="3">
        <v>0</v>
      </c>
      <c r="AA574" s="3">
        <v>0</v>
      </c>
    </row>
    <row r="575" spans="1:27">
      <c r="A575">
        <v>2021</v>
      </c>
      <c r="B575" t="s">
        <v>549</v>
      </c>
      <c r="C575" t="s">
        <v>49</v>
      </c>
      <c r="D575" t="str">
        <f>VLOOKUP($C575,Sheet1!$C$4:$D$34,2,FALSE)</f>
        <v>Pacers</v>
      </c>
      <c r="E575" t="str">
        <f t="shared" si="8"/>
        <v>Pacers2021</v>
      </c>
      <c r="F575" t="s">
        <v>35</v>
      </c>
      <c r="G575" s="2">
        <v>25.94</v>
      </c>
      <c r="H575" s="3">
        <v>47</v>
      </c>
      <c r="I575">
        <v>34.700000000000003</v>
      </c>
      <c r="J575">
        <v>72.3</v>
      </c>
      <c r="K575">
        <v>21.7</v>
      </c>
      <c r="L575">
        <v>17.3</v>
      </c>
      <c r="M575" s="3">
        <v>258</v>
      </c>
      <c r="N575" s="2">
        <v>0.74</v>
      </c>
      <c r="O575" s="3">
        <v>463</v>
      </c>
      <c r="P575">
        <v>0.63900000000000001</v>
      </c>
      <c r="Q575" s="3">
        <v>108</v>
      </c>
      <c r="R575">
        <v>0.32400000000000001</v>
      </c>
      <c r="S575">
        <v>0.64900000000000002</v>
      </c>
      <c r="T575">
        <v>18.899999999999999</v>
      </c>
      <c r="U575">
        <v>12.1</v>
      </c>
      <c r="V575">
        <v>19.399999999999999</v>
      </c>
      <c r="W575" s="3">
        <v>5</v>
      </c>
      <c r="X575">
        <v>22.2</v>
      </c>
      <c r="Y575" s="2">
        <v>0.98</v>
      </c>
      <c r="Z575" s="2">
        <v>0.47</v>
      </c>
      <c r="AA575">
        <v>12.1</v>
      </c>
    </row>
    <row r="576" spans="1:27">
      <c r="A576">
        <v>2021</v>
      </c>
      <c r="B576" t="s">
        <v>549</v>
      </c>
      <c r="C576" t="s">
        <v>70</v>
      </c>
      <c r="D576" t="str">
        <f>VLOOKUP($C576,Sheet1!$C$4:$D$34,2,FALSE)</f>
        <v>Kings</v>
      </c>
      <c r="E576" t="str">
        <f t="shared" si="8"/>
        <v>Kings2021</v>
      </c>
      <c r="F576" t="s">
        <v>35</v>
      </c>
      <c r="G576" s="2">
        <v>25.94</v>
      </c>
      <c r="H576" s="3">
        <v>15</v>
      </c>
      <c r="I576">
        <v>33.6</v>
      </c>
      <c r="J576" s="3">
        <v>70</v>
      </c>
      <c r="K576">
        <v>24.4</v>
      </c>
      <c r="L576">
        <v>18.100000000000001</v>
      </c>
      <c r="M576" s="3">
        <v>74</v>
      </c>
      <c r="N576">
        <v>0.74299999999999999</v>
      </c>
      <c r="O576" s="3">
        <v>185</v>
      </c>
      <c r="P576">
        <v>0.58399999999999996</v>
      </c>
      <c r="Q576" s="3">
        <v>17</v>
      </c>
      <c r="R576">
        <v>0.23499999999999999</v>
      </c>
      <c r="S576">
        <v>0.60299999999999998</v>
      </c>
      <c r="T576">
        <v>18.899999999999999</v>
      </c>
      <c r="U576">
        <v>12.3</v>
      </c>
      <c r="V576">
        <v>19.899999999999999</v>
      </c>
      <c r="W576">
        <v>5.8</v>
      </c>
      <c r="X576" s="3">
        <v>28</v>
      </c>
      <c r="Y576" s="2">
        <v>0.87</v>
      </c>
      <c r="Z576" s="2">
        <v>0.33</v>
      </c>
      <c r="AA576">
        <v>13.2</v>
      </c>
    </row>
    <row r="577" spans="1:27">
      <c r="A577">
        <v>2021</v>
      </c>
      <c r="B577" t="s">
        <v>550</v>
      </c>
      <c r="C577" t="s">
        <v>96</v>
      </c>
      <c r="D577" t="str">
        <f>VLOOKUP($C577,Sheet1!$C$4:$D$34,2,FALSE)</f>
        <v>Thunder</v>
      </c>
      <c r="E577" t="str">
        <f t="shared" si="8"/>
        <v>Thunder2021</v>
      </c>
      <c r="F577" t="s">
        <v>30</v>
      </c>
      <c r="G577" s="2">
        <v>23.14</v>
      </c>
      <c r="H577" s="3">
        <v>22</v>
      </c>
      <c r="I577">
        <v>19.100000000000001</v>
      </c>
      <c r="J577">
        <v>39.9</v>
      </c>
      <c r="K577">
        <v>13.9</v>
      </c>
      <c r="L577">
        <v>16.2</v>
      </c>
      <c r="M577" s="3">
        <v>29</v>
      </c>
      <c r="N577">
        <v>0.82799999999999996</v>
      </c>
      <c r="O577" s="3">
        <v>72</v>
      </c>
      <c r="P577">
        <v>0.625</v>
      </c>
      <c r="Q577" s="3">
        <v>29</v>
      </c>
      <c r="R577">
        <v>0.44800000000000001</v>
      </c>
      <c r="S577">
        <v>0.67200000000000004</v>
      </c>
      <c r="T577" s="3">
        <v>7</v>
      </c>
      <c r="U577">
        <v>4.2</v>
      </c>
      <c r="V577">
        <v>11.4</v>
      </c>
      <c r="W577">
        <v>0.9</v>
      </c>
      <c r="X577">
        <v>6.9</v>
      </c>
      <c r="Y577" s="2">
        <v>0.27</v>
      </c>
      <c r="Z577" s="2">
        <v>0.68</v>
      </c>
      <c r="AA577">
        <v>6.2</v>
      </c>
    </row>
    <row r="578" spans="1:27">
      <c r="A578">
        <v>2021</v>
      </c>
      <c r="B578" t="s">
        <v>551</v>
      </c>
      <c r="C578" t="s">
        <v>39</v>
      </c>
      <c r="D578" t="str">
        <f>VLOOKUP($C578,Sheet1!$C$4:$D$34,2,FALSE)</f>
        <v>Pelicans</v>
      </c>
      <c r="E578" t="str">
        <f t="shared" si="8"/>
        <v>Pelicans2021</v>
      </c>
      <c r="F578" t="s">
        <v>40</v>
      </c>
      <c r="G578" s="2">
        <v>30.45</v>
      </c>
      <c r="H578" s="3">
        <v>32</v>
      </c>
      <c r="I578" s="3">
        <v>15</v>
      </c>
      <c r="J578">
        <v>31.3</v>
      </c>
      <c r="K578">
        <v>12.6</v>
      </c>
      <c r="L578">
        <v>16.3</v>
      </c>
      <c r="M578" s="3">
        <v>25</v>
      </c>
      <c r="N578" s="2">
        <v>0.76</v>
      </c>
      <c r="O578" s="3">
        <v>76</v>
      </c>
      <c r="P578">
        <v>0.35499999999999998</v>
      </c>
      <c r="Q578" s="3">
        <v>31</v>
      </c>
      <c r="R578">
        <v>0.161</v>
      </c>
      <c r="S578">
        <v>0.373</v>
      </c>
      <c r="T578">
        <v>2.8</v>
      </c>
      <c r="U578" s="3">
        <v>2</v>
      </c>
      <c r="V578">
        <v>7.4</v>
      </c>
      <c r="W578">
        <v>2.4</v>
      </c>
      <c r="X578">
        <v>20.6</v>
      </c>
      <c r="Y578" s="2">
        <v>0.44</v>
      </c>
      <c r="Z578" s="2">
        <v>0.03</v>
      </c>
      <c r="AA578">
        <v>6.3</v>
      </c>
    </row>
    <row r="579" spans="1:27">
      <c r="A579">
        <v>2021</v>
      </c>
      <c r="B579" t="s">
        <v>551</v>
      </c>
      <c r="C579" t="s">
        <v>90</v>
      </c>
      <c r="D579" t="str">
        <f>VLOOKUP($C579,Sheet1!$C$4:$D$34,2,FALSE)</f>
        <v>Spurs</v>
      </c>
      <c r="E579" t="str">
        <f t="shared" ref="E579:E642" si="9">D579&amp;A579</f>
        <v>Spurs2021</v>
      </c>
      <c r="F579" t="s">
        <v>40</v>
      </c>
      <c r="G579" s="2">
        <v>30.45</v>
      </c>
      <c r="H579" s="3">
        <v>1</v>
      </c>
      <c r="I579">
        <v>9.1999999999999993</v>
      </c>
      <c r="J579">
        <v>19.2</v>
      </c>
      <c r="K579">
        <v>8.1</v>
      </c>
      <c r="L579" s="3">
        <v>0</v>
      </c>
      <c r="M579" s="3">
        <v>4</v>
      </c>
      <c r="N579" s="2">
        <v>0.75</v>
      </c>
      <c r="O579" s="3">
        <v>0</v>
      </c>
      <c r="P579" s="3">
        <v>0</v>
      </c>
      <c r="Q579" s="3">
        <v>0</v>
      </c>
      <c r="R579" s="3">
        <v>0</v>
      </c>
      <c r="S579">
        <v>0.85199999999999998</v>
      </c>
      <c r="T579" s="3">
        <v>3</v>
      </c>
      <c r="U579" s="3">
        <v>1</v>
      </c>
      <c r="V579">
        <v>5.7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</row>
    <row r="580" spans="1:27">
      <c r="A580">
        <v>2021</v>
      </c>
      <c r="B580" t="s">
        <v>551</v>
      </c>
      <c r="C580" t="s">
        <v>64</v>
      </c>
      <c r="D580" t="str">
        <f>VLOOKUP($C580,Sheet1!$C$4:$D$34,2,FALSE)</f>
        <v>Wizards</v>
      </c>
      <c r="E580" t="str">
        <f t="shared" si="9"/>
        <v>Wizards2021</v>
      </c>
      <c r="F580" t="s">
        <v>40</v>
      </c>
      <c r="G580" s="2">
        <v>30.45</v>
      </c>
      <c r="H580" s="3">
        <v>22</v>
      </c>
      <c r="I580">
        <v>18.899999999999999</v>
      </c>
      <c r="J580">
        <v>39.4</v>
      </c>
      <c r="K580">
        <v>12.6</v>
      </c>
      <c r="L580">
        <v>19.5</v>
      </c>
      <c r="M580" s="3">
        <v>25</v>
      </c>
      <c r="N580" s="2">
        <v>0.84</v>
      </c>
      <c r="O580" s="3">
        <v>62</v>
      </c>
      <c r="P580">
        <v>0.54800000000000004</v>
      </c>
      <c r="Q580" s="3">
        <v>22</v>
      </c>
      <c r="R580">
        <v>0.27300000000000002</v>
      </c>
      <c r="S580">
        <v>0.56299999999999994</v>
      </c>
      <c r="T580">
        <v>4.9000000000000004</v>
      </c>
      <c r="U580">
        <v>2.8</v>
      </c>
      <c r="V580">
        <v>8.1</v>
      </c>
      <c r="W580">
        <v>4.9000000000000004</v>
      </c>
      <c r="X580" s="3">
        <v>35</v>
      </c>
      <c r="Y580" s="2">
        <v>0.68</v>
      </c>
      <c r="Z580" s="2">
        <v>0.18</v>
      </c>
      <c r="AA580">
        <v>8.6</v>
      </c>
    </row>
    <row r="581" spans="1:27">
      <c r="A581">
        <v>2021</v>
      </c>
      <c r="B581" t="s">
        <v>552</v>
      </c>
      <c r="C581" t="s">
        <v>64</v>
      </c>
      <c r="D581" t="str">
        <f>VLOOKUP($C581,Sheet1!$C$4:$D$34,2,FALSE)</f>
        <v>Wizards</v>
      </c>
      <c r="E581" t="str">
        <f t="shared" si="9"/>
        <v>Wizards2021</v>
      </c>
      <c r="F581" t="s">
        <v>40</v>
      </c>
      <c r="G581" s="2">
        <v>23.83</v>
      </c>
      <c r="H581" s="3">
        <v>4</v>
      </c>
      <c r="I581">
        <v>7.6</v>
      </c>
      <c r="J581">
        <v>15.8</v>
      </c>
      <c r="K581">
        <v>18.899999999999999</v>
      </c>
      <c r="L581">
        <v>7.8</v>
      </c>
      <c r="M581" s="3">
        <v>2</v>
      </c>
      <c r="N581" s="3">
        <v>1</v>
      </c>
      <c r="O581" s="3">
        <v>5</v>
      </c>
      <c r="P581" s="3">
        <v>0</v>
      </c>
      <c r="Q581" s="3">
        <v>6</v>
      </c>
      <c r="R581">
        <v>0.16700000000000001</v>
      </c>
      <c r="S581" s="2">
        <v>0.21</v>
      </c>
      <c r="T581">
        <v>1.3</v>
      </c>
      <c r="U581" s="3">
        <v>2</v>
      </c>
      <c r="V581">
        <v>14.6</v>
      </c>
      <c r="W581" s="3">
        <v>0</v>
      </c>
      <c r="X581" s="3">
        <v>0</v>
      </c>
      <c r="Y581" s="2">
        <v>0.25</v>
      </c>
      <c r="Z581" s="3">
        <v>0</v>
      </c>
      <c r="AA581" s="3">
        <v>0</v>
      </c>
    </row>
    <row r="582" spans="1:27">
      <c r="A582">
        <v>2021</v>
      </c>
      <c r="B582" t="s">
        <v>553</v>
      </c>
      <c r="C582" t="s">
        <v>56</v>
      </c>
      <c r="D582" t="str">
        <f>VLOOKUP($C582,Sheet1!$C$4:$D$34,2,FALSE)</f>
        <v>Magic</v>
      </c>
      <c r="E582" t="str">
        <f t="shared" si="9"/>
        <v>Magic2021</v>
      </c>
      <c r="F582" t="s">
        <v>27</v>
      </c>
      <c r="G582" s="2">
        <v>25.03</v>
      </c>
      <c r="H582" s="3">
        <v>38</v>
      </c>
      <c r="I582">
        <v>12.3</v>
      </c>
      <c r="J582">
        <v>25.7</v>
      </c>
      <c r="K582">
        <v>14.5</v>
      </c>
      <c r="L582">
        <v>13.4</v>
      </c>
      <c r="M582" s="3">
        <v>15</v>
      </c>
      <c r="N582">
        <v>0.8</v>
      </c>
      <c r="O582" s="3">
        <v>50</v>
      </c>
      <c r="P582" s="2">
        <v>0.56000000000000005</v>
      </c>
      <c r="Q582" s="3">
        <v>79</v>
      </c>
      <c r="R582">
        <v>0.32900000000000001</v>
      </c>
      <c r="S582">
        <v>0.53800000000000003</v>
      </c>
      <c r="T582">
        <v>3.8</v>
      </c>
      <c r="U582">
        <v>2.2999999999999998</v>
      </c>
      <c r="V582" s="3">
        <v>10</v>
      </c>
      <c r="W582">
        <v>0.7</v>
      </c>
      <c r="X582">
        <v>7.9</v>
      </c>
      <c r="Y582" s="2">
        <v>0.11</v>
      </c>
      <c r="Z582" s="2">
        <v>0.13</v>
      </c>
      <c r="AA582">
        <v>5.9</v>
      </c>
    </row>
    <row r="583" spans="1:27">
      <c r="A583">
        <v>2021</v>
      </c>
      <c r="B583" t="s">
        <v>554</v>
      </c>
      <c r="C583" t="s">
        <v>138</v>
      </c>
      <c r="D583" t="str">
        <f>VLOOKUP($C583,Sheet1!$C$4:$D$34,2,FALSE)</f>
        <v>Celtics</v>
      </c>
      <c r="E583" t="str">
        <f t="shared" si="9"/>
        <v>Celtics2021</v>
      </c>
      <c r="F583" t="s">
        <v>40</v>
      </c>
      <c r="G583" s="2">
        <v>28.57</v>
      </c>
      <c r="H583" s="3">
        <v>49</v>
      </c>
      <c r="I583">
        <v>29.2</v>
      </c>
      <c r="J583">
        <v>60.9</v>
      </c>
      <c r="K583">
        <v>23.1</v>
      </c>
      <c r="L583">
        <v>13.8</v>
      </c>
      <c r="M583" s="3">
        <v>145</v>
      </c>
      <c r="N583">
        <v>0.84799999999999998</v>
      </c>
      <c r="O583" s="3">
        <v>392</v>
      </c>
      <c r="P583">
        <v>0.48499999999999999</v>
      </c>
      <c r="Q583" s="3">
        <v>192</v>
      </c>
      <c r="R583">
        <v>0.34899999999999998</v>
      </c>
      <c r="S583">
        <v>0.54300000000000004</v>
      </c>
      <c r="T583">
        <v>14.4</v>
      </c>
      <c r="U583">
        <v>3.3</v>
      </c>
      <c r="V583">
        <v>6.2</v>
      </c>
      <c r="W583">
        <v>4.2</v>
      </c>
      <c r="X583" s="3">
        <v>22</v>
      </c>
      <c r="Y583" s="2">
        <v>0.84</v>
      </c>
      <c r="Z583">
        <v>0.1</v>
      </c>
      <c r="AA583" s="3">
        <v>8</v>
      </c>
    </row>
    <row r="584" spans="1:27">
      <c r="A584">
        <v>2021</v>
      </c>
      <c r="B584" t="s">
        <v>554</v>
      </c>
      <c r="C584" t="s">
        <v>62</v>
      </c>
      <c r="D584" t="str">
        <f>VLOOKUP($C584,Sheet1!$C$4:$D$34,2,FALSE)</f>
        <v>Rockets</v>
      </c>
      <c r="E584" t="str">
        <f t="shared" si="9"/>
        <v>Rockets2021</v>
      </c>
      <c r="F584" t="s">
        <v>40</v>
      </c>
      <c r="G584" s="2">
        <v>28.57</v>
      </c>
      <c r="H584" s="3">
        <v>15</v>
      </c>
      <c r="I584" s="3">
        <v>27</v>
      </c>
      <c r="J584">
        <v>56.2</v>
      </c>
      <c r="K584">
        <v>20.6</v>
      </c>
      <c r="L584">
        <v>19.899999999999999</v>
      </c>
      <c r="M584" s="3">
        <v>39</v>
      </c>
      <c r="N584">
        <v>0.872</v>
      </c>
      <c r="O584" s="3">
        <v>82</v>
      </c>
      <c r="P584">
        <v>0.439</v>
      </c>
      <c r="Q584" s="3">
        <v>58</v>
      </c>
      <c r="R584">
        <v>0.32800000000000001</v>
      </c>
      <c r="S584">
        <v>0.51900000000000002</v>
      </c>
      <c r="T584">
        <v>10.9</v>
      </c>
      <c r="U584">
        <v>3.3</v>
      </c>
      <c r="V584">
        <v>6.8</v>
      </c>
      <c r="W584">
        <v>5.9</v>
      </c>
      <c r="X584">
        <v>31.9</v>
      </c>
      <c r="Y584" s="2">
        <v>0.87</v>
      </c>
      <c r="Z584">
        <v>0.2</v>
      </c>
      <c r="AA584">
        <v>8.8000000000000007</v>
      </c>
    </row>
    <row r="585" spans="1:27">
      <c r="A585">
        <v>2021</v>
      </c>
      <c r="B585" t="s">
        <v>555</v>
      </c>
      <c r="C585" t="s">
        <v>45</v>
      </c>
      <c r="D585" t="str">
        <f>VLOOKUP($C585,Sheet1!$C$4:$D$34,2,FALSE)</f>
        <v>Cavaliers</v>
      </c>
      <c r="E585" t="str">
        <f t="shared" si="9"/>
        <v>Cavaliers2021</v>
      </c>
      <c r="F585" t="s">
        <v>27</v>
      </c>
      <c r="G585" s="2">
        <v>25.37</v>
      </c>
      <c r="H585" s="3">
        <v>2</v>
      </c>
      <c r="I585">
        <v>5.7</v>
      </c>
      <c r="J585">
        <v>11.9</v>
      </c>
      <c r="K585">
        <v>23.3</v>
      </c>
      <c r="L585" s="3">
        <v>0</v>
      </c>
      <c r="M585" s="3">
        <v>0</v>
      </c>
      <c r="N585" s="3">
        <v>0</v>
      </c>
      <c r="O585" s="3">
        <v>5</v>
      </c>
      <c r="P585">
        <v>0.6</v>
      </c>
      <c r="Q585" s="3">
        <v>1</v>
      </c>
      <c r="R585" s="3">
        <v>0</v>
      </c>
      <c r="S585">
        <v>0.5</v>
      </c>
      <c r="T585" s="3">
        <v>3</v>
      </c>
      <c r="U585" s="3">
        <v>1</v>
      </c>
      <c r="V585">
        <v>9.6999999999999993</v>
      </c>
      <c r="W585" s="3">
        <v>0</v>
      </c>
      <c r="X585" s="3">
        <v>0</v>
      </c>
      <c r="Y585">
        <v>0.5</v>
      </c>
      <c r="Z585">
        <v>0.5</v>
      </c>
      <c r="AA585" s="3">
        <v>0</v>
      </c>
    </row>
    <row r="586" spans="1:27">
      <c r="A586">
        <v>2021</v>
      </c>
      <c r="B586" t="s">
        <v>556</v>
      </c>
      <c r="C586" t="s">
        <v>92</v>
      </c>
      <c r="D586" t="str">
        <f>VLOOKUP($C586,Sheet1!$C$4:$D$34,2,FALSE)</f>
        <v>Clippers</v>
      </c>
      <c r="E586" t="str">
        <f t="shared" si="9"/>
        <v>Clippers2021</v>
      </c>
      <c r="F586" t="s">
        <v>40</v>
      </c>
      <c r="G586" s="2">
        <v>21.61</v>
      </c>
      <c r="H586" s="3">
        <v>18</v>
      </c>
      <c r="I586">
        <v>6.7</v>
      </c>
      <c r="J586">
        <v>14.1</v>
      </c>
      <c r="K586">
        <v>20.8</v>
      </c>
      <c r="L586">
        <v>12.2</v>
      </c>
      <c r="M586" s="3">
        <v>10</v>
      </c>
      <c r="N586">
        <v>0.7</v>
      </c>
      <c r="O586" s="3">
        <v>25</v>
      </c>
      <c r="P586" s="2">
        <v>0.48</v>
      </c>
      <c r="Q586" s="3">
        <v>21</v>
      </c>
      <c r="R586">
        <v>0.28599999999999998</v>
      </c>
      <c r="S586">
        <v>0.48599999999999999</v>
      </c>
      <c r="T586">
        <v>2.7</v>
      </c>
      <c r="U586">
        <v>0.9</v>
      </c>
      <c r="V586">
        <v>6.9</v>
      </c>
      <c r="W586">
        <v>0.4</v>
      </c>
      <c r="X586">
        <v>9.6999999999999993</v>
      </c>
      <c r="Y586" s="2">
        <v>0.22</v>
      </c>
      <c r="Z586" s="2">
        <v>0.17</v>
      </c>
      <c r="AA586">
        <v>5.9</v>
      </c>
    </row>
    <row r="587" spans="1:27">
      <c r="A587">
        <v>2021</v>
      </c>
      <c r="B587" t="s">
        <v>557</v>
      </c>
      <c r="C587" t="s">
        <v>59</v>
      </c>
      <c r="D587" t="str">
        <f>VLOOKUP($C587,Sheet1!$C$4:$D$34,2,FALSE)</f>
        <v>Knicks</v>
      </c>
      <c r="E587" t="str">
        <f t="shared" si="9"/>
        <v>Knicks2021</v>
      </c>
      <c r="F587" t="s">
        <v>40</v>
      </c>
      <c r="G587" s="2">
        <v>27.53</v>
      </c>
      <c r="H587" s="3">
        <v>3</v>
      </c>
      <c r="I587">
        <v>6.4</v>
      </c>
      <c r="J587">
        <v>13.3</v>
      </c>
      <c r="K587">
        <v>13.2</v>
      </c>
      <c r="L587" s="3">
        <v>0</v>
      </c>
      <c r="M587" s="3">
        <v>4</v>
      </c>
      <c r="N587">
        <v>0.5</v>
      </c>
      <c r="O587" s="3">
        <v>2</v>
      </c>
      <c r="P587" s="3">
        <v>0</v>
      </c>
      <c r="Q587" s="3">
        <v>2</v>
      </c>
      <c r="R587">
        <v>0.5</v>
      </c>
      <c r="S587">
        <v>0.434</v>
      </c>
      <c r="T587">
        <v>1.7</v>
      </c>
      <c r="U587">
        <v>0.3</v>
      </c>
      <c r="V587">
        <v>2.8</v>
      </c>
      <c r="W587">
        <v>0.3</v>
      </c>
      <c r="X587">
        <v>7.2</v>
      </c>
      <c r="Y587" s="3">
        <v>0</v>
      </c>
      <c r="Z587" s="3">
        <v>0</v>
      </c>
      <c r="AA587">
        <v>3.3</v>
      </c>
    </row>
    <row r="588" spans="1:27">
      <c r="A588">
        <v>2021</v>
      </c>
      <c r="B588" t="s">
        <v>558</v>
      </c>
      <c r="C588" t="s">
        <v>62</v>
      </c>
      <c r="D588" t="str">
        <f>VLOOKUP($C588,Sheet1!$C$4:$D$34,2,FALSE)</f>
        <v>Rockets</v>
      </c>
      <c r="E588" t="str">
        <f t="shared" si="9"/>
        <v>Rockets2021</v>
      </c>
      <c r="F588" t="s">
        <v>30</v>
      </c>
      <c r="G588" s="2">
        <v>19.71</v>
      </c>
      <c r="H588" s="3">
        <v>72</v>
      </c>
      <c r="I588">
        <v>20.7</v>
      </c>
      <c r="J588">
        <v>43.1</v>
      </c>
      <c r="K588" s="3">
        <v>22</v>
      </c>
      <c r="L588">
        <v>18.8</v>
      </c>
      <c r="M588" s="3">
        <v>232</v>
      </c>
      <c r="N588">
        <v>0.71099999999999997</v>
      </c>
      <c r="O588" s="3">
        <v>408</v>
      </c>
      <c r="P588">
        <v>0.53900000000000003</v>
      </c>
      <c r="Q588" s="3">
        <v>117</v>
      </c>
      <c r="R588">
        <v>0.248</v>
      </c>
      <c r="S588">
        <v>0.55200000000000005</v>
      </c>
      <c r="T588">
        <v>9.6</v>
      </c>
      <c r="U588">
        <v>5.5</v>
      </c>
      <c r="V588">
        <v>14.5</v>
      </c>
      <c r="W588">
        <v>2.6</v>
      </c>
      <c r="X588">
        <v>19.100000000000001</v>
      </c>
      <c r="Y588" s="2">
        <v>0.81</v>
      </c>
      <c r="Z588" s="2">
        <v>0.94</v>
      </c>
      <c r="AA588" s="3">
        <v>10</v>
      </c>
    </row>
    <row r="589" spans="1:27">
      <c r="A589">
        <v>2021</v>
      </c>
      <c r="B589" t="s">
        <v>559</v>
      </c>
      <c r="C589" t="s">
        <v>45</v>
      </c>
      <c r="D589" t="str">
        <f>VLOOKUP($C589,Sheet1!$C$4:$D$34,2,FALSE)</f>
        <v>Cavaliers</v>
      </c>
      <c r="E589" t="str">
        <f t="shared" si="9"/>
        <v>Cavaliers2021</v>
      </c>
      <c r="F589" t="s">
        <v>40</v>
      </c>
      <c r="G589" s="2">
        <v>23.27</v>
      </c>
      <c r="H589" s="3">
        <v>11</v>
      </c>
      <c r="I589">
        <v>28.8</v>
      </c>
      <c r="J589">
        <v>59.9</v>
      </c>
      <c r="K589">
        <v>27.9</v>
      </c>
      <c r="L589">
        <v>15.6</v>
      </c>
      <c r="M589" s="3">
        <v>39</v>
      </c>
      <c r="N589">
        <v>0.74399999999999999</v>
      </c>
      <c r="O589" s="3">
        <v>106</v>
      </c>
      <c r="P589">
        <v>0.53800000000000003</v>
      </c>
      <c r="Q589" s="3">
        <v>45</v>
      </c>
      <c r="R589">
        <v>0.24399999999999999</v>
      </c>
      <c r="S589">
        <v>0.52300000000000002</v>
      </c>
      <c r="T589" s="3">
        <v>16</v>
      </c>
      <c r="U589">
        <v>3.3</v>
      </c>
      <c r="V589">
        <v>6.3</v>
      </c>
      <c r="W589">
        <v>2.1</v>
      </c>
      <c r="X589">
        <v>11.9</v>
      </c>
      <c r="Y589" s="2">
        <v>0.91</v>
      </c>
      <c r="Z589" s="3">
        <v>0</v>
      </c>
      <c r="AA589">
        <v>6.7</v>
      </c>
    </row>
    <row r="590" spans="1:27">
      <c r="A590">
        <v>2021</v>
      </c>
      <c r="B590" t="s">
        <v>560</v>
      </c>
      <c r="C590" t="s">
        <v>67</v>
      </c>
      <c r="D590" t="str">
        <f>VLOOKUP($C590,Sheet1!$C$4:$D$34,2,FALSE)</f>
        <v>Suns</v>
      </c>
      <c r="E590" t="str">
        <f t="shared" si="9"/>
        <v>Suns2021</v>
      </c>
      <c r="F590" t="s">
        <v>40</v>
      </c>
      <c r="G590" s="2">
        <v>25.08</v>
      </c>
      <c r="H590" s="3">
        <v>69</v>
      </c>
      <c r="I590">
        <v>20.8</v>
      </c>
      <c r="J590">
        <v>43.4</v>
      </c>
      <c r="K590">
        <v>16.8</v>
      </c>
      <c r="L590">
        <v>7.3</v>
      </c>
      <c r="M590" s="3">
        <v>81</v>
      </c>
      <c r="N590" s="2">
        <v>0.84</v>
      </c>
      <c r="O590" s="3">
        <v>151</v>
      </c>
      <c r="P590" s="2">
        <v>0.45</v>
      </c>
      <c r="Q590" s="3">
        <v>334</v>
      </c>
      <c r="R590">
        <v>0.36799999999999999</v>
      </c>
      <c r="S590" s="2">
        <v>0.55000000000000004</v>
      </c>
      <c r="T590">
        <v>8.3000000000000007</v>
      </c>
      <c r="U590">
        <v>1.8</v>
      </c>
      <c r="V590">
        <v>4.7</v>
      </c>
      <c r="W590">
        <v>1.6</v>
      </c>
      <c r="X590">
        <v>9.6999999999999993</v>
      </c>
      <c r="Y590" s="2">
        <v>0.41</v>
      </c>
      <c r="Z590" s="2">
        <v>0.13</v>
      </c>
      <c r="AA590">
        <v>5.5</v>
      </c>
    </row>
    <row r="591" spans="1:27">
      <c r="A591">
        <v>2021</v>
      </c>
      <c r="B591" t="s">
        <v>561</v>
      </c>
      <c r="C591" t="s">
        <v>37</v>
      </c>
      <c r="D591" t="str">
        <f>VLOOKUP($C591,Sheet1!$C$4:$D$34,2,FALSE)</f>
        <v>Nets</v>
      </c>
      <c r="E591" t="str">
        <f t="shared" si="9"/>
        <v>Nets2021</v>
      </c>
      <c r="F591" t="s">
        <v>27</v>
      </c>
      <c r="G591" s="2">
        <v>20.43</v>
      </c>
      <c r="H591" s="3">
        <v>32</v>
      </c>
      <c r="I591">
        <v>12.2</v>
      </c>
      <c r="J591">
        <v>25.4</v>
      </c>
      <c r="K591">
        <v>21.7</v>
      </c>
      <c r="L591">
        <v>15.2</v>
      </c>
      <c r="M591" s="3">
        <v>41</v>
      </c>
      <c r="N591">
        <v>0.58499999999999996</v>
      </c>
      <c r="O591" s="3">
        <v>142</v>
      </c>
      <c r="P591">
        <v>0.59199999999999997</v>
      </c>
      <c r="Q591" s="3">
        <v>7</v>
      </c>
      <c r="R591">
        <v>0.28599999999999998</v>
      </c>
      <c r="S591">
        <v>0.59299999999999997</v>
      </c>
      <c r="T591">
        <v>6.2</v>
      </c>
      <c r="U591" s="3">
        <v>5</v>
      </c>
      <c r="V591">
        <v>22.3</v>
      </c>
      <c r="W591">
        <v>0.5</v>
      </c>
      <c r="X591">
        <v>6.7</v>
      </c>
      <c r="Y591" s="2">
        <v>0.31</v>
      </c>
      <c r="Z591" s="2">
        <v>0.47</v>
      </c>
      <c r="AA591">
        <v>8.1999999999999993</v>
      </c>
    </row>
    <row r="592" spans="1:27">
      <c r="A592">
        <v>2021</v>
      </c>
      <c r="B592" t="s">
        <v>562</v>
      </c>
      <c r="C592" t="s">
        <v>26</v>
      </c>
      <c r="D592" t="str">
        <f>VLOOKUP($C592,Sheet1!$C$4:$D$34,2,FALSE)</f>
        <v>Raptors</v>
      </c>
      <c r="E592" t="str">
        <f t="shared" si="9"/>
        <v>Raptors2021</v>
      </c>
      <c r="F592" t="s">
        <v>27</v>
      </c>
      <c r="G592" s="2">
        <v>28.03</v>
      </c>
      <c r="H592" s="3">
        <v>68</v>
      </c>
      <c r="I592">
        <v>37.9</v>
      </c>
      <c r="J592" s="3">
        <v>79</v>
      </c>
      <c r="K592">
        <v>25.8</v>
      </c>
      <c r="L592">
        <v>11.6</v>
      </c>
      <c r="M592" s="3">
        <v>379</v>
      </c>
      <c r="N592">
        <v>0.749</v>
      </c>
      <c r="O592" s="3">
        <v>989</v>
      </c>
      <c r="P592">
        <v>0.52700000000000002</v>
      </c>
      <c r="Q592" s="3">
        <v>218</v>
      </c>
      <c r="R592">
        <v>0.34399999999999997</v>
      </c>
      <c r="S592">
        <v>0.56499999999999995</v>
      </c>
      <c r="T592">
        <v>22.8</v>
      </c>
      <c r="U592">
        <v>8.5</v>
      </c>
      <c r="V592">
        <v>12.2</v>
      </c>
      <c r="W592">
        <v>5.3</v>
      </c>
      <c r="X592" s="3">
        <v>23</v>
      </c>
      <c r="Y592" s="2">
        <v>1.25</v>
      </c>
      <c r="Z592" s="2">
        <v>0.62</v>
      </c>
      <c r="AA592">
        <v>10.6</v>
      </c>
    </row>
    <row r="593" spans="1:27">
      <c r="A593">
        <v>2021</v>
      </c>
      <c r="B593" t="s">
        <v>563</v>
      </c>
      <c r="C593" t="s">
        <v>99</v>
      </c>
      <c r="D593" t="str">
        <f>VLOOKUP($C593,Sheet1!$C$4:$D$34,2,FALSE)</f>
        <v>Timberwolves</v>
      </c>
      <c r="E593" t="str">
        <f t="shared" si="9"/>
        <v>Timberwolves2021</v>
      </c>
      <c r="F593" t="s">
        <v>27</v>
      </c>
      <c r="G593" s="2">
        <v>25.56</v>
      </c>
      <c r="H593" s="3">
        <v>1</v>
      </c>
      <c r="I593">
        <v>3.5</v>
      </c>
      <c r="J593">
        <v>7.3</v>
      </c>
      <c r="K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T593" s="3">
        <v>0</v>
      </c>
      <c r="U593" s="3">
        <v>1</v>
      </c>
      <c r="V593">
        <v>15.3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</row>
    <row r="594" spans="1:27">
      <c r="A594">
        <v>2021</v>
      </c>
      <c r="B594" t="s">
        <v>563</v>
      </c>
      <c r="C594" t="s">
        <v>32</v>
      </c>
      <c r="D594" t="str">
        <f>VLOOKUP($C594,Sheet1!$C$4:$D$34,2,FALSE)</f>
        <v>Heat</v>
      </c>
      <c r="E594" t="str">
        <f t="shared" si="9"/>
        <v>Heat2021</v>
      </c>
      <c r="F594" t="s">
        <v>27</v>
      </c>
      <c r="G594" s="2">
        <v>25.56</v>
      </c>
      <c r="H594" s="3">
        <v>9</v>
      </c>
      <c r="I594">
        <v>9.6999999999999993</v>
      </c>
      <c r="J594">
        <v>20.3</v>
      </c>
      <c r="K594">
        <v>14.4</v>
      </c>
      <c r="L594">
        <v>28.3</v>
      </c>
      <c r="M594" s="3">
        <v>12</v>
      </c>
      <c r="N594">
        <v>0.83299999999999996</v>
      </c>
      <c r="O594" s="3">
        <v>15</v>
      </c>
      <c r="P594">
        <v>0.53300000000000003</v>
      </c>
      <c r="Q594" s="3">
        <v>0</v>
      </c>
      <c r="R594" s="3">
        <v>0</v>
      </c>
      <c r="S594">
        <v>0.64100000000000001</v>
      </c>
      <c r="T594">
        <v>2.9</v>
      </c>
      <c r="U594">
        <v>3.9</v>
      </c>
      <c r="V594">
        <v>22.6</v>
      </c>
      <c r="W594">
        <v>0.8</v>
      </c>
      <c r="X594" s="3">
        <v>11</v>
      </c>
      <c r="Y594" s="3">
        <v>0</v>
      </c>
      <c r="Z594" s="2">
        <v>0.11</v>
      </c>
      <c r="AA594">
        <v>8.6</v>
      </c>
    </row>
    <row r="595" spans="1:27">
      <c r="A595">
        <v>2021</v>
      </c>
      <c r="B595" t="s">
        <v>564</v>
      </c>
      <c r="C595" t="s">
        <v>75</v>
      </c>
      <c r="D595" t="str">
        <f>VLOOKUP($C595,Sheet1!$C$4:$D$34,2,FALSE)</f>
        <v>Bulls</v>
      </c>
      <c r="E595" t="str">
        <f t="shared" si="9"/>
        <v>Bulls2021</v>
      </c>
      <c r="F595" t="s">
        <v>30</v>
      </c>
      <c r="G595" s="2">
        <v>22.49</v>
      </c>
      <c r="H595" s="3">
        <v>9</v>
      </c>
      <c r="I595">
        <v>3.9</v>
      </c>
      <c r="J595">
        <v>8.1</v>
      </c>
      <c r="K595">
        <v>27.3</v>
      </c>
      <c r="L595">
        <v>9.1999999999999993</v>
      </c>
      <c r="M595" s="3">
        <v>11</v>
      </c>
      <c r="N595">
        <v>0.72699999999999998</v>
      </c>
      <c r="O595" s="3">
        <v>10</v>
      </c>
      <c r="P595">
        <v>0.3</v>
      </c>
      <c r="Q595" s="3">
        <v>5</v>
      </c>
      <c r="R595">
        <v>0.2</v>
      </c>
      <c r="S595">
        <v>0.42799999999999999</v>
      </c>
      <c r="T595">
        <v>1.9</v>
      </c>
      <c r="U595">
        <v>1.1000000000000001</v>
      </c>
      <c r="V595" s="3">
        <v>16</v>
      </c>
      <c r="W595" s="3">
        <v>0</v>
      </c>
      <c r="X595" s="3">
        <v>0</v>
      </c>
      <c r="Y595" s="2">
        <v>0.11</v>
      </c>
      <c r="Z595" s="2">
        <v>0.11</v>
      </c>
      <c r="AA595" s="3">
        <v>0</v>
      </c>
    </row>
    <row r="596" spans="1:27">
      <c r="A596">
        <v>2021</v>
      </c>
      <c r="B596" t="s">
        <v>565</v>
      </c>
      <c r="C596" t="s">
        <v>113</v>
      </c>
      <c r="D596" t="str">
        <f>VLOOKUP($C596,Sheet1!$C$4:$D$34,2,FALSE)</f>
        <v>Trail Blazers</v>
      </c>
      <c r="E596" t="str">
        <f t="shared" si="9"/>
        <v>Trail Blazers2021</v>
      </c>
      <c r="F596" t="s">
        <v>40</v>
      </c>
      <c r="G596" s="2">
        <v>22.84</v>
      </c>
      <c r="H596" s="3">
        <v>57</v>
      </c>
      <c r="I596">
        <v>29.5</v>
      </c>
      <c r="J596">
        <v>61.4</v>
      </c>
      <c r="K596">
        <v>24.8</v>
      </c>
      <c r="L596">
        <v>11.9</v>
      </c>
      <c r="M596" s="3">
        <v>116</v>
      </c>
      <c r="N596">
        <v>0.88800000000000001</v>
      </c>
      <c r="O596" s="3">
        <v>355</v>
      </c>
      <c r="P596" s="2">
        <v>0.49</v>
      </c>
      <c r="Q596" s="3">
        <v>442</v>
      </c>
      <c r="R596">
        <v>0.40500000000000003</v>
      </c>
      <c r="S596">
        <v>0.58299999999999996</v>
      </c>
      <c r="T596">
        <v>17.3</v>
      </c>
      <c r="U596">
        <v>2.6</v>
      </c>
      <c r="V596">
        <v>4.9000000000000004</v>
      </c>
      <c r="W596">
        <v>3.9</v>
      </c>
      <c r="X596">
        <v>22.2</v>
      </c>
      <c r="Y596" s="2">
        <v>0.53</v>
      </c>
      <c r="Z596" s="2">
        <v>0.11</v>
      </c>
      <c r="AA596">
        <v>7.6</v>
      </c>
    </row>
    <row r="597" spans="1:27">
      <c r="A597">
        <v>2021</v>
      </c>
      <c r="B597" t="s">
        <v>566</v>
      </c>
      <c r="C597" t="s">
        <v>96</v>
      </c>
      <c r="D597" t="str">
        <f>VLOOKUP($C597,Sheet1!$C$4:$D$34,2,FALSE)</f>
        <v>Thunder</v>
      </c>
      <c r="E597" t="str">
        <f t="shared" si="9"/>
        <v>Thunder2021</v>
      </c>
      <c r="F597" t="s">
        <v>40</v>
      </c>
      <c r="G597" s="2">
        <v>25.16</v>
      </c>
      <c r="H597" s="3">
        <v>4</v>
      </c>
      <c r="I597">
        <v>43.5</v>
      </c>
      <c r="J597">
        <v>90.7</v>
      </c>
      <c r="K597">
        <v>15.9</v>
      </c>
      <c r="L597">
        <v>15.6</v>
      </c>
      <c r="M597" s="3">
        <v>5</v>
      </c>
      <c r="N597" s="3">
        <v>1</v>
      </c>
      <c r="O597" s="3">
        <v>44</v>
      </c>
      <c r="P597">
        <v>0.40899999999999997</v>
      </c>
      <c r="Q597" s="3">
        <v>8</v>
      </c>
      <c r="R597">
        <v>0.125</v>
      </c>
      <c r="S597">
        <v>0.40600000000000003</v>
      </c>
      <c r="T597" s="3">
        <v>11</v>
      </c>
      <c r="U597">
        <v>5.3</v>
      </c>
      <c r="V597">
        <v>6.2</v>
      </c>
      <c r="W597">
        <v>7.5</v>
      </c>
      <c r="X597">
        <v>25.2</v>
      </c>
      <c r="Y597" s="2">
        <v>1.25</v>
      </c>
      <c r="Z597" s="3">
        <v>1</v>
      </c>
      <c r="AA597" s="3">
        <v>7</v>
      </c>
    </row>
    <row r="598" spans="1:27">
      <c r="A598">
        <v>2021</v>
      </c>
      <c r="B598" t="s">
        <v>567</v>
      </c>
      <c r="C598" t="s">
        <v>59</v>
      </c>
      <c r="D598" t="str">
        <f>VLOOKUP($C598,Sheet1!$C$4:$D$34,2,FALSE)</f>
        <v>Knicks</v>
      </c>
      <c r="E598" t="str">
        <f t="shared" si="9"/>
        <v>Knicks2021</v>
      </c>
      <c r="F598" t="s">
        <v>30</v>
      </c>
      <c r="G598" s="2">
        <v>23.47</v>
      </c>
      <c r="H598" s="3">
        <v>41</v>
      </c>
      <c r="I598">
        <v>13.5</v>
      </c>
      <c r="J598">
        <v>28.2</v>
      </c>
      <c r="K598">
        <v>6.9</v>
      </c>
      <c r="L598">
        <v>23.1</v>
      </c>
      <c r="M598" s="3">
        <v>29</v>
      </c>
      <c r="N598">
        <v>0.41399999999999998</v>
      </c>
      <c r="O598" s="3">
        <v>54</v>
      </c>
      <c r="P598">
        <v>0.72199999999999998</v>
      </c>
      <c r="Q598" s="3">
        <v>0</v>
      </c>
      <c r="R598" s="3">
        <v>0</v>
      </c>
      <c r="S598">
        <v>0.67400000000000004</v>
      </c>
      <c r="T598">
        <v>2.2000000000000002</v>
      </c>
      <c r="U598">
        <v>4.0999999999999996</v>
      </c>
      <c r="V598">
        <v>16.3</v>
      </c>
      <c r="W598">
        <v>0.5</v>
      </c>
      <c r="X598">
        <v>5.3</v>
      </c>
      <c r="Y598" s="2">
        <v>0.27</v>
      </c>
      <c r="Z598" s="2">
        <v>0.54</v>
      </c>
      <c r="AA598">
        <v>4.9000000000000004</v>
      </c>
    </row>
    <row r="599" spans="1:27">
      <c r="A599">
        <v>2021</v>
      </c>
      <c r="B599" t="s">
        <v>568</v>
      </c>
      <c r="C599" t="s">
        <v>71</v>
      </c>
      <c r="D599" t="str">
        <f>VLOOKUP($C599,Sheet1!$C$4:$D$34,2,FALSE)</f>
        <v>Pistons</v>
      </c>
      <c r="E599" t="str">
        <f t="shared" si="9"/>
        <v>Pistons2021</v>
      </c>
      <c r="F599" t="s">
        <v>48</v>
      </c>
      <c r="G599" s="2">
        <v>21.83</v>
      </c>
      <c r="H599" s="3">
        <v>3</v>
      </c>
      <c r="I599">
        <v>8.9</v>
      </c>
      <c r="J599">
        <v>18.5</v>
      </c>
      <c r="K599">
        <v>16.100000000000001</v>
      </c>
      <c r="L599" s="3">
        <v>0</v>
      </c>
      <c r="M599" s="3">
        <v>0</v>
      </c>
      <c r="N599" s="3">
        <v>0</v>
      </c>
      <c r="O599" s="3">
        <v>3</v>
      </c>
      <c r="P599" s="3">
        <v>0</v>
      </c>
      <c r="Q599" s="3">
        <v>7</v>
      </c>
      <c r="R599">
        <v>0.14299999999999999</v>
      </c>
      <c r="S599" s="2">
        <v>0.15</v>
      </c>
      <c r="T599" s="3">
        <v>1</v>
      </c>
      <c r="U599" s="3">
        <v>2</v>
      </c>
      <c r="V599">
        <v>12.2</v>
      </c>
      <c r="W599">
        <v>0.3</v>
      </c>
      <c r="X599" s="3">
        <v>5</v>
      </c>
      <c r="Y599" s="3">
        <v>1</v>
      </c>
      <c r="Z599" s="2">
        <v>0.33</v>
      </c>
      <c r="AA599">
        <v>3.8</v>
      </c>
    </row>
    <row r="600" spans="1:27">
      <c r="A600">
        <v>2021</v>
      </c>
      <c r="B600" t="s">
        <v>569</v>
      </c>
      <c r="C600" t="s">
        <v>43</v>
      </c>
      <c r="D600" t="str">
        <f>VLOOKUP($C600,Sheet1!$C$4:$D$34,2,FALSE)</f>
        <v>Bucks</v>
      </c>
      <c r="E600" t="str">
        <f t="shared" si="9"/>
        <v>Bucks2021</v>
      </c>
      <c r="F600" t="s">
        <v>40</v>
      </c>
      <c r="G600" s="2">
        <v>22.86</v>
      </c>
      <c r="H600" s="3">
        <v>13</v>
      </c>
      <c r="I600">
        <v>12.3</v>
      </c>
      <c r="J600">
        <v>25.6</v>
      </c>
      <c r="K600">
        <v>14.6</v>
      </c>
      <c r="L600">
        <v>16.5</v>
      </c>
      <c r="M600" s="3">
        <v>6</v>
      </c>
      <c r="N600">
        <v>0.83299999999999996</v>
      </c>
      <c r="O600" s="3">
        <v>25</v>
      </c>
      <c r="P600" s="2">
        <v>0.28000000000000003</v>
      </c>
      <c r="Q600" s="3">
        <v>18</v>
      </c>
      <c r="R600">
        <v>0.222</v>
      </c>
      <c r="S600" s="2">
        <v>0.34</v>
      </c>
      <c r="T600">
        <v>2.4</v>
      </c>
      <c r="U600">
        <v>1.5</v>
      </c>
      <c r="V600">
        <v>6.3</v>
      </c>
      <c r="W600">
        <v>1.1000000000000001</v>
      </c>
      <c r="X600">
        <v>10.9</v>
      </c>
      <c r="Y600" s="2">
        <v>0.31</v>
      </c>
      <c r="Z600" s="2">
        <v>0.15</v>
      </c>
      <c r="AA600">
        <v>5.0999999999999996</v>
      </c>
    </row>
    <row r="601" spans="1:27">
      <c r="A601">
        <v>2021</v>
      </c>
      <c r="B601" t="s">
        <v>569</v>
      </c>
      <c r="C601" t="s">
        <v>32</v>
      </c>
      <c r="D601" t="str">
        <f>VLOOKUP($C601,Sheet1!$C$4:$D$34,2,FALSE)</f>
        <v>Heat</v>
      </c>
      <c r="E601" t="str">
        <f t="shared" si="9"/>
        <v>Heat2021</v>
      </c>
      <c r="F601" t="s">
        <v>40</v>
      </c>
      <c r="G601" s="2">
        <v>22.86</v>
      </c>
      <c r="H601" s="3">
        <v>4</v>
      </c>
      <c r="I601" s="3">
        <v>10</v>
      </c>
      <c r="J601">
        <v>20.8</v>
      </c>
      <c r="K601">
        <v>21.2</v>
      </c>
      <c r="L601">
        <v>10.5</v>
      </c>
      <c r="M601" s="3">
        <v>0</v>
      </c>
      <c r="N601" s="3">
        <v>0</v>
      </c>
      <c r="O601" s="3">
        <v>8</v>
      </c>
      <c r="P601">
        <v>0.5</v>
      </c>
      <c r="Q601" s="3">
        <v>9</v>
      </c>
      <c r="R601">
        <v>0.44400000000000001</v>
      </c>
      <c r="S601">
        <v>0.58799999999999997</v>
      </c>
      <c r="T601" s="3">
        <v>5</v>
      </c>
      <c r="U601">
        <v>1.3</v>
      </c>
      <c r="V601">
        <v>7.1</v>
      </c>
      <c r="W601">
        <v>0.5</v>
      </c>
      <c r="X601">
        <v>8.1</v>
      </c>
      <c r="Y601">
        <v>0.5</v>
      </c>
      <c r="Z601" s="2">
        <v>0.25</v>
      </c>
      <c r="AA601">
        <v>5.9</v>
      </c>
    </row>
    <row r="602" spans="1:27">
      <c r="A602">
        <v>2021</v>
      </c>
      <c r="B602" t="s">
        <v>570</v>
      </c>
      <c r="C602" t="s">
        <v>138</v>
      </c>
      <c r="D602" t="str">
        <f>VLOOKUP($C602,Sheet1!$C$4:$D$34,2,FALSE)</f>
        <v>Celtics</v>
      </c>
      <c r="E602" t="str">
        <f t="shared" si="9"/>
        <v>Celtics2021</v>
      </c>
      <c r="F602" t="s">
        <v>40</v>
      </c>
      <c r="G602">
        <v>28.1</v>
      </c>
      <c r="H602" s="3">
        <v>71</v>
      </c>
      <c r="I602">
        <v>32.299999999999997</v>
      </c>
      <c r="J602">
        <v>67.400000000000006</v>
      </c>
      <c r="K602">
        <v>18.3</v>
      </c>
      <c r="L602">
        <v>16.7</v>
      </c>
      <c r="M602" s="3">
        <v>179</v>
      </c>
      <c r="N602">
        <v>0.79300000000000004</v>
      </c>
      <c r="O602" s="3">
        <v>357</v>
      </c>
      <c r="P602">
        <v>0.50700000000000001</v>
      </c>
      <c r="Q602" s="3">
        <v>360</v>
      </c>
      <c r="R602">
        <v>0.33100000000000002</v>
      </c>
      <c r="S602">
        <v>0.54100000000000004</v>
      </c>
      <c r="T602">
        <v>12.1</v>
      </c>
      <c r="U602">
        <v>3.8</v>
      </c>
      <c r="V602">
        <v>6.3</v>
      </c>
      <c r="W602">
        <v>5.9</v>
      </c>
      <c r="X602">
        <v>25.6</v>
      </c>
      <c r="Y602" s="2">
        <v>1.72</v>
      </c>
      <c r="Z602" s="2">
        <v>0.25</v>
      </c>
      <c r="AA602" s="3">
        <v>8</v>
      </c>
    </row>
    <row r="603" spans="1:27">
      <c r="A603">
        <v>2021</v>
      </c>
      <c r="B603" t="s">
        <v>571</v>
      </c>
      <c r="C603" t="s">
        <v>113</v>
      </c>
      <c r="D603" t="str">
        <f>VLOOKUP($C603,Sheet1!$C$4:$D$34,2,FALSE)</f>
        <v>Trail Blazers</v>
      </c>
      <c r="E603" t="str">
        <f t="shared" si="9"/>
        <v>Trail Blazers2021</v>
      </c>
      <c r="F603" t="s">
        <v>40</v>
      </c>
      <c r="G603" s="2">
        <v>24.38</v>
      </c>
      <c r="H603" s="3">
        <v>37</v>
      </c>
      <c r="I603">
        <v>17.3</v>
      </c>
      <c r="J603" s="3">
        <v>36</v>
      </c>
      <c r="K603">
        <v>18.2</v>
      </c>
      <c r="L603" s="3">
        <v>19</v>
      </c>
      <c r="M603" s="3">
        <v>64</v>
      </c>
      <c r="N603">
        <v>0.65600000000000003</v>
      </c>
      <c r="O603" s="3">
        <v>162</v>
      </c>
      <c r="P603">
        <v>0.45100000000000001</v>
      </c>
      <c r="Q603" s="3">
        <v>27</v>
      </c>
      <c r="R603">
        <v>0.222</v>
      </c>
      <c r="S603">
        <v>0.47399999999999998</v>
      </c>
      <c r="T603">
        <v>5.6</v>
      </c>
      <c r="U603">
        <v>2.4</v>
      </c>
      <c r="V603">
        <v>7.5</v>
      </c>
      <c r="W603">
        <v>3.6</v>
      </c>
      <c r="X603">
        <v>30.5</v>
      </c>
      <c r="Y603" s="2">
        <v>1.22</v>
      </c>
      <c r="Z603" s="2">
        <v>0.32</v>
      </c>
      <c r="AA603">
        <v>8.4</v>
      </c>
    </row>
    <row r="604" spans="1:27">
      <c r="A604">
        <v>2021</v>
      </c>
      <c r="B604" t="s">
        <v>572</v>
      </c>
      <c r="C604" t="s">
        <v>73</v>
      </c>
      <c r="D604" t="str">
        <f>VLOOKUP($C604,Sheet1!$C$4:$D$34,2,FALSE)</f>
        <v>Hornets</v>
      </c>
      <c r="E604" t="str">
        <f t="shared" si="9"/>
        <v>Hornets2021</v>
      </c>
      <c r="F604" t="s">
        <v>40</v>
      </c>
      <c r="G604" s="2">
        <v>33.770000000000003</v>
      </c>
      <c r="H604" s="3">
        <v>37</v>
      </c>
      <c r="I604">
        <v>13.8</v>
      </c>
      <c r="J604">
        <v>28.8</v>
      </c>
      <c r="K604">
        <v>19.100000000000001</v>
      </c>
      <c r="L604">
        <v>15.7</v>
      </c>
      <c r="M604" s="3">
        <v>19</v>
      </c>
      <c r="N604">
        <v>0.63200000000000001</v>
      </c>
      <c r="O604" s="3">
        <v>160</v>
      </c>
      <c r="P604">
        <v>0.39400000000000002</v>
      </c>
      <c r="Q604" s="3">
        <v>25</v>
      </c>
      <c r="R604">
        <v>0.4</v>
      </c>
      <c r="S604">
        <v>0.434</v>
      </c>
      <c r="T604">
        <v>4.5</v>
      </c>
      <c r="U604">
        <v>1.5</v>
      </c>
      <c r="V604">
        <v>5.9</v>
      </c>
      <c r="W604">
        <v>2.6</v>
      </c>
      <c r="X604">
        <v>25.9</v>
      </c>
      <c r="Y604" s="2">
        <v>0.54</v>
      </c>
      <c r="Z604" s="2">
        <v>0.27</v>
      </c>
      <c r="AA604">
        <v>7.5</v>
      </c>
    </row>
    <row r="605" spans="1:27">
      <c r="A605">
        <v>2021</v>
      </c>
      <c r="B605" t="s">
        <v>572</v>
      </c>
      <c r="C605" t="s">
        <v>64</v>
      </c>
      <c r="D605" t="str">
        <f>VLOOKUP($C605,Sheet1!$C$4:$D$34,2,FALSE)</f>
        <v>Wizards</v>
      </c>
      <c r="E605" t="str">
        <f t="shared" si="9"/>
        <v>Wizards2021</v>
      </c>
      <c r="F605" t="s">
        <v>40</v>
      </c>
      <c r="G605" s="2">
        <v>33.770000000000003</v>
      </c>
      <c r="H605" s="3">
        <v>28</v>
      </c>
      <c r="I605" s="3">
        <v>22</v>
      </c>
      <c r="J605">
        <v>45.8</v>
      </c>
      <c r="K605">
        <v>20.9</v>
      </c>
      <c r="L605">
        <v>14.5</v>
      </c>
      <c r="M605" s="3">
        <v>5</v>
      </c>
      <c r="N605">
        <v>0.6</v>
      </c>
      <c r="O605" s="3">
        <v>203</v>
      </c>
      <c r="P605">
        <v>0.47799999999999998</v>
      </c>
      <c r="Q605" s="3">
        <v>42</v>
      </c>
      <c r="R605">
        <v>0.35699999999999998</v>
      </c>
      <c r="S605">
        <v>0.48899999999999999</v>
      </c>
      <c r="T605">
        <v>8.6</v>
      </c>
      <c r="U605" s="3">
        <v>3</v>
      </c>
      <c r="V605">
        <v>7.5</v>
      </c>
      <c r="W605">
        <v>5.2</v>
      </c>
      <c r="X605">
        <v>36.1</v>
      </c>
      <c r="Y605" s="3">
        <v>1</v>
      </c>
      <c r="Z605" s="2">
        <v>0.46</v>
      </c>
      <c r="AA605">
        <v>9.3000000000000007</v>
      </c>
    </row>
    <row r="606" spans="1:27">
      <c r="A606">
        <v>2021</v>
      </c>
      <c r="B606" t="s">
        <v>573</v>
      </c>
      <c r="C606" t="s">
        <v>67</v>
      </c>
      <c r="D606" t="str">
        <f>VLOOKUP($C606,Sheet1!$C$4:$D$34,2,FALSE)</f>
        <v>Suns</v>
      </c>
      <c r="E606" t="str">
        <f t="shared" si="9"/>
        <v>Suns2021</v>
      </c>
      <c r="F606" t="s">
        <v>35</v>
      </c>
      <c r="G606" s="2">
        <v>22.07</v>
      </c>
      <c r="H606" s="3">
        <v>29</v>
      </c>
      <c r="I606">
        <v>13.2</v>
      </c>
      <c r="J606">
        <v>27.4</v>
      </c>
      <c r="K606">
        <v>20.5</v>
      </c>
      <c r="L606">
        <v>12.1</v>
      </c>
      <c r="M606" s="3">
        <v>52</v>
      </c>
      <c r="N606">
        <v>0.76900000000000002</v>
      </c>
      <c r="O606" s="3">
        <v>98</v>
      </c>
      <c r="P606">
        <v>0.55100000000000005</v>
      </c>
      <c r="Q606" s="3">
        <v>39</v>
      </c>
      <c r="R606">
        <v>0.23100000000000001</v>
      </c>
      <c r="S606">
        <v>0.54700000000000004</v>
      </c>
      <c r="T606" s="3">
        <v>6</v>
      </c>
      <c r="U606">
        <v>4.8</v>
      </c>
      <c r="V606">
        <v>19.5</v>
      </c>
      <c r="W606">
        <v>0.2</v>
      </c>
      <c r="X606">
        <v>2.1</v>
      </c>
      <c r="Y606" s="2">
        <v>0.21</v>
      </c>
      <c r="Z606" s="2">
        <v>0.62</v>
      </c>
      <c r="AA606">
        <v>5.4</v>
      </c>
    </row>
    <row r="607" spans="1:27">
      <c r="A607">
        <v>2021</v>
      </c>
      <c r="B607" t="s">
        <v>573</v>
      </c>
      <c r="C607" t="s">
        <v>49</v>
      </c>
      <c r="D607" t="str">
        <f>VLOOKUP($C607,Sheet1!$C$4:$D$34,2,FALSE)</f>
        <v>Pacers</v>
      </c>
      <c r="E607" t="str">
        <f t="shared" si="9"/>
        <v>Pacers2021</v>
      </c>
      <c r="F607" t="s">
        <v>35</v>
      </c>
      <c r="G607" s="2">
        <v>22.07</v>
      </c>
      <c r="H607" s="3">
        <v>22</v>
      </c>
      <c r="I607">
        <v>24.7</v>
      </c>
      <c r="J607">
        <v>51.4</v>
      </c>
      <c r="K607">
        <v>20.100000000000001</v>
      </c>
      <c r="L607">
        <v>7.8</v>
      </c>
      <c r="M607" s="3">
        <v>50</v>
      </c>
      <c r="N607" s="2">
        <v>0.76</v>
      </c>
      <c r="O607" s="3">
        <v>130</v>
      </c>
      <c r="P607">
        <v>0.63100000000000001</v>
      </c>
      <c r="Q607" s="3">
        <v>83</v>
      </c>
      <c r="R607">
        <v>0.373</v>
      </c>
      <c r="S607">
        <v>0.628</v>
      </c>
      <c r="T607">
        <v>13.4</v>
      </c>
      <c r="U607">
        <v>7.7</v>
      </c>
      <c r="V607">
        <v>17.399999999999999</v>
      </c>
      <c r="W607">
        <v>0.8</v>
      </c>
      <c r="X607">
        <v>5.0999999999999996</v>
      </c>
      <c r="Y607" s="2">
        <v>0.41</v>
      </c>
      <c r="Z607" s="2">
        <v>1.05</v>
      </c>
      <c r="AA607">
        <v>7.1</v>
      </c>
    </row>
    <row r="608" spans="1:27">
      <c r="A608">
        <v>2021</v>
      </c>
      <c r="B608" t="s">
        <v>574</v>
      </c>
      <c r="C608" t="s">
        <v>29</v>
      </c>
      <c r="D608" t="str">
        <f>VLOOKUP($C608,Sheet1!$C$4:$D$34,2,FALSE)</f>
        <v>Grizzlies</v>
      </c>
      <c r="E608" t="str">
        <f t="shared" si="9"/>
        <v>Grizzlies2021</v>
      </c>
      <c r="F608" t="s">
        <v>27</v>
      </c>
      <c r="G608" s="3">
        <v>20</v>
      </c>
      <c r="H608" s="3">
        <v>2</v>
      </c>
      <c r="I608">
        <v>3.9</v>
      </c>
      <c r="J608" s="3">
        <v>8</v>
      </c>
      <c r="K608">
        <v>10.6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2</v>
      </c>
      <c r="R608" s="3">
        <v>0</v>
      </c>
      <c r="S608" s="3">
        <v>0</v>
      </c>
      <c r="T608" s="3">
        <v>0</v>
      </c>
      <c r="U608" s="3">
        <v>1</v>
      </c>
      <c r="V608">
        <v>13.6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</row>
    <row r="609" spans="1:27">
      <c r="A609">
        <v>2021</v>
      </c>
      <c r="B609" t="s">
        <v>574</v>
      </c>
      <c r="C609" t="s">
        <v>41</v>
      </c>
      <c r="D609" t="str">
        <f>VLOOKUP($C609,Sheet1!$C$4:$D$34,2,FALSE)</f>
        <v>Jazz</v>
      </c>
      <c r="E609" t="str">
        <f t="shared" si="9"/>
        <v>Jazz2021</v>
      </c>
      <c r="F609" t="s">
        <v>27</v>
      </c>
      <c r="G609" s="3">
        <v>20</v>
      </c>
      <c r="H609" s="3">
        <v>7</v>
      </c>
      <c r="I609">
        <v>4.4000000000000004</v>
      </c>
      <c r="J609">
        <v>9.1999999999999993</v>
      </c>
      <c r="K609">
        <v>11.2</v>
      </c>
      <c r="L609" s="3">
        <v>0</v>
      </c>
      <c r="M609" s="3">
        <v>0</v>
      </c>
      <c r="N609" s="3">
        <v>0</v>
      </c>
      <c r="O609" s="3">
        <v>2</v>
      </c>
      <c r="P609">
        <v>0.5</v>
      </c>
      <c r="Q609" s="3">
        <v>6</v>
      </c>
      <c r="R609">
        <v>0.16700000000000001</v>
      </c>
      <c r="S609">
        <v>0.313</v>
      </c>
      <c r="T609">
        <v>0.7</v>
      </c>
      <c r="U609">
        <v>0.6</v>
      </c>
      <c r="V609">
        <v>7.1</v>
      </c>
      <c r="W609">
        <v>0.1</v>
      </c>
      <c r="X609">
        <v>4.0999999999999996</v>
      </c>
      <c r="Y609" s="3">
        <v>0</v>
      </c>
      <c r="Z609" s="3">
        <v>0</v>
      </c>
      <c r="AA609">
        <v>3.2</v>
      </c>
    </row>
    <row r="610" spans="1:27">
      <c r="A610">
        <v>2021</v>
      </c>
      <c r="B610" t="s">
        <v>575</v>
      </c>
      <c r="C610" t="s">
        <v>113</v>
      </c>
      <c r="D610" t="str">
        <f>VLOOKUP($C610,Sheet1!$C$4:$D$34,2,FALSE)</f>
        <v>Trail Blazers</v>
      </c>
      <c r="E610" t="str">
        <f t="shared" si="9"/>
        <v>Trail Blazers2021</v>
      </c>
      <c r="F610" t="s">
        <v>40</v>
      </c>
      <c r="G610" s="2">
        <v>30.42</v>
      </c>
      <c r="H610" s="3">
        <v>38</v>
      </c>
      <c r="I610">
        <v>14.4</v>
      </c>
      <c r="J610">
        <v>29.9</v>
      </c>
      <c r="K610">
        <v>8.6999999999999993</v>
      </c>
      <c r="L610">
        <v>10.1</v>
      </c>
      <c r="M610" s="3">
        <v>3</v>
      </c>
      <c r="N610" s="3">
        <v>1</v>
      </c>
      <c r="O610" s="3">
        <v>22</v>
      </c>
      <c r="P610">
        <v>0.54500000000000004</v>
      </c>
      <c r="Q610" s="3">
        <v>75</v>
      </c>
      <c r="R610" s="2">
        <v>0.32</v>
      </c>
      <c r="S610">
        <v>0.503</v>
      </c>
      <c r="T610">
        <v>2.6</v>
      </c>
      <c r="U610">
        <v>1.9</v>
      </c>
      <c r="V610">
        <v>7.2</v>
      </c>
      <c r="W610">
        <v>0.6</v>
      </c>
      <c r="X610">
        <v>5.2</v>
      </c>
      <c r="Y610" s="2">
        <v>0.21</v>
      </c>
      <c r="Z610" s="2">
        <v>0.18</v>
      </c>
      <c r="AA610" s="3">
        <v>4</v>
      </c>
    </row>
    <row r="611" spans="1:27">
      <c r="A611">
        <v>2021</v>
      </c>
      <c r="B611" t="s">
        <v>575</v>
      </c>
      <c r="C611" t="s">
        <v>39</v>
      </c>
      <c r="D611" t="str">
        <f>VLOOKUP($C611,Sheet1!$C$4:$D$34,2,FALSE)</f>
        <v>Pelicans</v>
      </c>
      <c r="E611" t="str">
        <f t="shared" si="9"/>
        <v>Pelicans2021</v>
      </c>
      <c r="F611" t="s">
        <v>40</v>
      </c>
      <c r="G611" s="2">
        <v>30.42</v>
      </c>
      <c r="H611" s="3">
        <v>15</v>
      </c>
      <c r="I611">
        <v>18.399999999999999</v>
      </c>
      <c r="J611">
        <v>38.4</v>
      </c>
      <c r="K611">
        <v>12.8</v>
      </c>
      <c r="L611">
        <v>9.6999999999999993</v>
      </c>
      <c r="M611" s="3">
        <v>1</v>
      </c>
      <c r="N611" s="3">
        <v>1</v>
      </c>
      <c r="O611" s="3">
        <v>21</v>
      </c>
      <c r="P611">
        <v>0.57099999999999995</v>
      </c>
      <c r="Q611" s="3">
        <v>53</v>
      </c>
      <c r="R611">
        <v>0.39600000000000002</v>
      </c>
      <c r="S611">
        <v>0.59099999999999997</v>
      </c>
      <c r="T611">
        <v>5.9</v>
      </c>
      <c r="U611">
        <v>2.1</v>
      </c>
      <c r="V611">
        <v>6.4</v>
      </c>
      <c r="W611">
        <v>0.5</v>
      </c>
      <c r="X611" s="3">
        <v>4</v>
      </c>
      <c r="Y611" s="2">
        <v>0.53</v>
      </c>
      <c r="Z611" s="2">
        <v>0.13</v>
      </c>
      <c r="AA611" s="3">
        <v>4</v>
      </c>
    </row>
    <row r="612" spans="1:27">
      <c r="A612">
        <v>2021</v>
      </c>
      <c r="B612" t="s">
        <v>576</v>
      </c>
      <c r="C612" t="s">
        <v>87</v>
      </c>
      <c r="D612" t="str">
        <f>VLOOKUP($C612,Sheet1!$C$4:$D$34,2,FALSE)</f>
        <v>76ers</v>
      </c>
      <c r="E612" t="str">
        <f t="shared" si="9"/>
        <v>76ers2021</v>
      </c>
      <c r="F612" t="s">
        <v>40</v>
      </c>
      <c r="G612" s="2">
        <v>19.54</v>
      </c>
      <c r="H612" s="3">
        <v>2</v>
      </c>
      <c r="I612">
        <v>2.8</v>
      </c>
      <c r="J612">
        <v>5.8</v>
      </c>
      <c r="K612" s="3">
        <v>16</v>
      </c>
      <c r="L612" s="3">
        <v>50</v>
      </c>
      <c r="M612" s="3">
        <v>0</v>
      </c>
      <c r="N612" s="3">
        <v>0</v>
      </c>
      <c r="O612" s="3">
        <v>1</v>
      </c>
      <c r="P612" s="3">
        <v>1</v>
      </c>
      <c r="Q612" s="3">
        <v>0</v>
      </c>
      <c r="R612" s="3">
        <v>0</v>
      </c>
      <c r="S612" s="3">
        <v>1</v>
      </c>
      <c r="T612" s="3">
        <v>1</v>
      </c>
      <c r="U612" s="3">
        <v>1</v>
      </c>
      <c r="V612">
        <v>19.899999999999999</v>
      </c>
      <c r="W612" s="3">
        <v>0</v>
      </c>
      <c r="X612" s="3">
        <v>0</v>
      </c>
      <c r="Y612" s="3">
        <v>0</v>
      </c>
      <c r="Z612" s="3">
        <v>1</v>
      </c>
      <c r="AA612" s="3">
        <v>0</v>
      </c>
    </row>
    <row r="613" spans="1:27">
      <c r="A613">
        <v>2021</v>
      </c>
      <c r="B613" t="s">
        <v>577</v>
      </c>
      <c r="C613" t="s">
        <v>71</v>
      </c>
      <c r="D613" t="str">
        <f>VLOOKUP($C613,Sheet1!$C$4:$D$34,2,FALSE)</f>
        <v>Pistons</v>
      </c>
      <c r="E613" t="str">
        <f t="shared" si="9"/>
        <v>Pistons2021</v>
      </c>
      <c r="F613" t="s">
        <v>40</v>
      </c>
      <c r="G613" s="2">
        <v>22.65</v>
      </c>
      <c r="H613" s="3">
        <v>9</v>
      </c>
      <c r="I613">
        <v>17.2</v>
      </c>
      <c r="J613">
        <v>35.9</v>
      </c>
      <c r="K613">
        <v>15.6</v>
      </c>
      <c r="L613">
        <v>10.6</v>
      </c>
      <c r="M613" s="3">
        <v>10</v>
      </c>
      <c r="N613" s="3">
        <v>1</v>
      </c>
      <c r="O613" s="3">
        <v>29</v>
      </c>
      <c r="P613">
        <v>0.51700000000000002</v>
      </c>
      <c r="Q613" s="3">
        <v>17</v>
      </c>
      <c r="R613">
        <v>0.23499999999999999</v>
      </c>
      <c r="S613">
        <v>0.51600000000000001</v>
      </c>
      <c r="T613">
        <v>5.8</v>
      </c>
      <c r="U613">
        <v>2.1</v>
      </c>
      <c r="V613">
        <v>6.6</v>
      </c>
      <c r="W613">
        <v>0.4</v>
      </c>
      <c r="X613">
        <v>3.9</v>
      </c>
      <c r="Y613" s="2">
        <v>0.56000000000000005</v>
      </c>
      <c r="Z613" s="2">
        <v>0.22</v>
      </c>
      <c r="AA613">
        <v>3.9</v>
      </c>
    </row>
    <row r="614" spans="1:27">
      <c r="A614">
        <v>2021</v>
      </c>
      <c r="B614" t="s">
        <v>578</v>
      </c>
      <c r="C614" t="s">
        <v>32</v>
      </c>
      <c r="D614" t="str">
        <f>VLOOKUP($C614,Sheet1!$C$4:$D$34,2,FALSE)</f>
        <v>Heat</v>
      </c>
      <c r="E614" t="str">
        <f t="shared" si="9"/>
        <v>Heat2021</v>
      </c>
      <c r="F614" t="s">
        <v>40</v>
      </c>
      <c r="G614" s="2">
        <v>28.51</v>
      </c>
      <c r="H614" s="3">
        <v>2</v>
      </c>
      <c r="I614">
        <v>11.9</v>
      </c>
      <c r="J614">
        <v>24.7</v>
      </c>
      <c r="K614">
        <v>18.3</v>
      </c>
      <c r="L614" s="3">
        <v>0</v>
      </c>
      <c r="M614" s="3">
        <v>4</v>
      </c>
      <c r="N614" s="2">
        <v>0.75</v>
      </c>
      <c r="O614" s="3">
        <v>4</v>
      </c>
      <c r="P614" s="2">
        <v>0.25</v>
      </c>
      <c r="Q614" s="3">
        <v>4</v>
      </c>
      <c r="R614">
        <v>0.5</v>
      </c>
      <c r="S614">
        <v>0.56399999999999995</v>
      </c>
      <c r="T614">
        <v>5.5</v>
      </c>
      <c r="U614">
        <v>1.5</v>
      </c>
      <c r="V614">
        <v>7.2</v>
      </c>
      <c r="W614">
        <v>0.5</v>
      </c>
      <c r="X614">
        <v>6.1</v>
      </c>
      <c r="Y614" s="3">
        <v>0</v>
      </c>
      <c r="Z614" s="3">
        <v>0</v>
      </c>
      <c r="AA614">
        <v>5.4</v>
      </c>
    </row>
    <row r="615" spans="1:27">
      <c r="A615">
        <v>2021</v>
      </c>
      <c r="B615" t="s">
        <v>578</v>
      </c>
      <c r="C615" t="s">
        <v>138</v>
      </c>
      <c r="D615" t="str">
        <f>VLOOKUP($C615,Sheet1!$C$4:$D$34,2,FALSE)</f>
        <v>Celtics</v>
      </c>
      <c r="E615" t="str">
        <f t="shared" si="9"/>
        <v>Celtics2021</v>
      </c>
      <c r="F615" t="s">
        <v>40</v>
      </c>
      <c r="G615" s="2">
        <v>28.51</v>
      </c>
      <c r="H615" s="3">
        <v>6</v>
      </c>
      <c r="I615">
        <v>2.5</v>
      </c>
      <c r="J615">
        <v>5.2</v>
      </c>
      <c r="K615" s="3">
        <v>23</v>
      </c>
      <c r="L615">
        <v>12.7</v>
      </c>
      <c r="M615" s="3">
        <v>2</v>
      </c>
      <c r="N615">
        <v>0.5</v>
      </c>
      <c r="O615" s="3">
        <v>0</v>
      </c>
      <c r="P615" s="3">
        <v>0</v>
      </c>
      <c r="Q615" s="3">
        <v>6</v>
      </c>
      <c r="R615">
        <v>0.33300000000000002</v>
      </c>
      <c r="S615">
        <v>0.50900000000000001</v>
      </c>
      <c r="T615">
        <v>1.2</v>
      </c>
      <c r="U615" s="3">
        <v>0</v>
      </c>
      <c r="V615" s="3">
        <v>0</v>
      </c>
      <c r="W615">
        <v>0.2</v>
      </c>
      <c r="X615">
        <v>9.4</v>
      </c>
      <c r="Y615" s="3">
        <v>0</v>
      </c>
      <c r="Z615" s="3">
        <v>0</v>
      </c>
      <c r="AA615" s="3">
        <v>0</v>
      </c>
    </row>
    <row r="616" spans="1:27">
      <c r="A616">
        <v>2021</v>
      </c>
      <c r="B616" t="s">
        <v>579</v>
      </c>
      <c r="C616" t="s">
        <v>80</v>
      </c>
      <c r="D616" t="str">
        <f>VLOOKUP($C616,Sheet1!$C$4:$D$34,2,FALSE)</f>
        <v>Hawks</v>
      </c>
      <c r="E616" t="str">
        <f t="shared" si="9"/>
        <v>Hawks2021</v>
      </c>
      <c r="F616" t="s">
        <v>27</v>
      </c>
      <c r="G616">
        <v>31.6</v>
      </c>
      <c r="H616" s="3">
        <v>6</v>
      </c>
      <c r="I616">
        <v>11.6</v>
      </c>
      <c r="J616">
        <v>24.1</v>
      </c>
      <c r="K616">
        <v>11.2</v>
      </c>
      <c r="L616">
        <v>22.4</v>
      </c>
      <c r="M616" s="3">
        <v>2</v>
      </c>
      <c r="N616">
        <v>0.5</v>
      </c>
      <c r="O616" s="3">
        <v>10</v>
      </c>
      <c r="P616">
        <v>0.5</v>
      </c>
      <c r="Q616" s="3">
        <v>3</v>
      </c>
      <c r="R616" s="3">
        <v>0</v>
      </c>
      <c r="S616">
        <v>0.39600000000000002</v>
      </c>
      <c r="T616">
        <v>1.8</v>
      </c>
      <c r="U616">
        <v>2.5</v>
      </c>
      <c r="V616">
        <v>11.8</v>
      </c>
      <c r="W616">
        <v>1.8</v>
      </c>
      <c r="X616" s="3">
        <v>20</v>
      </c>
      <c r="Y616" s="3">
        <v>0</v>
      </c>
      <c r="Z616" s="3">
        <v>0</v>
      </c>
      <c r="AA616">
        <v>6.9</v>
      </c>
    </row>
    <row r="617" spans="1:27">
      <c r="A617">
        <v>2021</v>
      </c>
      <c r="B617" t="s">
        <v>579</v>
      </c>
      <c r="C617" t="s">
        <v>49</v>
      </c>
      <c r="D617" t="str">
        <f>VLOOKUP($C617,Sheet1!$C$4:$D$34,2,FALSE)</f>
        <v>Pacers</v>
      </c>
      <c r="E617" t="str">
        <f t="shared" si="9"/>
        <v>Pacers2021</v>
      </c>
      <c r="F617" t="s">
        <v>27</v>
      </c>
      <c r="G617">
        <v>31.6</v>
      </c>
      <c r="H617" s="3">
        <v>40</v>
      </c>
      <c r="I617">
        <v>18.600000000000001</v>
      </c>
      <c r="J617">
        <v>38.799999999999997</v>
      </c>
      <c r="K617">
        <v>23.7</v>
      </c>
      <c r="L617">
        <v>16.5</v>
      </c>
      <c r="M617" s="3">
        <v>78</v>
      </c>
      <c r="N617">
        <v>0.79500000000000004</v>
      </c>
      <c r="O617" s="3">
        <v>223</v>
      </c>
      <c r="P617">
        <v>0.51600000000000001</v>
      </c>
      <c r="Q617" s="3">
        <v>87</v>
      </c>
      <c r="R617" s="2">
        <v>0.31</v>
      </c>
      <c r="S617">
        <v>0.54200000000000004</v>
      </c>
      <c r="T617">
        <v>9.3000000000000007</v>
      </c>
      <c r="U617">
        <v>2.8</v>
      </c>
      <c r="V617">
        <v>8.4</v>
      </c>
      <c r="W617">
        <v>3.9</v>
      </c>
      <c r="X617">
        <v>31.2</v>
      </c>
      <c r="Y617">
        <v>0.6</v>
      </c>
      <c r="Z617">
        <v>0.1</v>
      </c>
      <c r="AA617" s="3">
        <v>10</v>
      </c>
    </row>
    <row r="618" spans="1:27">
      <c r="A618">
        <v>2021</v>
      </c>
      <c r="B618" t="s">
        <v>580</v>
      </c>
      <c r="C618" t="s">
        <v>45</v>
      </c>
      <c r="D618" t="str">
        <f>VLOOKUP($C618,Sheet1!$C$4:$D$34,2,FALSE)</f>
        <v>Cavaliers</v>
      </c>
      <c r="E618" t="str">
        <f t="shared" si="9"/>
        <v>Cavaliers2021</v>
      </c>
      <c r="F618" t="s">
        <v>27</v>
      </c>
      <c r="G618" s="2">
        <v>24.76</v>
      </c>
      <c r="H618" s="3">
        <v>63</v>
      </c>
      <c r="I618">
        <v>16.100000000000001</v>
      </c>
      <c r="J618">
        <v>33.6</v>
      </c>
      <c r="K618">
        <v>17.100000000000001</v>
      </c>
      <c r="L618">
        <v>10.4</v>
      </c>
      <c r="M618" s="3">
        <v>75</v>
      </c>
      <c r="N618">
        <v>0.70699999999999996</v>
      </c>
      <c r="O618" s="3">
        <v>254</v>
      </c>
      <c r="P618">
        <v>0.54300000000000004</v>
      </c>
      <c r="Q618" s="3">
        <v>65</v>
      </c>
      <c r="R618">
        <v>0.27700000000000002</v>
      </c>
      <c r="S618">
        <v>0.54400000000000004</v>
      </c>
      <c r="T618">
        <v>6.1</v>
      </c>
      <c r="U618">
        <v>2.6</v>
      </c>
      <c r="V618">
        <v>8.9</v>
      </c>
      <c r="W618">
        <v>0.7</v>
      </c>
      <c r="X618">
        <v>6.5</v>
      </c>
      <c r="Y618" s="2">
        <v>0.49</v>
      </c>
      <c r="Z618" s="2">
        <v>0.28999999999999998</v>
      </c>
      <c r="AA618">
        <v>5.5</v>
      </c>
    </row>
    <row r="619" spans="1:27">
      <c r="A619">
        <v>2021</v>
      </c>
      <c r="B619" t="s">
        <v>581</v>
      </c>
      <c r="C619" t="s">
        <v>71</v>
      </c>
      <c r="D619" t="str">
        <f>VLOOKUP($C619,Sheet1!$C$4:$D$34,2,FALSE)</f>
        <v>Pistons</v>
      </c>
      <c r="E619" t="str">
        <f t="shared" si="9"/>
        <v>Pistons2021</v>
      </c>
      <c r="F619" t="s">
        <v>35</v>
      </c>
      <c r="G619" s="2">
        <v>20.89</v>
      </c>
      <c r="H619" s="3">
        <v>71</v>
      </c>
      <c r="I619">
        <v>25.6</v>
      </c>
      <c r="J619">
        <v>53.3</v>
      </c>
      <c r="K619">
        <v>14.7</v>
      </c>
      <c r="L619">
        <v>13.7</v>
      </c>
      <c r="M619" s="3">
        <v>103</v>
      </c>
      <c r="N619">
        <v>0.71799999999999997</v>
      </c>
      <c r="O619" s="3">
        <v>445</v>
      </c>
      <c r="P619">
        <v>0.52800000000000002</v>
      </c>
      <c r="Q619" s="3">
        <v>46</v>
      </c>
      <c r="R619">
        <v>0.32600000000000001</v>
      </c>
      <c r="S619">
        <v>0.54900000000000004</v>
      </c>
      <c r="T619">
        <v>8.3000000000000007</v>
      </c>
      <c r="U619">
        <v>8.6999999999999993</v>
      </c>
      <c r="V619">
        <v>18.399999999999999</v>
      </c>
      <c r="W619">
        <v>1.2</v>
      </c>
      <c r="X619">
        <v>6.9</v>
      </c>
      <c r="Y619" s="2">
        <v>0.31</v>
      </c>
      <c r="Z619">
        <v>1.1000000000000001</v>
      </c>
      <c r="AA619">
        <v>6.9</v>
      </c>
    </row>
    <row r="620" spans="1:27">
      <c r="A620">
        <v>2021</v>
      </c>
      <c r="B620" t="s">
        <v>582</v>
      </c>
      <c r="C620" t="s">
        <v>32</v>
      </c>
      <c r="D620" t="str">
        <f>VLOOKUP($C620,Sheet1!$C$4:$D$34,2,FALSE)</f>
        <v>Heat</v>
      </c>
      <c r="E620" t="str">
        <f t="shared" si="9"/>
        <v>Heat2021</v>
      </c>
      <c r="F620" t="s">
        <v>93</v>
      </c>
      <c r="G620" s="2">
        <v>26.04</v>
      </c>
      <c r="H620" s="3">
        <v>68</v>
      </c>
      <c r="I620">
        <v>23.3</v>
      </c>
      <c r="J620">
        <v>48.6</v>
      </c>
      <c r="K620">
        <v>18.100000000000001</v>
      </c>
      <c r="L620">
        <v>8.8000000000000007</v>
      </c>
      <c r="M620" s="3">
        <v>53</v>
      </c>
      <c r="N620">
        <v>0.79200000000000004</v>
      </c>
      <c r="O620" s="3">
        <v>122</v>
      </c>
      <c r="P620">
        <v>0.55700000000000005</v>
      </c>
      <c r="Q620" s="3">
        <v>442</v>
      </c>
      <c r="R620" s="2">
        <v>0.41</v>
      </c>
      <c r="S620">
        <v>0.61399999999999999</v>
      </c>
      <c r="T620">
        <v>10.6</v>
      </c>
      <c r="U620" s="3">
        <v>3</v>
      </c>
      <c r="V620">
        <v>7.2</v>
      </c>
      <c r="W620">
        <v>1.4</v>
      </c>
      <c r="X620">
        <v>8.8000000000000007</v>
      </c>
      <c r="Y620" s="2">
        <v>0.43</v>
      </c>
      <c r="Z620" s="2">
        <v>0.24</v>
      </c>
      <c r="AA620">
        <v>6.1</v>
      </c>
    </row>
    <row r="621" spans="1:27">
      <c r="A621">
        <v>2021</v>
      </c>
      <c r="B621" t="s">
        <v>583</v>
      </c>
      <c r="C621" t="s">
        <v>56</v>
      </c>
      <c r="D621" t="str">
        <f>VLOOKUP($C621,Sheet1!$C$4:$D$34,2,FALSE)</f>
        <v>Magic</v>
      </c>
      <c r="E621" t="str">
        <f t="shared" si="9"/>
        <v>Magic2021</v>
      </c>
      <c r="F621" t="s">
        <v>40</v>
      </c>
      <c r="G621" s="2">
        <v>20.86</v>
      </c>
      <c r="H621" s="3">
        <v>48</v>
      </c>
      <c r="I621">
        <v>27.2</v>
      </c>
      <c r="J621">
        <v>56.7</v>
      </c>
      <c r="K621">
        <v>25.3</v>
      </c>
      <c r="L621">
        <v>18.7</v>
      </c>
      <c r="M621" s="3">
        <v>163</v>
      </c>
      <c r="N621">
        <v>0.77300000000000002</v>
      </c>
      <c r="O621" s="3">
        <v>352</v>
      </c>
      <c r="P621">
        <v>0.443</v>
      </c>
      <c r="Q621" s="3">
        <v>196</v>
      </c>
      <c r="R621">
        <v>0.214</v>
      </c>
      <c r="S621">
        <v>0.45500000000000002</v>
      </c>
      <c r="T621">
        <v>11.8</v>
      </c>
      <c r="U621">
        <v>3.6</v>
      </c>
      <c r="V621">
        <v>6.9</v>
      </c>
      <c r="W621">
        <v>4.4000000000000004</v>
      </c>
      <c r="X621">
        <v>24.9</v>
      </c>
      <c r="Y621" s="2">
        <v>1.23</v>
      </c>
      <c r="Z621">
        <v>0.4</v>
      </c>
      <c r="AA621">
        <v>8.4</v>
      </c>
    </row>
    <row r="622" spans="1:27">
      <c r="A622">
        <v>2021</v>
      </c>
      <c r="B622" t="s">
        <v>584</v>
      </c>
      <c r="C622" t="s">
        <v>64</v>
      </c>
      <c r="D622" t="str">
        <f>VLOOKUP($C622,Sheet1!$C$4:$D$34,2,FALSE)</f>
        <v>Wizards</v>
      </c>
      <c r="E622" t="str">
        <f t="shared" si="9"/>
        <v>Wizards2021</v>
      </c>
      <c r="F622" t="s">
        <v>40</v>
      </c>
      <c r="G622" s="2">
        <v>28.23</v>
      </c>
      <c r="H622" s="3">
        <v>3</v>
      </c>
      <c r="I622">
        <v>6.3</v>
      </c>
      <c r="J622">
        <v>13.2</v>
      </c>
      <c r="K622">
        <v>11.7</v>
      </c>
      <c r="L622" s="3">
        <v>20</v>
      </c>
      <c r="M622" s="3">
        <v>0</v>
      </c>
      <c r="N622" s="3">
        <v>0</v>
      </c>
      <c r="O622" s="3">
        <v>3</v>
      </c>
      <c r="P622" s="3">
        <v>1</v>
      </c>
      <c r="Q622" s="3">
        <v>1</v>
      </c>
      <c r="R622" s="3">
        <v>0</v>
      </c>
      <c r="S622" s="2">
        <v>0.75</v>
      </c>
      <c r="T622" s="3">
        <v>2</v>
      </c>
      <c r="U622" s="3">
        <v>0</v>
      </c>
      <c r="V622" s="3">
        <v>0</v>
      </c>
      <c r="W622">
        <v>0.3</v>
      </c>
      <c r="X622">
        <v>7.7</v>
      </c>
      <c r="Y622" s="2">
        <v>1.33</v>
      </c>
      <c r="Z622" s="3">
        <v>0</v>
      </c>
      <c r="AA622" s="3">
        <v>0</v>
      </c>
    </row>
    <row r="623" spans="1:27">
      <c r="A623">
        <v>2021</v>
      </c>
      <c r="B623" t="s">
        <v>585</v>
      </c>
      <c r="C623" t="s">
        <v>49</v>
      </c>
      <c r="D623" t="str">
        <f>VLOOKUP($C623,Sheet1!$C$4:$D$34,2,FALSE)</f>
        <v>Pacers</v>
      </c>
      <c r="E623" t="str">
        <f t="shared" si="9"/>
        <v>Pacers2021</v>
      </c>
      <c r="F623" t="s">
        <v>40</v>
      </c>
      <c r="G623" s="2">
        <v>28.28</v>
      </c>
      <c r="H623" s="3">
        <v>32</v>
      </c>
      <c r="I623">
        <v>17.7</v>
      </c>
      <c r="J623">
        <v>36.9</v>
      </c>
      <c r="K623">
        <v>17.399999999999999</v>
      </c>
      <c r="L623">
        <v>14.3</v>
      </c>
      <c r="M623" s="3">
        <v>17</v>
      </c>
      <c r="N623">
        <v>0.88200000000000001</v>
      </c>
      <c r="O623" s="3">
        <v>100</v>
      </c>
      <c r="P623" s="2">
        <v>0.42</v>
      </c>
      <c r="Q623" s="3">
        <v>90</v>
      </c>
      <c r="R623">
        <v>0.3</v>
      </c>
      <c r="S623">
        <v>0.45600000000000002</v>
      </c>
      <c r="T623">
        <v>5.6</v>
      </c>
      <c r="U623">
        <v>1.4</v>
      </c>
      <c r="V623">
        <v>4.4000000000000004</v>
      </c>
      <c r="W623">
        <v>1.9</v>
      </c>
      <c r="X623">
        <v>14.9</v>
      </c>
      <c r="Y623" s="2">
        <v>0.38</v>
      </c>
      <c r="Z623" s="2">
        <v>0.13</v>
      </c>
      <c r="AA623">
        <v>5.6</v>
      </c>
    </row>
    <row r="624" spans="1:27">
      <c r="A624">
        <v>2021</v>
      </c>
      <c r="B624" t="s">
        <v>586</v>
      </c>
      <c r="C624" t="s">
        <v>62</v>
      </c>
      <c r="D624" t="str">
        <f>VLOOKUP($C624,Sheet1!$C$4:$D$34,2,FALSE)</f>
        <v>Rockets</v>
      </c>
      <c r="E624" t="str">
        <f t="shared" si="9"/>
        <v>Rockets2021</v>
      </c>
      <c r="F624" t="s">
        <v>27</v>
      </c>
      <c r="G624" s="2">
        <v>26.45</v>
      </c>
      <c r="H624" s="3">
        <v>78</v>
      </c>
      <c r="I624">
        <v>26.4</v>
      </c>
      <c r="J624">
        <v>54.9</v>
      </c>
      <c r="K624">
        <v>19.600000000000001</v>
      </c>
      <c r="L624">
        <v>14.6</v>
      </c>
      <c r="M624" s="3">
        <v>184</v>
      </c>
      <c r="N624">
        <v>0.70699999999999996</v>
      </c>
      <c r="O624" s="3">
        <v>527</v>
      </c>
      <c r="P624">
        <v>0.56899999999999995</v>
      </c>
      <c r="Q624" s="3">
        <v>202</v>
      </c>
      <c r="R624">
        <v>0.312</v>
      </c>
      <c r="S624">
        <v>0.56699999999999995</v>
      </c>
      <c r="T624">
        <v>11.8</v>
      </c>
      <c r="U624">
        <v>5.4</v>
      </c>
      <c r="V624">
        <v>11.2</v>
      </c>
      <c r="W624">
        <v>2.8</v>
      </c>
      <c r="X624">
        <v>16.8</v>
      </c>
      <c r="Y624" s="2">
        <v>0.94</v>
      </c>
      <c r="Z624" s="2">
        <v>0.53</v>
      </c>
      <c r="AA624">
        <v>8.5</v>
      </c>
    </row>
    <row r="625" spans="1:27">
      <c r="A625">
        <v>2021</v>
      </c>
      <c r="B625" t="s">
        <v>587</v>
      </c>
      <c r="C625" t="s">
        <v>138</v>
      </c>
      <c r="D625" t="str">
        <f>VLOOKUP($C625,Sheet1!$C$4:$D$34,2,FALSE)</f>
        <v>Celtics</v>
      </c>
      <c r="E625" t="str">
        <f t="shared" si="9"/>
        <v>Celtics2021</v>
      </c>
      <c r="F625" t="s">
        <v>48</v>
      </c>
      <c r="G625" s="2">
        <v>24.11</v>
      </c>
      <c r="H625" s="3">
        <v>76</v>
      </c>
      <c r="I625">
        <v>35.9</v>
      </c>
      <c r="J625">
        <v>74.900000000000006</v>
      </c>
      <c r="K625">
        <v>32.1</v>
      </c>
      <c r="L625">
        <v>10.9</v>
      </c>
      <c r="M625" s="3">
        <v>469</v>
      </c>
      <c r="N625">
        <v>0.85299999999999998</v>
      </c>
      <c r="O625" s="3">
        <v>913</v>
      </c>
      <c r="P625">
        <v>0.52400000000000002</v>
      </c>
      <c r="Q625" s="3">
        <v>651</v>
      </c>
      <c r="R625">
        <v>0.35299999999999998</v>
      </c>
      <c r="S625">
        <v>0.57799999999999996</v>
      </c>
      <c r="T625">
        <v>26.9</v>
      </c>
      <c r="U625" s="3">
        <v>8</v>
      </c>
      <c r="V625">
        <v>12.1</v>
      </c>
      <c r="W625">
        <v>4.4000000000000004</v>
      </c>
      <c r="X625">
        <v>21.1</v>
      </c>
      <c r="Y625" s="2">
        <v>0.97</v>
      </c>
      <c r="Z625" s="2">
        <v>0.64</v>
      </c>
      <c r="AA625">
        <v>10.9</v>
      </c>
    </row>
    <row r="626" spans="1:27">
      <c r="A626">
        <v>2021</v>
      </c>
      <c r="B626" t="s">
        <v>588</v>
      </c>
      <c r="C626" t="s">
        <v>49</v>
      </c>
      <c r="D626" t="str">
        <f>VLOOKUP($C626,Sheet1!$C$4:$D$34,2,FALSE)</f>
        <v>Pacers</v>
      </c>
      <c r="E626" t="str">
        <f t="shared" si="9"/>
        <v>Pacers2021</v>
      </c>
      <c r="F626" t="s">
        <v>40</v>
      </c>
      <c r="G626" s="2">
        <v>22.55</v>
      </c>
      <c r="H626" s="3">
        <v>33</v>
      </c>
      <c r="I626">
        <v>21.6</v>
      </c>
      <c r="J626">
        <v>45.1</v>
      </c>
      <c r="K626">
        <v>15.9</v>
      </c>
      <c r="L626" s="3">
        <v>9</v>
      </c>
      <c r="M626" s="3">
        <v>51</v>
      </c>
      <c r="N626">
        <v>0.70599999999999996</v>
      </c>
      <c r="O626" s="3">
        <v>181</v>
      </c>
      <c r="P626" s="2">
        <v>0.68</v>
      </c>
      <c r="Q626" s="3">
        <v>38</v>
      </c>
      <c r="R626">
        <v>0.316</v>
      </c>
      <c r="S626">
        <v>0.65900000000000003</v>
      </c>
      <c r="T626">
        <v>9.6</v>
      </c>
      <c r="U626">
        <v>5.2</v>
      </c>
      <c r="V626">
        <v>13.4</v>
      </c>
      <c r="W626">
        <v>1.2</v>
      </c>
      <c r="X626">
        <v>8.6</v>
      </c>
      <c r="Y626" s="2">
        <v>0.42</v>
      </c>
      <c r="Z626" s="2">
        <v>0.27</v>
      </c>
      <c r="AA626">
        <v>7.2</v>
      </c>
    </row>
    <row r="627" spans="1:27">
      <c r="A627">
        <v>2021</v>
      </c>
      <c r="B627" t="s">
        <v>589</v>
      </c>
      <c r="C627" t="s">
        <v>39</v>
      </c>
      <c r="D627" t="str">
        <f>VLOOKUP($C627,Sheet1!$C$4:$D$34,2,FALSE)</f>
        <v>Pelicans</v>
      </c>
      <c r="E627" t="str">
        <f t="shared" si="9"/>
        <v>Pelicans2021</v>
      </c>
      <c r="F627" t="s">
        <v>93</v>
      </c>
      <c r="G627" s="2">
        <v>35.93</v>
      </c>
      <c r="H627" s="3">
        <v>59</v>
      </c>
      <c r="I627">
        <v>18.600000000000001</v>
      </c>
      <c r="J627">
        <v>38.799999999999997</v>
      </c>
      <c r="K627">
        <v>13.9</v>
      </c>
      <c r="L627">
        <v>11.8</v>
      </c>
      <c r="M627" s="3">
        <v>41</v>
      </c>
      <c r="N627">
        <v>0.68300000000000005</v>
      </c>
      <c r="O627" s="3">
        <v>110</v>
      </c>
      <c r="P627">
        <v>0.47299999999999998</v>
      </c>
      <c r="Q627" s="3">
        <v>185</v>
      </c>
      <c r="R627">
        <v>0.31900000000000001</v>
      </c>
      <c r="S627">
        <v>0.49399999999999999</v>
      </c>
      <c r="T627">
        <v>5.2</v>
      </c>
      <c r="U627">
        <v>2.4</v>
      </c>
      <c r="V627">
        <v>7.2</v>
      </c>
      <c r="W627">
        <v>1.3</v>
      </c>
      <c r="X627">
        <v>9.1999999999999993</v>
      </c>
      <c r="Y627" s="2">
        <v>0.73</v>
      </c>
      <c r="Z627" s="2">
        <v>0.39</v>
      </c>
      <c r="AA627">
        <v>5.4</v>
      </c>
    </row>
    <row r="628" spans="1:27">
      <c r="A628">
        <v>2021</v>
      </c>
      <c r="B628" t="s">
        <v>590</v>
      </c>
      <c r="C628" t="s">
        <v>67</v>
      </c>
      <c r="D628" t="str">
        <f>VLOOKUP($C628,Sheet1!$C$4:$D$34,2,FALSE)</f>
        <v>Suns</v>
      </c>
      <c r="E628" t="str">
        <f t="shared" si="9"/>
        <v>Suns2021</v>
      </c>
      <c r="F628" t="s">
        <v>27</v>
      </c>
      <c r="G628" s="2">
        <v>26.64</v>
      </c>
      <c r="H628" s="3">
        <v>3</v>
      </c>
      <c r="I628">
        <v>6.1</v>
      </c>
      <c r="J628">
        <v>12.6</v>
      </c>
      <c r="K628">
        <v>23.7</v>
      </c>
      <c r="L628" s="3">
        <v>50</v>
      </c>
      <c r="M628" s="3">
        <v>0</v>
      </c>
      <c r="N628" s="3">
        <v>0</v>
      </c>
      <c r="O628" s="3">
        <v>5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5</v>
      </c>
      <c r="V628">
        <v>44.1</v>
      </c>
      <c r="W628">
        <v>0.7</v>
      </c>
      <c r="X628">
        <v>12.1</v>
      </c>
      <c r="Y628" s="2">
        <v>0.33</v>
      </c>
      <c r="Z628" s="3">
        <v>0</v>
      </c>
      <c r="AA628" s="3">
        <v>0</v>
      </c>
    </row>
    <row r="629" spans="1:27">
      <c r="A629">
        <v>2021</v>
      </c>
      <c r="B629" t="s">
        <v>591</v>
      </c>
      <c r="C629" t="s">
        <v>29</v>
      </c>
      <c r="D629" t="str">
        <f>VLOOKUP($C629,Sheet1!$C$4:$D$34,2,FALSE)</f>
        <v>Grizzlies</v>
      </c>
      <c r="E629" t="str">
        <f t="shared" si="9"/>
        <v>Grizzlies2021</v>
      </c>
      <c r="F629" t="s">
        <v>40</v>
      </c>
      <c r="G629" s="2">
        <v>21.53</v>
      </c>
      <c r="H629" s="3">
        <v>2</v>
      </c>
      <c r="I629">
        <v>1.6</v>
      </c>
      <c r="J629">
        <v>3.2</v>
      </c>
      <c r="K629">
        <v>13.2</v>
      </c>
      <c r="L629" s="3">
        <v>0</v>
      </c>
      <c r="M629" s="3">
        <v>0</v>
      </c>
      <c r="N629" s="3">
        <v>0</v>
      </c>
      <c r="O629" s="3">
        <v>1</v>
      </c>
      <c r="P629" s="3">
        <v>1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</row>
    <row r="630" spans="1:27">
      <c r="A630">
        <v>2021</v>
      </c>
      <c r="B630" t="s">
        <v>592</v>
      </c>
      <c r="C630" t="s">
        <v>29</v>
      </c>
      <c r="D630" t="str">
        <f>VLOOKUP($C630,Sheet1!$C$4:$D$34,2,FALSE)</f>
        <v>Grizzlies</v>
      </c>
      <c r="E630" t="str">
        <f t="shared" si="9"/>
        <v>Grizzlies2021</v>
      </c>
      <c r="F630" t="s">
        <v>30</v>
      </c>
      <c r="G630" s="3">
        <v>20</v>
      </c>
      <c r="H630" s="3">
        <v>3</v>
      </c>
      <c r="I630">
        <v>2.6</v>
      </c>
      <c r="J630">
        <v>5.4</v>
      </c>
      <c r="K630">
        <v>9.9</v>
      </c>
      <c r="L630" s="3">
        <v>0</v>
      </c>
      <c r="M630" s="3">
        <v>2</v>
      </c>
      <c r="N630" s="3">
        <v>0</v>
      </c>
      <c r="O630" s="3">
        <v>1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>
        <v>0.7</v>
      </c>
      <c r="V630">
        <v>13.4</v>
      </c>
      <c r="W630">
        <v>0.3</v>
      </c>
      <c r="X630">
        <v>14.2</v>
      </c>
      <c r="Y630" s="2">
        <v>0.33</v>
      </c>
      <c r="Z630" s="3">
        <v>0</v>
      </c>
      <c r="AA630" s="3">
        <v>0</v>
      </c>
    </row>
    <row r="631" spans="1:27">
      <c r="A631">
        <v>2021</v>
      </c>
      <c r="B631" t="s">
        <v>593</v>
      </c>
      <c r="C631" t="s">
        <v>62</v>
      </c>
      <c r="D631" t="str">
        <f>VLOOKUP($C631,Sheet1!$C$4:$D$34,2,FALSE)</f>
        <v>Rockets</v>
      </c>
      <c r="E631" t="str">
        <f t="shared" si="9"/>
        <v>Rockets2021</v>
      </c>
      <c r="F631" t="s">
        <v>35</v>
      </c>
      <c r="G631" s="2">
        <v>30.02</v>
      </c>
      <c r="H631" s="3">
        <v>26</v>
      </c>
      <c r="I631">
        <v>22.5</v>
      </c>
      <c r="J631">
        <v>46.8</v>
      </c>
      <c r="K631">
        <v>16.5</v>
      </c>
      <c r="L631">
        <v>13.6</v>
      </c>
      <c r="M631" s="3">
        <v>40</v>
      </c>
      <c r="N631">
        <v>0.67500000000000004</v>
      </c>
      <c r="O631" s="3">
        <v>100</v>
      </c>
      <c r="P631" s="2">
        <v>0.61</v>
      </c>
      <c r="Q631" s="3">
        <v>79</v>
      </c>
      <c r="R631">
        <v>0.29099999999999998</v>
      </c>
      <c r="S631">
        <v>0.55400000000000005</v>
      </c>
      <c r="T631">
        <v>8.4</v>
      </c>
      <c r="U631" s="3">
        <v>5</v>
      </c>
      <c r="V631">
        <v>12.2</v>
      </c>
      <c r="W631">
        <v>0.8</v>
      </c>
      <c r="X631">
        <v>5.0999999999999996</v>
      </c>
      <c r="Y631" s="2">
        <v>0.42</v>
      </c>
      <c r="Z631" s="2">
        <v>0.65</v>
      </c>
      <c r="AA631">
        <v>5.7</v>
      </c>
    </row>
    <row r="632" spans="1:27">
      <c r="A632">
        <v>2021</v>
      </c>
      <c r="B632" t="s">
        <v>593</v>
      </c>
      <c r="C632" t="s">
        <v>138</v>
      </c>
      <c r="D632" t="str">
        <f>VLOOKUP($C632,Sheet1!$C$4:$D$34,2,FALSE)</f>
        <v>Celtics</v>
      </c>
      <c r="E632" t="str">
        <f t="shared" si="9"/>
        <v>Celtics2021</v>
      </c>
      <c r="F632" t="s">
        <v>35</v>
      </c>
      <c r="G632" s="2">
        <v>30.02</v>
      </c>
      <c r="H632" s="3">
        <v>21</v>
      </c>
      <c r="I632">
        <v>18.7</v>
      </c>
      <c r="J632" s="3">
        <v>39</v>
      </c>
      <c r="K632">
        <v>15.8</v>
      </c>
      <c r="L632">
        <v>10.6</v>
      </c>
      <c r="M632" s="3">
        <v>32</v>
      </c>
      <c r="N632">
        <v>0.68799999999999994</v>
      </c>
      <c r="O632" s="3">
        <v>84</v>
      </c>
      <c r="P632">
        <v>0.67900000000000005</v>
      </c>
      <c r="Q632" s="3">
        <v>28</v>
      </c>
      <c r="R632">
        <v>0.35699999999999998</v>
      </c>
      <c r="S632">
        <v>0.65800000000000003</v>
      </c>
      <c r="T632">
        <v>7.9</v>
      </c>
      <c r="U632">
        <v>4.7</v>
      </c>
      <c r="V632">
        <v>13.6</v>
      </c>
      <c r="W632" s="3">
        <v>1</v>
      </c>
      <c r="X632" s="3">
        <v>8</v>
      </c>
      <c r="Y632" s="2">
        <v>0.43</v>
      </c>
      <c r="Z632" s="2">
        <v>0.71</v>
      </c>
      <c r="AA632">
        <v>7.1</v>
      </c>
    </row>
    <row r="633" spans="1:27">
      <c r="A633">
        <v>2021</v>
      </c>
      <c r="B633" t="s">
        <v>594</v>
      </c>
      <c r="C633" t="s">
        <v>138</v>
      </c>
      <c r="D633" t="str">
        <f>VLOOKUP($C633,Sheet1!$C$4:$D$34,2,FALSE)</f>
        <v>Celtics</v>
      </c>
      <c r="E633" t="str">
        <f t="shared" si="9"/>
        <v>Celtics2021</v>
      </c>
      <c r="F633" t="s">
        <v>40</v>
      </c>
      <c r="G633">
        <v>25.2</v>
      </c>
      <c r="H633" s="3">
        <v>12</v>
      </c>
      <c r="I633" s="3">
        <v>5</v>
      </c>
      <c r="J633">
        <v>10.4</v>
      </c>
      <c r="K633">
        <v>19.3</v>
      </c>
      <c r="L633">
        <v>22.9</v>
      </c>
      <c r="M633" s="3">
        <v>5</v>
      </c>
      <c r="N633">
        <v>0.6</v>
      </c>
      <c r="O633" s="3">
        <v>9</v>
      </c>
      <c r="P633">
        <v>0.66700000000000004</v>
      </c>
      <c r="Q633" s="3">
        <v>9</v>
      </c>
      <c r="R633">
        <v>0.222</v>
      </c>
      <c r="S633" s="2">
        <v>0.52</v>
      </c>
      <c r="T633">
        <v>1.8</v>
      </c>
      <c r="U633">
        <v>0.8</v>
      </c>
      <c r="V633" s="3">
        <v>9</v>
      </c>
      <c r="W633">
        <v>0.9</v>
      </c>
      <c r="X633" s="3">
        <v>26</v>
      </c>
      <c r="Y633" s="2">
        <v>0.08</v>
      </c>
      <c r="Z633" s="2">
        <v>0.08</v>
      </c>
      <c r="AA633">
        <v>8.6999999999999993</v>
      </c>
    </row>
    <row r="634" spans="1:27">
      <c r="A634">
        <v>2021</v>
      </c>
      <c r="B634" t="s">
        <v>595</v>
      </c>
      <c r="C634" t="s">
        <v>37</v>
      </c>
      <c r="D634" t="str">
        <f>VLOOKUP($C634,Sheet1!$C$4:$D$34,2,FALSE)</f>
        <v>Nets</v>
      </c>
      <c r="E634" t="str">
        <f t="shared" si="9"/>
        <v>Nets2021</v>
      </c>
      <c r="F634" t="s">
        <v>40</v>
      </c>
      <c r="G634" s="2">
        <v>20.49</v>
      </c>
      <c r="H634" s="3">
        <v>67</v>
      </c>
      <c r="I634">
        <v>17.600000000000001</v>
      </c>
      <c r="J634">
        <v>36.6</v>
      </c>
      <c r="K634">
        <v>22.1</v>
      </c>
      <c r="L634">
        <v>9.1</v>
      </c>
      <c r="M634" s="3">
        <v>105</v>
      </c>
      <c r="N634">
        <v>0.82899999999999996</v>
      </c>
      <c r="O634" s="3">
        <v>329</v>
      </c>
      <c r="P634" s="2">
        <v>0.52</v>
      </c>
      <c r="Q634" s="3">
        <v>174</v>
      </c>
      <c r="R634" s="2">
        <v>0.27</v>
      </c>
      <c r="S634">
        <v>0.51900000000000002</v>
      </c>
      <c r="T634">
        <v>8.5</v>
      </c>
      <c r="U634">
        <v>2.4</v>
      </c>
      <c r="V634">
        <v>7.5</v>
      </c>
      <c r="W634">
        <v>1.2</v>
      </c>
      <c r="X634">
        <v>9.6999999999999993</v>
      </c>
      <c r="Y634" s="2">
        <v>0.49</v>
      </c>
      <c r="Z634" s="2">
        <v>0.12</v>
      </c>
      <c r="AA634">
        <v>6.6</v>
      </c>
    </row>
    <row r="635" spans="1:27">
      <c r="A635">
        <v>2021</v>
      </c>
      <c r="B635" t="s">
        <v>596</v>
      </c>
      <c r="C635" t="s">
        <v>54</v>
      </c>
      <c r="D635" t="str">
        <f>VLOOKUP($C635,Sheet1!$C$4:$D$34,2,FALSE)</f>
        <v>Lakers</v>
      </c>
      <c r="E635" t="str">
        <f t="shared" si="9"/>
        <v>Lakers2021</v>
      </c>
      <c r="F635" t="s">
        <v>40</v>
      </c>
      <c r="G635" s="2">
        <v>33.17</v>
      </c>
      <c r="H635" s="3">
        <v>4</v>
      </c>
      <c r="I635">
        <v>25.3</v>
      </c>
      <c r="J635">
        <v>52.6</v>
      </c>
      <c r="K635">
        <v>20.8</v>
      </c>
      <c r="L635">
        <v>10.199999999999999</v>
      </c>
      <c r="M635" s="3">
        <v>11</v>
      </c>
      <c r="N635">
        <v>0.72699999999999998</v>
      </c>
      <c r="O635" s="3">
        <v>17</v>
      </c>
      <c r="P635">
        <v>0.41199999999999998</v>
      </c>
      <c r="Q635" s="3">
        <v>22</v>
      </c>
      <c r="R635">
        <v>0.22700000000000001</v>
      </c>
      <c r="S635">
        <v>0.42199999999999999</v>
      </c>
      <c r="T635">
        <v>9.3000000000000007</v>
      </c>
      <c r="U635" s="3">
        <v>2</v>
      </c>
      <c r="V635">
        <v>4.2</v>
      </c>
      <c r="W635">
        <v>1.5</v>
      </c>
      <c r="X635">
        <v>8.1</v>
      </c>
      <c r="Y635" s="3">
        <v>0</v>
      </c>
      <c r="Z635">
        <v>0.5</v>
      </c>
      <c r="AA635">
        <v>4.8</v>
      </c>
    </row>
    <row r="636" spans="1:27">
      <c r="A636">
        <v>2021</v>
      </c>
      <c r="B636" t="s">
        <v>596</v>
      </c>
      <c r="C636" t="s">
        <v>103</v>
      </c>
      <c r="D636" t="str">
        <f>VLOOKUP($C636,Sheet1!$C$4:$D$34,2,FALSE)</f>
        <v>Mavericks</v>
      </c>
      <c r="E636" t="str">
        <f t="shared" si="9"/>
        <v>Mavericks2021</v>
      </c>
      <c r="F636" t="s">
        <v>40</v>
      </c>
      <c r="G636" s="2">
        <v>33.17</v>
      </c>
      <c r="H636" s="3">
        <v>1</v>
      </c>
      <c r="I636">
        <v>13.3</v>
      </c>
      <c r="J636">
        <v>27.7</v>
      </c>
      <c r="K636">
        <v>27.1</v>
      </c>
      <c r="L636" s="3">
        <v>0</v>
      </c>
      <c r="M636" s="3">
        <v>0</v>
      </c>
      <c r="N636" s="3">
        <v>0</v>
      </c>
      <c r="O636" s="3">
        <v>5</v>
      </c>
      <c r="P636">
        <v>0.6</v>
      </c>
      <c r="Q636" s="3">
        <v>3</v>
      </c>
      <c r="R636" s="3">
        <v>0</v>
      </c>
      <c r="S636">
        <v>0.375</v>
      </c>
      <c r="T636" s="3">
        <v>6</v>
      </c>
      <c r="U636" s="3">
        <v>0</v>
      </c>
      <c r="V636" s="3">
        <v>0</v>
      </c>
      <c r="W636" s="3">
        <v>4</v>
      </c>
      <c r="X636" s="3">
        <v>51</v>
      </c>
      <c r="Y636" s="3">
        <v>0</v>
      </c>
      <c r="Z636" s="3">
        <v>0</v>
      </c>
      <c r="AA636" s="3">
        <v>0</v>
      </c>
    </row>
    <row r="637" spans="1:27">
      <c r="A637">
        <v>2021</v>
      </c>
      <c r="B637" t="s">
        <v>596</v>
      </c>
      <c r="C637" t="s">
        <v>73</v>
      </c>
      <c r="D637" t="str">
        <f>VLOOKUP($C637,Sheet1!$C$4:$D$34,2,FALSE)</f>
        <v>Hornets</v>
      </c>
      <c r="E637" t="str">
        <f t="shared" si="9"/>
        <v>Hornets2021</v>
      </c>
      <c r="F637" t="s">
        <v>40</v>
      </c>
      <c r="G637" s="2">
        <v>33.17</v>
      </c>
      <c r="H637" s="3">
        <v>17</v>
      </c>
      <c r="I637">
        <v>12.9</v>
      </c>
      <c r="J637">
        <v>26.9</v>
      </c>
      <c r="K637">
        <v>26.5</v>
      </c>
      <c r="L637">
        <v>7.3</v>
      </c>
      <c r="M637" s="3">
        <v>15</v>
      </c>
      <c r="N637">
        <v>0.93300000000000005</v>
      </c>
      <c r="O637" s="3">
        <v>62</v>
      </c>
      <c r="P637">
        <v>0.46800000000000003</v>
      </c>
      <c r="Q637" s="3">
        <v>58</v>
      </c>
      <c r="R637">
        <v>0.39700000000000002</v>
      </c>
      <c r="S637">
        <v>0.55700000000000005</v>
      </c>
      <c r="T637">
        <v>8.3000000000000007</v>
      </c>
      <c r="U637">
        <v>1.2</v>
      </c>
      <c r="V637">
        <v>5.0999999999999996</v>
      </c>
      <c r="W637">
        <v>1.4</v>
      </c>
      <c r="X637" s="3">
        <v>17</v>
      </c>
      <c r="Y637" s="2">
        <v>0.41</v>
      </c>
      <c r="Z637" s="2">
        <v>0.18</v>
      </c>
      <c r="AA637">
        <v>7.5</v>
      </c>
    </row>
    <row r="638" spans="1:27">
      <c r="A638">
        <v>2021</v>
      </c>
      <c r="B638" t="s">
        <v>597</v>
      </c>
      <c r="C638" t="s">
        <v>75</v>
      </c>
      <c r="D638" t="str">
        <f>VLOOKUP($C638,Sheet1!$C$4:$D$34,2,FALSE)</f>
        <v>Bulls</v>
      </c>
      <c r="E638" t="str">
        <f t="shared" si="9"/>
        <v>Bulls2021</v>
      </c>
      <c r="F638" t="s">
        <v>40</v>
      </c>
      <c r="G638" s="2">
        <v>27.69</v>
      </c>
      <c r="H638" s="3">
        <v>40</v>
      </c>
      <c r="I638">
        <v>11.5</v>
      </c>
      <c r="J638">
        <v>23.9</v>
      </c>
      <c r="K638">
        <v>14.5</v>
      </c>
      <c r="L638">
        <v>5.3</v>
      </c>
      <c r="M638" s="3">
        <v>20</v>
      </c>
      <c r="N638">
        <v>0.8</v>
      </c>
      <c r="O638" s="3">
        <v>43</v>
      </c>
      <c r="P638">
        <v>0.46500000000000002</v>
      </c>
      <c r="Q638" s="3">
        <v>91</v>
      </c>
      <c r="R638">
        <v>0.38500000000000001</v>
      </c>
      <c r="S638">
        <v>0.56399999999999995</v>
      </c>
      <c r="T638" s="3">
        <v>4</v>
      </c>
      <c r="U638">
        <v>1.3</v>
      </c>
      <c r="V638">
        <v>6.1</v>
      </c>
      <c r="W638">
        <v>0.5</v>
      </c>
      <c r="X638">
        <v>5.8</v>
      </c>
      <c r="Y638">
        <v>0.2</v>
      </c>
      <c r="Z638" s="2">
        <v>0.08</v>
      </c>
      <c r="AA638">
        <v>4.8</v>
      </c>
    </row>
    <row r="639" spans="1:27">
      <c r="A639">
        <v>2021</v>
      </c>
      <c r="B639" t="s">
        <v>598</v>
      </c>
      <c r="C639" t="s">
        <v>110</v>
      </c>
      <c r="D639" t="str">
        <f>VLOOKUP($C639,Sheet1!$C$4:$D$34,2,FALSE)</f>
        <v>Warriors</v>
      </c>
      <c r="E639" t="str">
        <f t="shared" si="9"/>
        <v>Warriors2021</v>
      </c>
      <c r="F639" t="s">
        <v>40</v>
      </c>
      <c r="G639" s="2">
        <v>32.17</v>
      </c>
      <c r="H639" s="3">
        <v>32</v>
      </c>
      <c r="I639">
        <v>29.4</v>
      </c>
      <c r="J639">
        <v>61.3</v>
      </c>
      <c r="K639">
        <v>29.6</v>
      </c>
      <c r="L639">
        <v>6.7</v>
      </c>
      <c r="M639" s="3">
        <v>51</v>
      </c>
      <c r="N639">
        <v>0.90200000000000002</v>
      </c>
      <c r="O639" s="3">
        <v>277</v>
      </c>
      <c r="P639">
        <v>0.47699999999999998</v>
      </c>
      <c r="Q639" s="3">
        <v>296</v>
      </c>
      <c r="R639">
        <v>0.38500000000000001</v>
      </c>
      <c r="S639">
        <v>0.54700000000000004</v>
      </c>
      <c r="T639">
        <v>20.399999999999999</v>
      </c>
      <c r="U639">
        <v>3.9</v>
      </c>
      <c r="V639">
        <v>7.2</v>
      </c>
      <c r="W639">
        <v>2.8</v>
      </c>
      <c r="X639">
        <v>16.100000000000001</v>
      </c>
      <c r="Y639">
        <v>0.5</v>
      </c>
      <c r="Z639" s="2">
        <v>0.53</v>
      </c>
      <c r="AA639">
        <v>8.1999999999999993</v>
      </c>
    </row>
    <row r="640" spans="1:27">
      <c r="A640">
        <v>2021</v>
      </c>
      <c r="B640" t="s">
        <v>599</v>
      </c>
      <c r="C640" t="s">
        <v>70</v>
      </c>
      <c r="D640" t="str">
        <f>VLOOKUP($C640,Sheet1!$C$4:$D$34,2,FALSE)</f>
        <v>Kings</v>
      </c>
      <c r="E640" t="str">
        <f t="shared" si="9"/>
        <v>Kings2021</v>
      </c>
      <c r="F640" t="s">
        <v>33</v>
      </c>
      <c r="G640" s="2">
        <v>31.08</v>
      </c>
      <c r="H640" s="3">
        <v>30</v>
      </c>
      <c r="I640">
        <v>15.2</v>
      </c>
      <c r="J640">
        <v>31.6</v>
      </c>
      <c r="K640">
        <v>19.5</v>
      </c>
      <c r="L640">
        <v>14.1</v>
      </c>
      <c r="M640" s="3">
        <v>60</v>
      </c>
      <c r="N640">
        <v>0.53300000000000003</v>
      </c>
      <c r="O640" s="3">
        <v>150</v>
      </c>
      <c r="P640">
        <v>0.5</v>
      </c>
      <c r="Q640" s="3">
        <v>1</v>
      </c>
      <c r="R640" s="3">
        <v>1</v>
      </c>
      <c r="S640">
        <v>0.52100000000000002</v>
      </c>
      <c r="T640">
        <v>6.2</v>
      </c>
      <c r="U640">
        <v>5.4</v>
      </c>
      <c r="V640">
        <v>19.2</v>
      </c>
      <c r="W640">
        <v>0.6</v>
      </c>
      <c r="X640">
        <v>5.9</v>
      </c>
      <c r="Y640" s="2">
        <v>0.37</v>
      </c>
      <c r="Z640">
        <v>0.4</v>
      </c>
      <c r="AA640">
        <v>7.2</v>
      </c>
    </row>
    <row r="641" spans="1:27">
      <c r="A641">
        <v>2021</v>
      </c>
      <c r="B641" t="s">
        <v>599</v>
      </c>
      <c r="C641" t="s">
        <v>49</v>
      </c>
      <c r="D641" t="str">
        <f>VLOOKUP($C641,Sheet1!$C$4:$D$34,2,FALSE)</f>
        <v>Pacers</v>
      </c>
      <c r="E641" t="str">
        <f t="shared" si="9"/>
        <v>Pacers2021</v>
      </c>
      <c r="F641" t="s">
        <v>33</v>
      </c>
      <c r="G641" s="2">
        <v>31.08</v>
      </c>
      <c r="H641" s="3">
        <v>4</v>
      </c>
      <c r="I641">
        <v>16.399999999999999</v>
      </c>
      <c r="J641">
        <v>34.200000000000003</v>
      </c>
      <c r="K641">
        <v>20.5</v>
      </c>
      <c r="L641">
        <v>12.7</v>
      </c>
      <c r="M641" s="3">
        <v>8</v>
      </c>
      <c r="N641">
        <v>0.375</v>
      </c>
      <c r="O641" s="3">
        <v>24</v>
      </c>
      <c r="P641">
        <v>0.54200000000000004</v>
      </c>
      <c r="Q641" s="3">
        <v>0</v>
      </c>
      <c r="R641" s="3">
        <v>0</v>
      </c>
      <c r="S641">
        <v>0.52700000000000002</v>
      </c>
      <c r="T641">
        <v>7.3</v>
      </c>
      <c r="U641">
        <v>4.5</v>
      </c>
      <c r="V641">
        <v>15.3</v>
      </c>
      <c r="W641">
        <v>0.5</v>
      </c>
      <c r="X641">
        <v>4.5999999999999996</v>
      </c>
      <c r="Y641" s="3">
        <v>0</v>
      </c>
      <c r="Z641">
        <v>0.5</v>
      </c>
      <c r="AA641">
        <v>6.2</v>
      </c>
    </row>
    <row r="642" spans="1:27">
      <c r="A642">
        <v>2021</v>
      </c>
      <c r="B642" t="s">
        <v>599</v>
      </c>
      <c r="C642" t="s">
        <v>75</v>
      </c>
      <c r="D642" t="str">
        <f>VLOOKUP($C642,Sheet1!$C$4:$D$34,2,FALSE)</f>
        <v>Bulls</v>
      </c>
      <c r="E642" t="str">
        <f t="shared" si="9"/>
        <v>Bulls2021</v>
      </c>
      <c r="F642" t="s">
        <v>33</v>
      </c>
      <c r="G642" s="2">
        <v>31.08</v>
      </c>
      <c r="H642" s="3">
        <v>23</v>
      </c>
      <c r="I642">
        <v>16.3</v>
      </c>
      <c r="J642">
        <v>34.1</v>
      </c>
      <c r="K642">
        <v>14.7</v>
      </c>
      <c r="L642">
        <v>9.6</v>
      </c>
      <c r="M642" s="3">
        <v>48</v>
      </c>
      <c r="N642">
        <v>0.54200000000000004</v>
      </c>
      <c r="O642" s="3">
        <v>90</v>
      </c>
      <c r="P642">
        <v>0.57799999999999996</v>
      </c>
      <c r="Q642" s="3">
        <v>2</v>
      </c>
      <c r="R642" s="3">
        <v>0</v>
      </c>
      <c r="S642">
        <v>0.57499999999999996</v>
      </c>
      <c r="T642">
        <v>5.7</v>
      </c>
      <c r="U642">
        <v>4.7</v>
      </c>
      <c r="V642">
        <v>16.3</v>
      </c>
      <c r="W642">
        <v>0.6</v>
      </c>
      <c r="X642">
        <v>5.0999999999999996</v>
      </c>
      <c r="Y642" s="2">
        <v>0.52</v>
      </c>
      <c r="Z642">
        <v>0.3</v>
      </c>
      <c r="AA642">
        <v>6.2</v>
      </c>
    </row>
    <row r="643" spans="1:27">
      <c r="A643">
        <v>2021</v>
      </c>
      <c r="B643" t="s">
        <v>600</v>
      </c>
      <c r="C643" t="s">
        <v>73</v>
      </c>
      <c r="D643" t="str">
        <f>VLOOKUP($C643,Sheet1!$C$4:$D$34,2,FALSE)</f>
        <v>Hornets</v>
      </c>
      <c r="E643" t="str">
        <f t="shared" ref="E643:E706" si="10">D643&amp;A643</f>
        <v>Hornets2021</v>
      </c>
      <c r="F643" t="s">
        <v>27</v>
      </c>
      <c r="G643" s="2">
        <v>19.63</v>
      </c>
      <c r="H643" s="3">
        <v>33</v>
      </c>
      <c r="I643">
        <v>7.9</v>
      </c>
      <c r="J643">
        <v>16.5</v>
      </c>
      <c r="K643" s="3">
        <v>12</v>
      </c>
      <c r="L643">
        <v>13.6</v>
      </c>
      <c r="M643" s="3">
        <v>20</v>
      </c>
      <c r="N643">
        <v>0.6</v>
      </c>
      <c r="O643" s="3">
        <v>28</v>
      </c>
      <c r="P643">
        <v>0.60699999999999998</v>
      </c>
      <c r="Q643" s="3">
        <v>27</v>
      </c>
      <c r="R643">
        <v>0.25900000000000001</v>
      </c>
      <c r="S643">
        <v>0.52500000000000002</v>
      </c>
      <c r="T643" s="3">
        <v>2</v>
      </c>
      <c r="U643">
        <v>1.3</v>
      </c>
      <c r="V643">
        <v>8.6999999999999993</v>
      </c>
      <c r="W643">
        <v>0.6</v>
      </c>
      <c r="X643">
        <v>9.1999999999999993</v>
      </c>
      <c r="Y643" s="2">
        <v>0.24</v>
      </c>
      <c r="Z643" s="2">
        <v>0.33</v>
      </c>
      <c r="AA643">
        <v>5.9</v>
      </c>
    </row>
    <row r="644" spans="1:27">
      <c r="A644">
        <v>2021</v>
      </c>
      <c r="B644" t="s">
        <v>601</v>
      </c>
      <c r="C644" t="s">
        <v>87</v>
      </c>
      <c r="D644" t="str">
        <f>VLOOKUP($C644,Sheet1!$C$4:$D$34,2,FALSE)</f>
        <v>76ers</v>
      </c>
      <c r="E644" t="str">
        <f t="shared" si="10"/>
        <v>76ers2021</v>
      </c>
      <c r="F644" t="s">
        <v>93</v>
      </c>
      <c r="G644">
        <v>25.1</v>
      </c>
      <c r="H644" s="3">
        <v>66</v>
      </c>
      <c r="I644">
        <v>25.5</v>
      </c>
      <c r="J644">
        <v>53.2</v>
      </c>
      <c r="K644">
        <v>9.5</v>
      </c>
      <c r="L644">
        <v>10.9</v>
      </c>
      <c r="M644" s="3">
        <v>43</v>
      </c>
      <c r="N644">
        <v>0.79100000000000004</v>
      </c>
      <c r="O644" s="3">
        <v>156</v>
      </c>
      <c r="P644">
        <v>0.67300000000000004</v>
      </c>
      <c r="Q644" s="3">
        <v>144</v>
      </c>
      <c r="R644">
        <v>0.313</v>
      </c>
      <c r="S644">
        <v>0.59399999999999997</v>
      </c>
      <c r="T644">
        <v>5.7</v>
      </c>
      <c r="U644">
        <v>2.2999999999999998</v>
      </c>
      <c r="V644" s="3">
        <v>5</v>
      </c>
      <c r="W644">
        <v>1.1000000000000001</v>
      </c>
      <c r="X644">
        <v>6.1</v>
      </c>
      <c r="Y644" s="2">
        <v>1.74</v>
      </c>
      <c r="Z644" s="2">
        <v>1.08</v>
      </c>
      <c r="AA644">
        <v>3.8</v>
      </c>
    </row>
    <row r="645" spans="1:27">
      <c r="A645">
        <v>2021</v>
      </c>
      <c r="B645" t="s">
        <v>602</v>
      </c>
      <c r="C645" t="s">
        <v>29</v>
      </c>
      <c r="D645" t="str">
        <f>VLOOKUP($C645,Sheet1!$C$4:$D$34,2,FALSE)</f>
        <v>Grizzlies</v>
      </c>
      <c r="E645" t="str">
        <f t="shared" si="10"/>
        <v>Grizzlies2021</v>
      </c>
      <c r="F645" t="s">
        <v>35</v>
      </c>
      <c r="G645">
        <v>24.1</v>
      </c>
      <c r="H645" s="3">
        <v>36</v>
      </c>
      <c r="I645">
        <v>12.8</v>
      </c>
      <c r="J645">
        <v>26.7</v>
      </c>
      <c r="K645">
        <v>12.8</v>
      </c>
      <c r="L645">
        <v>9.1</v>
      </c>
      <c r="M645" s="3">
        <v>8</v>
      </c>
      <c r="N645">
        <v>0.625</v>
      </c>
      <c r="O645" s="3">
        <v>41</v>
      </c>
      <c r="P645" s="2">
        <v>0.39</v>
      </c>
      <c r="Q645" s="3">
        <v>86</v>
      </c>
      <c r="R645">
        <v>0.314</v>
      </c>
      <c r="S645">
        <v>0.45200000000000001</v>
      </c>
      <c r="T645">
        <v>3.3</v>
      </c>
      <c r="U645">
        <v>1.7</v>
      </c>
      <c r="V645">
        <v>6.8</v>
      </c>
      <c r="W645">
        <v>0.6</v>
      </c>
      <c r="X645">
        <v>5.9</v>
      </c>
      <c r="Y645" s="2">
        <v>0.64</v>
      </c>
      <c r="Z645" s="2">
        <v>0.42</v>
      </c>
      <c r="AA645">
        <v>4.7</v>
      </c>
    </row>
    <row r="646" spans="1:27">
      <c r="A646">
        <v>2021</v>
      </c>
      <c r="B646" t="s">
        <v>603</v>
      </c>
      <c r="C646" t="s">
        <v>29</v>
      </c>
      <c r="D646" t="str">
        <f>VLOOKUP($C646,Sheet1!$C$4:$D$34,2,FALSE)</f>
        <v>Grizzlies</v>
      </c>
      <c r="E646" t="str">
        <f t="shared" si="10"/>
        <v>Grizzlies2021</v>
      </c>
      <c r="F646" t="s">
        <v>27</v>
      </c>
      <c r="G646" s="2">
        <v>23.24</v>
      </c>
      <c r="H646" s="3">
        <v>53</v>
      </c>
      <c r="I646">
        <v>13.2</v>
      </c>
      <c r="J646">
        <v>27.5</v>
      </c>
      <c r="K646">
        <v>16.399999999999999</v>
      </c>
      <c r="L646">
        <v>12.1</v>
      </c>
      <c r="M646" s="3">
        <v>71</v>
      </c>
      <c r="N646">
        <v>0.64800000000000002</v>
      </c>
      <c r="O646" s="3">
        <v>167</v>
      </c>
      <c r="P646">
        <v>0.52700000000000002</v>
      </c>
      <c r="Q646" s="3">
        <v>49</v>
      </c>
      <c r="R646">
        <v>0.20399999999999999</v>
      </c>
      <c r="S646" s="2">
        <v>0.51</v>
      </c>
      <c r="T646">
        <v>4.8</v>
      </c>
      <c r="U646" s="3">
        <v>3</v>
      </c>
      <c r="V646" s="3">
        <v>12</v>
      </c>
      <c r="W646">
        <v>1.2</v>
      </c>
      <c r="X646">
        <v>11.6</v>
      </c>
      <c r="Y646" s="2">
        <v>0.94</v>
      </c>
      <c r="Z646" s="2">
        <v>0.28000000000000003</v>
      </c>
      <c r="AA646">
        <v>7.8</v>
      </c>
    </row>
    <row r="647" spans="1:27">
      <c r="A647">
        <v>2021</v>
      </c>
      <c r="B647" t="s">
        <v>604</v>
      </c>
      <c r="C647" t="s">
        <v>64</v>
      </c>
      <c r="D647" t="str">
        <f>VLOOKUP($C647,Sheet1!$C$4:$D$34,2,FALSE)</f>
        <v>Wizards</v>
      </c>
      <c r="E647" t="str">
        <f t="shared" si="10"/>
        <v>Wizards2021</v>
      </c>
      <c r="F647" t="s">
        <v>27</v>
      </c>
      <c r="G647" s="2">
        <v>20.48</v>
      </c>
      <c r="H647" s="3">
        <v>12</v>
      </c>
      <c r="I647">
        <v>6.2</v>
      </c>
      <c r="J647">
        <v>12.9</v>
      </c>
      <c r="K647">
        <v>19.600000000000001</v>
      </c>
      <c r="L647">
        <v>12.3</v>
      </c>
      <c r="M647" s="3">
        <v>6</v>
      </c>
      <c r="N647">
        <v>0.33300000000000002</v>
      </c>
      <c r="O647" s="3">
        <v>10</v>
      </c>
      <c r="P647">
        <v>0.3</v>
      </c>
      <c r="Q647" s="3">
        <v>16</v>
      </c>
      <c r="R647" s="2">
        <v>0.25</v>
      </c>
      <c r="S647">
        <v>0.34899999999999998</v>
      </c>
      <c r="T647">
        <v>1.7</v>
      </c>
      <c r="U647" s="3">
        <v>1</v>
      </c>
      <c r="V647">
        <v>8.9</v>
      </c>
      <c r="W647">
        <v>0.3</v>
      </c>
      <c r="X647">
        <v>7.2</v>
      </c>
      <c r="Y647" s="2">
        <v>0.33</v>
      </c>
      <c r="Z647" s="2">
        <v>0.17</v>
      </c>
      <c r="AA647">
        <v>5.2</v>
      </c>
    </row>
    <row r="648" spans="1:27">
      <c r="A648">
        <v>2021</v>
      </c>
      <c r="B648" t="s">
        <v>605</v>
      </c>
      <c r="C648" t="s">
        <v>59</v>
      </c>
      <c r="D648" t="str">
        <f>VLOOKUP($C648,Sheet1!$C$4:$D$34,2,FALSE)</f>
        <v>Knicks</v>
      </c>
      <c r="E648" t="str">
        <f t="shared" si="10"/>
        <v>Knicks2021</v>
      </c>
      <c r="F648" t="s">
        <v>27</v>
      </c>
      <c r="G648">
        <v>24.1</v>
      </c>
      <c r="H648" s="3">
        <v>72</v>
      </c>
      <c r="I648">
        <v>17.100000000000001</v>
      </c>
      <c r="J648">
        <v>35.6</v>
      </c>
      <c r="K648">
        <v>20.8</v>
      </c>
      <c r="L648">
        <v>9.6</v>
      </c>
      <c r="M648" s="3">
        <v>124</v>
      </c>
      <c r="N648">
        <v>0.75800000000000001</v>
      </c>
      <c r="O648" s="3">
        <v>304</v>
      </c>
      <c r="P648">
        <v>0.65500000000000003</v>
      </c>
      <c r="Q648" s="3">
        <v>169</v>
      </c>
      <c r="R648">
        <v>0.308</v>
      </c>
      <c r="S648">
        <v>0.61399999999999999</v>
      </c>
      <c r="T648" s="3">
        <v>9</v>
      </c>
      <c r="U648">
        <v>3.7</v>
      </c>
      <c r="V648">
        <v>11.6</v>
      </c>
      <c r="W648">
        <v>1.1000000000000001</v>
      </c>
      <c r="X648">
        <v>10.9</v>
      </c>
      <c r="Y648" s="2">
        <v>0.35</v>
      </c>
      <c r="Z648" s="2">
        <v>0.46</v>
      </c>
      <c r="AA648">
        <v>7.8</v>
      </c>
    </row>
    <row r="649" spans="1:27">
      <c r="A649">
        <v>2021</v>
      </c>
      <c r="B649" t="s">
        <v>606</v>
      </c>
      <c r="C649" t="s">
        <v>110</v>
      </c>
      <c r="D649" t="str">
        <f>VLOOKUP($C649,Sheet1!$C$4:$D$34,2,FALSE)</f>
        <v>Warriors</v>
      </c>
      <c r="E649" t="str">
        <f t="shared" si="10"/>
        <v>Warriors2021</v>
      </c>
      <c r="F649" t="s">
        <v>27</v>
      </c>
      <c r="G649" s="3">
        <v>29</v>
      </c>
      <c r="H649" s="3">
        <v>73</v>
      </c>
      <c r="I649">
        <v>13.6</v>
      </c>
      <c r="J649">
        <v>28.4</v>
      </c>
      <c r="K649">
        <v>14.7</v>
      </c>
      <c r="L649">
        <v>20.399999999999999</v>
      </c>
      <c r="M649" s="3">
        <v>70</v>
      </c>
      <c r="N649">
        <v>0.57099999999999995</v>
      </c>
      <c r="O649" s="3">
        <v>148</v>
      </c>
      <c r="P649">
        <v>0.58799999999999997</v>
      </c>
      <c r="Q649" s="3">
        <v>87</v>
      </c>
      <c r="R649">
        <v>0.32200000000000001</v>
      </c>
      <c r="S649">
        <v>0.56100000000000005</v>
      </c>
      <c r="T649">
        <v>4.0999999999999996</v>
      </c>
      <c r="U649">
        <v>2.4</v>
      </c>
      <c r="V649">
        <v>9.6</v>
      </c>
      <c r="W649">
        <v>1.7</v>
      </c>
      <c r="X649">
        <v>17.600000000000001</v>
      </c>
      <c r="Y649" s="2">
        <v>0.66</v>
      </c>
      <c r="Z649" s="2">
        <v>0.23</v>
      </c>
      <c r="AA649">
        <v>7.5</v>
      </c>
    </row>
    <row r="650" spans="1:27">
      <c r="A650">
        <v>2021</v>
      </c>
      <c r="B650" t="s">
        <v>607</v>
      </c>
      <c r="C650" t="s">
        <v>99</v>
      </c>
      <c r="D650" t="str">
        <f>VLOOKUP($C650,Sheet1!$C$4:$D$34,2,FALSE)</f>
        <v>Timberwolves</v>
      </c>
      <c r="E650" t="str">
        <f t="shared" si="10"/>
        <v>Timberwolves2021</v>
      </c>
      <c r="F650" t="s">
        <v>33</v>
      </c>
      <c r="G650">
        <v>26.4</v>
      </c>
      <c r="H650" s="3">
        <v>74</v>
      </c>
      <c r="I650">
        <v>33.5</v>
      </c>
      <c r="J650">
        <v>69.7</v>
      </c>
      <c r="K650">
        <v>27.8</v>
      </c>
      <c r="L650">
        <v>13.7</v>
      </c>
      <c r="M650" s="3">
        <v>467</v>
      </c>
      <c r="N650">
        <v>0.82199999999999995</v>
      </c>
      <c r="O650" s="3">
        <v>846</v>
      </c>
      <c r="P650">
        <v>0.58199999999999996</v>
      </c>
      <c r="Q650" s="3">
        <v>367</v>
      </c>
      <c r="R650">
        <v>0.40899999999999997</v>
      </c>
      <c r="S650">
        <v>0.64100000000000001</v>
      </c>
      <c r="T650">
        <v>24.6</v>
      </c>
      <c r="U650">
        <v>9.8000000000000007</v>
      </c>
      <c r="V650">
        <v>15.7</v>
      </c>
      <c r="W650">
        <v>3.6</v>
      </c>
      <c r="X650" s="3">
        <v>18</v>
      </c>
      <c r="Y650" s="2">
        <v>0.97</v>
      </c>
      <c r="Z650" s="2">
        <v>1.1200000000000001</v>
      </c>
      <c r="AA650">
        <v>11.4</v>
      </c>
    </row>
    <row r="651" spans="1:27">
      <c r="A651">
        <v>2021</v>
      </c>
      <c r="B651" t="s">
        <v>608</v>
      </c>
      <c r="C651" t="s">
        <v>26</v>
      </c>
      <c r="D651" t="str">
        <f>VLOOKUP($C651,Sheet1!$C$4:$D$34,2,FALSE)</f>
        <v>Raptors</v>
      </c>
      <c r="E651" t="str">
        <f t="shared" si="10"/>
        <v>Raptors2021</v>
      </c>
      <c r="F651" t="s">
        <v>93</v>
      </c>
      <c r="G651" s="2">
        <v>23.23</v>
      </c>
      <c r="H651" s="3">
        <v>70</v>
      </c>
      <c r="I651" s="3">
        <v>35</v>
      </c>
      <c r="J651">
        <v>72.900000000000006</v>
      </c>
      <c r="K651">
        <v>21.8</v>
      </c>
      <c r="L651">
        <v>5.8</v>
      </c>
      <c r="M651" s="3">
        <v>204</v>
      </c>
      <c r="N651">
        <v>0.85299999999999998</v>
      </c>
      <c r="O651" s="3">
        <v>541</v>
      </c>
      <c r="P651">
        <v>0.44500000000000001</v>
      </c>
      <c r="Q651" s="3">
        <v>545</v>
      </c>
      <c r="R651">
        <v>0.38300000000000001</v>
      </c>
      <c r="S651">
        <v>0.54600000000000004</v>
      </c>
      <c r="T651">
        <v>18.3</v>
      </c>
      <c r="U651">
        <v>2.7</v>
      </c>
      <c r="V651">
        <v>4.2</v>
      </c>
      <c r="W651" s="3">
        <v>2</v>
      </c>
      <c r="X651">
        <v>8.8000000000000007</v>
      </c>
      <c r="Y651" s="2">
        <v>1.79</v>
      </c>
      <c r="Z651" s="2">
        <v>0.26</v>
      </c>
      <c r="AA651">
        <v>5.3</v>
      </c>
    </row>
    <row r="652" spans="1:27">
      <c r="A652">
        <v>2021</v>
      </c>
      <c r="B652" t="s">
        <v>609</v>
      </c>
      <c r="C652" t="s">
        <v>32</v>
      </c>
      <c r="D652" t="str">
        <f>VLOOKUP($C652,Sheet1!$C$4:$D$34,2,FALSE)</f>
        <v>Heat</v>
      </c>
      <c r="E652" t="str">
        <f t="shared" si="10"/>
        <v>Heat2021</v>
      </c>
      <c r="F652" t="s">
        <v>27</v>
      </c>
      <c r="G652" s="2">
        <v>36.93</v>
      </c>
      <c r="H652" s="3">
        <v>71</v>
      </c>
      <c r="I652">
        <v>27.9</v>
      </c>
      <c r="J652">
        <v>58.1</v>
      </c>
      <c r="K652">
        <v>11.7</v>
      </c>
      <c r="L652">
        <v>12.7</v>
      </c>
      <c r="M652" s="3">
        <v>61</v>
      </c>
      <c r="N652">
        <v>0.73799999999999999</v>
      </c>
      <c r="O652" s="3">
        <v>235</v>
      </c>
      <c r="P652" s="2">
        <v>0.54</v>
      </c>
      <c r="Q652" s="3">
        <v>193</v>
      </c>
      <c r="R652">
        <v>0.41499999999999998</v>
      </c>
      <c r="S652">
        <v>0.59299999999999997</v>
      </c>
      <c r="T652">
        <v>7.6</v>
      </c>
      <c r="U652">
        <v>5.5</v>
      </c>
      <c r="V652">
        <v>11.1</v>
      </c>
      <c r="W652">
        <v>2.1</v>
      </c>
      <c r="X652">
        <v>10.6</v>
      </c>
      <c r="Y652" s="2">
        <v>0.82</v>
      </c>
      <c r="Z652" s="2">
        <v>0.21</v>
      </c>
      <c r="AA652">
        <v>6.4</v>
      </c>
    </row>
    <row r="653" spans="1:27">
      <c r="A653">
        <v>2021</v>
      </c>
      <c r="B653" t="s">
        <v>610</v>
      </c>
      <c r="C653" t="s">
        <v>85</v>
      </c>
      <c r="D653" t="str">
        <f>VLOOKUP($C653,Sheet1!$C$4:$D$34,2,FALSE)</f>
        <v>Nuggets</v>
      </c>
      <c r="E653" t="str">
        <f t="shared" si="10"/>
        <v>Nuggets2021</v>
      </c>
      <c r="F653" t="s">
        <v>40</v>
      </c>
      <c r="G653" s="2">
        <v>24.55</v>
      </c>
      <c r="H653" s="3">
        <v>3</v>
      </c>
      <c r="I653">
        <v>9.8000000000000007</v>
      </c>
      <c r="J653">
        <v>20.3</v>
      </c>
      <c r="K653">
        <v>5.6</v>
      </c>
      <c r="L653" s="3">
        <v>0</v>
      </c>
      <c r="M653" s="3">
        <v>4</v>
      </c>
      <c r="N653" s="2">
        <v>0.75</v>
      </c>
      <c r="O653" s="3">
        <v>0</v>
      </c>
      <c r="P653" s="3">
        <v>0</v>
      </c>
      <c r="Q653" s="3">
        <v>2</v>
      </c>
      <c r="R653">
        <v>0.5</v>
      </c>
      <c r="S653">
        <v>0.79800000000000004</v>
      </c>
      <c r="T653" s="3">
        <v>2</v>
      </c>
      <c r="U653">
        <v>1.3</v>
      </c>
      <c r="V653">
        <v>7.6</v>
      </c>
      <c r="W653">
        <v>1.3</v>
      </c>
      <c r="X653">
        <v>16.5</v>
      </c>
      <c r="Y653" s="2">
        <v>0.33</v>
      </c>
      <c r="Z653" s="3">
        <v>0</v>
      </c>
      <c r="AA653">
        <v>6.1</v>
      </c>
    </row>
    <row r="654" spans="1:27">
      <c r="A654">
        <v>2021</v>
      </c>
      <c r="B654" t="s">
        <v>610</v>
      </c>
      <c r="C654" t="s">
        <v>43</v>
      </c>
      <c r="D654" t="str">
        <f>VLOOKUP($C654,Sheet1!$C$4:$D$34,2,FALSE)</f>
        <v>Bucks</v>
      </c>
      <c r="E654" t="str">
        <f t="shared" si="10"/>
        <v>Bucks2021</v>
      </c>
      <c r="F654" t="s">
        <v>40</v>
      </c>
      <c r="G654" s="2">
        <v>24.55</v>
      </c>
      <c r="H654" s="3">
        <v>2</v>
      </c>
      <c r="I654">
        <v>20.8</v>
      </c>
      <c r="J654">
        <v>43.3</v>
      </c>
      <c r="K654">
        <v>9.6</v>
      </c>
      <c r="L654">
        <v>10.7</v>
      </c>
      <c r="M654" s="3">
        <v>3</v>
      </c>
      <c r="N654">
        <v>0.66700000000000004</v>
      </c>
      <c r="O654" s="3">
        <v>4</v>
      </c>
      <c r="P654">
        <v>0.5</v>
      </c>
      <c r="Q654" s="3">
        <v>3</v>
      </c>
      <c r="R654" s="3">
        <v>1</v>
      </c>
      <c r="S654">
        <v>0.90100000000000002</v>
      </c>
      <c r="T654">
        <v>7.5</v>
      </c>
      <c r="U654" s="3">
        <v>2</v>
      </c>
      <c r="V654">
        <v>5.0999999999999996</v>
      </c>
      <c r="W654" s="3">
        <v>3</v>
      </c>
      <c r="X654">
        <v>19.3</v>
      </c>
      <c r="Y654">
        <v>1.5</v>
      </c>
      <c r="Z654" s="3">
        <v>0</v>
      </c>
      <c r="AA654">
        <v>6.8</v>
      </c>
    </row>
    <row r="655" spans="1:27">
      <c r="A655">
        <v>2021</v>
      </c>
      <c r="B655" t="s">
        <v>611</v>
      </c>
      <c r="C655" t="s">
        <v>49</v>
      </c>
      <c r="D655" t="str">
        <f>VLOOKUP($C655,Sheet1!$C$4:$D$34,2,FALSE)</f>
        <v>Pacers</v>
      </c>
      <c r="E655" t="str">
        <f t="shared" si="10"/>
        <v>Pacers2021</v>
      </c>
      <c r="F655" t="s">
        <v>33</v>
      </c>
      <c r="G655" s="2">
        <v>26.05</v>
      </c>
      <c r="H655" s="3">
        <v>42</v>
      </c>
      <c r="I655">
        <v>29.4</v>
      </c>
      <c r="J655">
        <v>61.2</v>
      </c>
      <c r="K655">
        <v>17.100000000000001</v>
      </c>
      <c r="L655">
        <v>10.9</v>
      </c>
      <c r="M655" s="3">
        <v>105</v>
      </c>
      <c r="N655">
        <v>0.752</v>
      </c>
      <c r="O655" s="3">
        <v>210</v>
      </c>
      <c r="P655">
        <v>0.66200000000000003</v>
      </c>
      <c r="Q655" s="3">
        <v>183</v>
      </c>
      <c r="R655">
        <v>0.33300000000000002</v>
      </c>
      <c r="S655">
        <v>0.61499999999999999</v>
      </c>
      <c r="T655">
        <v>12.9</v>
      </c>
      <c r="U655">
        <v>7.1</v>
      </c>
      <c r="V655">
        <v>13.4</v>
      </c>
      <c r="W655" s="3">
        <v>1</v>
      </c>
      <c r="X655">
        <v>5.0999999999999996</v>
      </c>
      <c r="Y655" s="2">
        <v>0.67</v>
      </c>
      <c r="Z655" s="2">
        <v>2.81</v>
      </c>
      <c r="AA655">
        <v>6.1</v>
      </c>
    </row>
    <row r="656" spans="1:27">
      <c r="A656">
        <v>2021</v>
      </c>
      <c r="B656" t="s">
        <v>612</v>
      </c>
      <c r="C656" t="s">
        <v>39</v>
      </c>
      <c r="D656" t="str">
        <f>VLOOKUP($C656,Sheet1!$C$4:$D$34,2,FALSE)</f>
        <v>Pelicans</v>
      </c>
      <c r="E656" t="str">
        <f t="shared" si="10"/>
        <v>Pelicans2021</v>
      </c>
      <c r="F656" t="s">
        <v>30</v>
      </c>
      <c r="G656" s="2">
        <v>29.93</v>
      </c>
      <c r="H656" s="3">
        <v>74</v>
      </c>
      <c r="I656">
        <v>30.3</v>
      </c>
      <c r="J656">
        <v>63.1</v>
      </c>
      <c r="K656">
        <v>23.8</v>
      </c>
      <c r="L656">
        <v>14.4</v>
      </c>
      <c r="M656" s="3">
        <v>289</v>
      </c>
      <c r="N656" s="2">
        <v>0.82</v>
      </c>
      <c r="O656" s="3">
        <v>780</v>
      </c>
      <c r="P656">
        <v>0.58099999999999996</v>
      </c>
      <c r="Q656" s="3">
        <v>158</v>
      </c>
      <c r="R656">
        <v>0.36099999999999999</v>
      </c>
      <c r="S656">
        <v>0.61699999999999999</v>
      </c>
      <c r="T656">
        <v>17.8</v>
      </c>
      <c r="U656">
        <v>11.4</v>
      </c>
      <c r="V656">
        <v>20.8</v>
      </c>
      <c r="W656">
        <v>2.6</v>
      </c>
      <c r="X656" s="3">
        <v>14</v>
      </c>
      <c r="Y656" s="2">
        <v>0.56999999999999995</v>
      </c>
      <c r="Z656" s="2">
        <v>0.81</v>
      </c>
      <c r="AA656">
        <v>10.7</v>
      </c>
    </row>
    <row r="657" spans="1:27">
      <c r="A657">
        <v>2021</v>
      </c>
      <c r="B657" t="s">
        <v>613</v>
      </c>
      <c r="C657" t="s">
        <v>45</v>
      </c>
      <c r="D657" t="str">
        <f>VLOOKUP($C657,Sheet1!$C$4:$D$34,2,FALSE)</f>
        <v>Cavaliers</v>
      </c>
      <c r="E657" t="str">
        <f t="shared" si="10"/>
        <v>Cavaliers2021</v>
      </c>
      <c r="F657" t="s">
        <v>40</v>
      </c>
      <c r="G657">
        <v>28.4</v>
      </c>
      <c r="H657" s="3">
        <v>22</v>
      </c>
      <c r="I657">
        <v>9.3000000000000007</v>
      </c>
      <c r="J657">
        <v>19.3</v>
      </c>
      <c r="K657">
        <v>15.6</v>
      </c>
      <c r="L657">
        <v>13.9</v>
      </c>
      <c r="M657" s="3">
        <v>0</v>
      </c>
      <c r="N657" s="3">
        <v>0</v>
      </c>
      <c r="O657" s="3">
        <v>18</v>
      </c>
      <c r="P657">
        <v>0.27800000000000002</v>
      </c>
      <c r="Q657" s="3">
        <v>44</v>
      </c>
      <c r="R657">
        <v>0.40899999999999997</v>
      </c>
      <c r="S657">
        <v>0.51600000000000001</v>
      </c>
      <c r="T657">
        <v>2.9</v>
      </c>
      <c r="U657">
        <v>1.7</v>
      </c>
      <c r="V657">
        <v>10.3</v>
      </c>
      <c r="W657">
        <v>0.5</v>
      </c>
      <c r="X657">
        <v>7.6</v>
      </c>
      <c r="Y657" s="2">
        <v>0.32</v>
      </c>
      <c r="Z657" s="3">
        <v>0</v>
      </c>
      <c r="AA657">
        <v>5.8</v>
      </c>
    </row>
    <row r="658" spans="1:27">
      <c r="A658">
        <v>2021</v>
      </c>
      <c r="B658" t="s">
        <v>613</v>
      </c>
      <c r="C658" t="s">
        <v>41</v>
      </c>
      <c r="D658" t="str">
        <f>VLOOKUP($C658,Sheet1!$C$4:$D$34,2,FALSE)</f>
        <v>Jazz</v>
      </c>
      <c r="E658" t="str">
        <f t="shared" si="10"/>
        <v>Jazz2021</v>
      </c>
      <c r="F658" t="s">
        <v>40</v>
      </c>
      <c r="G658">
        <v>28.4</v>
      </c>
      <c r="H658" s="3">
        <v>2</v>
      </c>
      <c r="I658">
        <v>9.3000000000000007</v>
      </c>
      <c r="J658">
        <v>19.3</v>
      </c>
      <c r="K658">
        <v>14.1</v>
      </c>
      <c r="L658">
        <v>33.299999999999997</v>
      </c>
      <c r="M658" s="3">
        <v>0</v>
      </c>
      <c r="N658" s="3">
        <v>0</v>
      </c>
      <c r="O658" s="3">
        <v>1</v>
      </c>
      <c r="P658" s="3">
        <v>1</v>
      </c>
      <c r="Q658" s="3">
        <v>3</v>
      </c>
      <c r="R658">
        <v>0.33300000000000002</v>
      </c>
      <c r="S658">
        <v>0.625</v>
      </c>
      <c r="T658">
        <v>2.5</v>
      </c>
      <c r="U658" s="3">
        <v>2</v>
      </c>
      <c r="V658">
        <v>11.8</v>
      </c>
      <c r="W658" s="3">
        <v>0</v>
      </c>
      <c r="X658" s="3">
        <v>0</v>
      </c>
      <c r="Y658">
        <v>0.5</v>
      </c>
      <c r="Z658" s="3">
        <v>0</v>
      </c>
      <c r="AA658" s="3">
        <v>0</v>
      </c>
    </row>
    <row r="659" spans="1:27">
      <c r="A659">
        <v>2021</v>
      </c>
      <c r="B659" t="s">
        <v>614</v>
      </c>
      <c r="C659" t="s">
        <v>99</v>
      </c>
      <c r="D659" t="str">
        <f>VLOOKUP($C659,Sheet1!$C$4:$D$34,2,FALSE)</f>
        <v>Timberwolves</v>
      </c>
      <c r="E659" t="str">
        <f t="shared" si="10"/>
        <v>Timberwolves2021</v>
      </c>
      <c r="F659" t="s">
        <v>27</v>
      </c>
      <c r="G659" s="2">
        <v>23.02</v>
      </c>
      <c r="H659" s="3">
        <v>74</v>
      </c>
      <c r="I659">
        <v>25.4</v>
      </c>
      <c r="J659">
        <v>52.9</v>
      </c>
      <c r="K659">
        <v>10.9</v>
      </c>
      <c r="L659">
        <v>14.8</v>
      </c>
      <c r="M659" s="3">
        <v>131</v>
      </c>
      <c r="N659">
        <v>0.65600000000000003</v>
      </c>
      <c r="O659" s="3">
        <v>347</v>
      </c>
      <c r="P659">
        <v>0.60499999999999998</v>
      </c>
      <c r="Q659" s="3">
        <v>14</v>
      </c>
      <c r="R659">
        <v>0.14299999999999999</v>
      </c>
      <c r="S659">
        <v>0.61199999999999999</v>
      </c>
      <c r="T659">
        <v>6.9</v>
      </c>
      <c r="U659">
        <v>8.4</v>
      </c>
      <c r="V659">
        <v>17.7</v>
      </c>
      <c r="W659">
        <v>1.3</v>
      </c>
      <c r="X659">
        <v>6.7</v>
      </c>
      <c r="Y659" s="2">
        <v>1.34</v>
      </c>
      <c r="Z659" s="2">
        <v>0.62</v>
      </c>
      <c r="AA659">
        <v>6.7</v>
      </c>
    </row>
    <row r="660" spans="1:27">
      <c r="A660">
        <v>2021</v>
      </c>
      <c r="B660" t="s">
        <v>615</v>
      </c>
      <c r="C660" t="s">
        <v>26</v>
      </c>
      <c r="D660" t="str">
        <f>VLOOKUP($C660,Sheet1!$C$4:$D$34,2,FALSE)</f>
        <v>Raptors</v>
      </c>
      <c r="E660" t="str">
        <f t="shared" si="10"/>
        <v>Raptors2021</v>
      </c>
      <c r="F660" t="s">
        <v>40</v>
      </c>
      <c r="G660" s="2">
        <v>28.12</v>
      </c>
      <c r="H660" s="3">
        <v>65</v>
      </c>
      <c r="I660">
        <v>37.9</v>
      </c>
      <c r="J660">
        <v>78.900000000000006</v>
      </c>
      <c r="K660">
        <v>23.7</v>
      </c>
      <c r="L660">
        <v>12.5</v>
      </c>
      <c r="M660" s="3">
        <v>222</v>
      </c>
      <c r="N660">
        <v>0.874</v>
      </c>
      <c r="O660" s="3">
        <v>455</v>
      </c>
      <c r="P660" s="2">
        <v>0.44</v>
      </c>
      <c r="Q660" s="3">
        <v>642</v>
      </c>
      <c r="R660">
        <v>0.377</v>
      </c>
      <c r="S660">
        <v>0.55200000000000005</v>
      </c>
      <c r="T660">
        <v>20.3</v>
      </c>
      <c r="U660">
        <v>4.5</v>
      </c>
      <c r="V660">
        <v>6.4</v>
      </c>
      <c r="W660">
        <v>6.7</v>
      </c>
      <c r="X660">
        <v>26.7</v>
      </c>
      <c r="Y660" s="2">
        <v>1.71</v>
      </c>
      <c r="Z660" s="2">
        <v>0.55000000000000004</v>
      </c>
      <c r="AA660" s="3">
        <v>9</v>
      </c>
    </row>
    <row r="661" spans="1:27">
      <c r="A661">
        <v>2021</v>
      </c>
      <c r="B661" t="s">
        <v>616</v>
      </c>
      <c r="C661" t="s">
        <v>90</v>
      </c>
      <c r="D661" t="str">
        <f>VLOOKUP($C661,Sheet1!$C$4:$D$34,2,FALSE)</f>
        <v>Spurs</v>
      </c>
      <c r="E661" t="str">
        <f t="shared" si="10"/>
        <v>Spurs2021</v>
      </c>
      <c r="F661" t="s">
        <v>93</v>
      </c>
      <c r="G661" s="2">
        <v>21.63</v>
      </c>
      <c r="H661" s="3">
        <v>71</v>
      </c>
      <c r="I661">
        <v>27.3</v>
      </c>
      <c r="J661">
        <v>56.8</v>
      </c>
      <c r="K661">
        <v>18.899999999999999</v>
      </c>
      <c r="L661">
        <v>6.7</v>
      </c>
      <c r="M661" s="3">
        <v>99</v>
      </c>
      <c r="N661">
        <v>0.83799999999999997</v>
      </c>
      <c r="O661" s="3">
        <v>384</v>
      </c>
      <c r="P661">
        <v>0.49199999999999999</v>
      </c>
      <c r="Q661" s="3">
        <v>380</v>
      </c>
      <c r="R661">
        <v>0.36099999999999999</v>
      </c>
      <c r="S661" s="2">
        <v>0.54</v>
      </c>
      <c r="T661">
        <v>12.3</v>
      </c>
      <c r="U661">
        <v>4.3</v>
      </c>
      <c r="V661">
        <v>8.3000000000000007</v>
      </c>
      <c r="W661">
        <v>1.9</v>
      </c>
      <c r="X661">
        <v>9.6999999999999993</v>
      </c>
      <c r="Y661" s="2">
        <v>1.06</v>
      </c>
      <c r="Z661" s="2">
        <v>0.59</v>
      </c>
      <c r="AA661">
        <v>6.8</v>
      </c>
    </row>
    <row r="662" spans="1:27">
      <c r="A662">
        <v>2021</v>
      </c>
      <c r="B662" t="s">
        <v>617</v>
      </c>
      <c r="C662" t="s">
        <v>32</v>
      </c>
      <c r="D662" t="str">
        <f>VLOOKUP($C662,Sheet1!$C$4:$D$34,2,FALSE)</f>
        <v>Heat</v>
      </c>
      <c r="E662" t="str">
        <f t="shared" si="10"/>
        <v>Heat2021</v>
      </c>
      <c r="F662" t="s">
        <v>40</v>
      </c>
      <c r="G662" s="2">
        <v>25.82</v>
      </c>
      <c r="H662" s="3">
        <v>68</v>
      </c>
      <c r="I662">
        <v>23.4</v>
      </c>
      <c r="J662">
        <v>48.7</v>
      </c>
      <c r="K662">
        <v>17.8</v>
      </c>
      <c r="L662">
        <v>15.4</v>
      </c>
      <c r="M662" s="3">
        <v>54</v>
      </c>
      <c r="N662">
        <v>0.81499999999999995</v>
      </c>
      <c r="O662" s="3">
        <v>190</v>
      </c>
      <c r="P662">
        <v>0.5</v>
      </c>
      <c r="Q662" s="3">
        <v>323</v>
      </c>
      <c r="R662">
        <v>0.36799999999999999</v>
      </c>
      <c r="S662">
        <v>0.55100000000000005</v>
      </c>
      <c r="T662">
        <v>8.6999999999999993</v>
      </c>
      <c r="U662">
        <v>1.9</v>
      </c>
      <c r="V662">
        <v>4.5</v>
      </c>
      <c r="W662">
        <v>3.1</v>
      </c>
      <c r="X662">
        <v>19.399999999999999</v>
      </c>
      <c r="Y662">
        <v>0.9</v>
      </c>
      <c r="Z662" s="2">
        <v>0.18</v>
      </c>
      <c r="AA662">
        <v>6.3</v>
      </c>
    </row>
    <row r="663" spans="1:27">
      <c r="A663">
        <v>2021</v>
      </c>
      <c r="B663" t="s">
        <v>618</v>
      </c>
      <c r="C663" t="s">
        <v>75</v>
      </c>
      <c r="D663" t="str">
        <f>VLOOKUP($C663,Sheet1!$C$4:$D$34,2,FALSE)</f>
        <v>Bulls</v>
      </c>
      <c r="E663" t="str">
        <f t="shared" si="10"/>
        <v>Bulls2021</v>
      </c>
      <c r="F663" t="s">
        <v>30</v>
      </c>
      <c r="G663" s="2">
        <v>31.46</v>
      </c>
      <c r="H663" s="3">
        <v>73</v>
      </c>
      <c r="I663">
        <v>33.1</v>
      </c>
      <c r="J663" s="3">
        <v>69</v>
      </c>
      <c r="K663">
        <v>24.5</v>
      </c>
      <c r="L663">
        <v>10.1</v>
      </c>
      <c r="M663" s="3">
        <v>121</v>
      </c>
      <c r="N663" s="2">
        <v>0.76</v>
      </c>
      <c r="O663" s="3">
        <v>823</v>
      </c>
      <c r="P663">
        <v>0.53700000000000003</v>
      </c>
      <c r="Q663" s="3">
        <v>331</v>
      </c>
      <c r="R663">
        <v>0.314</v>
      </c>
      <c r="S663">
        <v>0.53300000000000003</v>
      </c>
      <c r="T663">
        <v>17.600000000000001</v>
      </c>
      <c r="U663" s="3">
        <v>11</v>
      </c>
      <c r="V663">
        <v>18.7</v>
      </c>
      <c r="W663">
        <v>3.2</v>
      </c>
      <c r="X663">
        <v>15.2</v>
      </c>
      <c r="Y663" s="2">
        <v>0.97</v>
      </c>
      <c r="Z663" s="2">
        <v>0.97</v>
      </c>
      <c r="AA663">
        <v>10.3</v>
      </c>
    </row>
    <row r="664" spans="1:27">
      <c r="A664">
        <v>2021</v>
      </c>
      <c r="B664" t="s">
        <v>619</v>
      </c>
      <c r="C664" t="s">
        <v>45</v>
      </c>
      <c r="D664" t="str">
        <f>VLOOKUP($C664,Sheet1!$C$4:$D$34,2,FALSE)</f>
        <v>Cavaliers</v>
      </c>
      <c r="E664" t="str">
        <f t="shared" si="10"/>
        <v>Cavaliers2021</v>
      </c>
      <c r="F664" t="s">
        <v>35</v>
      </c>
      <c r="G664" s="2">
        <v>25.39</v>
      </c>
      <c r="H664" s="3">
        <v>51</v>
      </c>
      <c r="I664">
        <v>19.2</v>
      </c>
      <c r="J664" s="3">
        <v>40</v>
      </c>
      <c r="K664">
        <v>11.1</v>
      </c>
      <c r="L664">
        <v>6.5</v>
      </c>
      <c r="M664" s="3">
        <v>30</v>
      </c>
      <c r="N664">
        <v>0.66700000000000004</v>
      </c>
      <c r="O664" s="3">
        <v>75</v>
      </c>
      <c r="P664" s="2">
        <v>0.64</v>
      </c>
      <c r="Q664" s="3">
        <v>142</v>
      </c>
      <c r="R664">
        <v>0.35899999999999999</v>
      </c>
      <c r="S664">
        <v>0.58399999999999996</v>
      </c>
      <c r="T664">
        <v>5.3</v>
      </c>
      <c r="U664">
        <v>2.9</v>
      </c>
      <c r="V664">
        <v>8.5</v>
      </c>
      <c r="W664" s="3">
        <v>1</v>
      </c>
      <c r="X664">
        <v>7.3</v>
      </c>
      <c r="Y664" s="2">
        <v>0.56999999999999995</v>
      </c>
      <c r="Z664" s="2">
        <v>0.14000000000000001</v>
      </c>
      <c r="AA664">
        <v>5.2</v>
      </c>
    </row>
    <row r="665" spans="1:27">
      <c r="A665">
        <v>2021</v>
      </c>
      <c r="B665" t="s">
        <v>620</v>
      </c>
      <c r="C665" t="s">
        <v>56</v>
      </c>
      <c r="D665" t="str">
        <f>VLOOKUP($C665,Sheet1!$C$4:$D$34,2,FALSE)</f>
        <v>Magic</v>
      </c>
      <c r="E665" t="str">
        <f t="shared" si="10"/>
        <v>Magic2021</v>
      </c>
      <c r="F665" t="s">
        <v>27</v>
      </c>
      <c r="G665" s="2">
        <v>20.62</v>
      </c>
      <c r="H665" s="3">
        <v>79</v>
      </c>
      <c r="I665">
        <v>30.7</v>
      </c>
      <c r="J665">
        <v>64.099999999999994</v>
      </c>
      <c r="K665">
        <v>21.2</v>
      </c>
      <c r="L665" s="3">
        <v>10</v>
      </c>
      <c r="M665" s="3">
        <v>219</v>
      </c>
      <c r="N665">
        <v>0.86299999999999999</v>
      </c>
      <c r="O665" s="3">
        <v>705</v>
      </c>
      <c r="P665">
        <v>0.51100000000000001</v>
      </c>
      <c r="Q665" s="3">
        <v>270</v>
      </c>
      <c r="R665">
        <v>0.35599999999999998</v>
      </c>
      <c r="S665">
        <v>0.55900000000000005</v>
      </c>
      <c r="T665">
        <v>15.2</v>
      </c>
      <c r="U665">
        <v>4.5</v>
      </c>
      <c r="V665">
        <v>7.7</v>
      </c>
      <c r="W665">
        <v>2.9</v>
      </c>
      <c r="X665">
        <v>15.7</v>
      </c>
      <c r="Y665" s="2">
        <v>0.86</v>
      </c>
      <c r="Z665" s="2">
        <v>0.43</v>
      </c>
      <c r="AA665">
        <v>7.6</v>
      </c>
    </row>
    <row r="666" spans="1:27">
      <c r="A666">
        <v>2021</v>
      </c>
      <c r="B666" t="s">
        <v>621</v>
      </c>
      <c r="C666" t="s">
        <v>56</v>
      </c>
      <c r="D666" t="str">
        <f>VLOOKUP($C666,Sheet1!$C$4:$D$34,2,FALSE)</f>
        <v>Magic</v>
      </c>
      <c r="E666" t="str">
        <f t="shared" si="10"/>
        <v>Magic2021</v>
      </c>
      <c r="F666" t="s">
        <v>35</v>
      </c>
      <c r="G666" s="2">
        <v>24.96</v>
      </c>
      <c r="H666" s="3">
        <v>63</v>
      </c>
      <c r="I666">
        <v>15.2</v>
      </c>
      <c r="J666">
        <v>31.7</v>
      </c>
      <c r="K666" s="3">
        <v>23</v>
      </c>
      <c r="L666" s="3">
        <v>11</v>
      </c>
      <c r="M666" s="3">
        <v>129</v>
      </c>
      <c r="N666">
        <v>0.80600000000000005</v>
      </c>
      <c r="O666" s="3">
        <v>195</v>
      </c>
      <c r="P666">
        <v>0.67200000000000004</v>
      </c>
      <c r="Q666" s="3">
        <v>201</v>
      </c>
      <c r="R666">
        <v>0.32800000000000001</v>
      </c>
      <c r="S666">
        <v>0.623</v>
      </c>
      <c r="T666" s="3">
        <v>9</v>
      </c>
      <c r="U666">
        <v>3.7</v>
      </c>
      <c r="V666">
        <v>12.8</v>
      </c>
      <c r="W666">
        <v>1.4</v>
      </c>
      <c r="X666">
        <v>15.4</v>
      </c>
      <c r="Y666" s="2">
        <v>0.32</v>
      </c>
      <c r="Z666" s="2">
        <v>0.21</v>
      </c>
      <c r="AA666">
        <v>9.5</v>
      </c>
    </row>
    <row r="667" spans="1:27">
      <c r="A667">
        <v>2021</v>
      </c>
      <c r="B667" t="s">
        <v>622</v>
      </c>
      <c r="C667" t="s">
        <v>67</v>
      </c>
      <c r="D667" t="str">
        <f>VLOOKUP($C667,Sheet1!$C$4:$D$34,2,FALSE)</f>
        <v>Suns</v>
      </c>
      <c r="E667" t="str">
        <f t="shared" si="10"/>
        <v>Suns2021</v>
      </c>
      <c r="F667" t="s">
        <v>27</v>
      </c>
      <c r="G667" s="2">
        <v>27.58</v>
      </c>
      <c r="H667" s="3">
        <v>45</v>
      </c>
      <c r="I667" s="3">
        <v>8</v>
      </c>
      <c r="J667">
        <v>16.600000000000001</v>
      </c>
      <c r="K667">
        <v>14.7</v>
      </c>
      <c r="L667">
        <v>10.6</v>
      </c>
      <c r="M667" s="3">
        <v>12</v>
      </c>
      <c r="N667">
        <v>0.58299999999999996</v>
      </c>
      <c r="O667" s="3">
        <v>45</v>
      </c>
      <c r="P667">
        <v>0.48899999999999999</v>
      </c>
      <c r="Q667" s="3">
        <v>59</v>
      </c>
      <c r="R667">
        <v>0.32200000000000001</v>
      </c>
      <c r="S667">
        <v>0.49399999999999999</v>
      </c>
      <c r="T667">
        <v>2.4</v>
      </c>
      <c r="U667">
        <v>1.2</v>
      </c>
      <c r="V667">
        <v>8.1</v>
      </c>
      <c r="W667">
        <v>0.3</v>
      </c>
      <c r="X667">
        <v>5.3</v>
      </c>
      <c r="Y667" s="2">
        <v>0.44</v>
      </c>
      <c r="Z667" s="2">
        <v>0.13</v>
      </c>
      <c r="AA667">
        <v>4.8</v>
      </c>
    </row>
    <row r="668" spans="1:27">
      <c r="A668">
        <v>2021</v>
      </c>
      <c r="B668" t="s">
        <v>623</v>
      </c>
      <c r="C668" t="s">
        <v>90</v>
      </c>
      <c r="D668" t="str">
        <f>VLOOKUP($C668,Sheet1!$C$4:$D$34,2,FALSE)</f>
        <v>Spurs</v>
      </c>
      <c r="E668" t="str">
        <f t="shared" si="10"/>
        <v>Spurs2021</v>
      </c>
      <c r="F668" t="s">
        <v>93</v>
      </c>
      <c r="G668" s="2">
        <v>23.32</v>
      </c>
      <c r="H668" s="3">
        <v>70</v>
      </c>
      <c r="I668" s="3">
        <v>23</v>
      </c>
      <c r="J668" s="3">
        <v>48</v>
      </c>
      <c r="K668">
        <v>23.6</v>
      </c>
      <c r="L668" s="3">
        <v>8</v>
      </c>
      <c r="M668" s="3">
        <v>148</v>
      </c>
      <c r="N668">
        <v>0.78400000000000003</v>
      </c>
      <c r="O668" s="3">
        <v>411</v>
      </c>
      <c r="P668">
        <v>0.48699999999999999</v>
      </c>
      <c r="Q668" s="3">
        <v>353</v>
      </c>
      <c r="R668">
        <v>0.314</v>
      </c>
      <c r="S668">
        <v>0.51200000000000001</v>
      </c>
      <c r="T668">
        <v>12.1</v>
      </c>
      <c r="U668">
        <v>2.6</v>
      </c>
      <c r="V668">
        <v>5.9</v>
      </c>
      <c r="W668">
        <v>2.2000000000000002</v>
      </c>
      <c r="X668">
        <v>13.4</v>
      </c>
      <c r="Y668" s="2">
        <v>0.63</v>
      </c>
      <c r="Z668" s="2">
        <v>0.27</v>
      </c>
      <c r="AA668">
        <v>7.1</v>
      </c>
    </row>
    <row r="669" spans="1:27">
      <c r="A669">
        <v>2021</v>
      </c>
      <c r="B669" t="s">
        <v>624</v>
      </c>
      <c r="C669" t="s">
        <v>59</v>
      </c>
      <c r="D669" t="str">
        <f>VLOOKUP($C669,Sheet1!$C$4:$D$34,2,FALSE)</f>
        <v>Knicks</v>
      </c>
      <c r="E669" t="str">
        <f t="shared" si="10"/>
        <v>Knicks2021</v>
      </c>
      <c r="F669" t="s">
        <v>40</v>
      </c>
      <c r="G669" s="2">
        <v>31.93</v>
      </c>
      <c r="H669" s="3">
        <v>37</v>
      </c>
      <c r="I669">
        <v>25.6</v>
      </c>
      <c r="J669">
        <v>53.4</v>
      </c>
      <c r="K669">
        <v>20.8</v>
      </c>
      <c r="L669">
        <v>10.7</v>
      </c>
      <c r="M669" s="3">
        <v>71</v>
      </c>
      <c r="N669">
        <v>0.84499999999999997</v>
      </c>
      <c r="O669" s="3">
        <v>171</v>
      </c>
      <c r="P669">
        <v>0.44400000000000001</v>
      </c>
      <c r="Q669" s="3">
        <v>199</v>
      </c>
      <c r="R669">
        <v>0.36699999999999999</v>
      </c>
      <c r="S669">
        <v>0.53700000000000003</v>
      </c>
      <c r="T669">
        <v>11.6</v>
      </c>
      <c r="U669" s="3">
        <v>3</v>
      </c>
      <c r="V669">
        <v>6.3</v>
      </c>
      <c r="W669">
        <v>3.5</v>
      </c>
      <c r="X669">
        <v>22.2</v>
      </c>
      <c r="Y669">
        <v>0.7</v>
      </c>
      <c r="Z669" s="2">
        <v>0.19</v>
      </c>
      <c r="AA669">
        <v>7.7</v>
      </c>
    </row>
    <row r="670" spans="1:27">
      <c r="A670">
        <v>2021</v>
      </c>
      <c r="B670" t="s">
        <v>625</v>
      </c>
      <c r="C670" t="s">
        <v>67</v>
      </c>
      <c r="D670" t="str">
        <f>VLOOKUP($C670,Sheet1!$C$4:$D$34,2,FALSE)</f>
        <v>Suns</v>
      </c>
      <c r="E670" t="str">
        <f t="shared" si="10"/>
        <v>Suns2021</v>
      </c>
      <c r="F670" t="s">
        <v>40</v>
      </c>
      <c r="G670" s="2">
        <v>24.04</v>
      </c>
      <c r="H670" s="3">
        <v>2</v>
      </c>
      <c r="I670">
        <v>4.2</v>
      </c>
      <c r="J670">
        <v>8.8000000000000007</v>
      </c>
      <c r="K670">
        <v>20.5</v>
      </c>
      <c r="L670" s="3">
        <v>0</v>
      </c>
      <c r="M670" s="3">
        <v>0</v>
      </c>
      <c r="N670" s="3">
        <v>0</v>
      </c>
      <c r="O670" s="3">
        <v>2</v>
      </c>
      <c r="P670" s="3">
        <v>0</v>
      </c>
      <c r="Q670" s="3">
        <v>2</v>
      </c>
      <c r="R670" s="3">
        <v>0</v>
      </c>
      <c r="S670" s="3">
        <v>0</v>
      </c>
      <c r="T670" s="3">
        <v>0</v>
      </c>
      <c r="U670">
        <v>0.5</v>
      </c>
      <c r="V670">
        <v>6.4</v>
      </c>
      <c r="W670">
        <v>0.5</v>
      </c>
      <c r="X670">
        <v>13.1</v>
      </c>
      <c r="Y670" s="3">
        <v>1</v>
      </c>
      <c r="Z670" s="3">
        <v>0</v>
      </c>
      <c r="AA670" s="3">
        <v>0</v>
      </c>
    </row>
    <row r="671" spans="1:27">
      <c r="A671">
        <v>2021</v>
      </c>
      <c r="B671" t="s">
        <v>626</v>
      </c>
      <c r="C671" t="s">
        <v>39</v>
      </c>
      <c r="D671" t="str">
        <f>VLOOKUP($C671,Sheet1!$C$4:$D$34,2,FALSE)</f>
        <v>Pelicans</v>
      </c>
      <c r="E671" t="str">
        <f t="shared" si="10"/>
        <v>Pelicans2021</v>
      </c>
      <c r="F671" t="s">
        <v>40</v>
      </c>
      <c r="G671" s="2">
        <v>27.84</v>
      </c>
      <c r="H671" s="3">
        <v>6</v>
      </c>
      <c r="I671">
        <v>12.5</v>
      </c>
      <c r="J671" s="3">
        <v>26</v>
      </c>
      <c r="K671">
        <v>13.9</v>
      </c>
      <c r="L671">
        <v>8.3000000000000007</v>
      </c>
      <c r="M671" s="3">
        <v>5</v>
      </c>
      <c r="N671">
        <v>0.2</v>
      </c>
      <c r="O671" s="3">
        <v>12</v>
      </c>
      <c r="P671">
        <v>0.41699999999999998</v>
      </c>
      <c r="Q671" s="3">
        <v>8</v>
      </c>
      <c r="R671" s="2">
        <v>0.25</v>
      </c>
      <c r="S671">
        <v>0.38300000000000001</v>
      </c>
      <c r="T671">
        <v>2.8</v>
      </c>
      <c r="U671">
        <v>1.3</v>
      </c>
      <c r="V671">
        <v>5.9</v>
      </c>
      <c r="W671">
        <v>0.2</v>
      </c>
      <c r="X671">
        <v>1.8</v>
      </c>
      <c r="Y671">
        <v>0.5</v>
      </c>
      <c r="Z671" s="2">
        <v>0.17</v>
      </c>
      <c r="AA671">
        <v>2.9</v>
      </c>
    </row>
    <row r="672" spans="1:27">
      <c r="A672">
        <v>2021</v>
      </c>
      <c r="B672" t="s">
        <v>627</v>
      </c>
      <c r="C672" t="s">
        <v>71</v>
      </c>
      <c r="D672" t="str">
        <f>VLOOKUP($C672,Sheet1!$C$4:$D$34,2,FALSE)</f>
        <v>Pistons</v>
      </c>
      <c r="E672" t="str">
        <f t="shared" si="10"/>
        <v>Pistons2021</v>
      </c>
      <c r="F672" t="s">
        <v>40</v>
      </c>
      <c r="G672" s="2">
        <v>27.03</v>
      </c>
      <c r="H672" s="3">
        <v>3</v>
      </c>
      <c r="I672">
        <v>36.1</v>
      </c>
      <c r="J672">
        <v>75.099999999999994</v>
      </c>
      <c r="K672">
        <v>15.4</v>
      </c>
      <c r="L672">
        <v>28.4</v>
      </c>
      <c r="M672" s="3">
        <v>4</v>
      </c>
      <c r="N672" s="3">
        <v>1</v>
      </c>
      <c r="O672" s="3">
        <v>13</v>
      </c>
      <c r="P672">
        <v>0.23100000000000001</v>
      </c>
      <c r="Q672" s="3">
        <v>13</v>
      </c>
      <c r="R672">
        <v>0.23100000000000001</v>
      </c>
      <c r="S672">
        <v>0.34200000000000003</v>
      </c>
      <c r="T672">
        <v>6.3</v>
      </c>
      <c r="U672">
        <v>3.3</v>
      </c>
      <c r="V672" s="3">
        <v>5</v>
      </c>
      <c r="W672" s="3">
        <v>7</v>
      </c>
      <c r="X672">
        <v>26.4</v>
      </c>
      <c r="Y672" s="2">
        <v>2.33</v>
      </c>
      <c r="Z672" s="2">
        <v>1.33</v>
      </c>
      <c r="AA672">
        <v>5.8</v>
      </c>
    </row>
    <row r="673" spans="1:27">
      <c r="A673">
        <v>2021</v>
      </c>
      <c r="B673" t="s">
        <v>628</v>
      </c>
      <c r="C673" t="s">
        <v>49</v>
      </c>
      <c r="D673" t="str">
        <f>VLOOKUP($C673,Sheet1!$C$4:$D$34,2,FALSE)</f>
        <v>Pacers</v>
      </c>
      <c r="E673" t="str">
        <f t="shared" si="10"/>
        <v>Pacers2021</v>
      </c>
      <c r="F673" t="s">
        <v>40</v>
      </c>
      <c r="G673" s="2">
        <v>32.71</v>
      </c>
      <c r="H673" s="3">
        <v>22</v>
      </c>
      <c r="I673">
        <v>13.3</v>
      </c>
      <c r="J673">
        <v>27.7</v>
      </c>
      <c r="K673">
        <v>15.3</v>
      </c>
      <c r="L673" s="3">
        <v>22</v>
      </c>
      <c r="M673" s="3">
        <v>22</v>
      </c>
      <c r="N673">
        <v>0.90900000000000003</v>
      </c>
      <c r="O673" s="3">
        <v>55</v>
      </c>
      <c r="P673">
        <v>0.4</v>
      </c>
      <c r="Q673" s="3">
        <v>17</v>
      </c>
      <c r="R673">
        <v>0.23499999999999999</v>
      </c>
      <c r="S673">
        <v>0.46500000000000002</v>
      </c>
      <c r="T673">
        <v>3.5</v>
      </c>
      <c r="U673">
        <v>1.6</v>
      </c>
      <c r="V673">
        <v>6.7</v>
      </c>
      <c r="W673">
        <v>2.2000000000000002</v>
      </c>
      <c r="X673">
        <v>21.4</v>
      </c>
      <c r="Y673" s="2">
        <v>0.23</v>
      </c>
      <c r="Z673" s="2">
        <v>0.27</v>
      </c>
      <c r="AA673">
        <v>6.9</v>
      </c>
    </row>
    <row r="674" spans="1:27">
      <c r="A674">
        <v>2021</v>
      </c>
      <c r="B674" t="s">
        <v>628</v>
      </c>
      <c r="C674" t="s">
        <v>64</v>
      </c>
      <c r="D674" t="str">
        <f>VLOOKUP($C674,Sheet1!$C$4:$D$34,2,FALSE)</f>
        <v>Wizards</v>
      </c>
      <c r="E674" t="str">
        <f t="shared" si="10"/>
        <v>Wizards2021</v>
      </c>
      <c r="F674" t="s">
        <v>40</v>
      </c>
      <c r="G674" s="2">
        <v>32.71</v>
      </c>
      <c r="H674" s="3">
        <v>1</v>
      </c>
      <c r="I674">
        <v>27.1</v>
      </c>
      <c r="J674">
        <v>56.5</v>
      </c>
      <c r="K674">
        <v>10.4</v>
      </c>
      <c r="L674" s="3">
        <v>0</v>
      </c>
      <c r="M674" s="3">
        <v>3</v>
      </c>
      <c r="N674" s="3">
        <v>1</v>
      </c>
      <c r="O674" s="3">
        <v>5</v>
      </c>
      <c r="P674">
        <v>0.4</v>
      </c>
      <c r="Q674" s="3">
        <v>0</v>
      </c>
      <c r="R674" s="3">
        <v>0</v>
      </c>
      <c r="S674">
        <v>0.55400000000000005</v>
      </c>
      <c r="T674" s="3">
        <v>7</v>
      </c>
      <c r="U674" s="3">
        <v>4</v>
      </c>
      <c r="V674">
        <v>8.1999999999999993</v>
      </c>
      <c r="W674" s="3">
        <v>7</v>
      </c>
      <c r="X674">
        <v>33.799999999999997</v>
      </c>
      <c r="Y674" s="3">
        <v>2</v>
      </c>
      <c r="Z674" s="3">
        <v>0</v>
      </c>
      <c r="AA674">
        <v>8.6</v>
      </c>
    </row>
    <row r="675" spans="1:27">
      <c r="A675">
        <v>2021</v>
      </c>
      <c r="B675" t="s">
        <v>629</v>
      </c>
      <c r="C675" t="s">
        <v>49</v>
      </c>
      <c r="D675" t="str">
        <f>VLOOKUP($C675,Sheet1!$C$4:$D$34,2,FALSE)</f>
        <v>Pacers</v>
      </c>
      <c r="E675" t="str">
        <f t="shared" si="10"/>
        <v>Pacers2021</v>
      </c>
      <c r="F675" t="s">
        <v>40</v>
      </c>
      <c r="G675" s="2">
        <v>22.05</v>
      </c>
      <c r="H675" s="3">
        <v>48</v>
      </c>
      <c r="I675">
        <v>20.2</v>
      </c>
      <c r="J675" s="3">
        <v>42</v>
      </c>
      <c r="K675">
        <v>22.6</v>
      </c>
      <c r="L675">
        <v>11.2</v>
      </c>
      <c r="M675" s="3">
        <v>61</v>
      </c>
      <c r="N675">
        <v>0.754</v>
      </c>
      <c r="O675" s="3">
        <v>212</v>
      </c>
      <c r="P675">
        <v>0.434</v>
      </c>
      <c r="Q675" s="3">
        <v>215</v>
      </c>
      <c r="R675">
        <v>0.377</v>
      </c>
      <c r="S675">
        <v>0.52100000000000002</v>
      </c>
      <c r="T675">
        <v>9.9</v>
      </c>
      <c r="U675">
        <v>1.7</v>
      </c>
      <c r="V675">
        <v>4.8</v>
      </c>
      <c r="W675">
        <v>1.8</v>
      </c>
      <c r="X675" s="3">
        <v>13</v>
      </c>
      <c r="Y675" s="2">
        <v>0.54</v>
      </c>
      <c r="Z675" s="2">
        <v>0.06</v>
      </c>
      <c r="AA675">
        <v>6.2</v>
      </c>
    </row>
    <row r="676" spans="1:27">
      <c r="A676">
        <v>2021</v>
      </c>
      <c r="B676" t="s">
        <v>630</v>
      </c>
      <c r="C676" t="s">
        <v>73</v>
      </c>
      <c r="D676" t="str">
        <f>VLOOKUP($C676,Sheet1!$C$4:$D$34,2,FALSE)</f>
        <v>Hornets</v>
      </c>
      <c r="E676" t="str">
        <f t="shared" si="10"/>
        <v>Hornets2021</v>
      </c>
      <c r="F676" t="s">
        <v>27</v>
      </c>
      <c r="G676" s="2">
        <v>23.63</v>
      </c>
      <c r="H676" s="3">
        <v>65</v>
      </c>
      <c r="I676">
        <v>27.2</v>
      </c>
      <c r="J676">
        <v>56.7</v>
      </c>
      <c r="K676">
        <v>15.6</v>
      </c>
      <c r="L676">
        <v>12.6</v>
      </c>
      <c r="M676" s="3">
        <v>81</v>
      </c>
      <c r="N676">
        <v>0.71599999999999997</v>
      </c>
      <c r="O676" s="3">
        <v>231</v>
      </c>
      <c r="P676">
        <v>0.60599999999999998</v>
      </c>
      <c r="Q676" s="3">
        <v>301</v>
      </c>
      <c r="R676">
        <v>0.36499999999999999</v>
      </c>
      <c r="S676">
        <v>0.58799999999999997</v>
      </c>
      <c r="T676">
        <v>10.3</v>
      </c>
      <c r="U676">
        <v>5.2</v>
      </c>
      <c r="V676">
        <v>10.1</v>
      </c>
      <c r="W676">
        <v>2.2999999999999998</v>
      </c>
      <c r="X676">
        <v>11.2</v>
      </c>
      <c r="Y676" s="2">
        <v>0.88</v>
      </c>
      <c r="Z676" s="2">
        <v>0.94</v>
      </c>
      <c r="AA676">
        <v>7.3</v>
      </c>
    </row>
    <row r="677" spans="1:27">
      <c r="A677">
        <v>2021</v>
      </c>
      <c r="B677" t="s">
        <v>631</v>
      </c>
      <c r="C677" t="s">
        <v>26</v>
      </c>
      <c r="D677" t="str">
        <f>VLOOKUP($C677,Sheet1!$C$4:$D$34,2,FALSE)</f>
        <v>Raptors</v>
      </c>
      <c r="E677" t="str">
        <f t="shared" si="10"/>
        <v>Raptors2021</v>
      </c>
      <c r="F677" t="s">
        <v>93</v>
      </c>
      <c r="G677" s="2">
        <v>27.49</v>
      </c>
      <c r="H677" s="3">
        <v>38</v>
      </c>
      <c r="I677">
        <v>11.7</v>
      </c>
      <c r="J677">
        <v>24.4</v>
      </c>
      <c r="K677">
        <v>16.8</v>
      </c>
      <c r="L677">
        <v>10.9</v>
      </c>
      <c r="M677" s="3">
        <v>40</v>
      </c>
      <c r="N677">
        <v>0.6</v>
      </c>
      <c r="O677" s="3">
        <v>59</v>
      </c>
      <c r="P677">
        <v>0.49199999999999999</v>
      </c>
      <c r="Q677" s="3">
        <v>79</v>
      </c>
      <c r="R677">
        <v>0.34200000000000003</v>
      </c>
      <c r="S677">
        <v>0.52400000000000002</v>
      </c>
      <c r="T677">
        <v>4.3</v>
      </c>
      <c r="U677">
        <v>2.4</v>
      </c>
      <c r="V677">
        <v>11.2</v>
      </c>
      <c r="W677">
        <v>0.6</v>
      </c>
      <c r="X677">
        <v>6.6</v>
      </c>
      <c r="Y677" s="2">
        <v>0.28999999999999998</v>
      </c>
      <c r="Z677" s="2">
        <v>0.42</v>
      </c>
      <c r="AA677">
        <v>6.3</v>
      </c>
    </row>
    <row r="678" spans="1:27">
      <c r="A678">
        <v>2021</v>
      </c>
      <c r="B678" t="s">
        <v>632</v>
      </c>
      <c r="C678" t="s">
        <v>96</v>
      </c>
      <c r="D678" t="str">
        <f>VLOOKUP($C678,Sheet1!$C$4:$D$34,2,FALSE)</f>
        <v>Thunder</v>
      </c>
      <c r="E678" t="str">
        <f t="shared" si="10"/>
        <v>Thunder2021</v>
      </c>
      <c r="F678" t="s">
        <v>27</v>
      </c>
      <c r="G678">
        <v>24.7</v>
      </c>
      <c r="H678" s="3">
        <v>25</v>
      </c>
      <c r="I678">
        <v>18.600000000000001</v>
      </c>
      <c r="J678">
        <v>38.799999999999997</v>
      </c>
      <c r="K678">
        <v>17.5</v>
      </c>
      <c r="L678">
        <v>5.8</v>
      </c>
      <c r="M678" s="3">
        <v>5</v>
      </c>
      <c r="N678">
        <v>0.8</v>
      </c>
      <c r="O678" s="3">
        <v>29</v>
      </c>
      <c r="P678">
        <v>0.621</v>
      </c>
      <c r="Q678" s="3">
        <v>146</v>
      </c>
      <c r="R678">
        <v>0.36299999999999999</v>
      </c>
      <c r="S678">
        <v>0.56200000000000006</v>
      </c>
      <c r="T678" s="3">
        <v>8</v>
      </c>
      <c r="U678">
        <v>2.9</v>
      </c>
      <c r="V678">
        <v>8.1</v>
      </c>
      <c r="W678" s="3">
        <v>1</v>
      </c>
      <c r="X678">
        <v>8.1</v>
      </c>
      <c r="Y678" s="2">
        <v>0.76</v>
      </c>
      <c r="Z678" s="2">
        <v>0.32</v>
      </c>
      <c r="AA678">
        <v>6.1</v>
      </c>
    </row>
    <row r="679" spans="1:27">
      <c r="A679">
        <v>2021</v>
      </c>
      <c r="B679" t="s">
        <v>633</v>
      </c>
      <c r="C679" t="s">
        <v>26</v>
      </c>
      <c r="D679" t="str">
        <f>VLOOKUP($C679,Sheet1!$C$4:$D$34,2,FALSE)</f>
        <v>Raptors</v>
      </c>
      <c r="E679" t="str">
        <f t="shared" si="10"/>
        <v>Raptors2021</v>
      </c>
      <c r="F679" t="s">
        <v>40</v>
      </c>
      <c r="G679" s="2">
        <v>24.25</v>
      </c>
      <c r="H679" s="3">
        <v>2</v>
      </c>
      <c r="I679">
        <v>20.9</v>
      </c>
      <c r="J679">
        <v>43.5</v>
      </c>
      <c r="K679">
        <v>16.399999999999999</v>
      </c>
      <c r="L679" s="3">
        <v>25</v>
      </c>
      <c r="M679" s="3">
        <v>0</v>
      </c>
      <c r="N679" s="3">
        <v>0</v>
      </c>
      <c r="O679" s="3">
        <v>3</v>
      </c>
      <c r="P679">
        <v>0.33300000000000002</v>
      </c>
      <c r="Q679" s="3">
        <v>9</v>
      </c>
      <c r="R679">
        <v>0.222</v>
      </c>
      <c r="S679">
        <v>0.33300000000000002</v>
      </c>
      <c r="T679" s="3">
        <v>4</v>
      </c>
      <c r="U679" s="3">
        <v>2</v>
      </c>
      <c r="V679">
        <v>5.2</v>
      </c>
      <c r="W679">
        <v>3.5</v>
      </c>
      <c r="X679">
        <v>21.8</v>
      </c>
      <c r="Y679" s="3">
        <v>2</v>
      </c>
      <c r="Z679" s="3">
        <v>0</v>
      </c>
      <c r="AA679">
        <v>5.8</v>
      </c>
    </row>
    <row r="680" spans="1:27">
      <c r="A680">
        <v>2021</v>
      </c>
      <c r="B680" t="s">
        <v>633</v>
      </c>
      <c r="C680" t="s">
        <v>64</v>
      </c>
      <c r="D680" t="str">
        <f>VLOOKUP($C680,Sheet1!$C$4:$D$34,2,FALSE)</f>
        <v>Wizards</v>
      </c>
      <c r="E680" t="str">
        <f t="shared" si="10"/>
        <v>Wizards2021</v>
      </c>
      <c r="F680" t="s">
        <v>40</v>
      </c>
      <c r="G680" s="2">
        <v>24.25</v>
      </c>
      <c r="H680" s="3">
        <v>1</v>
      </c>
      <c r="I680">
        <v>8.5</v>
      </c>
      <c r="J680">
        <v>17.7</v>
      </c>
      <c r="K680">
        <v>10.5</v>
      </c>
      <c r="L680" s="3">
        <v>0</v>
      </c>
      <c r="M680" s="3">
        <v>0</v>
      </c>
      <c r="N680" s="3">
        <v>0</v>
      </c>
      <c r="O680" s="3">
        <v>2</v>
      </c>
      <c r="P680">
        <v>0.5</v>
      </c>
      <c r="Q680" s="3">
        <v>0</v>
      </c>
      <c r="R680" s="3">
        <v>0</v>
      </c>
      <c r="S680">
        <v>0.5</v>
      </c>
      <c r="T680" s="3">
        <v>2</v>
      </c>
      <c r="U680" s="3">
        <v>0</v>
      </c>
      <c r="V680" s="3">
        <v>0</v>
      </c>
      <c r="W680" s="3">
        <v>0</v>
      </c>
      <c r="X680" s="3">
        <v>0</v>
      </c>
      <c r="Y680" s="3">
        <v>1</v>
      </c>
      <c r="Z680" s="3">
        <v>0</v>
      </c>
      <c r="AA680" s="3">
        <v>0</v>
      </c>
    </row>
    <row r="681" spans="1:27">
      <c r="A681">
        <v>2021</v>
      </c>
      <c r="B681" t="s">
        <v>634</v>
      </c>
      <c r="C681" t="s">
        <v>113</v>
      </c>
      <c r="D681" t="str">
        <f>VLOOKUP($C681,Sheet1!$C$4:$D$34,2,FALSE)</f>
        <v>Trail Blazers</v>
      </c>
      <c r="E681" t="str">
        <f t="shared" si="10"/>
        <v>Trail Blazers2021</v>
      </c>
      <c r="F681" t="s">
        <v>27</v>
      </c>
      <c r="G681" s="2">
        <v>21.42</v>
      </c>
      <c r="H681" s="3">
        <v>48</v>
      </c>
      <c r="I681">
        <v>18.100000000000001</v>
      </c>
      <c r="J681">
        <v>37.700000000000003</v>
      </c>
      <c r="K681">
        <v>17.600000000000001</v>
      </c>
      <c r="L681">
        <v>12.5</v>
      </c>
      <c r="M681" s="3">
        <v>94</v>
      </c>
      <c r="N681">
        <v>0.755</v>
      </c>
      <c r="O681" s="3">
        <v>229</v>
      </c>
      <c r="P681">
        <v>0.58099999999999996</v>
      </c>
      <c r="Q681" s="3">
        <v>38</v>
      </c>
      <c r="R681">
        <v>0.23699999999999999</v>
      </c>
      <c r="S681" s="2">
        <v>0.59</v>
      </c>
      <c r="T681">
        <v>7.6</v>
      </c>
      <c r="U681">
        <v>4.0999999999999996</v>
      </c>
      <c r="V681">
        <v>12.5</v>
      </c>
      <c r="W681">
        <v>1.7</v>
      </c>
      <c r="X681">
        <v>14.6</v>
      </c>
      <c r="Y681" s="2">
        <v>0.54</v>
      </c>
      <c r="Z681" s="2">
        <v>0.57999999999999996</v>
      </c>
      <c r="AA681">
        <v>8.3000000000000007</v>
      </c>
    </row>
    <row r="682" spans="1:27">
      <c r="A682">
        <v>2021</v>
      </c>
      <c r="B682" t="s">
        <v>635</v>
      </c>
      <c r="C682" t="s">
        <v>96</v>
      </c>
      <c r="D682" t="str">
        <f>VLOOKUP($C682,Sheet1!$C$4:$D$34,2,FALSE)</f>
        <v>Thunder</v>
      </c>
      <c r="E682" t="str">
        <f t="shared" si="10"/>
        <v>Thunder2021</v>
      </c>
      <c r="F682" t="s">
        <v>40</v>
      </c>
      <c r="G682" s="2">
        <v>27.28</v>
      </c>
      <c r="H682" s="3">
        <v>9</v>
      </c>
      <c r="I682">
        <v>17.399999999999999</v>
      </c>
      <c r="J682">
        <v>36.200000000000003</v>
      </c>
      <c r="K682" s="3">
        <v>11</v>
      </c>
      <c r="L682" s="3">
        <v>10</v>
      </c>
      <c r="M682" s="3">
        <v>2</v>
      </c>
      <c r="N682">
        <v>0.5</v>
      </c>
      <c r="O682" s="3">
        <v>9</v>
      </c>
      <c r="P682">
        <v>0.66700000000000004</v>
      </c>
      <c r="Q682" s="3">
        <v>26</v>
      </c>
      <c r="R682">
        <v>0.23100000000000001</v>
      </c>
      <c r="S682">
        <v>0.432</v>
      </c>
      <c r="T682">
        <v>3.4</v>
      </c>
      <c r="U682" s="3">
        <v>3</v>
      </c>
      <c r="V682">
        <v>8.9</v>
      </c>
      <c r="W682">
        <v>0.9</v>
      </c>
      <c r="X682">
        <v>7.2</v>
      </c>
      <c r="Y682" s="2">
        <v>0.33</v>
      </c>
      <c r="Z682" s="2">
        <v>0.33</v>
      </c>
      <c r="AA682">
        <v>4.8</v>
      </c>
    </row>
    <row r="683" spans="1:27">
      <c r="A683">
        <v>2021</v>
      </c>
      <c r="B683" t="s">
        <v>636</v>
      </c>
      <c r="C683" t="s">
        <v>110</v>
      </c>
      <c r="D683" t="str">
        <f>VLOOKUP($C683,Sheet1!$C$4:$D$34,2,FALSE)</f>
        <v>Warriors</v>
      </c>
      <c r="E683" t="str">
        <f t="shared" si="10"/>
        <v>Warriors2021</v>
      </c>
      <c r="F683" t="s">
        <v>40</v>
      </c>
      <c r="G683" s="2">
        <v>25.58</v>
      </c>
      <c r="H683" s="3">
        <v>11</v>
      </c>
      <c r="I683">
        <v>6.7</v>
      </c>
      <c r="J683">
        <v>13.9</v>
      </c>
      <c r="K683">
        <v>15.6</v>
      </c>
      <c r="L683">
        <v>11.5</v>
      </c>
      <c r="M683" s="3">
        <v>5</v>
      </c>
      <c r="N683" s="3">
        <v>1</v>
      </c>
      <c r="O683" s="3">
        <v>16</v>
      </c>
      <c r="P683">
        <v>0.68799999999999994</v>
      </c>
      <c r="Q683" s="3">
        <v>5</v>
      </c>
      <c r="R683">
        <v>0.2</v>
      </c>
      <c r="S683">
        <v>0.64700000000000002</v>
      </c>
      <c r="T683">
        <v>2.7</v>
      </c>
      <c r="U683">
        <v>1.3</v>
      </c>
      <c r="V683">
        <v>10.3</v>
      </c>
      <c r="W683">
        <v>0.5</v>
      </c>
      <c r="X683" s="3">
        <v>10</v>
      </c>
      <c r="Y683" s="2">
        <v>0.09</v>
      </c>
      <c r="Z683" s="2">
        <v>0.09</v>
      </c>
      <c r="AA683">
        <v>7.2</v>
      </c>
    </row>
    <row r="684" spans="1:27">
      <c r="A684">
        <v>2021</v>
      </c>
      <c r="B684" t="s">
        <v>637</v>
      </c>
      <c r="C684" t="s">
        <v>54</v>
      </c>
      <c r="D684" t="str">
        <f>VLOOKUP($C684,Sheet1!$C$4:$D$34,2,FALSE)</f>
        <v>Lakers</v>
      </c>
      <c r="E684" t="str">
        <f t="shared" si="10"/>
        <v>Lakers2021</v>
      </c>
      <c r="F684" t="s">
        <v>40</v>
      </c>
      <c r="G684" s="2">
        <v>33.409999999999997</v>
      </c>
      <c r="H684" s="3">
        <v>78</v>
      </c>
      <c r="I684">
        <v>34.299999999999997</v>
      </c>
      <c r="J684">
        <v>71.5</v>
      </c>
      <c r="K684">
        <v>27.4</v>
      </c>
      <c r="L684">
        <v>17.3</v>
      </c>
      <c r="M684" s="3">
        <v>399</v>
      </c>
      <c r="N684">
        <v>0.66700000000000004</v>
      </c>
      <c r="O684" s="3">
        <v>968</v>
      </c>
      <c r="P684">
        <v>0.48499999999999999</v>
      </c>
      <c r="Q684" s="3">
        <v>265</v>
      </c>
      <c r="R684">
        <v>0.29799999999999999</v>
      </c>
      <c r="S684">
        <v>0.51200000000000001</v>
      </c>
      <c r="T684">
        <v>18.5</v>
      </c>
      <c r="U684">
        <v>7.4</v>
      </c>
      <c r="V684">
        <v>11.6</v>
      </c>
      <c r="W684">
        <v>7.1</v>
      </c>
      <c r="X684">
        <v>31.6</v>
      </c>
      <c r="Y684" s="2">
        <v>0.95</v>
      </c>
      <c r="Z684" s="2">
        <v>0.26</v>
      </c>
      <c r="AA684">
        <v>11.6</v>
      </c>
    </row>
    <row r="685" spans="1:27">
      <c r="A685">
        <v>2021</v>
      </c>
      <c r="B685" t="s">
        <v>638</v>
      </c>
      <c r="C685" t="s">
        <v>75</v>
      </c>
      <c r="D685" t="str">
        <f>VLOOKUP($C685,Sheet1!$C$4:$D$34,2,FALSE)</f>
        <v>Bulls</v>
      </c>
      <c r="E685" t="str">
        <f t="shared" si="10"/>
        <v>Bulls2021</v>
      </c>
      <c r="F685" t="s">
        <v>40</v>
      </c>
      <c r="G685" s="2">
        <v>22.15</v>
      </c>
      <c r="H685" s="3">
        <v>61</v>
      </c>
      <c r="I685">
        <v>27.5</v>
      </c>
      <c r="J685">
        <v>57.2</v>
      </c>
      <c r="K685">
        <v>19.8</v>
      </c>
      <c r="L685">
        <v>9.3000000000000007</v>
      </c>
      <c r="M685" s="3">
        <v>91</v>
      </c>
      <c r="N685">
        <v>0.85699999999999998</v>
      </c>
      <c r="O685" s="3">
        <v>291</v>
      </c>
      <c r="P685">
        <v>0.49099999999999999</v>
      </c>
      <c r="Q685" s="3">
        <v>353</v>
      </c>
      <c r="R685">
        <v>0.38500000000000001</v>
      </c>
      <c r="S685">
        <v>0.56399999999999995</v>
      </c>
      <c r="T685">
        <v>12.7</v>
      </c>
      <c r="U685" s="3">
        <v>3</v>
      </c>
      <c r="V685">
        <v>6.1</v>
      </c>
      <c r="W685">
        <v>2.9</v>
      </c>
      <c r="X685" s="3">
        <v>15</v>
      </c>
      <c r="Y685" s="2">
        <v>0.48</v>
      </c>
      <c r="Z685" s="2">
        <v>0.18</v>
      </c>
      <c r="AA685" s="3">
        <v>7</v>
      </c>
    </row>
    <row r="686" spans="1:27">
      <c r="A686">
        <v>2021</v>
      </c>
      <c r="B686" t="s">
        <v>639</v>
      </c>
      <c r="C686" t="s">
        <v>90</v>
      </c>
      <c r="D686" t="str">
        <f>VLOOKUP($C686,Sheet1!$C$4:$D$34,2,FALSE)</f>
        <v>Spurs</v>
      </c>
      <c r="E686" t="str">
        <f t="shared" si="10"/>
        <v>Spurs2021</v>
      </c>
      <c r="F686" t="s">
        <v>40</v>
      </c>
      <c r="G686" s="2">
        <v>27.78</v>
      </c>
      <c r="H686" s="3">
        <v>49</v>
      </c>
      <c r="I686">
        <v>30.3</v>
      </c>
      <c r="J686">
        <v>63.2</v>
      </c>
      <c r="K686">
        <v>20.7</v>
      </c>
      <c r="L686" s="3">
        <v>12</v>
      </c>
      <c r="M686" s="3">
        <v>160</v>
      </c>
      <c r="N686">
        <v>0.86899999999999999</v>
      </c>
      <c r="O686" s="3">
        <v>312</v>
      </c>
      <c r="P686">
        <v>0.51900000000000002</v>
      </c>
      <c r="Q686" s="3">
        <v>258</v>
      </c>
      <c r="R686">
        <v>0.314</v>
      </c>
      <c r="S686">
        <v>0.55100000000000005</v>
      </c>
      <c r="T686">
        <v>14.4</v>
      </c>
      <c r="U686">
        <v>3.5</v>
      </c>
      <c r="V686">
        <v>6.1</v>
      </c>
      <c r="W686">
        <v>5.6</v>
      </c>
      <c r="X686">
        <v>25.2</v>
      </c>
      <c r="Y686" s="3">
        <v>1</v>
      </c>
      <c r="Z686" s="2">
        <v>0.86</v>
      </c>
      <c r="AA686">
        <v>8.6999999999999993</v>
      </c>
    </row>
    <row r="687" spans="1:27">
      <c r="A687">
        <v>2021</v>
      </c>
      <c r="B687" t="s">
        <v>639</v>
      </c>
      <c r="C687" t="s">
        <v>138</v>
      </c>
      <c r="D687" t="str">
        <f>VLOOKUP($C687,Sheet1!$C$4:$D$34,2,FALSE)</f>
        <v>Celtics</v>
      </c>
      <c r="E687" t="str">
        <f t="shared" si="10"/>
        <v>Celtics2021</v>
      </c>
      <c r="F687" t="s">
        <v>40</v>
      </c>
      <c r="G687" s="2">
        <v>27.78</v>
      </c>
      <c r="H687" s="3">
        <v>26</v>
      </c>
      <c r="I687">
        <v>27.4</v>
      </c>
      <c r="J687">
        <v>57.1</v>
      </c>
      <c r="K687">
        <v>18.2</v>
      </c>
      <c r="L687">
        <v>10.5</v>
      </c>
      <c r="M687" s="3">
        <v>75</v>
      </c>
      <c r="N687">
        <v>0.85299999999999998</v>
      </c>
      <c r="O687" s="3">
        <v>119</v>
      </c>
      <c r="P687">
        <v>0.504</v>
      </c>
      <c r="Q687" s="3">
        <v>111</v>
      </c>
      <c r="R687">
        <v>0.30599999999999999</v>
      </c>
      <c r="S687">
        <v>0.54400000000000004</v>
      </c>
      <c r="T687" s="3">
        <v>11</v>
      </c>
      <c r="U687">
        <v>3.3</v>
      </c>
      <c r="V687">
        <v>6.6</v>
      </c>
      <c r="W687">
        <v>3.5</v>
      </c>
      <c r="X687">
        <v>18.2</v>
      </c>
      <c r="Y687" s="2">
        <v>0.54</v>
      </c>
      <c r="Z687" s="2">
        <v>0.62</v>
      </c>
      <c r="AA687">
        <v>7.3</v>
      </c>
    </row>
    <row r="688" spans="1:27">
      <c r="A688">
        <v>2021</v>
      </c>
      <c r="B688" t="s">
        <v>640</v>
      </c>
      <c r="C688" t="s">
        <v>41</v>
      </c>
      <c r="D688" t="str">
        <f>VLOOKUP($C688,Sheet1!$C$4:$D$34,2,FALSE)</f>
        <v>Jazz</v>
      </c>
      <c r="E688" t="str">
        <f t="shared" si="10"/>
        <v>Jazz2021</v>
      </c>
      <c r="F688" t="s">
        <v>30</v>
      </c>
      <c r="G688" s="2">
        <v>32.83</v>
      </c>
      <c r="H688" s="3">
        <v>65</v>
      </c>
      <c r="I688">
        <v>17.899999999999999</v>
      </c>
      <c r="J688">
        <v>37.299999999999997</v>
      </c>
      <c r="K688">
        <v>17.100000000000001</v>
      </c>
      <c r="L688">
        <v>11.6</v>
      </c>
      <c r="M688" s="3">
        <v>167</v>
      </c>
      <c r="N688">
        <v>0.623</v>
      </c>
      <c r="O688" s="3">
        <v>330</v>
      </c>
      <c r="P688">
        <v>0.65200000000000002</v>
      </c>
      <c r="Q688" s="3">
        <v>0</v>
      </c>
      <c r="R688" s="3">
        <v>0</v>
      </c>
      <c r="S688">
        <v>0.66200000000000003</v>
      </c>
      <c r="T688">
        <v>8.1999999999999993</v>
      </c>
      <c r="U688">
        <v>7.6</v>
      </c>
      <c r="V688">
        <v>23.2</v>
      </c>
      <c r="W688">
        <v>0.4</v>
      </c>
      <c r="X688">
        <v>3.4</v>
      </c>
      <c r="Y688" s="2">
        <v>0.34</v>
      </c>
      <c r="Z688" s="2">
        <v>1.58</v>
      </c>
      <c r="AA688">
        <v>6.5</v>
      </c>
    </row>
    <row r="689" spans="1:27">
      <c r="A689">
        <v>2021</v>
      </c>
      <c r="B689" t="s">
        <v>641</v>
      </c>
      <c r="C689" t="s">
        <v>90</v>
      </c>
      <c r="D689" t="str">
        <f>VLOOKUP($C689,Sheet1!$C$4:$D$34,2,FALSE)</f>
        <v>Spurs</v>
      </c>
      <c r="E689" t="str">
        <f t="shared" si="10"/>
        <v>Spurs2021</v>
      </c>
      <c r="F689" t="s">
        <v>93</v>
      </c>
      <c r="G689" s="2">
        <v>22.63</v>
      </c>
      <c r="H689" s="3">
        <v>29</v>
      </c>
      <c r="I689">
        <v>7.1</v>
      </c>
      <c r="J689">
        <v>14.7</v>
      </c>
      <c r="K689">
        <v>13.1</v>
      </c>
      <c r="L689">
        <v>3.1</v>
      </c>
      <c r="M689" s="3">
        <v>13</v>
      </c>
      <c r="N689">
        <v>0.53800000000000003</v>
      </c>
      <c r="O689" s="3">
        <v>13</v>
      </c>
      <c r="P689">
        <v>0.46200000000000002</v>
      </c>
      <c r="Q689" s="3">
        <v>43</v>
      </c>
      <c r="R689">
        <v>0.32600000000000001</v>
      </c>
      <c r="S689">
        <v>0.49399999999999999</v>
      </c>
      <c r="T689">
        <v>2.1</v>
      </c>
      <c r="U689">
        <v>0.5</v>
      </c>
      <c r="V689">
        <v>3.6</v>
      </c>
      <c r="W689">
        <v>0.3</v>
      </c>
      <c r="X689">
        <v>5.5</v>
      </c>
      <c r="Y689" s="2">
        <v>0.14000000000000001</v>
      </c>
      <c r="Z689">
        <v>0.1</v>
      </c>
      <c r="AA689">
        <v>3.8</v>
      </c>
    </row>
    <row r="690" spans="1:27">
      <c r="A690">
        <v>2021</v>
      </c>
      <c r="B690" t="s">
        <v>642</v>
      </c>
      <c r="C690" t="s">
        <v>96</v>
      </c>
      <c r="D690" t="str">
        <f>VLOOKUP($C690,Sheet1!$C$4:$D$34,2,FALSE)</f>
        <v>Thunder</v>
      </c>
      <c r="E690" t="str">
        <f t="shared" si="10"/>
        <v>Thunder2021</v>
      </c>
      <c r="F690" t="s">
        <v>93</v>
      </c>
      <c r="G690" s="2">
        <v>23.27</v>
      </c>
      <c r="H690" s="3">
        <v>50</v>
      </c>
      <c r="I690">
        <v>24.2</v>
      </c>
      <c r="J690">
        <v>50.4</v>
      </c>
      <c r="K690">
        <v>15.3</v>
      </c>
      <c r="L690">
        <v>12.6</v>
      </c>
      <c r="M690" s="3">
        <v>85</v>
      </c>
      <c r="N690">
        <v>0.72899999999999998</v>
      </c>
      <c r="O690" s="3">
        <v>199</v>
      </c>
      <c r="P690">
        <v>0.57299999999999995</v>
      </c>
      <c r="Q690" s="3">
        <v>138</v>
      </c>
      <c r="R690">
        <v>0.30399999999999999</v>
      </c>
      <c r="S690">
        <v>0.55600000000000005</v>
      </c>
      <c r="T690">
        <v>8.3000000000000007</v>
      </c>
      <c r="U690">
        <v>3.6</v>
      </c>
      <c r="V690">
        <v>7.6</v>
      </c>
      <c r="W690">
        <v>1.4</v>
      </c>
      <c r="X690">
        <v>8.5</v>
      </c>
      <c r="Y690">
        <v>0.6</v>
      </c>
      <c r="Z690">
        <v>0.2</v>
      </c>
      <c r="AA690">
        <v>5.7</v>
      </c>
    </row>
    <row r="691" spans="1:27">
      <c r="A691">
        <v>2021</v>
      </c>
      <c r="B691" t="s">
        <v>643</v>
      </c>
      <c r="C691" t="s">
        <v>110</v>
      </c>
      <c r="D691" t="str">
        <f>VLOOKUP($C691,Sheet1!$C$4:$D$34,2,FALSE)</f>
        <v>Warriors</v>
      </c>
      <c r="E691" t="str">
        <f t="shared" si="10"/>
        <v>Warriors2021</v>
      </c>
      <c r="F691" t="s">
        <v>27</v>
      </c>
      <c r="G691" s="2">
        <v>27.13</v>
      </c>
      <c r="H691" s="3">
        <v>73</v>
      </c>
      <c r="I691">
        <v>31.9</v>
      </c>
      <c r="J691">
        <v>66.5</v>
      </c>
      <c r="K691">
        <v>23.1</v>
      </c>
      <c r="L691" s="3">
        <v>9</v>
      </c>
      <c r="M691" s="3">
        <v>235</v>
      </c>
      <c r="N691">
        <v>0.63400000000000001</v>
      </c>
      <c r="O691" s="3">
        <v>620</v>
      </c>
      <c r="P691">
        <v>0.51300000000000001</v>
      </c>
      <c r="Q691" s="3">
        <v>399</v>
      </c>
      <c r="R691">
        <v>0.39300000000000002</v>
      </c>
      <c r="S691" s="2">
        <v>0.56000000000000005</v>
      </c>
      <c r="T691">
        <v>17.2</v>
      </c>
      <c r="U691">
        <v>4.4000000000000004</v>
      </c>
      <c r="V691">
        <v>7.5</v>
      </c>
      <c r="W691">
        <v>2.2000000000000002</v>
      </c>
      <c r="X691">
        <v>10.8</v>
      </c>
      <c r="Y691" s="2">
        <v>1.05</v>
      </c>
      <c r="Z691">
        <v>0.7</v>
      </c>
      <c r="AA691">
        <v>6.9</v>
      </c>
    </row>
    <row r="692" spans="1:27">
      <c r="A692">
        <v>2021</v>
      </c>
      <c r="B692" t="s">
        <v>644</v>
      </c>
      <c r="C692" t="s">
        <v>43</v>
      </c>
      <c r="D692" t="str">
        <f>VLOOKUP($C692,Sheet1!$C$4:$D$34,2,FALSE)</f>
        <v>Bucks</v>
      </c>
      <c r="E692" t="str">
        <f t="shared" si="10"/>
        <v>Bucks2021</v>
      </c>
      <c r="F692" t="s">
        <v>40</v>
      </c>
      <c r="G692" s="2">
        <v>24.04</v>
      </c>
      <c r="H692" s="3">
        <v>19</v>
      </c>
      <c r="I692">
        <v>10.5</v>
      </c>
      <c r="J692">
        <v>21.8</v>
      </c>
      <c r="K692">
        <v>18.899999999999999</v>
      </c>
      <c r="L692">
        <v>13.6</v>
      </c>
      <c r="M692" s="3">
        <v>35</v>
      </c>
      <c r="N692">
        <v>0.54300000000000004</v>
      </c>
      <c r="O692" s="3">
        <v>35</v>
      </c>
      <c r="P692">
        <v>0.48599999999999999</v>
      </c>
      <c r="Q692" s="3">
        <v>26</v>
      </c>
      <c r="R692">
        <v>0.34599999999999997</v>
      </c>
      <c r="S692">
        <v>0.52400000000000002</v>
      </c>
      <c r="T692">
        <v>4.2</v>
      </c>
      <c r="U692">
        <v>1.3</v>
      </c>
      <c r="V692">
        <v>6.7</v>
      </c>
      <c r="W692">
        <v>1.2</v>
      </c>
      <c r="X692">
        <v>15.7</v>
      </c>
      <c r="Y692" s="2">
        <v>0.32</v>
      </c>
      <c r="Z692" s="2">
        <v>0.05</v>
      </c>
      <c r="AA692">
        <v>7.1</v>
      </c>
    </row>
    <row r="693" spans="1:27">
      <c r="A693">
        <v>2021</v>
      </c>
      <c r="B693" t="s">
        <v>645</v>
      </c>
      <c r="C693" t="s">
        <v>138</v>
      </c>
      <c r="D693" t="str">
        <f>VLOOKUP($C693,Sheet1!$C$4:$D$34,2,FALSE)</f>
        <v>Celtics</v>
      </c>
      <c r="E693" t="str">
        <f t="shared" si="10"/>
        <v>Celtics2021</v>
      </c>
      <c r="F693" t="s">
        <v>33</v>
      </c>
      <c r="G693" s="2">
        <v>24.48</v>
      </c>
      <c r="H693" s="3">
        <v>61</v>
      </c>
      <c r="I693">
        <v>29.6</v>
      </c>
      <c r="J693">
        <v>61.6</v>
      </c>
      <c r="K693">
        <v>11.5</v>
      </c>
      <c r="L693">
        <v>13.4</v>
      </c>
      <c r="M693" s="3">
        <v>90</v>
      </c>
      <c r="N693">
        <v>0.72199999999999998</v>
      </c>
      <c r="O693" s="3">
        <v>367</v>
      </c>
      <c r="P693">
        <v>0.73799999999999999</v>
      </c>
      <c r="Q693" s="3">
        <v>1</v>
      </c>
      <c r="R693" s="3">
        <v>0</v>
      </c>
      <c r="S693">
        <v>0.745</v>
      </c>
      <c r="T693" s="3">
        <v>10</v>
      </c>
      <c r="U693">
        <v>9.6</v>
      </c>
      <c r="V693">
        <v>17.600000000000001</v>
      </c>
      <c r="W693" s="3">
        <v>2</v>
      </c>
      <c r="X693">
        <v>9.6999999999999993</v>
      </c>
      <c r="Y693" s="2">
        <v>0.92</v>
      </c>
      <c r="Z693">
        <v>2.2000000000000002</v>
      </c>
      <c r="AA693">
        <v>7.8</v>
      </c>
    </row>
    <row r="694" spans="1:27">
      <c r="A694">
        <v>2021</v>
      </c>
      <c r="B694" t="s">
        <v>646</v>
      </c>
      <c r="C694" t="s">
        <v>113</v>
      </c>
      <c r="D694" t="str">
        <f>VLOOKUP($C694,Sheet1!$C$4:$D$34,2,FALSE)</f>
        <v>Trail Blazers</v>
      </c>
      <c r="E694" t="str">
        <f t="shared" si="10"/>
        <v>Trail Blazers2021</v>
      </c>
      <c r="F694" t="s">
        <v>40</v>
      </c>
      <c r="G694" s="2">
        <v>22.38</v>
      </c>
      <c r="H694" s="3">
        <v>24</v>
      </c>
      <c r="I694">
        <v>26.7</v>
      </c>
      <c r="J694">
        <v>55.5</v>
      </c>
      <c r="K694">
        <v>25.9</v>
      </c>
      <c r="L694">
        <v>15.2</v>
      </c>
      <c r="M694" s="3">
        <v>97</v>
      </c>
      <c r="N694">
        <v>0.70099999999999996</v>
      </c>
      <c r="O694" s="3">
        <v>176</v>
      </c>
      <c r="P694" s="2">
        <v>0.42</v>
      </c>
      <c r="Q694" s="3">
        <v>106</v>
      </c>
      <c r="R694">
        <v>0.29199999999999998</v>
      </c>
      <c r="S694">
        <v>0.47599999999999998</v>
      </c>
      <c r="T694">
        <v>12.9</v>
      </c>
      <c r="U694">
        <v>3.1</v>
      </c>
      <c r="V694">
        <v>6.3</v>
      </c>
      <c r="W694">
        <v>3.9</v>
      </c>
      <c r="X694">
        <v>23.1</v>
      </c>
      <c r="Y694" s="3">
        <v>1</v>
      </c>
      <c r="Z694" s="2">
        <v>0.42</v>
      </c>
      <c r="AA694">
        <v>8.1</v>
      </c>
    </row>
    <row r="695" spans="1:27">
      <c r="A695">
        <v>2021</v>
      </c>
      <c r="B695" t="s">
        <v>647</v>
      </c>
      <c r="C695" t="s">
        <v>138</v>
      </c>
      <c r="D695" t="str">
        <f>VLOOKUP($C695,Sheet1!$C$4:$D$34,2,FALSE)</f>
        <v>Celtics</v>
      </c>
      <c r="E695" t="str">
        <f t="shared" si="10"/>
        <v>Celtics2021</v>
      </c>
      <c r="F695" t="s">
        <v>27</v>
      </c>
      <c r="G695" s="2">
        <v>23.36</v>
      </c>
      <c r="H695" s="3">
        <v>77</v>
      </c>
      <c r="I695">
        <v>24.4</v>
      </c>
      <c r="J695">
        <v>50.7</v>
      </c>
      <c r="K695">
        <v>12.6</v>
      </c>
      <c r="L695">
        <v>11.6</v>
      </c>
      <c r="M695" s="3">
        <v>95</v>
      </c>
      <c r="N695">
        <v>0.90500000000000003</v>
      </c>
      <c r="O695" s="3">
        <v>174</v>
      </c>
      <c r="P695">
        <v>0.56899999999999995</v>
      </c>
      <c r="Q695" s="3">
        <v>258</v>
      </c>
      <c r="R695">
        <v>0.41099999999999998</v>
      </c>
      <c r="S695">
        <v>0.63500000000000001</v>
      </c>
      <c r="T695">
        <v>7.8</v>
      </c>
      <c r="U695">
        <v>3.6</v>
      </c>
      <c r="V695">
        <v>7.9</v>
      </c>
      <c r="W695" s="3">
        <v>1</v>
      </c>
      <c r="X695">
        <v>5.8</v>
      </c>
      <c r="Y695" s="2">
        <v>0.49</v>
      </c>
      <c r="Z695" s="2">
        <v>0.74</v>
      </c>
      <c r="AA695" s="3">
        <v>5</v>
      </c>
    </row>
    <row r="696" spans="1:27">
      <c r="A696">
        <v>2021</v>
      </c>
      <c r="B696" t="s">
        <v>648</v>
      </c>
      <c r="C696" t="s">
        <v>96</v>
      </c>
      <c r="D696" t="str">
        <f>VLOOKUP($C696,Sheet1!$C$4:$D$34,2,FALSE)</f>
        <v>Thunder</v>
      </c>
      <c r="E696" t="str">
        <f t="shared" si="10"/>
        <v>Thunder2021</v>
      </c>
      <c r="F696" t="s">
        <v>93</v>
      </c>
      <c r="G696" s="2">
        <v>27.36</v>
      </c>
      <c r="H696" s="3">
        <v>49</v>
      </c>
      <c r="I696">
        <v>21.9</v>
      </c>
      <c r="J696">
        <v>45.6</v>
      </c>
      <c r="K696">
        <v>15.6</v>
      </c>
      <c r="L696">
        <v>11.9</v>
      </c>
      <c r="M696" s="3">
        <v>55</v>
      </c>
      <c r="N696">
        <v>0.54500000000000004</v>
      </c>
      <c r="O696" s="3">
        <v>196</v>
      </c>
      <c r="P696">
        <v>0.53600000000000003</v>
      </c>
      <c r="Q696" s="3">
        <v>121</v>
      </c>
      <c r="R696">
        <v>0.33900000000000002</v>
      </c>
      <c r="S696">
        <v>0.53200000000000003</v>
      </c>
      <c r="T696">
        <v>7.4</v>
      </c>
      <c r="U696">
        <v>4.5</v>
      </c>
      <c r="V696">
        <v>10.5</v>
      </c>
      <c r="W696">
        <v>2.2000000000000002</v>
      </c>
      <c r="X696">
        <v>15.3</v>
      </c>
      <c r="Y696">
        <v>0.9</v>
      </c>
      <c r="Z696">
        <v>0.2</v>
      </c>
      <c r="AA696">
        <v>7.6</v>
      </c>
    </row>
    <row r="697" spans="1:27">
      <c r="A697">
        <v>2021</v>
      </c>
      <c r="B697" t="s">
        <v>649</v>
      </c>
      <c r="C697" t="s">
        <v>80</v>
      </c>
      <c r="D697" t="str">
        <f>VLOOKUP($C697,Sheet1!$C$4:$D$34,2,FALSE)</f>
        <v>Hawks</v>
      </c>
      <c r="E697" t="str">
        <f t="shared" si="10"/>
        <v>Hawks2021</v>
      </c>
      <c r="F697" t="s">
        <v>40</v>
      </c>
      <c r="G697" s="2">
        <v>35.46</v>
      </c>
      <c r="H697" s="3">
        <v>56</v>
      </c>
      <c r="I697">
        <v>14.3</v>
      </c>
      <c r="J697">
        <v>29.7</v>
      </c>
      <c r="K697">
        <v>21.7</v>
      </c>
      <c r="L697">
        <v>10.8</v>
      </c>
      <c r="M697" s="3">
        <v>78</v>
      </c>
      <c r="N697">
        <v>0.85899999999999999</v>
      </c>
      <c r="O697" s="3">
        <v>218</v>
      </c>
      <c r="P697">
        <v>0.40400000000000003</v>
      </c>
      <c r="Q697" s="3">
        <v>102</v>
      </c>
      <c r="R697">
        <v>0.36299999999999999</v>
      </c>
      <c r="S697">
        <v>0.5</v>
      </c>
      <c r="T697">
        <v>6.3</v>
      </c>
      <c r="U697">
        <v>1.6</v>
      </c>
      <c r="V697" s="3">
        <v>6</v>
      </c>
      <c r="W697">
        <v>1.9</v>
      </c>
      <c r="X697">
        <v>18.600000000000001</v>
      </c>
      <c r="Y697">
        <v>0.5</v>
      </c>
      <c r="Z697" s="2">
        <v>0.05</v>
      </c>
      <c r="AA697">
        <v>7.5</v>
      </c>
    </row>
    <row r="698" spans="1:27">
      <c r="A698">
        <v>2021</v>
      </c>
      <c r="B698" t="s">
        <v>650</v>
      </c>
      <c r="C698" t="s">
        <v>75</v>
      </c>
      <c r="D698" t="str">
        <f>VLOOKUP($C698,Sheet1!$C$4:$D$34,2,FALSE)</f>
        <v>Bulls</v>
      </c>
      <c r="E698" t="str">
        <f t="shared" si="10"/>
        <v>Bulls2021</v>
      </c>
      <c r="F698" t="s">
        <v>27</v>
      </c>
      <c r="G698" s="2">
        <v>20.63</v>
      </c>
      <c r="H698" s="3">
        <v>17</v>
      </c>
      <c r="I698">
        <v>24.8</v>
      </c>
      <c r="J698">
        <v>51.8</v>
      </c>
      <c r="K698">
        <v>14.2</v>
      </c>
      <c r="L698">
        <v>11.8</v>
      </c>
      <c r="M698" s="3">
        <v>41</v>
      </c>
      <c r="N698">
        <v>0.73199999999999998</v>
      </c>
      <c r="O698" s="3">
        <v>73</v>
      </c>
      <c r="P698">
        <v>0.53400000000000003</v>
      </c>
      <c r="Q698" s="3">
        <v>29</v>
      </c>
      <c r="R698">
        <v>0.51700000000000002</v>
      </c>
      <c r="S698">
        <v>0.63700000000000001</v>
      </c>
      <c r="T698" s="3">
        <v>9</v>
      </c>
      <c r="U698">
        <v>4.0999999999999996</v>
      </c>
      <c r="V698">
        <v>9.1999999999999993</v>
      </c>
      <c r="W698">
        <v>0.9</v>
      </c>
      <c r="X698">
        <v>4.8</v>
      </c>
      <c r="Y698" s="2">
        <v>0.53</v>
      </c>
      <c r="Z698" s="2">
        <v>0.53</v>
      </c>
      <c r="AA698">
        <v>5.2</v>
      </c>
    </row>
    <row r="699" spans="1:27">
      <c r="A699">
        <v>2021</v>
      </c>
      <c r="B699" t="s">
        <v>651</v>
      </c>
      <c r="C699" t="s">
        <v>29</v>
      </c>
      <c r="D699" t="str">
        <f>VLOOKUP($C699,Sheet1!$C$4:$D$34,2,FALSE)</f>
        <v>Grizzlies</v>
      </c>
      <c r="E699" t="str">
        <f t="shared" si="10"/>
        <v>Grizzlies2021</v>
      </c>
      <c r="F699" t="s">
        <v>27</v>
      </c>
      <c r="G699" s="2">
        <v>20.58</v>
      </c>
      <c r="H699" s="3">
        <v>62</v>
      </c>
      <c r="I699">
        <v>21.7</v>
      </c>
      <c r="J699">
        <v>45.2</v>
      </c>
      <c r="K699">
        <v>14.9</v>
      </c>
      <c r="L699">
        <v>8.4</v>
      </c>
      <c r="M699" s="3">
        <v>55</v>
      </c>
      <c r="N699">
        <v>0.78200000000000003</v>
      </c>
      <c r="O699" s="3">
        <v>182</v>
      </c>
      <c r="P699">
        <v>0.63200000000000001</v>
      </c>
      <c r="Q699" s="3">
        <v>242</v>
      </c>
      <c r="R699">
        <v>0.314</v>
      </c>
      <c r="S699">
        <v>0.55900000000000005</v>
      </c>
      <c r="T699">
        <v>8.1</v>
      </c>
      <c r="U699">
        <v>2.1</v>
      </c>
      <c r="V699" s="3">
        <v>5</v>
      </c>
      <c r="W699" s="3">
        <v>1</v>
      </c>
      <c r="X699">
        <v>6.3</v>
      </c>
      <c r="Y699" s="2">
        <v>0.57999999999999996</v>
      </c>
      <c r="Z699" s="2">
        <v>0.18</v>
      </c>
      <c r="AA699">
        <v>4.7</v>
      </c>
    </row>
    <row r="700" spans="1:27">
      <c r="A700">
        <v>2021</v>
      </c>
      <c r="B700" t="s">
        <v>652</v>
      </c>
      <c r="C700" t="s">
        <v>26</v>
      </c>
      <c r="D700" t="str">
        <f>VLOOKUP($C700,Sheet1!$C$4:$D$34,2,FALSE)</f>
        <v>Raptors</v>
      </c>
      <c r="E700" t="str">
        <f t="shared" si="10"/>
        <v>Raptors2021</v>
      </c>
      <c r="F700" t="s">
        <v>27</v>
      </c>
      <c r="G700" s="2">
        <v>26.14</v>
      </c>
      <c r="H700" s="3">
        <v>4</v>
      </c>
      <c r="I700">
        <v>13.5</v>
      </c>
      <c r="J700">
        <v>28.2</v>
      </c>
      <c r="K700">
        <v>16.899999999999999</v>
      </c>
      <c r="L700">
        <v>9.3000000000000007</v>
      </c>
      <c r="M700" s="3">
        <v>10</v>
      </c>
      <c r="N700">
        <v>0.8</v>
      </c>
      <c r="O700" s="3">
        <v>13</v>
      </c>
      <c r="P700">
        <v>0.84599999999999997</v>
      </c>
      <c r="Q700" s="3">
        <v>2</v>
      </c>
      <c r="R700" s="3">
        <v>0</v>
      </c>
      <c r="S700">
        <v>0.77300000000000002</v>
      </c>
      <c r="T700">
        <v>7.5</v>
      </c>
      <c r="U700" s="3">
        <v>4</v>
      </c>
      <c r="V700" s="3">
        <v>16</v>
      </c>
      <c r="W700">
        <v>1.3</v>
      </c>
      <c r="X700">
        <v>14.5</v>
      </c>
      <c r="Y700" s="2">
        <v>1.25</v>
      </c>
      <c r="Z700" s="2">
        <v>0.25</v>
      </c>
      <c r="AA700" s="3">
        <v>10</v>
      </c>
    </row>
    <row r="701" spans="1:27">
      <c r="A701">
        <v>2021</v>
      </c>
      <c r="B701" t="s">
        <v>653</v>
      </c>
      <c r="C701" t="s">
        <v>45</v>
      </c>
      <c r="D701" t="str">
        <f>VLOOKUP($C701,Sheet1!$C$4:$D$34,2,FALSE)</f>
        <v>Cavaliers</v>
      </c>
      <c r="E701" t="str">
        <f t="shared" si="10"/>
        <v>Cavaliers2021</v>
      </c>
      <c r="F701" t="s">
        <v>93</v>
      </c>
      <c r="G701" s="2">
        <v>25.55</v>
      </c>
      <c r="H701" s="3">
        <v>50</v>
      </c>
      <c r="I701">
        <v>9.1999999999999993</v>
      </c>
      <c r="J701">
        <v>19.100000000000001</v>
      </c>
      <c r="K701">
        <v>11.7</v>
      </c>
      <c r="L701">
        <v>13.1</v>
      </c>
      <c r="M701" s="3">
        <v>18</v>
      </c>
      <c r="N701">
        <v>0.83299999999999996</v>
      </c>
      <c r="O701" s="3">
        <v>28</v>
      </c>
      <c r="P701">
        <v>0.57099999999999995</v>
      </c>
      <c r="Q701" s="3">
        <v>70</v>
      </c>
      <c r="R701">
        <v>0.3</v>
      </c>
      <c r="S701">
        <v>0.51900000000000002</v>
      </c>
      <c r="T701">
        <v>2.2000000000000002</v>
      </c>
      <c r="U701">
        <v>1.8</v>
      </c>
      <c r="V701">
        <v>10.7</v>
      </c>
      <c r="W701">
        <v>0.7</v>
      </c>
      <c r="X701">
        <v>9.9</v>
      </c>
      <c r="Y701" s="2">
        <v>0.28000000000000003</v>
      </c>
      <c r="Z701" s="2">
        <v>0.06</v>
      </c>
      <c r="AA701">
        <v>6.1</v>
      </c>
    </row>
    <row r="702" spans="1:27">
      <c r="A702">
        <v>2021</v>
      </c>
      <c r="B702" t="s">
        <v>654</v>
      </c>
      <c r="C702" t="s">
        <v>92</v>
      </c>
      <c r="D702" t="str">
        <f>VLOOKUP($C702,Sheet1!$C$4:$D$34,2,FALSE)</f>
        <v>Clippers</v>
      </c>
      <c r="E702" t="str">
        <f t="shared" si="10"/>
        <v>Clippers2021</v>
      </c>
      <c r="F702" t="s">
        <v>48</v>
      </c>
      <c r="G702" s="2">
        <v>26.04</v>
      </c>
      <c r="H702" s="3">
        <v>37</v>
      </c>
      <c r="I702" s="3">
        <v>13</v>
      </c>
      <c r="J702" s="3">
        <v>27</v>
      </c>
      <c r="K702">
        <v>17.899999999999999</v>
      </c>
      <c r="L702">
        <v>18.5</v>
      </c>
      <c r="M702" s="3">
        <v>41</v>
      </c>
      <c r="N702" s="2">
        <v>0.61</v>
      </c>
      <c r="O702" s="3">
        <v>112</v>
      </c>
      <c r="P702">
        <v>0.51800000000000002</v>
      </c>
      <c r="Q702" s="3">
        <v>29</v>
      </c>
      <c r="R702">
        <v>0.17199999999999999</v>
      </c>
      <c r="S702" s="2">
        <v>0.49</v>
      </c>
      <c r="T702">
        <v>4.2</v>
      </c>
      <c r="U702">
        <v>3.6</v>
      </c>
      <c r="V702">
        <v>14.4</v>
      </c>
      <c r="W702">
        <v>1.4</v>
      </c>
      <c r="X702">
        <v>15.5</v>
      </c>
      <c r="Y702" s="2">
        <v>0.56999999999999995</v>
      </c>
      <c r="Z702" s="2">
        <v>0.49</v>
      </c>
      <c r="AA702">
        <v>8.5</v>
      </c>
    </row>
    <row r="703" spans="1:27">
      <c r="A703">
        <v>2021</v>
      </c>
      <c r="B703" t="s">
        <v>654</v>
      </c>
      <c r="C703" t="s">
        <v>113</v>
      </c>
      <c r="D703" t="str">
        <f>VLOOKUP($C703,Sheet1!$C$4:$D$34,2,FALSE)</f>
        <v>Trail Blazers</v>
      </c>
      <c r="E703" t="str">
        <f t="shared" si="10"/>
        <v>Trail Blazers2021</v>
      </c>
      <c r="F703" t="s">
        <v>48</v>
      </c>
      <c r="G703" s="2">
        <v>26.04</v>
      </c>
      <c r="H703" s="3">
        <v>11</v>
      </c>
      <c r="I703">
        <v>26.8</v>
      </c>
      <c r="J703">
        <v>55.9</v>
      </c>
      <c r="K703">
        <v>20.399999999999999</v>
      </c>
      <c r="L703">
        <v>8.6</v>
      </c>
      <c r="M703" s="3">
        <v>25</v>
      </c>
      <c r="N703" s="2">
        <v>0.56000000000000005</v>
      </c>
      <c r="O703" s="3">
        <v>79</v>
      </c>
      <c r="P703">
        <v>0.46800000000000003</v>
      </c>
      <c r="Q703" s="3">
        <v>37</v>
      </c>
      <c r="R703" s="2">
        <v>0.27</v>
      </c>
      <c r="S703">
        <v>0.46500000000000002</v>
      </c>
      <c r="T703">
        <v>10.7</v>
      </c>
      <c r="U703">
        <v>6.3</v>
      </c>
      <c r="V703">
        <v>12.8</v>
      </c>
      <c r="W703">
        <v>2.9</v>
      </c>
      <c r="X703">
        <v>16.899999999999999</v>
      </c>
      <c r="Y703" s="2">
        <v>1.27</v>
      </c>
      <c r="Z703" s="2">
        <v>0.64</v>
      </c>
      <c r="AA703">
        <v>8.6999999999999993</v>
      </c>
    </row>
    <row r="704" spans="1:27">
      <c r="A704">
        <v>2021</v>
      </c>
      <c r="B704" t="s">
        <v>655</v>
      </c>
      <c r="C704" t="s">
        <v>64</v>
      </c>
      <c r="D704" t="str">
        <f>VLOOKUP($C704,Sheet1!$C$4:$D$34,2,FALSE)</f>
        <v>Wizards</v>
      </c>
      <c r="E704" t="str">
        <f t="shared" si="10"/>
        <v>Wizards2021</v>
      </c>
      <c r="F704" t="s">
        <v>40</v>
      </c>
      <c r="G704" s="2">
        <v>24.12</v>
      </c>
      <c r="H704" s="3">
        <v>7</v>
      </c>
      <c r="I704">
        <v>5.6</v>
      </c>
      <c r="J704">
        <v>11.6</v>
      </c>
      <c r="K704" s="3">
        <v>18</v>
      </c>
      <c r="L704" s="3">
        <v>19</v>
      </c>
      <c r="M704" s="3">
        <v>4</v>
      </c>
      <c r="N704" s="3">
        <v>1</v>
      </c>
      <c r="O704" s="3">
        <v>5</v>
      </c>
      <c r="P704">
        <v>0.4</v>
      </c>
      <c r="Q704" s="3">
        <v>6</v>
      </c>
      <c r="R704">
        <v>0.33300000000000002</v>
      </c>
      <c r="S704">
        <v>0.54900000000000004</v>
      </c>
      <c r="T704" s="3">
        <v>2</v>
      </c>
      <c r="U704">
        <v>0.1</v>
      </c>
      <c r="V704">
        <v>1.4</v>
      </c>
      <c r="W704" s="3">
        <v>1</v>
      </c>
      <c r="X704">
        <v>24.4</v>
      </c>
      <c r="Y704" s="3">
        <v>0</v>
      </c>
      <c r="Z704" s="3">
        <v>0</v>
      </c>
      <c r="AA704">
        <v>4.2</v>
      </c>
    </row>
    <row r="705" spans="1:27">
      <c r="A705">
        <v>2021</v>
      </c>
      <c r="B705" t="s">
        <v>656</v>
      </c>
      <c r="C705" t="s">
        <v>70</v>
      </c>
      <c r="D705" t="str">
        <f>VLOOKUP($C705,Sheet1!$C$4:$D$34,2,FALSE)</f>
        <v>Kings</v>
      </c>
      <c r="E705" t="str">
        <f t="shared" si="10"/>
        <v>Kings2021</v>
      </c>
      <c r="F705" t="s">
        <v>27</v>
      </c>
      <c r="G705" s="2">
        <v>22.55</v>
      </c>
      <c r="H705" s="3">
        <v>12</v>
      </c>
      <c r="I705">
        <v>3.5</v>
      </c>
      <c r="J705">
        <v>7.3</v>
      </c>
      <c r="K705">
        <v>18.2</v>
      </c>
      <c r="L705">
        <v>5.6</v>
      </c>
      <c r="M705" s="3">
        <v>2</v>
      </c>
      <c r="N705" s="3">
        <v>1</v>
      </c>
      <c r="O705" s="3">
        <v>12</v>
      </c>
      <c r="P705">
        <v>8.3000000000000004E-2</v>
      </c>
      <c r="Q705" s="3">
        <v>4</v>
      </c>
      <c r="R705" s="2">
        <v>0.25</v>
      </c>
      <c r="S705">
        <v>0.20699999999999999</v>
      </c>
      <c r="T705">
        <v>0.6</v>
      </c>
      <c r="U705">
        <v>0.9</v>
      </c>
      <c r="V705">
        <v>14.1</v>
      </c>
      <c r="W705">
        <v>0.3</v>
      </c>
      <c r="X705" s="3">
        <v>9</v>
      </c>
      <c r="Y705" s="2">
        <v>0.08</v>
      </c>
      <c r="Z705" s="2">
        <v>0.08</v>
      </c>
      <c r="AA705">
        <v>6.2</v>
      </c>
    </row>
    <row r="706" spans="1:27">
      <c r="A706">
        <v>2021</v>
      </c>
      <c r="B706" t="s">
        <v>657</v>
      </c>
      <c r="C706" t="s">
        <v>62</v>
      </c>
      <c r="D706" t="str">
        <f>VLOOKUP($C706,Sheet1!$C$4:$D$34,2,FALSE)</f>
        <v>Rockets</v>
      </c>
      <c r="E706" t="str">
        <f t="shared" si="10"/>
        <v>Rockets2021</v>
      </c>
      <c r="F706" t="s">
        <v>27</v>
      </c>
      <c r="G706" s="2">
        <v>26.54</v>
      </c>
      <c r="H706" s="3">
        <v>68</v>
      </c>
      <c r="I706">
        <v>30.8</v>
      </c>
      <c r="J706">
        <v>64.099999999999994</v>
      </c>
      <c r="K706">
        <v>23.3</v>
      </c>
      <c r="L706" s="3">
        <v>11</v>
      </c>
      <c r="M706" s="3">
        <v>332</v>
      </c>
      <c r="N706">
        <v>0.623</v>
      </c>
      <c r="O706" s="3">
        <v>542</v>
      </c>
      <c r="P706" s="2">
        <v>0.56999999999999995</v>
      </c>
      <c r="Q706" s="3">
        <v>336</v>
      </c>
      <c r="R706" s="2">
        <v>0.39</v>
      </c>
      <c r="S706">
        <v>0.59499999999999997</v>
      </c>
      <c r="T706">
        <v>17.899999999999999</v>
      </c>
      <c r="U706">
        <v>10.1</v>
      </c>
      <c r="V706" s="3">
        <v>18</v>
      </c>
      <c r="W706">
        <v>2.2999999999999998</v>
      </c>
      <c r="X706">
        <v>12.2</v>
      </c>
      <c r="Y706" s="2">
        <v>0.78</v>
      </c>
      <c r="Z706" s="2">
        <v>0.97</v>
      </c>
      <c r="AA706">
        <v>9.6999999999999993</v>
      </c>
    </row>
    <row r="707" spans="1:27">
      <c r="A707">
        <v>2021</v>
      </c>
      <c r="B707" t="s">
        <v>658</v>
      </c>
      <c r="C707" t="s">
        <v>99</v>
      </c>
      <c r="D707" t="str">
        <f>VLOOKUP($C707,Sheet1!$C$4:$D$34,2,FALSE)</f>
        <v>Timberwolves</v>
      </c>
      <c r="E707" t="str">
        <f t="shared" ref="E707:E770" si="11">D707&amp;A707</f>
        <v>Timberwolves2021</v>
      </c>
      <c r="F707" t="s">
        <v>40</v>
      </c>
      <c r="G707" s="2">
        <v>23.46</v>
      </c>
      <c r="H707" s="3">
        <v>5</v>
      </c>
      <c r="I707">
        <v>3.8</v>
      </c>
      <c r="J707">
        <v>7.9</v>
      </c>
      <c r="K707">
        <v>8.8000000000000007</v>
      </c>
      <c r="L707" s="3">
        <v>25</v>
      </c>
      <c r="M707" s="3">
        <v>0</v>
      </c>
      <c r="N707" s="3">
        <v>0</v>
      </c>
      <c r="O707" s="3">
        <v>1</v>
      </c>
      <c r="P707" s="3">
        <v>1</v>
      </c>
      <c r="Q707" s="3">
        <v>2</v>
      </c>
      <c r="R707">
        <v>0.5</v>
      </c>
      <c r="S707">
        <v>0.83299999999999996</v>
      </c>
      <c r="T707" s="3">
        <v>1</v>
      </c>
      <c r="U707" s="3">
        <v>0</v>
      </c>
      <c r="V707" s="3">
        <v>0</v>
      </c>
      <c r="W707">
        <v>0.6</v>
      </c>
      <c r="X707" s="3">
        <v>21</v>
      </c>
      <c r="Y707" s="3">
        <v>0</v>
      </c>
      <c r="Z707" s="3">
        <v>0</v>
      </c>
      <c r="AA707" s="3">
        <v>0</v>
      </c>
    </row>
    <row r="708" spans="1:27">
      <c r="A708">
        <v>2021</v>
      </c>
      <c r="B708" t="s">
        <v>659</v>
      </c>
      <c r="C708" t="s">
        <v>80</v>
      </c>
      <c r="D708" t="str">
        <f>VLOOKUP($C708,Sheet1!$C$4:$D$34,2,FALSE)</f>
        <v>Hawks</v>
      </c>
      <c r="E708" t="str">
        <f t="shared" si="11"/>
        <v>Hawks2021</v>
      </c>
      <c r="F708" t="s">
        <v>40</v>
      </c>
      <c r="G708" s="2">
        <v>29.96</v>
      </c>
      <c r="H708" s="3">
        <v>77</v>
      </c>
      <c r="I708">
        <v>18.899999999999999</v>
      </c>
      <c r="J708">
        <v>39.299999999999997</v>
      </c>
      <c r="K708">
        <v>10.3</v>
      </c>
      <c r="L708">
        <v>13.2</v>
      </c>
      <c r="M708" s="3">
        <v>63</v>
      </c>
      <c r="N708">
        <v>0.85699999999999998</v>
      </c>
      <c r="O708" s="3">
        <v>153</v>
      </c>
      <c r="P708" s="2">
        <v>0.51</v>
      </c>
      <c r="Q708" s="3">
        <v>116</v>
      </c>
      <c r="R708">
        <v>0.379</v>
      </c>
      <c r="S708">
        <v>0.57599999999999996</v>
      </c>
      <c r="T708">
        <v>4.4000000000000004</v>
      </c>
      <c r="U708">
        <v>2.9</v>
      </c>
      <c r="V708">
        <v>8.3000000000000007</v>
      </c>
      <c r="W708">
        <v>2.4</v>
      </c>
      <c r="X708">
        <v>16.600000000000001</v>
      </c>
      <c r="Y708" s="2">
        <v>1.21</v>
      </c>
      <c r="Z708" s="2">
        <v>0.25</v>
      </c>
      <c r="AA708">
        <v>6.6</v>
      </c>
    </row>
    <row r="709" spans="1:27">
      <c r="A709">
        <v>2021</v>
      </c>
      <c r="B709" t="s">
        <v>660</v>
      </c>
      <c r="C709" t="s">
        <v>92</v>
      </c>
      <c r="D709" t="str">
        <f>VLOOKUP($C709,Sheet1!$C$4:$D$34,2,FALSE)</f>
        <v>Clippers</v>
      </c>
      <c r="E709" t="str">
        <f t="shared" si="11"/>
        <v>Clippers2021</v>
      </c>
      <c r="F709" t="s">
        <v>27</v>
      </c>
      <c r="G709">
        <v>23.3</v>
      </c>
      <c r="H709" s="3">
        <v>1</v>
      </c>
      <c r="I709">
        <v>1.5</v>
      </c>
      <c r="J709">
        <v>3.1</v>
      </c>
      <c r="K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T709" s="3">
        <v>0</v>
      </c>
      <c r="U709" s="3">
        <v>0</v>
      </c>
      <c r="V709" s="3">
        <v>0</v>
      </c>
      <c r="W709" s="3">
        <v>1</v>
      </c>
      <c r="X709">
        <v>80.3</v>
      </c>
      <c r="Y709" s="3">
        <v>0</v>
      </c>
      <c r="Z709" s="3">
        <v>0</v>
      </c>
      <c r="AA709" s="3">
        <v>0</v>
      </c>
    </row>
    <row r="710" spans="1:27">
      <c r="A710">
        <v>2021</v>
      </c>
      <c r="B710" t="s">
        <v>660</v>
      </c>
      <c r="C710" t="s">
        <v>103</v>
      </c>
      <c r="D710" t="str">
        <f>VLOOKUP($C710,Sheet1!$C$4:$D$34,2,FALSE)</f>
        <v>Mavericks</v>
      </c>
      <c r="E710" t="str">
        <f t="shared" si="11"/>
        <v>Mavericks2021</v>
      </c>
      <c r="F710" t="s">
        <v>27</v>
      </c>
      <c r="G710">
        <v>23.3</v>
      </c>
      <c r="H710" s="3">
        <v>3</v>
      </c>
      <c r="I710">
        <v>4.4000000000000004</v>
      </c>
      <c r="J710">
        <v>9.1999999999999993</v>
      </c>
      <c r="K710" s="3">
        <v>18</v>
      </c>
      <c r="L710" s="3">
        <v>0</v>
      </c>
      <c r="M710" s="3">
        <v>3</v>
      </c>
      <c r="N710" s="3">
        <v>1</v>
      </c>
      <c r="O710" s="3">
        <v>3</v>
      </c>
      <c r="P710">
        <v>0.33300000000000002</v>
      </c>
      <c r="Q710" s="3">
        <v>1</v>
      </c>
      <c r="R710" s="3">
        <v>0</v>
      </c>
      <c r="S710" s="2">
        <v>0.47</v>
      </c>
      <c r="T710">
        <v>1.7</v>
      </c>
      <c r="U710" s="3">
        <v>1</v>
      </c>
      <c r="V710">
        <v>12.5</v>
      </c>
      <c r="W710">
        <v>0.3</v>
      </c>
      <c r="X710">
        <v>10.199999999999999</v>
      </c>
      <c r="Y710" s="3">
        <v>0</v>
      </c>
      <c r="Z710" s="2">
        <v>0.33</v>
      </c>
      <c r="AA710">
        <v>7.3</v>
      </c>
    </row>
    <row r="711" spans="1:27">
      <c r="A711">
        <v>2021</v>
      </c>
      <c r="B711" t="s">
        <v>661</v>
      </c>
      <c r="C711" t="s">
        <v>49</v>
      </c>
      <c r="D711" t="str">
        <f>VLOOKUP($C711,Sheet1!$C$4:$D$34,2,FALSE)</f>
        <v>Pacers</v>
      </c>
      <c r="E711" t="str">
        <f t="shared" si="11"/>
        <v>Pacers2021</v>
      </c>
      <c r="F711" t="s">
        <v>40</v>
      </c>
      <c r="G711" s="3">
        <v>20</v>
      </c>
      <c r="H711" s="3">
        <v>2</v>
      </c>
      <c r="I711">
        <v>10.7</v>
      </c>
      <c r="J711">
        <v>22.2</v>
      </c>
      <c r="K711">
        <v>20.5</v>
      </c>
      <c r="L711">
        <v>9.8000000000000007</v>
      </c>
      <c r="M711" s="3">
        <v>5</v>
      </c>
      <c r="N711">
        <v>0.6</v>
      </c>
      <c r="O711" s="3">
        <v>1</v>
      </c>
      <c r="P711" s="3">
        <v>1</v>
      </c>
      <c r="Q711" s="3">
        <v>6</v>
      </c>
      <c r="R711">
        <v>0.16700000000000001</v>
      </c>
      <c r="S711">
        <v>0.435</v>
      </c>
      <c r="T711" s="3">
        <v>4</v>
      </c>
      <c r="U711" s="3">
        <v>1</v>
      </c>
      <c r="V711">
        <v>5.2</v>
      </c>
      <c r="W711" s="3">
        <v>2</v>
      </c>
      <c r="X711">
        <v>24.7</v>
      </c>
      <c r="Y711" s="3">
        <v>1</v>
      </c>
      <c r="Z711">
        <v>0.5</v>
      </c>
      <c r="AA711">
        <v>7.5</v>
      </c>
    </row>
    <row r="712" spans="1:27">
      <c r="A712">
        <v>2021</v>
      </c>
      <c r="B712" t="s">
        <v>662</v>
      </c>
      <c r="C712" t="s">
        <v>90</v>
      </c>
      <c r="D712" t="str">
        <f>VLOOKUP($C712,Sheet1!$C$4:$D$34,2,FALSE)</f>
        <v>Spurs</v>
      </c>
      <c r="E712" t="str">
        <f t="shared" si="11"/>
        <v>Spurs2021</v>
      </c>
      <c r="F712" t="s">
        <v>27</v>
      </c>
      <c r="G712">
        <v>33.799999999999997</v>
      </c>
      <c r="H712" s="3">
        <v>26</v>
      </c>
      <c r="I712">
        <v>14.2</v>
      </c>
      <c r="J712">
        <v>29.7</v>
      </c>
      <c r="K712">
        <v>19.100000000000001</v>
      </c>
      <c r="L712">
        <v>17.899999999999999</v>
      </c>
      <c r="M712" s="3">
        <v>22</v>
      </c>
      <c r="N712">
        <v>0.45500000000000002</v>
      </c>
      <c r="O712" s="3">
        <v>123</v>
      </c>
      <c r="P712">
        <v>0.60199999999999998</v>
      </c>
      <c r="Q712" s="3">
        <v>5</v>
      </c>
      <c r="R712" s="3">
        <v>0</v>
      </c>
      <c r="S712">
        <v>0.57399999999999995</v>
      </c>
      <c r="T712">
        <v>6.1</v>
      </c>
      <c r="U712">
        <v>3.6</v>
      </c>
      <c r="V712">
        <v>13.2</v>
      </c>
      <c r="W712">
        <v>2.2999999999999998</v>
      </c>
      <c r="X712">
        <v>22.9</v>
      </c>
      <c r="Y712" s="2">
        <v>0.88</v>
      </c>
      <c r="Z712" s="2">
        <v>0.27</v>
      </c>
      <c r="AA712">
        <v>10.4</v>
      </c>
    </row>
    <row r="713" spans="1:27">
      <c r="A713">
        <v>2021</v>
      </c>
      <c r="B713" t="s">
        <v>662</v>
      </c>
      <c r="C713" t="s">
        <v>26</v>
      </c>
      <c r="D713" t="str">
        <f>VLOOKUP($C713,Sheet1!$C$4:$D$34,2,FALSE)</f>
        <v>Raptors</v>
      </c>
      <c r="E713" t="str">
        <f t="shared" si="11"/>
        <v>Raptors2021</v>
      </c>
      <c r="F713" t="s">
        <v>27</v>
      </c>
      <c r="G713">
        <v>33.799999999999997</v>
      </c>
      <c r="H713" s="3">
        <v>26</v>
      </c>
      <c r="I713">
        <v>18.3</v>
      </c>
      <c r="J713">
        <v>38.1</v>
      </c>
      <c r="K713" s="3">
        <v>16</v>
      </c>
      <c r="L713">
        <v>12.4</v>
      </c>
      <c r="M713" s="3">
        <v>27</v>
      </c>
      <c r="N713">
        <v>0.48099999999999998</v>
      </c>
      <c r="O713" s="3">
        <v>101</v>
      </c>
      <c r="P713">
        <v>0.495</v>
      </c>
      <c r="Q713" s="3">
        <v>43</v>
      </c>
      <c r="R713">
        <v>0.39500000000000002</v>
      </c>
      <c r="S713">
        <v>0.52600000000000002</v>
      </c>
      <c r="T713">
        <v>6.3</v>
      </c>
      <c r="U713">
        <v>4.4000000000000004</v>
      </c>
      <c r="V713" s="3">
        <v>13</v>
      </c>
      <c r="W713">
        <v>1.7</v>
      </c>
      <c r="X713">
        <v>13.6</v>
      </c>
      <c r="Y713" s="2">
        <v>1.19</v>
      </c>
      <c r="Z713" s="2">
        <v>0.42</v>
      </c>
      <c r="AA713">
        <v>7.9</v>
      </c>
    </row>
    <row r="714" spans="1:27">
      <c r="A714">
        <v>2021</v>
      </c>
      <c r="B714" t="s">
        <v>663</v>
      </c>
      <c r="C714" t="s">
        <v>80</v>
      </c>
      <c r="D714" t="str">
        <f>VLOOKUP($C714,Sheet1!$C$4:$D$34,2,FALSE)</f>
        <v>Hawks</v>
      </c>
      <c r="E714" t="str">
        <f t="shared" si="11"/>
        <v>Hawks2021</v>
      </c>
      <c r="F714" t="s">
        <v>40</v>
      </c>
      <c r="G714" s="2">
        <v>23.56</v>
      </c>
      <c r="H714" s="3">
        <v>76</v>
      </c>
      <c r="I714">
        <v>34.9</v>
      </c>
      <c r="J714">
        <v>72.7</v>
      </c>
      <c r="K714">
        <v>34.4</v>
      </c>
      <c r="L714">
        <v>14.5</v>
      </c>
      <c r="M714" s="3">
        <v>553</v>
      </c>
      <c r="N714">
        <v>0.90400000000000003</v>
      </c>
      <c r="O714" s="3">
        <v>933</v>
      </c>
      <c r="P714">
        <v>0.51200000000000001</v>
      </c>
      <c r="Q714" s="3">
        <v>611</v>
      </c>
      <c r="R714">
        <v>0.38100000000000001</v>
      </c>
      <c r="S714">
        <v>0.60299999999999998</v>
      </c>
      <c r="T714">
        <v>28.4</v>
      </c>
      <c r="U714">
        <v>3.7</v>
      </c>
      <c r="V714">
        <v>5.9</v>
      </c>
      <c r="W714">
        <v>9.6999999999999993</v>
      </c>
      <c r="X714">
        <v>46.8</v>
      </c>
      <c r="Y714" s="2">
        <v>0.96</v>
      </c>
      <c r="Z714" s="2">
        <v>0.09</v>
      </c>
      <c r="AA714">
        <v>11.5</v>
      </c>
    </row>
    <row r="715" spans="1:27">
      <c r="A715">
        <v>2021</v>
      </c>
      <c r="B715" t="s">
        <v>664</v>
      </c>
      <c r="C715" t="s">
        <v>32</v>
      </c>
      <c r="D715" t="str">
        <f>VLOOKUP($C715,Sheet1!$C$4:$D$34,2,FALSE)</f>
        <v>Heat</v>
      </c>
      <c r="E715" t="str">
        <f t="shared" si="11"/>
        <v>Heat2021</v>
      </c>
      <c r="F715" t="s">
        <v>30</v>
      </c>
      <c r="G715" s="2">
        <v>23.81</v>
      </c>
      <c r="H715" s="3">
        <v>56</v>
      </c>
      <c r="I715">
        <v>12.6</v>
      </c>
      <c r="J715">
        <v>26.3</v>
      </c>
      <c r="K715">
        <v>19.8</v>
      </c>
      <c r="L715" s="3">
        <v>13</v>
      </c>
      <c r="M715" s="3">
        <v>61</v>
      </c>
      <c r="N715">
        <v>0.623</v>
      </c>
      <c r="O715" s="3">
        <v>236</v>
      </c>
      <c r="P715">
        <v>0.54700000000000004</v>
      </c>
      <c r="Q715" s="3">
        <v>11</v>
      </c>
      <c r="R715">
        <v>9.0999999999999998E-2</v>
      </c>
      <c r="S715">
        <v>0.54600000000000004</v>
      </c>
      <c r="T715">
        <v>5.3</v>
      </c>
      <c r="U715">
        <v>5.3</v>
      </c>
      <c r="V715">
        <v>23.6</v>
      </c>
      <c r="W715">
        <v>0.9</v>
      </c>
      <c r="X715" s="3">
        <v>11</v>
      </c>
      <c r="Y715">
        <v>0.3</v>
      </c>
      <c r="Z715" s="2">
        <v>0.36</v>
      </c>
      <c r="AA715">
        <v>9.3000000000000007</v>
      </c>
    </row>
    <row r="716" spans="1:27">
      <c r="A716">
        <v>2021</v>
      </c>
      <c r="B716" t="s">
        <v>665</v>
      </c>
      <c r="C716" t="s">
        <v>113</v>
      </c>
      <c r="D716" t="str">
        <f>VLOOKUP($C716,Sheet1!$C$4:$D$34,2,FALSE)</f>
        <v>Trail Blazers</v>
      </c>
      <c r="E716" t="str">
        <f t="shared" si="11"/>
        <v>Trail Blazers2021</v>
      </c>
      <c r="F716" t="s">
        <v>35</v>
      </c>
      <c r="G716" s="2">
        <v>29.51</v>
      </c>
      <c r="H716" s="3">
        <v>27</v>
      </c>
      <c r="I716">
        <v>13.1</v>
      </c>
      <c r="J716">
        <v>27.4</v>
      </c>
      <c r="K716" s="3">
        <v>16</v>
      </c>
      <c r="L716">
        <v>14.6</v>
      </c>
      <c r="M716" s="3">
        <v>49</v>
      </c>
      <c r="N716">
        <v>0.77600000000000002</v>
      </c>
      <c r="O716" s="3">
        <v>86</v>
      </c>
      <c r="P716">
        <v>0.59299999999999997</v>
      </c>
      <c r="Q716" s="3">
        <v>4</v>
      </c>
      <c r="R716" s="3">
        <v>0</v>
      </c>
      <c r="S716">
        <v>0.627</v>
      </c>
      <c r="T716">
        <v>5.2</v>
      </c>
      <c r="U716">
        <v>4.5999999999999996</v>
      </c>
      <c r="V716">
        <v>19.3</v>
      </c>
      <c r="W716">
        <v>0.8</v>
      </c>
      <c r="X716">
        <v>9.4</v>
      </c>
      <c r="Y716">
        <v>0.3</v>
      </c>
      <c r="Z716" s="2">
        <v>0.22</v>
      </c>
      <c r="AA716">
        <v>8.1999999999999993</v>
      </c>
    </row>
    <row r="717" spans="1:27">
      <c r="A717">
        <v>2021</v>
      </c>
      <c r="B717" t="s">
        <v>666</v>
      </c>
      <c r="C717" t="s">
        <v>92</v>
      </c>
      <c r="D717" t="str">
        <f>VLOOKUP($C717,Sheet1!$C$4:$D$34,2,FALSE)</f>
        <v>Clippers</v>
      </c>
      <c r="E717" t="str">
        <f t="shared" si="11"/>
        <v>Clippers2021</v>
      </c>
      <c r="F717" t="s">
        <v>30</v>
      </c>
      <c r="G717" s="2">
        <v>25.07</v>
      </c>
      <c r="H717" s="3">
        <v>76</v>
      </c>
      <c r="I717">
        <v>24.4</v>
      </c>
      <c r="J717">
        <v>50.8</v>
      </c>
      <c r="K717">
        <v>16.8</v>
      </c>
      <c r="L717" s="3">
        <v>16</v>
      </c>
      <c r="M717" s="3">
        <v>227</v>
      </c>
      <c r="N717">
        <v>0.72699999999999998</v>
      </c>
      <c r="O717" s="3">
        <v>495</v>
      </c>
      <c r="P717">
        <v>0.626</v>
      </c>
      <c r="Q717" s="3">
        <v>0</v>
      </c>
      <c r="R717" s="3">
        <v>0</v>
      </c>
      <c r="S717" s="2">
        <v>0.66</v>
      </c>
      <c r="T717">
        <v>10.3</v>
      </c>
      <c r="U717">
        <v>8.5</v>
      </c>
      <c r="V717">
        <v>18.2</v>
      </c>
      <c r="W717">
        <v>1.6</v>
      </c>
      <c r="X717">
        <v>9.8000000000000007</v>
      </c>
      <c r="Y717" s="2">
        <v>0.47</v>
      </c>
      <c r="Z717" s="2">
        <v>1.01</v>
      </c>
      <c r="AA717">
        <v>8.5</v>
      </c>
    </row>
    <row r="718" spans="1:27">
      <c r="A718">
        <v>2020</v>
      </c>
      <c r="B718" t="s">
        <v>25</v>
      </c>
      <c r="C718" t="s">
        <v>32</v>
      </c>
      <c r="D718" t="str">
        <f>VLOOKUP($C718,Sheet1!$C$4:$D$34,2,FALSE)</f>
        <v>Heat</v>
      </c>
      <c r="E718" t="str">
        <f t="shared" si="11"/>
        <v>Heat2020</v>
      </c>
      <c r="F718" t="s">
        <v>27</v>
      </c>
      <c r="G718" s="2">
        <v>21.66</v>
      </c>
      <c r="H718" s="3">
        <v>61</v>
      </c>
      <c r="I718">
        <v>12.1</v>
      </c>
      <c r="J718">
        <v>25.2</v>
      </c>
      <c r="K718">
        <v>19.5</v>
      </c>
      <c r="L718">
        <v>13.5</v>
      </c>
      <c r="M718" s="3">
        <v>110</v>
      </c>
      <c r="N718">
        <v>0.50900000000000001</v>
      </c>
      <c r="O718" s="3">
        <v>227</v>
      </c>
      <c r="P718">
        <v>0.54600000000000004</v>
      </c>
      <c r="Q718" s="3">
        <v>1</v>
      </c>
      <c r="R718" s="3">
        <v>0</v>
      </c>
      <c r="S718" s="2">
        <v>0.55000000000000004</v>
      </c>
      <c r="T718" s="3">
        <v>5</v>
      </c>
      <c r="U718">
        <v>3.4</v>
      </c>
      <c r="V718">
        <v>16.100000000000001</v>
      </c>
      <c r="W718">
        <v>0.5</v>
      </c>
      <c r="X718">
        <v>6.1</v>
      </c>
      <c r="Y718" s="2">
        <v>0.33</v>
      </c>
      <c r="Z718" s="2">
        <v>0.46</v>
      </c>
      <c r="AA718">
        <v>6.7</v>
      </c>
    </row>
    <row r="719" spans="1:27">
      <c r="A719">
        <v>2020</v>
      </c>
      <c r="B719" t="s">
        <v>667</v>
      </c>
      <c r="C719" t="s">
        <v>43</v>
      </c>
      <c r="D719" t="str">
        <f>VLOOKUP($C719,Sheet1!$C$4:$D$34,2,FALSE)</f>
        <v>Bucks</v>
      </c>
      <c r="E719" t="str">
        <f t="shared" si="11"/>
        <v>Bucks2020</v>
      </c>
      <c r="F719" t="s">
        <v>40</v>
      </c>
      <c r="G719" s="2">
        <v>25.03</v>
      </c>
      <c r="H719" s="3">
        <v>7</v>
      </c>
      <c r="I719">
        <v>2.6</v>
      </c>
      <c r="J719">
        <v>5.4</v>
      </c>
      <c r="K719">
        <v>18.5</v>
      </c>
      <c r="L719" s="3">
        <v>0</v>
      </c>
      <c r="M719" s="3">
        <v>0</v>
      </c>
      <c r="N719" s="3">
        <v>0</v>
      </c>
      <c r="O719" s="3">
        <v>6</v>
      </c>
      <c r="P719">
        <v>0.16700000000000001</v>
      </c>
      <c r="Q719" s="3">
        <v>2</v>
      </c>
      <c r="R719" s="3">
        <v>0</v>
      </c>
      <c r="S719">
        <v>0.125</v>
      </c>
      <c r="T719">
        <v>0.3</v>
      </c>
      <c r="U719">
        <v>0.4</v>
      </c>
      <c r="V719">
        <v>8.6999999999999993</v>
      </c>
      <c r="W719">
        <v>0.3</v>
      </c>
      <c r="X719">
        <v>12.6</v>
      </c>
      <c r="Y719" s="3">
        <v>0</v>
      </c>
      <c r="Z719" s="3">
        <v>0</v>
      </c>
      <c r="AA719">
        <v>5.0999999999999996</v>
      </c>
    </row>
    <row r="720" spans="1:27">
      <c r="A720">
        <v>2020</v>
      </c>
      <c r="B720" t="s">
        <v>28</v>
      </c>
      <c r="C720" t="s">
        <v>39</v>
      </c>
      <c r="D720" t="str">
        <f>VLOOKUP($C720,Sheet1!$C$4:$D$34,2,FALSE)</f>
        <v>Pelicans</v>
      </c>
      <c r="E720" t="str">
        <f t="shared" si="11"/>
        <v>Pelicans2020</v>
      </c>
      <c r="F720" t="s">
        <v>30</v>
      </c>
      <c r="G720" s="2">
        <v>27.83</v>
      </c>
      <c r="H720" s="3">
        <v>58</v>
      </c>
      <c r="I720">
        <v>27.7</v>
      </c>
      <c r="J720">
        <v>57.6</v>
      </c>
      <c r="K720">
        <v>11.7</v>
      </c>
      <c r="L720">
        <v>17.7</v>
      </c>
      <c r="M720" s="3">
        <v>135</v>
      </c>
      <c r="N720">
        <v>0.44400000000000001</v>
      </c>
      <c r="O720" s="3">
        <v>305</v>
      </c>
      <c r="P720" s="2">
        <v>0.62</v>
      </c>
      <c r="Q720" s="3">
        <v>3</v>
      </c>
      <c r="R720" s="3">
        <v>0</v>
      </c>
      <c r="S720">
        <v>0.59599999999999997</v>
      </c>
      <c r="T720">
        <v>7.6</v>
      </c>
      <c r="U720">
        <v>8.9</v>
      </c>
      <c r="V720">
        <v>17.399999999999999</v>
      </c>
      <c r="W720">
        <v>1.9</v>
      </c>
      <c r="X720">
        <v>9.1</v>
      </c>
      <c r="Y720" s="2">
        <v>0.93</v>
      </c>
      <c r="Z720" s="2">
        <v>0.66</v>
      </c>
      <c r="AA720">
        <v>7.3</v>
      </c>
    </row>
    <row r="721" spans="1:27">
      <c r="A721">
        <v>2020</v>
      </c>
      <c r="B721" t="s">
        <v>31</v>
      </c>
      <c r="C721" t="s">
        <v>32</v>
      </c>
      <c r="D721" t="str">
        <f>VLOOKUP($C721,Sheet1!$C$4:$D$34,2,FALSE)</f>
        <v>Heat</v>
      </c>
      <c r="E721" t="str">
        <f t="shared" si="11"/>
        <v>Heat2020</v>
      </c>
      <c r="F721" t="s">
        <v>33</v>
      </c>
      <c r="G721" s="2">
        <v>23.83</v>
      </c>
      <c r="H721" s="3">
        <v>64</v>
      </c>
      <c r="I721">
        <v>33.5</v>
      </c>
      <c r="J721">
        <v>69.7</v>
      </c>
      <c r="K721">
        <v>23.7</v>
      </c>
      <c r="L721" s="3">
        <v>15</v>
      </c>
      <c r="M721" s="3">
        <v>354</v>
      </c>
      <c r="N721">
        <v>0.79900000000000004</v>
      </c>
      <c r="O721" s="3">
        <v>792</v>
      </c>
      <c r="P721">
        <v>0.57299999999999995</v>
      </c>
      <c r="Q721" s="3">
        <v>8</v>
      </c>
      <c r="R721" s="2">
        <v>0.25</v>
      </c>
      <c r="S721">
        <v>0.626</v>
      </c>
      <c r="T721">
        <v>18.7</v>
      </c>
      <c r="U721" s="3">
        <v>9</v>
      </c>
      <c r="V721">
        <v>15.3</v>
      </c>
      <c r="W721">
        <v>5.4</v>
      </c>
      <c r="X721">
        <v>26.9</v>
      </c>
      <c r="Y721" s="2">
        <v>1.17</v>
      </c>
      <c r="Z721" s="2">
        <v>1.03</v>
      </c>
      <c r="AA721">
        <v>11.6</v>
      </c>
    </row>
    <row r="722" spans="1:27">
      <c r="A722">
        <v>2020</v>
      </c>
      <c r="B722" t="s">
        <v>36</v>
      </c>
      <c r="C722" t="s">
        <v>90</v>
      </c>
      <c r="D722" t="str">
        <f>VLOOKUP($C722,Sheet1!$C$4:$D$34,2,FALSE)</f>
        <v>Spurs</v>
      </c>
      <c r="E722" t="str">
        <f t="shared" si="11"/>
        <v>Spurs2020</v>
      </c>
      <c r="F722" t="s">
        <v>33</v>
      </c>
      <c r="G722" s="2">
        <v>35.83</v>
      </c>
      <c r="H722" s="3">
        <v>21</v>
      </c>
      <c r="I722">
        <v>25.9</v>
      </c>
      <c r="J722" s="3">
        <v>54</v>
      </c>
      <c r="K722">
        <v>22.7</v>
      </c>
      <c r="L722" s="3">
        <v>7</v>
      </c>
      <c r="M722" s="3">
        <v>37</v>
      </c>
      <c r="N722">
        <v>0.83799999999999997</v>
      </c>
      <c r="O722" s="3">
        <v>173</v>
      </c>
      <c r="P722">
        <v>0.50900000000000001</v>
      </c>
      <c r="Q722" s="3">
        <v>75</v>
      </c>
      <c r="R722" s="2">
        <v>0.36</v>
      </c>
      <c r="S722">
        <v>0.54500000000000004</v>
      </c>
      <c r="T722">
        <v>13.7</v>
      </c>
      <c r="U722">
        <v>4.5</v>
      </c>
      <c r="V722">
        <v>9.1999999999999993</v>
      </c>
      <c r="W722">
        <v>1.7</v>
      </c>
      <c r="X722">
        <v>10.199999999999999</v>
      </c>
      <c r="Y722" s="2">
        <v>0.38</v>
      </c>
      <c r="Z722" s="2">
        <v>0.86</v>
      </c>
      <c r="AA722">
        <v>7.3</v>
      </c>
    </row>
    <row r="723" spans="1:27">
      <c r="A723">
        <v>2020</v>
      </c>
      <c r="B723" t="s">
        <v>36</v>
      </c>
      <c r="C723" t="s">
        <v>37</v>
      </c>
      <c r="D723" t="str">
        <f>VLOOKUP($C723,Sheet1!$C$4:$D$34,2,FALSE)</f>
        <v>Nets</v>
      </c>
      <c r="E723" t="str">
        <f t="shared" si="11"/>
        <v>Nets2020</v>
      </c>
      <c r="F723" t="s">
        <v>33</v>
      </c>
      <c r="G723" s="2">
        <v>35.83</v>
      </c>
      <c r="H723" s="3">
        <v>5</v>
      </c>
      <c r="I723" s="3">
        <v>26</v>
      </c>
      <c r="J723">
        <v>54.3</v>
      </c>
      <c r="K723">
        <v>19.899999999999999</v>
      </c>
      <c r="L723">
        <v>11.8</v>
      </c>
      <c r="M723" s="3">
        <v>10</v>
      </c>
      <c r="N723" s="3">
        <v>1</v>
      </c>
      <c r="O723" s="3">
        <v>43</v>
      </c>
      <c r="P723">
        <v>0.48799999999999999</v>
      </c>
      <c r="Q723" s="3">
        <v>5</v>
      </c>
      <c r="R723">
        <v>0.8</v>
      </c>
      <c r="S723">
        <v>0.61099999999999999</v>
      </c>
      <c r="T723">
        <v>12.8</v>
      </c>
      <c r="U723">
        <v>4.8</v>
      </c>
      <c r="V723">
        <v>10.199999999999999</v>
      </c>
      <c r="W723">
        <v>2.6</v>
      </c>
      <c r="X723">
        <v>14.3</v>
      </c>
      <c r="Y723">
        <v>0.6</v>
      </c>
      <c r="Z723">
        <v>2.2000000000000002</v>
      </c>
      <c r="AA723">
        <v>8.3000000000000007</v>
      </c>
    </row>
    <row r="724" spans="1:27">
      <c r="A724">
        <v>2020</v>
      </c>
      <c r="B724" t="s">
        <v>668</v>
      </c>
      <c r="C724" t="s">
        <v>67</v>
      </c>
      <c r="D724" t="str">
        <f>VLOOKUP($C724,Sheet1!$C$4:$D$34,2,FALSE)</f>
        <v>Suns</v>
      </c>
      <c r="E724" t="str">
        <f t="shared" si="11"/>
        <v>Suns2020</v>
      </c>
      <c r="F724" t="s">
        <v>40</v>
      </c>
      <c r="G724" s="2">
        <v>22.84</v>
      </c>
      <c r="H724" s="3">
        <v>15</v>
      </c>
      <c r="I724">
        <v>3.2</v>
      </c>
      <c r="J724">
        <v>6.6</v>
      </c>
      <c r="K724">
        <v>14.9</v>
      </c>
      <c r="L724">
        <v>18.899999999999999</v>
      </c>
      <c r="M724" s="3">
        <v>2</v>
      </c>
      <c r="N724">
        <v>0.5</v>
      </c>
      <c r="O724" s="3">
        <v>3</v>
      </c>
      <c r="P724">
        <v>0.33300000000000002</v>
      </c>
      <c r="Q724" s="3">
        <v>9</v>
      </c>
      <c r="R724">
        <v>0.222</v>
      </c>
      <c r="S724">
        <v>0.34899999999999998</v>
      </c>
      <c r="T724">
        <v>0.6</v>
      </c>
      <c r="U724">
        <v>0.7</v>
      </c>
      <c r="V724">
        <v>11.9</v>
      </c>
      <c r="W724">
        <v>0.4</v>
      </c>
      <c r="X724">
        <v>15.2</v>
      </c>
      <c r="Y724" s="3">
        <v>0</v>
      </c>
      <c r="Z724" s="2">
        <v>7.0000000000000007E-2</v>
      </c>
      <c r="AA724">
        <v>6.9</v>
      </c>
    </row>
    <row r="725" spans="1:27">
      <c r="A725">
        <v>2020</v>
      </c>
      <c r="B725" t="s">
        <v>38</v>
      </c>
      <c r="C725" t="s">
        <v>39</v>
      </c>
      <c r="D725" t="str">
        <f>VLOOKUP($C725,Sheet1!$C$4:$D$34,2,FALSE)</f>
        <v>Pelicans</v>
      </c>
      <c r="E725" t="str">
        <f t="shared" si="11"/>
        <v>Pelicans2020</v>
      </c>
      <c r="F725" t="s">
        <v>40</v>
      </c>
      <c r="G725">
        <v>22.7</v>
      </c>
      <c r="H725" s="3">
        <v>46</v>
      </c>
      <c r="I725">
        <v>21.9</v>
      </c>
      <c r="J725">
        <v>45.6</v>
      </c>
      <c r="K725">
        <v>23.2</v>
      </c>
      <c r="L725">
        <v>12.4</v>
      </c>
      <c r="M725" s="3">
        <v>66</v>
      </c>
      <c r="N725">
        <v>0.72699999999999998</v>
      </c>
      <c r="O725" s="3">
        <v>239</v>
      </c>
      <c r="P725">
        <v>0.48499999999999999</v>
      </c>
      <c r="Q725" s="3">
        <v>219</v>
      </c>
      <c r="R725">
        <v>0.34699999999999998</v>
      </c>
      <c r="S725">
        <v>0.52200000000000002</v>
      </c>
      <c r="T725" s="3">
        <v>11</v>
      </c>
      <c r="U725">
        <v>3.1</v>
      </c>
      <c r="V725">
        <v>7.8</v>
      </c>
      <c r="W725">
        <v>2.2000000000000002</v>
      </c>
      <c r="X725">
        <v>14.7</v>
      </c>
      <c r="Y725" s="2">
        <v>1.02</v>
      </c>
      <c r="Z725" s="2">
        <v>0.48</v>
      </c>
      <c r="AA725">
        <v>7.7</v>
      </c>
    </row>
    <row r="726" spans="1:27">
      <c r="A726">
        <v>2020</v>
      </c>
      <c r="B726" t="s">
        <v>42</v>
      </c>
      <c r="C726" t="s">
        <v>29</v>
      </c>
      <c r="D726" t="str">
        <f>VLOOKUP($C726,Sheet1!$C$4:$D$34,2,FALSE)</f>
        <v>Grizzlies</v>
      </c>
      <c r="E726" t="str">
        <f t="shared" si="11"/>
        <v>Grizzlies2020</v>
      </c>
      <c r="F726" t="s">
        <v>40</v>
      </c>
      <c r="G726" s="2">
        <v>25.61</v>
      </c>
      <c r="H726" s="3">
        <v>50</v>
      </c>
      <c r="I726">
        <v>25.2</v>
      </c>
      <c r="J726">
        <v>52.5</v>
      </c>
      <c r="K726">
        <v>16.8</v>
      </c>
      <c r="L726">
        <v>9.6</v>
      </c>
      <c r="M726" s="3">
        <v>91</v>
      </c>
      <c r="N726">
        <v>0.86799999999999999</v>
      </c>
      <c r="O726" s="3">
        <v>140</v>
      </c>
      <c r="P726">
        <v>0.47099999999999997</v>
      </c>
      <c r="Q726" s="3">
        <v>274</v>
      </c>
      <c r="R726">
        <v>0.39100000000000001</v>
      </c>
      <c r="S726">
        <v>0.58599999999999997</v>
      </c>
      <c r="T726">
        <v>10.6</v>
      </c>
      <c r="U726">
        <v>3.2</v>
      </c>
      <c r="V726">
        <v>6.7</v>
      </c>
      <c r="W726">
        <v>2.2000000000000002</v>
      </c>
      <c r="X726">
        <v>11.5</v>
      </c>
      <c r="Y726" s="2">
        <v>0.92</v>
      </c>
      <c r="Z726" s="2">
        <v>0.16</v>
      </c>
      <c r="AA726">
        <v>6.7</v>
      </c>
    </row>
    <row r="727" spans="1:27">
      <c r="A727">
        <v>2020</v>
      </c>
      <c r="B727" t="s">
        <v>44</v>
      </c>
      <c r="C727" t="s">
        <v>37</v>
      </c>
      <c r="D727" t="str">
        <f>VLOOKUP($C727,Sheet1!$C$4:$D$34,2,FALSE)</f>
        <v>Nets</v>
      </c>
      <c r="E727" t="str">
        <f t="shared" si="11"/>
        <v>Nets2020</v>
      </c>
      <c r="F727" t="s">
        <v>30</v>
      </c>
      <c r="G727" s="2">
        <v>23.07</v>
      </c>
      <c r="H727" s="3">
        <v>12</v>
      </c>
      <c r="I727">
        <v>26.6</v>
      </c>
      <c r="J727">
        <v>55.5</v>
      </c>
      <c r="K727">
        <v>15.5</v>
      </c>
      <c r="L727">
        <v>19.3</v>
      </c>
      <c r="M727" s="3">
        <v>61</v>
      </c>
      <c r="N727">
        <v>0.754</v>
      </c>
      <c r="O727" s="3">
        <v>65</v>
      </c>
      <c r="P727">
        <v>0.67700000000000005</v>
      </c>
      <c r="Q727" s="3">
        <v>0</v>
      </c>
      <c r="R727" s="3">
        <v>0</v>
      </c>
      <c r="S727" s="2">
        <v>0.73</v>
      </c>
      <c r="T727">
        <v>11.2</v>
      </c>
      <c r="U727">
        <v>10.4</v>
      </c>
      <c r="V727">
        <v>21.6</v>
      </c>
      <c r="W727">
        <v>1.7</v>
      </c>
      <c r="X727">
        <v>8.3000000000000007</v>
      </c>
      <c r="Y727" s="2">
        <v>0.57999999999999996</v>
      </c>
      <c r="Z727" s="2">
        <v>1.58</v>
      </c>
      <c r="AA727">
        <v>8.8000000000000007</v>
      </c>
    </row>
    <row r="728" spans="1:27">
      <c r="A728">
        <v>2020</v>
      </c>
      <c r="B728" t="s">
        <v>44</v>
      </c>
      <c r="C728" t="s">
        <v>45</v>
      </c>
      <c r="D728" t="str">
        <f>VLOOKUP($C728,Sheet1!$C$4:$D$34,2,FALSE)</f>
        <v>Cavaliers</v>
      </c>
      <c r="E728" t="str">
        <f t="shared" si="11"/>
        <v>Cavaliers2020</v>
      </c>
      <c r="F728" t="s">
        <v>30</v>
      </c>
      <c r="G728" s="2">
        <v>23.07</v>
      </c>
      <c r="H728" s="3">
        <v>51</v>
      </c>
      <c r="I728">
        <v>30.3</v>
      </c>
      <c r="J728">
        <v>63.1</v>
      </c>
      <c r="K728">
        <v>16.8</v>
      </c>
      <c r="L728">
        <v>13.1</v>
      </c>
      <c r="M728" s="3">
        <v>229</v>
      </c>
      <c r="N728" s="2">
        <v>0.69</v>
      </c>
      <c r="O728" s="3">
        <v>398</v>
      </c>
      <c r="P728">
        <v>0.623</v>
      </c>
      <c r="Q728" s="3">
        <v>19</v>
      </c>
      <c r="R728">
        <v>0.316</v>
      </c>
      <c r="S728">
        <v>0.64900000000000002</v>
      </c>
      <c r="T728">
        <v>13.2</v>
      </c>
      <c r="U728">
        <v>9.9</v>
      </c>
      <c r="V728">
        <v>18.3</v>
      </c>
      <c r="W728">
        <v>1.7</v>
      </c>
      <c r="X728">
        <v>8.8000000000000007</v>
      </c>
      <c r="Y728" s="2">
        <v>0.47</v>
      </c>
      <c r="Z728" s="2">
        <v>1.41</v>
      </c>
      <c r="AA728" s="3">
        <v>8</v>
      </c>
    </row>
    <row r="729" spans="1:27">
      <c r="A729">
        <v>2020</v>
      </c>
      <c r="B729" t="s">
        <v>669</v>
      </c>
      <c r="C729" t="s">
        <v>56</v>
      </c>
      <c r="D729" t="str">
        <f>VLOOKUP($C729,Sheet1!$C$4:$D$34,2,FALSE)</f>
        <v>Magic</v>
      </c>
      <c r="E729" t="str">
        <f t="shared" si="11"/>
        <v>Magic2020</v>
      </c>
      <c r="F729" t="s">
        <v>27</v>
      </c>
      <c r="G729" s="2">
        <v>30.65</v>
      </c>
      <c r="H729" s="3">
        <v>17</v>
      </c>
      <c r="I729">
        <v>21.6</v>
      </c>
      <c r="J729">
        <v>44.9</v>
      </c>
      <c r="K729">
        <v>14.3</v>
      </c>
      <c r="L729">
        <v>20.6</v>
      </c>
      <c r="M729" s="3">
        <v>17</v>
      </c>
      <c r="N729">
        <v>0.82399999999999995</v>
      </c>
      <c r="O729" s="3">
        <v>58</v>
      </c>
      <c r="P729">
        <v>0.5</v>
      </c>
      <c r="Q729" s="3">
        <v>31</v>
      </c>
      <c r="R729">
        <v>0.22600000000000001</v>
      </c>
      <c r="S729">
        <v>0.48199999999999998</v>
      </c>
      <c r="T729">
        <v>5.5</v>
      </c>
      <c r="U729">
        <v>5.4</v>
      </c>
      <c r="V729">
        <v>12.9</v>
      </c>
      <c r="W729">
        <v>1.7</v>
      </c>
      <c r="X729">
        <v>11.4</v>
      </c>
      <c r="Y729" s="3">
        <v>1</v>
      </c>
      <c r="Z729" s="2">
        <v>0.53</v>
      </c>
      <c r="AA729">
        <v>6.8</v>
      </c>
    </row>
    <row r="730" spans="1:27">
      <c r="A730">
        <v>2020</v>
      </c>
      <c r="B730" t="s">
        <v>669</v>
      </c>
      <c r="C730" t="s">
        <v>75</v>
      </c>
      <c r="D730" t="str">
        <f>VLOOKUP($C730,Sheet1!$C$4:$D$34,2,FALSE)</f>
        <v>Bulls</v>
      </c>
      <c r="E730" t="str">
        <f t="shared" si="11"/>
        <v>Bulls2020</v>
      </c>
      <c r="F730" t="s">
        <v>27</v>
      </c>
      <c r="G730" s="2">
        <v>30.65</v>
      </c>
      <c r="H730" s="3">
        <v>6</v>
      </c>
      <c r="I730">
        <v>11.2</v>
      </c>
      <c r="J730">
        <v>23.4</v>
      </c>
      <c r="K730">
        <v>9.8000000000000007</v>
      </c>
      <c r="L730">
        <v>19.7</v>
      </c>
      <c r="M730" s="3">
        <v>5</v>
      </c>
      <c r="N730">
        <v>0.8</v>
      </c>
      <c r="O730" s="3">
        <v>4</v>
      </c>
      <c r="P730" s="2">
        <v>0.25</v>
      </c>
      <c r="Q730" s="3">
        <v>6</v>
      </c>
      <c r="R730">
        <v>0.16700000000000001</v>
      </c>
      <c r="S730">
        <v>0.36899999999999999</v>
      </c>
      <c r="T730">
        <v>1.5</v>
      </c>
      <c r="U730">
        <v>3.2</v>
      </c>
      <c r="V730">
        <v>15.6</v>
      </c>
      <c r="W730">
        <v>0.3</v>
      </c>
      <c r="X730">
        <v>3.5</v>
      </c>
      <c r="Y730" s="2">
        <v>0.33</v>
      </c>
      <c r="Z730" s="3">
        <v>0</v>
      </c>
      <c r="AA730" s="3">
        <v>4</v>
      </c>
    </row>
    <row r="731" spans="1:27">
      <c r="A731">
        <v>2020</v>
      </c>
      <c r="B731" t="s">
        <v>50</v>
      </c>
      <c r="C731" t="s">
        <v>29</v>
      </c>
      <c r="D731" t="str">
        <f>VLOOKUP($C731,Sheet1!$C$4:$D$34,2,FALSE)</f>
        <v>Grizzlies</v>
      </c>
      <c r="E731" t="str">
        <f t="shared" si="11"/>
        <v>Grizzlies2020</v>
      </c>
      <c r="F731" t="s">
        <v>48</v>
      </c>
      <c r="G731" s="2">
        <v>27.66</v>
      </c>
      <c r="H731" s="3">
        <v>69</v>
      </c>
      <c r="I731">
        <v>27.4</v>
      </c>
      <c r="J731" s="3">
        <v>57</v>
      </c>
      <c r="K731">
        <v>18.5</v>
      </c>
      <c r="L731">
        <v>10.4</v>
      </c>
      <c r="M731" s="3">
        <v>184</v>
      </c>
      <c r="N731">
        <v>0.78300000000000003</v>
      </c>
      <c r="O731" s="3">
        <v>397</v>
      </c>
      <c r="P731">
        <v>0.53900000000000003</v>
      </c>
      <c r="Q731" s="3">
        <v>261</v>
      </c>
      <c r="R731" s="2">
        <v>0.36</v>
      </c>
      <c r="S731">
        <v>0.57799999999999996</v>
      </c>
      <c r="T731">
        <v>12.4</v>
      </c>
      <c r="U731">
        <v>5.7</v>
      </c>
      <c r="V731">
        <v>11.1</v>
      </c>
      <c r="W731">
        <v>3.6</v>
      </c>
      <c r="X731">
        <v>18.3</v>
      </c>
      <c r="Y731" s="2">
        <v>1.22</v>
      </c>
      <c r="Z731" s="2">
        <v>0.83</v>
      </c>
      <c r="AA731">
        <v>9.3000000000000007</v>
      </c>
    </row>
    <row r="732" spans="1:27">
      <c r="A732">
        <v>2020</v>
      </c>
      <c r="B732" t="s">
        <v>51</v>
      </c>
      <c r="C732" t="s">
        <v>43</v>
      </c>
      <c r="D732" t="str">
        <f>VLOOKUP($C732,Sheet1!$C$4:$D$34,2,FALSE)</f>
        <v>Bucks</v>
      </c>
      <c r="E732" t="str">
        <f t="shared" si="11"/>
        <v>Bucks2020</v>
      </c>
      <c r="F732" t="s">
        <v>27</v>
      </c>
      <c r="G732" s="2">
        <v>26.44</v>
      </c>
      <c r="H732" s="3">
        <v>61</v>
      </c>
      <c r="I732" s="3">
        <v>33</v>
      </c>
      <c r="J732">
        <v>68.7</v>
      </c>
      <c r="K732">
        <v>32.5</v>
      </c>
      <c r="L732">
        <v>13.2</v>
      </c>
      <c r="M732" s="3">
        <v>581</v>
      </c>
      <c r="N732">
        <v>0.68500000000000005</v>
      </c>
      <c r="O732" s="3">
        <v>879</v>
      </c>
      <c r="P732">
        <v>0.63600000000000001</v>
      </c>
      <c r="Q732" s="3">
        <v>221</v>
      </c>
      <c r="R732">
        <v>0.30299999999999999</v>
      </c>
      <c r="S732">
        <v>0.63300000000000001</v>
      </c>
      <c r="T732">
        <v>28.1</v>
      </c>
      <c r="U732" s="3">
        <v>11</v>
      </c>
      <c r="V732">
        <v>17.5</v>
      </c>
      <c r="W732">
        <v>5.9</v>
      </c>
      <c r="X732">
        <v>28.7</v>
      </c>
      <c r="Y732" s="2">
        <v>1.18</v>
      </c>
      <c r="Z732" s="2">
        <v>1.21</v>
      </c>
      <c r="AA732">
        <v>14.8</v>
      </c>
    </row>
    <row r="733" spans="1:27">
      <c r="A733">
        <v>2020</v>
      </c>
      <c r="B733" t="s">
        <v>670</v>
      </c>
      <c r="C733" t="s">
        <v>54</v>
      </c>
      <c r="D733" t="str">
        <f>VLOOKUP($C733,Sheet1!$C$4:$D$34,2,FALSE)</f>
        <v>Lakers</v>
      </c>
      <c r="E733" t="str">
        <f t="shared" si="11"/>
        <v>Lakers2020</v>
      </c>
      <c r="F733" t="s">
        <v>27</v>
      </c>
      <c r="G733" s="2">
        <v>23.49</v>
      </c>
      <c r="H733" s="3">
        <v>15</v>
      </c>
      <c r="I733">
        <v>3.7</v>
      </c>
      <c r="J733">
        <v>7.8</v>
      </c>
      <c r="K733">
        <v>20.8</v>
      </c>
      <c r="L733">
        <v>41.2</v>
      </c>
      <c r="M733" s="3">
        <v>13</v>
      </c>
      <c r="N733">
        <v>0.46200000000000002</v>
      </c>
      <c r="O733" s="3">
        <v>10</v>
      </c>
      <c r="P733">
        <v>0.3</v>
      </c>
      <c r="Q733" s="3">
        <v>0</v>
      </c>
      <c r="R733" s="3">
        <v>0</v>
      </c>
      <c r="S733">
        <v>0.38200000000000001</v>
      </c>
      <c r="T733">
        <v>0.8</v>
      </c>
      <c r="U733">
        <v>1.3</v>
      </c>
      <c r="V733">
        <v>19.100000000000001</v>
      </c>
      <c r="W733">
        <v>0.1</v>
      </c>
      <c r="X733">
        <v>2.2999999999999998</v>
      </c>
      <c r="Y733" s="2">
        <v>0.13</v>
      </c>
      <c r="Z733" s="2">
        <v>0.27</v>
      </c>
      <c r="AA733">
        <v>5.0999999999999996</v>
      </c>
    </row>
    <row r="734" spans="1:27">
      <c r="A734">
        <v>2020</v>
      </c>
      <c r="B734" t="s">
        <v>52</v>
      </c>
      <c r="C734" t="s">
        <v>43</v>
      </c>
      <c r="D734" t="str">
        <f>VLOOKUP($C734,Sheet1!$C$4:$D$34,2,FALSE)</f>
        <v>Bucks</v>
      </c>
      <c r="E734" t="str">
        <f t="shared" si="11"/>
        <v>Bucks2020</v>
      </c>
      <c r="F734" t="s">
        <v>27</v>
      </c>
      <c r="G734" s="2">
        <v>28.83</v>
      </c>
      <c r="H734" s="3">
        <v>57</v>
      </c>
      <c r="I734">
        <v>9.6999999999999993</v>
      </c>
      <c r="J734">
        <v>20.100000000000001</v>
      </c>
      <c r="K734">
        <v>15.3</v>
      </c>
      <c r="L734">
        <v>21.3</v>
      </c>
      <c r="M734" s="3">
        <v>49</v>
      </c>
      <c r="N734" s="2">
        <v>0.51</v>
      </c>
      <c r="O734" s="3">
        <v>108</v>
      </c>
      <c r="P734">
        <v>0.55600000000000005</v>
      </c>
      <c r="Q734" s="3">
        <v>29</v>
      </c>
      <c r="R734">
        <v>0.24099999999999999</v>
      </c>
      <c r="S734">
        <v>0.52300000000000002</v>
      </c>
      <c r="T734">
        <v>2.9</v>
      </c>
      <c r="U734">
        <v>2.2000000000000002</v>
      </c>
      <c r="V734">
        <v>11.8</v>
      </c>
      <c r="W734">
        <v>0.8</v>
      </c>
      <c r="X734">
        <v>10.3</v>
      </c>
      <c r="Y734" s="2">
        <v>0.39</v>
      </c>
      <c r="Z734" s="2">
        <v>0.18</v>
      </c>
      <c r="AA734">
        <v>7.1</v>
      </c>
    </row>
    <row r="735" spans="1:27">
      <c r="A735">
        <v>2020</v>
      </c>
      <c r="B735" t="s">
        <v>53</v>
      </c>
      <c r="C735" t="s">
        <v>113</v>
      </c>
      <c r="D735" t="str">
        <f>VLOOKUP($C735,Sheet1!$C$4:$D$34,2,FALSE)</f>
        <v>Trail Blazers</v>
      </c>
      <c r="E735" t="str">
        <f t="shared" si="11"/>
        <v>Trail Blazers2020</v>
      </c>
      <c r="F735" t="s">
        <v>27</v>
      </c>
      <c r="G735" s="2">
        <v>36.97</v>
      </c>
      <c r="H735" s="3">
        <v>69</v>
      </c>
      <c r="I735">
        <v>24.5</v>
      </c>
      <c r="J735" s="3">
        <v>51</v>
      </c>
      <c r="K735">
        <v>23.1</v>
      </c>
      <c r="L735">
        <v>6.7</v>
      </c>
      <c r="M735" s="3">
        <v>156</v>
      </c>
      <c r="N735">
        <v>0.89100000000000001</v>
      </c>
      <c r="O735" s="3">
        <v>452</v>
      </c>
      <c r="P735">
        <v>0.42899999999999999</v>
      </c>
      <c r="Q735" s="3">
        <v>325</v>
      </c>
      <c r="R735">
        <v>0.40899999999999997</v>
      </c>
      <c r="S735">
        <v>0.54800000000000004</v>
      </c>
      <c r="T735">
        <v>13.4</v>
      </c>
      <c r="U735">
        <v>3.1</v>
      </c>
      <c r="V735">
        <v>6.8</v>
      </c>
      <c r="W735">
        <v>1.5</v>
      </c>
      <c r="X735">
        <v>9.1999999999999993</v>
      </c>
      <c r="Y735" s="2">
        <v>0.67</v>
      </c>
      <c r="Z735" s="2">
        <v>0.55000000000000004</v>
      </c>
      <c r="AA735">
        <v>6.5</v>
      </c>
    </row>
    <row r="736" spans="1:27">
      <c r="A736">
        <v>2020</v>
      </c>
      <c r="B736" t="s">
        <v>55</v>
      </c>
      <c r="C736" t="s">
        <v>56</v>
      </c>
      <c r="D736" t="str">
        <f>VLOOKUP($C736,Sheet1!$C$4:$D$34,2,FALSE)</f>
        <v>Magic</v>
      </c>
      <c r="E736" t="str">
        <f t="shared" si="11"/>
        <v>Magic2020</v>
      </c>
      <c r="F736" t="s">
        <v>40</v>
      </c>
      <c r="G736" s="3">
        <v>21</v>
      </c>
      <c r="H736" s="3">
        <v>47</v>
      </c>
      <c r="I736">
        <v>27.1</v>
      </c>
      <c r="J736">
        <v>56.4</v>
      </c>
      <c r="K736">
        <v>24.3</v>
      </c>
      <c r="L736">
        <v>14.8</v>
      </c>
      <c r="M736" s="3">
        <v>131</v>
      </c>
      <c r="N736">
        <v>0.83199999999999996</v>
      </c>
      <c r="O736" s="3">
        <v>380</v>
      </c>
      <c r="P736">
        <v>0.42399999999999999</v>
      </c>
      <c r="Q736" s="3">
        <v>172</v>
      </c>
      <c r="R736">
        <v>0.33700000000000002</v>
      </c>
      <c r="S736">
        <v>0.496</v>
      </c>
      <c r="T736">
        <v>12.9</v>
      </c>
      <c r="U736">
        <v>4.7</v>
      </c>
      <c r="V736" s="3">
        <v>9</v>
      </c>
      <c r="W736">
        <v>4.0999999999999996</v>
      </c>
      <c r="X736">
        <v>24.2</v>
      </c>
      <c r="Y736" s="2">
        <v>0.64</v>
      </c>
      <c r="Z736" s="2">
        <v>0.38</v>
      </c>
      <c r="AA736">
        <v>9.3000000000000007</v>
      </c>
    </row>
    <row r="737" spans="1:27">
      <c r="A737">
        <v>2020</v>
      </c>
      <c r="B737" t="s">
        <v>57</v>
      </c>
      <c r="C737" t="s">
        <v>26</v>
      </c>
      <c r="D737" t="str">
        <f>VLOOKUP($C737,Sheet1!$C$4:$D$34,2,FALSE)</f>
        <v>Raptors</v>
      </c>
      <c r="E737" t="str">
        <f t="shared" si="11"/>
        <v>Raptors2020</v>
      </c>
      <c r="F737" t="s">
        <v>27</v>
      </c>
      <c r="G737" s="2">
        <v>23.83</v>
      </c>
      <c r="H737" s="3">
        <v>43</v>
      </c>
      <c r="I737">
        <v>33.299999999999997</v>
      </c>
      <c r="J737">
        <v>69.400000000000006</v>
      </c>
      <c r="K737">
        <v>19.2</v>
      </c>
      <c r="L737">
        <v>11.8</v>
      </c>
      <c r="M737" s="3">
        <v>102</v>
      </c>
      <c r="N737">
        <v>0.78400000000000003</v>
      </c>
      <c r="O737" s="3">
        <v>257</v>
      </c>
      <c r="P737">
        <v>0.56399999999999995</v>
      </c>
      <c r="Q737" s="3">
        <v>261</v>
      </c>
      <c r="R737">
        <v>0.39800000000000002</v>
      </c>
      <c r="S737">
        <v>0.60599999999999998</v>
      </c>
      <c r="T737">
        <v>15.9</v>
      </c>
      <c r="U737">
        <v>5.5</v>
      </c>
      <c r="V737">
        <v>9.1</v>
      </c>
      <c r="W737">
        <v>2.2000000000000002</v>
      </c>
      <c r="X737">
        <v>10.1</v>
      </c>
      <c r="Y737" s="2">
        <v>1.53</v>
      </c>
      <c r="Z737" s="2">
        <v>0.72</v>
      </c>
      <c r="AA737">
        <v>6.9</v>
      </c>
    </row>
    <row r="738" spans="1:27">
      <c r="A738">
        <v>2020</v>
      </c>
      <c r="B738" t="s">
        <v>58</v>
      </c>
      <c r="C738" t="s">
        <v>75</v>
      </c>
      <c r="D738" t="str">
        <f>VLOOKUP($C738,Sheet1!$C$4:$D$34,2,FALSE)</f>
        <v>Bulls</v>
      </c>
      <c r="E738" t="str">
        <f t="shared" si="11"/>
        <v>Bulls2020</v>
      </c>
      <c r="F738" t="s">
        <v>40</v>
      </c>
      <c r="G738" s="2">
        <v>27.14</v>
      </c>
      <c r="H738" s="3">
        <v>44</v>
      </c>
      <c r="I738">
        <v>10.199999999999999</v>
      </c>
      <c r="J738">
        <v>21.3</v>
      </c>
      <c r="K738">
        <v>13.1</v>
      </c>
      <c r="L738">
        <v>7.4</v>
      </c>
      <c r="M738" s="3">
        <v>20</v>
      </c>
      <c r="N738" s="2">
        <v>0.65</v>
      </c>
      <c r="O738" s="3">
        <v>50</v>
      </c>
      <c r="P738" s="2">
        <v>0.48</v>
      </c>
      <c r="Q738" s="3">
        <v>67</v>
      </c>
      <c r="R738">
        <v>0.373</v>
      </c>
      <c r="S738">
        <v>0.54100000000000004</v>
      </c>
      <c r="T738">
        <v>3.1</v>
      </c>
      <c r="U738">
        <v>1.5</v>
      </c>
      <c r="V738">
        <v>8.1999999999999993</v>
      </c>
      <c r="W738">
        <v>1.3</v>
      </c>
      <c r="X738">
        <v>16.3</v>
      </c>
      <c r="Y738">
        <v>0.2</v>
      </c>
      <c r="Z738" s="3">
        <v>0</v>
      </c>
      <c r="AA738">
        <v>7.1</v>
      </c>
    </row>
    <row r="739" spans="1:27">
      <c r="A739">
        <v>2020</v>
      </c>
      <c r="B739" t="s">
        <v>60</v>
      </c>
      <c r="C739" t="s">
        <v>32</v>
      </c>
      <c r="D739" t="str">
        <f>VLOOKUP($C739,Sheet1!$C$4:$D$34,2,FALSE)</f>
        <v>Heat</v>
      </c>
      <c r="E739" t="str">
        <f t="shared" si="11"/>
        <v>Heat2020</v>
      </c>
      <c r="F739" t="s">
        <v>27</v>
      </c>
      <c r="G739" s="2">
        <v>35.880000000000003</v>
      </c>
      <c r="H739" s="3">
        <v>30</v>
      </c>
      <c r="I739" s="3">
        <v>28</v>
      </c>
      <c r="J739">
        <v>58.4</v>
      </c>
      <c r="K739">
        <v>15.1</v>
      </c>
      <c r="L739">
        <v>7.5</v>
      </c>
      <c r="M739" s="3">
        <v>44</v>
      </c>
      <c r="N739">
        <v>0.77300000000000002</v>
      </c>
      <c r="O739" s="3">
        <v>98</v>
      </c>
      <c r="P739">
        <v>0.5</v>
      </c>
      <c r="Q739" s="3">
        <v>143</v>
      </c>
      <c r="R739" s="2">
        <v>0.35</v>
      </c>
      <c r="S739">
        <v>0.54200000000000004</v>
      </c>
      <c r="T739">
        <v>9.4</v>
      </c>
      <c r="U739">
        <v>4.8</v>
      </c>
      <c r="V739">
        <v>9.8000000000000007</v>
      </c>
      <c r="W739">
        <v>1.8</v>
      </c>
      <c r="X739">
        <v>9.4</v>
      </c>
      <c r="Y739" s="3">
        <v>1</v>
      </c>
      <c r="Z739">
        <v>0.6</v>
      </c>
      <c r="AA739">
        <v>6.2</v>
      </c>
    </row>
    <row r="740" spans="1:27">
      <c r="A740">
        <v>2020</v>
      </c>
      <c r="B740" t="s">
        <v>61</v>
      </c>
      <c r="C740" t="s">
        <v>43</v>
      </c>
      <c r="D740" t="str">
        <f>VLOOKUP($C740,Sheet1!$C$4:$D$34,2,FALSE)</f>
        <v>Bucks</v>
      </c>
      <c r="E740" t="str">
        <f t="shared" si="11"/>
        <v>Bucks2020</v>
      </c>
      <c r="F740" t="s">
        <v>40</v>
      </c>
      <c r="G740" s="2">
        <v>33.520000000000003</v>
      </c>
      <c r="H740" s="3">
        <v>37</v>
      </c>
      <c r="I740">
        <v>19.3</v>
      </c>
      <c r="J740">
        <v>40.1</v>
      </c>
      <c r="K740">
        <v>14.3</v>
      </c>
      <c r="L740" s="3">
        <v>14</v>
      </c>
      <c r="M740" s="3">
        <v>40</v>
      </c>
      <c r="N740">
        <v>0.9</v>
      </c>
      <c r="O740" s="3">
        <v>63</v>
      </c>
      <c r="P740">
        <v>0.34899999999999998</v>
      </c>
      <c r="Q740" s="3">
        <v>129</v>
      </c>
      <c r="R740" s="2">
        <v>0.38</v>
      </c>
      <c r="S740">
        <v>0.54200000000000004</v>
      </c>
      <c r="T740">
        <v>6.1</v>
      </c>
      <c r="U740">
        <v>1.4</v>
      </c>
      <c r="V740">
        <v>3.7</v>
      </c>
      <c r="W740" s="3">
        <v>3</v>
      </c>
      <c r="X740">
        <v>18.600000000000001</v>
      </c>
      <c r="Y740" s="2">
        <v>0.54</v>
      </c>
      <c r="Z740" s="2">
        <v>0.03</v>
      </c>
      <c r="AA740">
        <v>6.1</v>
      </c>
    </row>
    <row r="741" spans="1:27">
      <c r="A741">
        <v>2020</v>
      </c>
      <c r="B741" t="s">
        <v>61</v>
      </c>
      <c r="C741" t="s">
        <v>62</v>
      </c>
      <c r="D741" t="str">
        <f>VLOOKUP($C741,Sheet1!$C$4:$D$34,2,FALSE)</f>
        <v>Rockets</v>
      </c>
      <c r="E741" t="str">
        <f t="shared" si="11"/>
        <v>Rockets2020</v>
      </c>
      <c r="F741" t="s">
        <v>40</v>
      </c>
      <c r="G741" s="2">
        <v>33.520000000000003</v>
      </c>
      <c r="H741" s="3">
        <v>20</v>
      </c>
      <c r="I741">
        <v>20.8</v>
      </c>
      <c r="J741">
        <v>43.4</v>
      </c>
      <c r="K741" s="3">
        <v>21</v>
      </c>
      <c r="L741">
        <v>15.1</v>
      </c>
      <c r="M741" s="3">
        <v>54</v>
      </c>
      <c r="N741">
        <v>0.90700000000000003</v>
      </c>
      <c r="O741" s="3">
        <v>63</v>
      </c>
      <c r="P741">
        <v>0.47599999999999998</v>
      </c>
      <c r="Q741" s="3">
        <v>88</v>
      </c>
      <c r="R741">
        <v>0.38600000000000001</v>
      </c>
      <c r="S741">
        <v>0.60399999999999998</v>
      </c>
      <c r="T741">
        <v>10.6</v>
      </c>
      <c r="U741">
        <v>2.2000000000000002</v>
      </c>
      <c r="V741">
        <v>5.6</v>
      </c>
      <c r="W741">
        <v>3.9</v>
      </c>
      <c r="X741">
        <v>28.3</v>
      </c>
      <c r="Y741">
        <v>0.4</v>
      </c>
      <c r="Z741" s="3">
        <v>0</v>
      </c>
      <c r="AA741">
        <v>8.6</v>
      </c>
    </row>
    <row r="742" spans="1:27">
      <c r="A742">
        <v>2020</v>
      </c>
      <c r="B742" t="s">
        <v>63</v>
      </c>
      <c r="C742" t="s">
        <v>64</v>
      </c>
      <c r="D742" t="str">
        <f>VLOOKUP($C742,Sheet1!$C$4:$D$34,2,FALSE)</f>
        <v>Wizards</v>
      </c>
      <c r="E742" t="str">
        <f t="shared" si="11"/>
        <v>Wizards2020</v>
      </c>
      <c r="F742" t="s">
        <v>27</v>
      </c>
      <c r="G742" s="2">
        <v>20.37</v>
      </c>
      <c r="H742" s="3">
        <v>54</v>
      </c>
      <c r="I742">
        <v>23.3</v>
      </c>
      <c r="J742">
        <v>48.5</v>
      </c>
      <c r="K742" s="3">
        <v>12</v>
      </c>
      <c r="L742" s="3">
        <v>9</v>
      </c>
      <c r="M742" s="3">
        <v>45</v>
      </c>
      <c r="N742">
        <v>0.64400000000000002</v>
      </c>
      <c r="O742" s="3">
        <v>144</v>
      </c>
      <c r="P742">
        <v>0.53500000000000003</v>
      </c>
      <c r="Q742" s="3">
        <v>168</v>
      </c>
      <c r="R742">
        <v>0.315</v>
      </c>
      <c r="S742">
        <v>0.51500000000000001</v>
      </c>
      <c r="T742">
        <v>6.3</v>
      </c>
      <c r="U742">
        <v>4.8</v>
      </c>
      <c r="V742" s="3">
        <v>11</v>
      </c>
      <c r="W742">
        <v>1.2</v>
      </c>
      <c r="X742">
        <v>6.3</v>
      </c>
      <c r="Y742" s="2">
        <v>0.59</v>
      </c>
      <c r="Z742" s="2">
        <v>0.28000000000000003</v>
      </c>
      <c r="AA742">
        <v>5.7</v>
      </c>
    </row>
    <row r="743" spans="1:27">
      <c r="A743">
        <v>2020</v>
      </c>
      <c r="B743" t="s">
        <v>66</v>
      </c>
      <c r="C743" t="s">
        <v>67</v>
      </c>
      <c r="D743" t="str">
        <f>VLOOKUP($C743,Sheet1!$C$4:$D$34,2,FALSE)</f>
        <v>Suns</v>
      </c>
      <c r="E743" t="str">
        <f t="shared" si="11"/>
        <v>Suns2020</v>
      </c>
      <c r="F743" t="s">
        <v>30</v>
      </c>
      <c r="G743" s="2">
        <v>22.82</v>
      </c>
      <c r="H743" s="3">
        <v>69</v>
      </c>
      <c r="I743">
        <v>30.6</v>
      </c>
      <c r="J743">
        <v>63.8</v>
      </c>
      <c r="K743">
        <v>18.2</v>
      </c>
      <c r="L743">
        <v>11.8</v>
      </c>
      <c r="M743" s="3">
        <v>173</v>
      </c>
      <c r="N743">
        <v>0.76900000000000002</v>
      </c>
      <c r="O743" s="3">
        <v>667</v>
      </c>
      <c r="P743">
        <v>0.63900000000000001</v>
      </c>
      <c r="Q743" s="3">
        <v>20</v>
      </c>
      <c r="R743">
        <v>0.2</v>
      </c>
      <c r="S743">
        <v>0.65300000000000002</v>
      </c>
      <c r="T743">
        <v>14.4</v>
      </c>
      <c r="U743">
        <v>10.5</v>
      </c>
      <c r="V743">
        <v>19.5</v>
      </c>
      <c r="W743">
        <v>1.4</v>
      </c>
      <c r="X743">
        <v>6.8</v>
      </c>
      <c r="Y743" s="2">
        <v>0.59</v>
      </c>
      <c r="Z743" s="2">
        <v>1.17</v>
      </c>
      <c r="AA743">
        <v>7.8</v>
      </c>
    </row>
    <row r="744" spans="1:27">
      <c r="A744">
        <v>2020</v>
      </c>
      <c r="B744" t="s">
        <v>68</v>
      </c>
      <c r="C744" t="s">
        <v>41</v>
      </c>
      <c r="D744" t="str">
        <f>VLOOKUP($C744,Sheet1!$C$4:$D$34,2,FALSE)</f>
        <v>Jazz</v>
      </c>
      <c r="E744" t="str">
        <f t="shared" si="11"/>
        <v>Jazz2020</v>
      </c>
      <c r="F744" t="s">
        <v>33</v>
      </c>
      <c r="G744" s="2">
        <v>21.66</v>
      </c>
      <c r="H744" s="3">
        <v>15</v>
      </c>
      <c r="I744">
        <v>3.8</v>
      </c>
      <c r="J744">
        <v>7.9</v>
      </c>
      <c r="K744">
        <v>12.4</v>
      </c>
      <c r="L744">
        <v>18.3</v>
      </c>
      <c r="M744" s="3">
        <v>10</v>
      </c>
      <c r="N744">
        <v>0.8</v>
      </c>
      <c r="O744" s="3">
        <v>9</v>
      </c>
      <c r="P744">
        <v>0.44400000000000001</v>
      </c>
      <c r="Q744" s="3">
        <v>0</v>
      </c>
      <c r="R744" s="3">
        <v>0</v>
      </c>
      <c r="S744">
        <v>0.59699999999999998</v>
      </c>
      <c r="T744">
        <v>1.1000000000000001</v>
      </c>
      <c r="U744">
        <v>0.9</v>
      </c>
      <c r="V744">
        <v>12.1</v>
      </c>
      <c r="W744" s="3">
        <v>0</v>
      </c>
      <c r="X744" s="3">
        <v>0</v>
      </c>
      <c r="Y744" s="2">
        <v>7.0000000000000007E-2</v>
      </c>
      <c r="Z744" s="2">
        <v>0.27</v>
      </c>
      <c r="AA744" s="3">
        <v>0</v>
      </c>
    </row>
    <row r="745" spans="1:27">
      <c r="A745">
        <v>2020</v>
      </c>
      <c r="B745" t="s">
        <v>671</v>
      </c>
      <c r="C745" t="s">
        <v>56</v>
      </c>
      <c r="D745" t="str">
        <f>VLOOKUP($C745,Sheet1!$C$4:$D$34,2,FALSE)</f>
        <v>Magic</v>
      </c>
      <c r="E745" t="str">
        <f t="shared" si="11"/>
        <v>Magic2020</v>
      </c>
      <c r="F745" t="s">
        <v>93</v>
      </c>
      <c r="G745" s="2">
        <v>25.71</v>
      </c>
      <c r="H745" s="3">
        <v>72</v>
      </c>
      <c r="I745">
        <v>25.7</v>
      </c>
      <c r="J745">
        <v>53.6</v>
      </c>
      <c r="K745">
        <v>19.8</v>
      </c>
      <c r="L745">
        <v>5.3</v>
      </c>
      <c r="M745" s="3">
        <v>176</v>
      </c>
      <c r="N745">
        <v>0.82399999999999995</v>
      </c>
      <c r="O745" s="3">
        <v>519</v>
      </c>
      <c r="P745">
        <v>0.44900000000000001</v>
      </c>
      <c r="Q745" s="3">
        <v>207</v>
      </c>
      <c r="R745">
        <v>0.28499999999999998</v>
      </c>
      <c r="S745" s="2">
        <v>0.49</v>
      </c>
      <c r="T745">
        <v>10.9</v>
      </c>
      <c r="U745">
        <v>3.1</v>
      </c>
      <c r="V745">
        <v>6.3</v>
      </c>
      <c r="W745">
        <v>1.3</v>
      </c>
      <c r="X745">
        <v>7.9</v>
      </c>
      <c r="Y745" s="2">
        <v>0.61</v>
      </c>
      <c r="Z745" s="2">
        <v>7.0000000000000007E-2</v>
      </c>
      <c r="AA745">
        <v>5.5</v>
      </c>
    </row>
    <row r="746" spans="1:27">
      <c r="A746">
        <v>2020</v>
      </c>
      <c r="B746" t="s">
        <v>69</v>
      </c>
      <c r="C746" t="s">
        <v>70</v>
      </c>
      <c r="D746" t="str">
        <f>VLOOKUP($C746,Sheet1!$C$4:$D$34,2,FALSE)</f>
        <v>Kings</v>
      </c>
      <c r="E746" t="str">
        <f t="shared" si="11"/>
        <v>Kings2020</v>
      </c>
      <c r="F746" t="s">
        <v>27</v>
      </c>
      <c r="G746" s="2">
        <v>22.18</v>
      </c>
      <c r="H746" s="3">
        <v>43</v>
      </c>
      <c r="I746">
        <v>25.9</v>
      </c>
      <c r="J746">
        <v>53.9</v>
      </c>
      <c r="K746">
        <v>23.5</v>
      </c>
      <c r="L746">
        <v>9.6999999999999993</v>
      </c>
      <c r="M746" s="3">
        <v>134</v>
      </c>
      <c r="N746">
        <v>0.57499999999999996</v>
      </c>
      <c r="O746" s="3">
        <v>382</v>
      </c>
      <c r="P746" s="2">
        <v>0.55000000000000004</v>
      </c>
      <c r="Q746" s="3">
        <v>108</v>
      </c>
      <c r="R746">
        <v>0.34300000000000003</v>
      </c>
      <c r="S746">
        <v>0.55400000000000005</v>
      </c>
      <c r="T746">
        <v>14.1</v>
      </c>
      <c r="U746">
        <v>7.4</v>
      </c>
      <c r="V746">
        <v>15.9</v>
      </c>
      <c r="W746" s="3">
        <v>1</v>
      </c>
      <c r="X746">
        <v>5.8</v>
      </c>
      <c r="Y746" s="2">
        <v>0.49</v>
      </c>
      <c r="Z746" s="2">
        <v>0.49</v>
      </c>
      <c r="AA746">
        <v>7.3</v>
      </c>
    </row>
    <row r="747" spans="1:27">
      <c r="A747">
        <v>2020</v>
      </c>
      <c r="B747" t="s">
        <v>72</v>
      </c>
      <c r="C747" t="s">
        <v>73</v>
      </c>
      <c r="D747" t="str">
        <f>VLOOKUP($C747,Sheet1!$C$4:$D$34,2,FALSE)</f>
        <v>Hornets</v>
      </c>
      <c r="E747" t="str">
        <f t="shared" si="11"/>
        <v>Hornets2020</v>
      </c>
      <c r="F747" t="s">
        <v>40</v>
      </c>
      <c r="G747" s="2">
        <v>19.739999999999998</v>
      </c>
      <c r="H747" s="3">
        <v>51</v>
      </c>
      <c r="I747">
        <v>28.8</v>
      </c>
      <c r="J747" s="3">
        <v>60</v>
      </c>
      <c r="K747">
        <v>26.1</v>
      </c>
      <c r="L747">
        <v>16.3</v>
      </c>
      <c r="M747" s="3">
        <v>165</v>
      </c>
      <c r="N747">
        <v>0.75800000000000001</v>
      </c>
      <c r="O747" s="3">
        <v>411</v>
      </c>
      <c r="P747">
        <v>0.48899999999999999</v>
      </c>
      <c r="Q747" s="3">
        <v>261</v>
      </c>
      <c r="R747">
        <v>0.35199999999999998</v>
      </c>
      <c r="S747">
        <v>0.53900000000000003</v>
      </c>
      <c r="T747">
        <v>15.7</v>
      </c>
      <c r="U747">
        <v>5.9</v>
      </c>
      <c r="V747">
        <v>11.1</v>
      </c>
      <c r="W747">
        <v>6.1</v>
      </c>
      <c r="X747">
        <v>33.9</v>
      </c>
      <c r="Y747" s="2">
        <v>1.59</v>
      </c>
      <c r="Z747" s="2">
        <v>0.35</v>
      </c>
      <c r="AA747">
        <v>11.5</v>
      </c>
    </row>
    <row r="748" spans="1:27">
      <c r="A748">
        <v>2020</v>
      </c>
      <c r="B748" t="s">
        <v>74</v>
      </c>
      <c r="C748" t="s">
        <v>39</v>
      </c>
      <c r="D748" t="str">
        <f>VLOOKUP($C748,Sheet1!$C$4:$D$34,2,FALSE)</f>
        <v>Pelicans</v>
      </c>
      <c r="E748" t="str">
        <f t="shared" si="11"/>
        <v>Pelicans2020</v>
      </c>
      <c r="F748" t="s">
        <v>40</v>
      </c>
      <c r="G748" s="2">
        <v>23.55</v>
      </c>
      <c r="H748" s="3">
        <v>55</v>
      </c>
      <c r="I748">
        <v>31.8</v>
      </c>
      <c r="J748">
        <v>66.2</v>
      </c>
      <c r="K748">
        <v>20.5</v>
      </c>
      <c r="L748">
        <v>14.5</v>
      </c>
      <c r="M748" s="3">
        <v>64</v>
      </c>
      <c r="N748">
        <v>0.78100000000000003</v>
      </c>
      <c r="O748" s="3">
        <v>245</v>
      </c>
      <c r="P748">
        <v>0.48199999999999998</v>
      </c>
      <c r="Q748" s="3">
        <v>455</v>
      </c>
      <c r="R748">
        <v>0.378</v>
      </c>
      <c r="S748">
        <v>0.55100000000000005</v>
      </c>
      <c r="T748">
        <v>14.6</v>
      </c>
      <c r="U748">
        <v>4.8</v>
      </c>
      <c r="V748">
        <v>8.1999999999999993</v>
      </c>
      <c r="W748">
        <v>5.7</v>
      </c>
      <c r="X748">
        <v>25.4</v>
      </c>
      <c r="Y748" s="2">
        <v>1.49</v>
      </c>
      <c r="Z748" s="2">
        <v>0.56000000000000005</v>
      </c>
      <c r="AA748">
        <v>9.3000000000000007</v>
      </c>
    </row>
    <row r="749" spans="1:27">
      <c r="A749">
        <v>2020</v>
      </c>
      <c r="B749" t="s">
        <v>76</v>
      </c>
      <c r="C749" t="s">
        <v>56</v>
      </c>
      <c r="D749" t="str">
        <f>VLOOKUP($C749,Sheet1!$C$4:$D$34,2,FALSE)</f>
        <v>Magic</v>
      </c>
      <c r="E749" t="str">
        <f t="shared" si="11"/>
        <v>Magic2020</v>
      </c>
      <c r="F749" t="s">
        <v>30</v>
      </c>
      <c r="G749" s="2">
        <v>23.01</v>
      </c>
      <c r="H749" s="3">
        <v>46</v>
      </c>
      <c r="I749">
        <v>15.8</v>
      </c>
      <c r="J749">
        <v>32.799999999999997</v>
      </c>
      <c r="K749">
        <v>21.9</v>
      </c>
      <c r="L749">
        <v>10.1</v>
      </c>
      <c r="M749" s="3">
        <v>66</v>
      </c>
      <c r="N749">
        <v>0.68200000000000005</v>
      </c>
      <c r="O749" s="3">
        <v>183</v>
      </c>
      <c r="P749">
        <v>0.56799999999999995</v>
      </c>
      <c r="Q749" s="3">
        <v>118</v>
      </c>
      <c r="R749">
        <v>0.32200000000000001</v>
      </c>
      <c r="S749">
        <v>0.55600000000000005</v>
      </c>
      <c r="T749" s="3">
        <v>8</v>
      </c>
      <c r="U749">
        <v>5.8</v>
      </c>
      <c r="V749" s="3">
        <v>19</v>
      </c>
      <c r="W749">
        <v>0.8</v>
      </c>
      <c r="X749">
        <v>8.1</v>
      </c>
      <c r="Y749">
        <v>0.3</v>
      </c>
      <c r="Z749" s="2">
        <v>1.26</v>
      </c>
      <c r="AA749">
        <v>8.4</v>
      </c>
    </row>
    <row r="750" spans="1:27">
      <c r="A750">
        <v>2020</v>
      </c>
      <c r="B750" t="s">
        <v>77</v>
      </c>
      <c r="C750" t="s">
        <v>29</v>
      </c>
      <c r="D750" t="str">
        <f>VLOOKUP($C750,Sheet1!$C$4:$D$34,2,FALSE)</f>
        <v>Grizzlies</v>
      </c>
      <c r="E750" t="str">
        <f t="shared" si="11"/>
        <v>Grizzlies2020</v>
      </c>
      <c r="F750" t="s">
        <v>40</v>
      </c>
      <c r="G750" s="2">
        <v>22.89</v>
      </c>
      <c r="H750" s="3">
        <v>68</v>
      </c>
      <c r="I750">
        <v>22.3</v>
      </c>
      <c r="J750">
        <v>46.5</v>
      </c>
      <c r="K750">
        <v>16.100000000000001</v>
      </c>
      <c r="L750">
        <v>10.199999999999999</v>
      </c>
      <c r="M750" s="3">
        <v>49</v>
      </c>
      <c r="N750">
        <v>0.81599999999999995</v>
      </c>
      <c r="O750" s="3">
        <v>228</v>
      </c>
      <c r="P750">
        <v>0.51300000000000001</v>
      </c>
      <c r="Q750" s="3">
        <v>271</v>
      </c>
      <c r="R750">
        <v>0.432</v>
      </c>
      <c r="S750">
        <v>0.6</v>
      </c>
      <c r="T750">
        <v>9.1999999999999993</v>
      </c>
      <c r="U750">
        <v>3.1</v>
      </c>
      <c r="V750">
        <v>7.3</v>
      </c>
      <c r="W750">
        <v>1.7</v>
      </c>
      <c r="X750">
        <v>10.6</v>
      </c>
      <c r="Y750" s="2">
        <v>0.62</v>
      </c>
      <c r="Z750" s="2">
        <v>0.24</v>
      </c>
      <c r="AA750">
        <v>6.5</v>
      </c>
    </row>
    <row r="751" spans="1:27">
      <c r="A751">
        <v>2020</v>
      </c>
      <c r="B751" t="s">
        <v>81</v>
      </c>
      <c r="C751" t="s">
        <v>70</v>
      </c>
      <c r="D751" t="str">
        <f>VLOOKUP($C751,Sheet1!$C$4:$D$34,2,FALSE)</f>
        <v>Kings</v>
      </c>
      <c r="E751" t="str">
        <f t="shared" si="11"/>
        <v>Kings2020</v>
      </c>
      <c r="F751" t="s">
        <v>27</v>
      </c>
      <c r="G751" s="2">
        <v>28.96</v>
      </c>
      <c r="H751" s="3">
        <v>58</v>
      </c>
      <c r="I751">
        <v>36.299999999999997</v>
      </c>
      <c r="J751">
        <v>75.5</v>
      </c>
      <c r="K751">
        <v>17.2</v>
      </c>
      <c r="L751">
        <v>11.1</v>
      </c>
      <c r="M751" s="3">
        <v>235</v>
      </c>
      <c r="N751" s="2">
        <v>0.83</v>
      </c>
      <c r="O751" s="3">
        <v>386</v>
      </c>
      <c r="P751">
        <v>0.56699999999999995</v>
      </c>
      <c r="Q751" s="3">
        <v>256</v>
      </c>
      <c r="R751">
        <v>0.39100000000000001</v>
      </c>
      <c r="S751">
        <v>0.626</v>
      </c>
      <c r="T751">
        <v>16.100000000000001</v>
      </c>
      <c r="U751">
        <v>6.6</v>
      </c>
      <c r="V751">
        <v>10.199999999999999</v>
      </c>
      <c r="W751">
        <v>3.5</v>
      </c>
      <c r="X751" s="3">
        <v>13</v>
      </c>
      <c r="Y751" s="2">
        <v>0.74</v>
      </c>
      <c r="Z751" s="2">
        <v>0.19</v>
      </c>
      <c r="AA751">
        <v>7.9</v>
      </c>
    </row>
    <row r="752" spans="1:27">
      <c r="A752">
        <v>2020</v>
      </c>
      <c r="B752" t="s">
        <v>83</v>
      </c>
      <c r="C752" t="s">
        <v>59</v>
      </c>
      <c r="D752" t="str">
        <f>VLOOKUP($C752,Sheet1!$C$4:$D$34,2,FALSE)</f>
        <v>Knicks</v>
      </c>
      <c r="E752" t="str">
        <f t="shared" si="11"/>
        <v>Knicks2020</v>
      </c>
      <c r="F752" t="s">
        <v>48</v>
      </c>
      <c r="G752" s="2">
        <v>20.92</v>
      </c>
      <c r="H752" s="3">
        <v>72</v>
      </c>
      <c r="I752">
        <v>34.9</v>
      </c>
      <c r="J752">
        <v>72.7</v>
      </c>
      <c r="K752">
        <v>23.4</v>
      </c>
      <c r="L752">
        <v>10.5</v>
      </c>
      <c r="M752" s="3">
        <v>276</v>
      </c>
      <c r="N752">
        <v>0.746</v>
      </c>
      <c r="O752" s="3">
        <v>750</v>
      </c>
      <c r="P752">
        <v>0.45700000000000002</v>
      </c>
      <c r="Q752" s="3">
        <v>309</v>
      </c>
      <c r="R752">
        <v>0.40100000000000002</v>
      </c>
      <c r="S752">
        <v>0.53500000000000003</v>
      </c>
      <c r="T752">
        <v>17.600000000000001</v>
      </c>
      <c r="U752">
        <v>5.8</v>
      </c>
      <c r="V752">
        <v>8.9</v>
      </c>
      <c r="W752" s="3">
        <v>3</v>
      </c>
      <c r="X752">
        <v>13.8</v>
      </c>
      <c r="Y752" s="2">
        <v>0.74</v>
      </c>
      <c r="Z752" s="2">
        <v>0.28000000000000003</v>
      </c>
      <c r="AA752">
        <v>7.7</v>
      </c>
    </row>
    <row r="753" spans="1:27">
      <c r="A753">
        <v>2020</v>
      </c>
      <c r="B753" t="s">
        <v>84</v>
      </c>
      <c r="C753" t="s">
        <v>85</v>
      </c>
      <c r="D753" t="str">
        <f>VLOOKUP($C753,Sheet1!$C$4:$D$34,2,FALSE)</f>
        <v>Nuggets</v>
      </c>
      <c r="E753" t="str">
        <f t="shared" si="11"/>
        <v>Nuggets2020</v>
      </c>
      <c r="F753" t="s">
        <v>40</v>
      </c>
      <c r="G753" s="2">
        <v>30.36</v>
      </c>
      <c r="H753" s="3">
        <v>56</v>
      </c>
      <c r="I753" s="3">
        <v>31</v>
      </c>
      <c r="J753">
        <v>64.599999999999994</v>
      </c>
      <c r="K753" s="3">
        <v>19</v>
      </c>
      <c r="L753">
        <v>12.7</v>
      </c>
      <c r="M753" s="3">
        <v>121</v>
      </c>
      <c r="N753">
        <v>0.78500000000000003</v>
      </c>
      <c r="O753" s="3">
        <v>351</v>
      </c>
      <c r="P753">
        <v>0.45900000000000002</v>
      </c>
      <c r="Q753" s="3">
        <v>257</v>
      </c>
      <c r="R753">
        <v>0.38100000000000001</v>
      </c>
      <c r="S753">
        <v>0.53800000000000003</v>
      </c>
      <c r="T753">
        <v>12.7</v>
      </c>
      <c r="U753" s="3">
        <v>4</v>
      </c>
      <c r="V753">
        <v>7.4</v>
      </c>
      <c r="W753">
        <v>3.2</v>
      </c>
      <c r="X753">
        <v>14.1</v>
      </c>
      <c r="Y753" s="2">
        <v>0.89</v>
      </c>
      <c r="Z753" s="2">
        <v>0.41</v>
      </c>
      <c r="AA753" s="3">
        <v>7</v>
      </c>
    </row>
    <row r="754" spans="1:27">
      <c r="A754">
        <v>2020</v>
      </c>
      <c r="B754" t="s">
        <v>89</v>
      </c>
      <c r="C754" t="s">
        <v>90</v>
      </c>
      <c r="D754" t="str">
        <f>VLOOKUP($C754,Sheet1!$C$4:$D$34,2,FALSE)</f>
        <v>Spurs</v>
      </c>
      <c r="E754" t="str">
        <f t="shared" si="11"/>
        <v>Spurs2020</v>
      </c>
      <c r="F754" t="s">
        <v>27</v>
      </c>
      <c r="G754" s="2">
        <v>25.31</v>
      </c>
      <c r="H754" s="3">
        <v>30</v>
      </c>
      <c r="I754">
        <v>8.1999999999999993</v>
      </c>
      <c r="J754" s="3">
        <v>17</v>
      </c>
      <c r="K754">
        <v>14.8</v>
      </c>
      <c r="L754">
        <v>8.4</v>
      </c>
      <c r="M754" s="3">
        <v>21</v>
      </c>
      <c r="N754">
        <v>0.66700000000000004</v>
      </c>
      <c r="O754" s="3">
        <v>50</v>
      </c>
      <c r="P754">
        <v>0.5</v>
      </c>
      <c r="Q754" s="3">
        <v>17</v>
      </c>
      <c r="R754">
        <v>0.29399999999999998</v>
      </c>
      <c r="S754">
        <v>0.51800000000000002</v>
      </c>
      <c r="T754">
        <v>2.6</v>
      </c>
      <c r="U754">
        <v>1.6</v>
      </c>
      <c r="V754">
        <v>10.7</v>
      </c>
      <c r="W754">
        <v>0.4</v>
      </c>
      <c r="X754">
        <v>6.6</v>
      </c>
      <c r="Y754" s="2">
        <v>0.37</v>
      </c>
      <c r="Z754" s="2">
        <v>0.17</v>
      </c>
      <c r="AA754">
        <v>5.8</v>
      </c>
    </row>
    <row r="755" spans="1:27">
      <c r="A755">
        <v>2020</v>
      </c>
      <c r="B755" t="s">
        <v>91</v>
      </c>
      <c r="C755" t="s">
        <v>92</v>
      </c>
      <c r="D755" t="str">
        <f>VLOOKUP($C755,Sheet1!$C$4:$D$34,2,FALSE)</f>
        <v>Clippers</v>
      </c>
      <c r="E755" t="str">
        <f t="shared" si="11"/>
        <v>Clippers2020</v>
      </c>
      <c r="F755" t="s">
        <v>93</v>
      </c>
      <c r="G755" s="2">
        <v>32.42</v>
      </c>
      <c r="H755" s="3">
        <v>67</v>
      </c>
      <c r="I755">
        <v>27.4</v>
      </c>
      <c r="J755">
        <v>57.1</v>
      </c>
      <c r="K755">
        <v>11.8</v>
      </c>
      <c r="L755">
        <v>10.8</v>
      </c>
      <c r="M755" s="3">
        <v>58</v>
      </c>
      <c r="N755">
        <v>0.82799999999999996</v>
      </c>
      <c r="O755" s="3">
        <v>141</v>
      </c>
      <c r="P755">
        <v>0.57399999999999995</v>
      </c>
      <c r="Q755" s="3">
        <v>271</v>
      </c>
      <c r="R755">
        <v>0.40600000000000003</v>
      </c>
      <c r="S755">
        <v>0.61699999999999999</v>
      </c>
      <c r="T755">
        <v>8.1</v>
      </c>
      <c r="U755">
        <v>4.7</v>
      </c>
      <c r="V755">
        <v>9.6999999999999993</v>
      </c>
      <c r="W755">
        <v>2.2000000000000002</v>
      </c>
      <c r="X755">
        <v>10.5</v>
      </c>
      <c r="Y755" s="2">
        <v>1.03</v>
      </c>
      <c r="Z755" s="2">
        <v>0.55000000000000004</v>
      </c>
      <c r="AA755">
        <v>6.4</v>
      </c>
    </row>
    <row r="756" spans="1:27">
      <c r="A756">
        <v>2020</v>
      </c>
      <c r="B756" t="s">
        <v>672</v>
      </c>
      <c r="C756" t="s">
        <v>26</v>
      </c>
      <c r="D756" t="str">
        <f>VLOOKUP($C756,Sheet1!$C$4:$D$34,2,FALSE)</f>
        <v>Raptors</v>
      </c>
      <c r="E756" t="str">
        <f t="shared" si="11"/>
        <v>Raptors2020</v>
      </c>
      <c r="F756" t="s">
        <v>33</v>
      </c>
      <c r="G756" s="2">
        <v>34.44</v>
      </c>
      <c r="H756" s="3">
        <v>53</v>
      </c>
      <c r="I756">
        <v>18.5</v>
      </c>
      <c r="J756">
        <v>38.5</v>
      </c>
      <c r="K756">
        <v>16.2</v>
      </c>
      <c r="L756">
        <v>12.5</v>
      </c>
      <c r="M756" s="3">
        <v>41</v>
      </c>
      <c r="N756">
        <v>0.70699999999999996</v>
      </c>
      <c r="O756" s="3">
        <v>200</v>
      </c>
      <c r="P756">
        <v>0.53500000000000003</v>
      </c>
      <c r="Q756" s="3">
        <v>103</v>
      </c>
      <c r="R756">
        <v>0.26200000000000001</v>
      </c>
      <c r="S756">
        <v>0.505</v>
      </c>
      <c r="T756">
        <v>6.1</v>
      </c>
      <c r="U756">
        <v>5.2</v>
      </c>
      <c r="V756">
        <v>15.3</v>
      </c>
      <c r="W756">
        <v>0.9</v>
      </c>
      <c r="X756" s="3">
        <v>7</v>
      </c>
      <c r="Y756">
        <v>0.3</v>
      </c>
      <c r="Z756" s="2">
        <v>0.43</v>
      </c>
      <c r="AA756">
        <v>6.6</v>
      </c>
    </row>
    <row r="757" spans="1:27">
      <c r="A757">
        <v>2020</v>
      </c>
      <c r="B757" t="s">
        <v>94</v>
      </c>
      <c r="C757" t="s">
        <v>110</v>
      </c>
      <c r="D757" t="str">
        <f>VLOOKUP($C757,Sheet1!$C$4:$D$34,2,FALSE)</f>
        <v>Warriors</v>
      </c>
      <c r="E757" t="str">
        <f t="shared" si="11"/>
        <v>Warriors2020</v>
      </c>
      <c r="F757" t="s">
        <v>93</v>
      </c>
      <c r="G757" s="2">
        <v>31.88</v>
      </c>
      <c r="H757" s="3">
        <v>67</v>
      </c>
      <c r="I757">
        <v>19.899999999999999</v>
      </c>
      <c r="J757">
        <v>41.5</v>
      </c>
      <c r="K757">
        <v>16.3</v>
      </c>
      <c r="L757">
        <v>16.100000000000001</v>
      </c>
      <c r="M757" s="3">
        <v>78</v>
      </c>
      <c r="N757">
        <v>0.69199999999999995</v>
      </c>
      <c r="O757" s="3">
        <v>208</v>
      </c>
      <c r="P757">
        <v>0.48599999999999999</v>
      </c>
      <c r="Q757" s="3">
        <v>184</v>
      </c>
      <c r="R757">
        <v>0.40799999999999997</v>
      </c>
      <c r="S757">
        <v>0.56399999999999995</v>
      </c>
      <c r="T757">
        <v>7.2</v>
      </c>
      <c r="U757">
        <v>3.4</v>
      </c>
      <c r="V757">
        <v>9.1</v>
      </c>
      <c r="W757">
        <v>1.6</v>
      </c>
      <c r="X757">
        <v>11.1</v>
      </c>
      <c r="Y757" s="2">
        <v>1.03</v>
      </c>
      <c r="Z757" s="2">
        <v>0.49</v>
      </c>
      <c r="AA757">
        <v>6.8</v>
      </c>
    </row>
    <row r="758" spans="1:27">
      <c r="A758">
        <v>2020</v>
      </c>
      <c r="B758" t="s">
        <v>95</v>
      </c>
      <c r="C758" t="s">
        <v>96</v>
      </c>
      <c r="D758" t="str">
        <f>VLOOKUP($C758,Sheet1!$C$4:$D$34,2,FALSE)</f>
        <v>Thunder</v>
      </c>
      <c r="E758" t="str">
        <f t="shared" si="11"/>
        <v>Thunder2020</v>
      </c>
      <c r="F758" t="s">
        <v>48</v>
      </c>
      <c r="G758" s="2">
        <v>20.93</v>
      </c>
      <c r="H758" s="3">
        <v>55</v>
      </c>
      <c r="I758">
        <v>31.2</v>
      </c>
      <c r="J758">
        <v>64.900000000000006</v>
      </c>
      <c r="K758" s="3">
        <v>22</v>
      </c>
      <c r="L758">
        <v>13.7</v>
      </c>
      <c r="M758" s="3">
        <v>178</v>
      </c>
      <c r="N758">
        <v>0.70199999999999996</v>
      </c>
      <c r="O758" s="3">
        <v>404</v>
      </c>
      <c r="P758" s="2">
        <v>0.47</v>
      </c>
      <c r="Q758" s="3">
        <v>286</v>
      </c>
      <c r="R758" s="2">
        <v>0.28999999999999998</v>
      </c>
      <c r="S758">
        <v>0.49099999999999999</v>
      </c>
      <c r="T758">
        <v>13.7</v>
      </c>
      <c r="U758">
        <v>7.2</v>
      </c>
      <c r="V758" s="3">
        <v>12</v>
      </c>
      <c r="W758">
        <v>1.8</v>
      </c>
      <c r="X758">
        <v>8.9</v>
      </c>
      <c r="Y758" s="2">
        <v>0.53</v>
      </c>
      <c r="Z758" s="2">
        <v>0.45</v>
      </c>
      <c r="AA758">
        <v>7.2</v>
      </c>
    </row>
    <row r="759" spans="1:27">
      <c r="A759">
        <v>2020</v>
      </c>
      <c r="B759" t="s">
        <v>97</v>
      </c>
      <c r="C759" t="s">
        <v>64</v>
      </c>
      <c r="D759" t="str">
        <f>VLOOKUP($C759,Sheet1!$C$4:$D$34,2,FALSE)</f>
        <v>Wizards</v>
      </c>
      <c r="E759" t="str">
        <f t="shared" si="11"/>
        <v>Wizards2020</v>
      </c>
      <c r="F759" t="s">
        <v>40</v>
      </c>
      <c r="G759" s="2">
        <v>27.89</v>
      </c>
      <c r="H759" s="3">
        <v>60</v>
      </c>
      <c r="I759">
        <v>35.799999999999997</v>
      </c>
      <c r="J759">
        <v>74.5</v>
      </c>
      <c r="K759">
        <v>34.1</v>
      </c>
      <c r="L759">
        <v>10.6</v>
      </c>
      <c r="M759" s="3">
        <v>459</v>
      </c>
      <c r="N759">
        <v>0.88900000000000001</v>
      </c>
      <c r="O759" s="3">
        <v>1009</v>
      </c>
      <c r="P759">
        <v>0.53500000000000003</v>
      </c>
      <c r="Q759" s="3">
        <v>373</v>
      </c>
      <c r="R759">
        <v>0.34899999999999998</v>
      </c>
      <c r="S759">
        <v>0.59299999999999997</v>
      </c>
      <c r="T759">
        <v>31.3</v>
      </c>
      <c r="U759">
        <v>4.7</v>
      </c>
      <c r="V759" s="3">
        <v>7</v>
      </c>
      <c r="W759">
        <v>4.4000000000000004</v>
      </c>
      <c r="X759">
        <v>21.3</v>
      </c>
      <c r="Y759" s="2">
        <v>1.1499999999999999</v>
      </c>
      <c r="Z759" s="2">
        <v>0.37</v>
      </c>
      <c r="AA759">
        <v>9.6999999999999993</v>
      </c>
    </row>
    <row r="760" spans="1:27">
      <c r="A760">
        <v>2020</v>
      </c>
      <c r="B760" t="s">
        <v>98</v>
      </c>
      <c r="C760" t="s">
        <v>99</v>
      </c>
      <c r="D760" t="str">
        <f>VLOOKUP($C760,Sheet1!$C$4:$D$34,2,FALSE)</f>
        <v>Timberwolves</v>
      </c>
      <c r="E760" t="str">
        <f t="shared" si="11"/>
        <v>Timberwolves2020</v>
      </c>
      <c r="F760" t="s">
        <v>40</v>
      </c>
      <c r="G760" s="2">
        <v>24.47</v>
      </c>
      <c r="H760" s="3">
        <v>37</v>
      </c>
      <c r="I760">
        <v>32.799999999999997</v>
      </c>
      <c r="J760">
        <v>68.400000000000006</v>
      </c>
      <c r="K760" s="3">
        <v>24</v>
      </c>
      <c r="L760">
        <v>8.6</v>
      </c>
      <c r="M760" s="3">
        <v>80</v>
      </c>
      <c r="N760" s="2">
        <v>0.85</v>
      </c>
      <c r="O760" s="3">
        <v>279</v>
      </c>
      <c r="P760">
        <v>0.48699999999999999</v>
      </c>
      <c r="Q760" s="3">
        <v>321</v>
      </c>
      <c r="R760">
        <v>0.39900000000000002</v>
      </c>
      <c r="S760" s="2">
        <v>0.56999999999999995</v>
      </c>
      <c r="T760">
        <v>19.600000000000001</v>
      </c>
      <c r="U760">
        <v>4.4000000000000004</v>
      </c>
      <c r="V760">
        <v>7.2</v>
      </c>
      <c r="W760">
        <v>2.4</v>
      </c>
      <c r="X760">
        <v>11.6</v>
      </c>
      <c r="Y760" s="2">
        <v>0.81</v>
      </c>
      <c r="Z760" s="2">
        <v>0.19</v>
      </c>
      <c r="AA760">
        <v>7.2</v>
      </c>
    </row>
    <row r="761" spans="1:27">
      <c r="A761">
        <v>2020</v>
      </c>
      <c r="B761" t="s">
        <v>100</v>
      </c>
      <c r="C761" t="s">
        <v>64</v>
      </c>
      <c r="D761" t="str">
        <f>VLOOKUP($C761,Sheet1!$C$4:$D$34,2,FALSE)</f>
        <v>Wizards</v>
      </c>
      <c r="E761" t="str">
        <f t="shared" si="11"/>
        <v>Wizards2020</v>
      </c>
      <c r="F761" t="s">
        <v>27</v>
      </c>
      <c r="G761" s="2">
        <v>26.36</v>
      </c>
      <c r="H761" s="3">
        <v>5</v>
      </c>
      <c r="I761">
        <v>13.4</v>
      </c>
      <c r="J761" s="3">
        <v>28</v>
      </c>
      <c r="K761">
        <v>14.2</v>
      </c>
      <c r="L761" s="3">
        <v>13</v>
      </c>
      <c r="M761" s="3">
        <v>0</v>
      </c>
      <c r="N761" s="3">
        <v>0</v>
      </c>
      <c r="O761" s="3">
        <v>18</v>
      </c>
      <c r="P761">
        <v>0.38900000000000001</v>
      </c>
      <c r="Q761" s="3">
        <v>2</v>
      </c>
      <c r="R761" s="3">
        <v>0</v>
      </c>
      <c r="S761" s="2">
        <v>0.35</v>
      </c>
      <c r="T761">
        <v>2.8</v>
      </c>
      <c r="U761">
        <v>3.8</v>
      </c>
      <c r="V761" s="3">
        <v>15</v>
      </c>
      <c r="W761" s="3">
        <v>1</v>
      </c>
      <c r="X761">
        <v>9.4</v>
      </c>
      <c r="Y761">
        <v>0.6</v>
      </c>
      <c r="Z761">
        <v>0.6</v>
      </c>
      <c r="AA761">
        <v>6.6</v>
      </c>
    </row>
    <row r="762" spans="1:27">
      <c r="A762">
        <v>2020</v>
      </c>
      <c r="B762" t="s">
        <v>100</v>
      </c>
      <c r="C762" t="s">
        <v>110</v>
      </c>
      <c r="D762" t="str">
        <f>VLOOKUP($C762,Sheet1!$C$4:$D$34,2,FALSE)</f>
        <v>Warriors</v>
      </c>
      <c r="E762" t="str">
        <f t="shared" si="11"/>
        <v>Warriors2020</v>
      </c>
      <c r="F762" t="s">
        <v>27</v>
      </c>
      <c r="G762" s="2">
        <v>26.36</v>
      </c>
      <c r="H762" s="3">
        <v>1</v>
      </c>
      <c r="I762">
        <v>14.7</v>
      </c>
      <c r="J762">
        <v>30.6</v>
      </c>
      <c r="K762">
        <v>11.3</v>
      </c>
      <c r="L762">
        <v>25.8</v>
      </c>
      <c r="M762" s="3">
        <v>2</v>
      </c>
      <c r="N762">
        <v>0.5</v>
      </c>
      <c r="O762" s="3">
        <v>2</v>
      </c>
      <c r="P762" s="3">
        <v>0</v>
      </c>
      <c r="Q762" s="3">
        <v>0</v>
      </c>
      <c r="R762" s="3">
        <v>0</v>
      </c>
      <c r="S762">
        <v>0.17399999999999999</v>
      </c>
      <c r="T762" s="3">
        <v>1</v>
      </c>
      <c r="U762" s="3">
        <v>5</v>
      </c>
      <c r="V762">
        <v>18.100000000000001</v>
      </c>
      <c r="W762" s="3">
        <v>2</v>
      </c>
      <c r="X762">
        <v>15.8</v>
      </c>
      <c r="Y762" s="3">
        <v>0</v>
      </c>
      <c r="Z762" s="3">
        <v>2</v>
      </c>
      <c r="AA762">
        <v>5.9</v>
      </c>
    </row>
    <row r="763" spans="1:27">
      <c r="A763">
        <v>2020</v>
      </c>
      <c r="B763" t="s">
        <v>101</v>
      </c>
      <c r="C763" t="s">
        <v>26</v>
      </c>
      <c r="D763" t="str">
        <f>VLOOKUP($C763,Sheet1!$C$4:$D$34,2,FALSE)</f>
        <v>Raptors</v>
      </c>
      <c r="E763" t="str">
        <f t="shared" si="11"/>
        <v>Raptors2020</v>
      </c>
      <c r="F763" t="s">
        <v>93</v>
      </c>
      <c r="G763" s="2">
        <v>26.87</v>
      </c>
      <c r="H763" s="3">
        <v>51</v>
      </c>
      <c r="I763">
        <v>19.100000000000001</v>
      </c>
      <c r="J763">
        <v>39.700000000000003</v>
      </c>
      <c r="K763">
        <v>14.6</v>
      </c>
      <c r="L763">
        <v>21.6</v>
      </c>
      <c r="M763" s="3">
        <v>66</v>
      </c>
      <c r="N763">
        <v>0.68200000000000005</v>
      </c>
      <c r="O763" s="3">
        <v>175</v>
      </c>
      <c r="P763">
        <v>0.58899999999999997</v>
      </c>
      <c r="Q763" s="3">
        <v>53</v>
      </c>
      <c r="R763">
        <v>0.26400000000000001</v>
      </c>
      <c r="S763" s="2">
        <v>0.56999999999999995</v>
      </c>
      <c r="T763">
        <v>5.7</v>
      </c>
      <c r="U763">
        <v>2.9</v>
      </c>
      <c r="V763">
        <v>8.3000000000000007</v>
      </c>
      <c r="W763">
        <v>2.1</v>
      </c>
      <c r="X763">
        <v>15.5</v>
      </c>
      <c r="Y763" s="2">
        <v>1.04</v>
      </c>
      <c r="Z763" s="2">
        <v>0.35</v>
      </c>
      <c r="AA763">
        <v>6.8</v>
      </c>
    </row>
    <row r="764" spans="1:27">
      <c r="A764">
        <v>2020</v>
      </c>
      <c r="B764" t="s">
        <v>102</v>
      </c>
      <c r="C764" t="s">
        <v>64</v>
      </c>
      <c r="D764" t="str">
        <f>VLOOKUP($C764,Sheet1!$C$4:$D$34,2,FALSE)</f>
        <v>Wizards</v>
      </c>
      <c r="E764" t="str">
        <f t="shared" si="11"/>
        <v>Wizards2020</v>
      </c>
      <c r="F764" t="s">
        <v>27</v>
      </c>
      <c r="G764" s="2">
        <v>28.51</v>
      </c>
      <c r="H764" s="3">
        <v>57</v>
      </c>
      <c r="I764">
        <v>25.7</v>
      </c>
      <c r="J764">
        <v>53.5</v>
      </c>
      <c r="K764">
        <v>15.9</v>
      </c>
      <c r="L764">
        <v>5.9</v>
      </c>
      <c r="M764" s="3">
        <v>115</v>
      </c>
      <c r="N764" s="2">
        <v>0.87</v>
      </c>
      <c r="O764" s="3">
        <v>50</v>
      </c>
      <c r="P764" s="2">
        <v>0.48</v>
      </c>
      <c r="Q764" s="3">
        <v>428</v>
      </c>
      <c r="R764">
        <v>0.39500000000000002</v>
      </c>
      <c r="S764" s="2">
        <v>0.62</v>
      </c>
      <c r="T764">
        <v>11.5</v>
      </c>
      <c r="U764" s="3">
        <v>3</v>
      </c>
      <c r="V764">
        <v>6.1</v>
      </c>
      <c r="W764">
        <v>0.9</v>
      </c>
      <c r="X764">
        <v>4.4000000000000004</v>
      </c>
      <c r="Y764" s="2">
        <v>0.57999999999999996</v>
      </c>
      <c r="Z764" s="2">
        <v>0.23</v>
      </c>
      <c r="AA764">
        <v>4.9000000000000004</v>
      </c>
    </row>
    <row r="765" spans="1:27">
      <c r="A765">
        <v>2020</v>
      </c>
      <c r="B765" t="s">
        <v>104</v>
      </c>
      <c r="C765" t="s">
        <v>92</v>
      </c>
      <c r="D765" t="str">
        <f>VLOOKUP($C765,Sheet1!$C$4:$D$34,2,FALSE)</f>
        <v>Clippers</v>
      </c>
      <c r="E765" t="str">
        <f t="shared" si="11"/>
        <v>Clippers2020</v>
      </c>
      <c r="F765" t="s">
        <v>40</v>
      </c>
      <c r="G765" s="2">
        <v>32.840000000000003</v>
      </c>
      <c r="H765" s="3">
        <v>37</v>
      </c>
      <c r="I765">
        <v>22.5</v>
      </c>
      <c r="J765">
        <v>46.9</v>
      </c>
      <c r="K765">
        <v>14.6</v>
      </c>
      <c r="L765">
        <v>12.4</v>
      </c>
      <c r="M765" s="3">
        <v>45</v>
      </c>
      <c r="N765">
        <v>0.8</v>
      </c>
      <c r="O765" s="3">
        <v>79</v>
      </c>
      <c r="P765">
        <v>0.46800000000000003</v>
      </c>
      <c r="Q765" s="3">
        <v>141</v>
      </c>
      <c r="R765">
        <v>0.39700000000000002</v>
      </c>
      <c r="S765" s="2">
        <v>0.57999999999999996</v>
      </c>
      <c r="T765">
        <v>7.5</v>
      </c>
      <c r="U765">
        <v>3.2</v>
      </c>
      <c r="V765" s="3">
        <v>8</v>
      </c>
      <c r="W765">
        <v>2.1</v>
      </c>
      <c r="X765" s="3">
        <v>12</v>
      </c>
      <c r="Y765" s="2">
        <v>0.76</v>
      </c>
      <c r="Z765" s="2">
        <v>0.76</v>
      </c>
      <c r="AA765">
        <v>6.6</v>
      </c>
    </row>
    <row r="766" spans="1:27">
      <c r="A766">
        <v>2020</v>
      </c>
      <c r="B766" t="s">
        <v>105</v>
      </c>
      <c r="C766" t="s">
        <v>71</v>
      </c>
      <c r="D766" t="str">
        <f>VLOOKUP($C766,Sheet1!$C$4:$D$34,2,FALSE)</f>
        <v>Pistons</v>
      </c>
      <c r="E766" t="str">
        <f t="shared" si="11"/>
        <v>Pistons2020</v>
      </c>
      <c r="F766" t="s">
        <v>27</v>
      </c>
      <c r="G766">
        <v>22.1</v>
      </c>
      <c r="H766" s="3">
        <v>70</v>
      </c>
      <c r="I766">
        <v>27.3</v>
      </c>
      <c r="J766">
        <v>56.8</v>
      </c>
      <c r="K766">
        <v>18.7</v>
      </c>
      <c r="L766">
        <v>7.3</v>
      </c>
      <c r="M766" s="3">
        <v>147</v>
      </c>
      <c r="N766">
        <v>0.84399999999999997</v>
      </c>
      <c r="O766" s="3">
        <v>232</v>
      </c>
      <c r="P766">
        <v>0.44800000000000001</v>
      </c>
      <c r="Q766" s="3">
        <v>460</v>
      </c>
      <c r="R766" s="2">
        <v>0.38</v>
      </c>
      <c r="S766">
        <v>0.56599999999999995</v>
      </c>
      <c r="T766">
        <v>12.2</v>
      </c>
      <c r="U766">
        <v>4.5999999999999996</v>
      </c>
      <c r="V766">
        <v>9.3000000000000007</v>
      </c>
      <c r="W766">
        <v>1.4</v>
      </c>
      <c r="X766">
        <v>7.6</v>
      </c>
      <c r="Y766" s="2">
        <v>0.74</v>
      </c>
      <c r="Z766">
        <v>0.2</v>
      </c>
      <c r="AA766">
        <v>6.3</v>
      </c>
    </row>
    <row r="767" spans="1:27">
      <c r="A767">
        <v>2020</v>
      </c>
      <c r="B767" t="s">
        <v>673</v>
      </c>
      <c r="C767" t="s">
        <v>103</v>
      </c>
      <c r="D767" t="str">
        <f>VLOOKUP($C767,Sheet1!$C$4:$D$34,2,FALSE)</f>
        <v>Mavericks</v>
      </c>
      <c r="E767" t="str">
        <f t="shared" si="11"/>
        <v>Mavericks2020</v>
      </c>
      <c r="F767" t="s">
        <v>27</v>
      </c>
      <c r="G767" s="2">
        <v>23.26</v>
      </c>
      <c r="H767" s="3">
        <v>18</v>
      </c>
      <c r="I767">
        <v>3.9</v>
      </c>
      <c r="J767">
        <v>8.1999999999999993</v>
      </c>
      <c r="K767">
        <v>16.899999999999999</v>
      </c>
      <c r="L767" s="3">
        <v>11</v>
      </c>
      <c r="M767" s="3">
        <v>5</v>
      </c>
      <c r="N767">
        <v>0.6</v>
      </c>
      <c r="O767" s="3">
        <v>18</v>
      </c>
      <c r="P767">
        <v>0.33300000000000002</v>
      </c>
      <c r="Q767" s="3">
        <v>4</v>
      </c>
      <c r="R767" s="2">
        <v>0.25</v>
      </c>
      <c r="S767">
        <v>0.372</v>
      </c>
      <c r="T767" s="3">
        <v>1</v>
      </c>
      <c r="U767" s="3">
        <v>1</v>
      </c>
      <c r="V767" s="3">
        <v>14</v>
      </c>
      <c r="W767">
        <v>0.2</v>
      </c>
      <c r="X767">
        <v>5.6</v>
      </c>
      <c r="Y767" s="3">
        <v>0</v>
      </c>
      <c r="Z767" s="2">
        <v>0.06</v>
      </c>
      <c r="AA767" s="3">
        <v>6</v>
      </c>
    </row>
    <row r="768" spans="1:27">
      <c r="A768">
        <v>2020</v>
      </c>
      <c r="B768" t="s">
        <v>106</v>
      </c>
      <c r="C768" t="s">
        <v>56</v>
      </c>
      <c r="D768" t="str">
        <f>VLOOKUP($C768,Sheet1!$C$4:$D$34,2,FALSE)</f>
        <v>Magic</v>
      </c>
      <c r="E768" t="str">
        <f t="shared" si="11"/>
        <v>Magic2020</v>
      </c>
      <c r="F768" t="s">
        <v>30</v>
      </c>
      <c r="G768" s="2">
        <v>28.63</v>
      </c>
      <c r="H768" s="3">
        <v>48</v>
      </c>
      <c r="I768">
        <v>19.8</v>
      </c>
      <c r="J768">
        <v>41.3</v>
      </c>
      <c r="K768">
        <v>12.2</v>
      </c>
      <c r="L768">
        <v>8.5</v>
      </c>
      <c r="M768" s="3">
        <v>85</v>
      </c>
      <c r="N768">
        <v>0.74099999999999999</v>
      </c>
      <c r="O768" s="3">
        <v>188</v>
      </c>
      <c r="P768">
        <v>0.47899999999999998</v>
      </c>
      <c r="Q768" s="3">
        <v>21</v>
      </c>
      <c r="R768" s="2">
        <v>0.19</v>
      </c>
      <c r="S768">
        <v>0.51700000000000002</v>
      </c>
      <c r="T768">
        <v>5.3</v>
      </c>
      <c r="U768">
        <v>5.0999999999999996</v>
      </c>
      <c r="V768">
        <v>13.2</v>
      </c>
      <c r="W768">
        <v>1.1000000000000001</v>
      </c>
      <c r="X768" s="3">
        <v>8</v>
      </c>
      <c r="Y768" s="2">
        <v>0.67</v>
      </c>
      <c r="Z768" s="2">
        <v>0.57999999999999996</v>
      </c>
      <c r="AA768">
        <v>6.3</v>
      </c>
    </row>
    <row r="769" spans="1:27">
      <c r="A769">
        <v>2020</v>
      </c>
      <c r="B769" t="s">
        <v>106</v>
      </c>
      <c r="C769" t="s">
        <v>26</v>
      </c>
      <c r="D769" t="str">
        <f>VLOOKUP($C769,Sheet1!$C$4:$D$34,2,FALSE)</f>
        <v>Raptors</v>
      </c>
      <c r="E769" t="str">
        <f t="shared" si="11"/>
        <v>Raptors2020</v>
      </c>
      <c r="F769" t="s">
        <v>30</v>
      </c>
      <c r="G769" s="2">
        <v>28.63</v>
      </c>
      <c r="H769" s="3">
        <v>19</v>
      </c>
      <c r="I769">
        <v>30.4</v>
      </c>
      <c r="J769">
        <v>63.3</v>
      </c>
      <c r="K769">
        <v>15.8</v>
      </c>
      <c r="L769">
        <v>9.9</v>
      </c>
      <c r="M769" s="3">
        <v>44</v>
      </c>
      <c r="N769">
        <v>0.63600000000000001</v>
      </c>
      <c r="O769" s="3">
        <v>140</v>
      </c>
      <c r="P769">
        <v>0.61399999999999999</v>
      </c>
      <c r="Q769" s="3">
        <v>31</v>
      </c>
      <c r="R769" s="2">
        <v>0.28999999999999998</v>
      </c>
      <c r="S769">
        <v>0.59599999999999997</v>
      </c>
      <c r="T769">
        <v>11.9</v>
      </c>
      <c r="U769">
        <v>7.5</v>
      </c>
      <c r="V769">
        <v>13.6</v>
      </c>
      <c r="W769">
        <v>1.9</v>
      </c>
      <c r="X769">
        <v>9.4</v>
      </c>
      <c r="Y769" s="2">
        <v>0.89</v>
      </c>
      <c r="Z769" s="2">
        <v>1.1599999999999999</v>
      </c>
      <c r="AA769">
        <v>7.3</v>
      </c>
    </row>
    <row r="770" spans="1:27">
      <c r="A770">
        <v>2020</v>
      </c>
      <c r="B770" t="s">
        <v>107</v>
      </c>
      <c r="C770" t="s">
        <v>49</v>
      </c>
      <c r="D770" t="str">
        <f>VLOOKUP($C770,Sheet1!$C$4:$D$34,2,FALSE)</f>
        <v>Pacers</v>
      </c>
      <c r="E770" t="str">
        <f t="shared" si="11"/>
        <v>Pacers2020</v>
      </c>
      <c r="F770" t="s">
        <v>33</v>
      </c>
      <c r="G770" s="2">
        <v>21.83</v>
      </c>
      <c r="H770" s="3">
        <v>45</v>
      </c>
      <c r="I770">
        <v>12.5</v>
      </c>
      <c r="J770" s="3">
        <v>26</v>
      </c>
      <c r="K770" s="3">
        <v>18</v>
      </c>
      <c r="L770">
        <v>7.1</v>
      </c>
      <c r="M770" s="3">
        <v>61</v>
      </c>
      <c r="N770">
        <v>0.73799999999999999</v>
      </c>
      <c r="O770" s="3">
        <v>115</v>
      </c>
      <c r="P770">
        <v>0.54800000000000004</v>
      </c>
      <c r="Q770" s="3">
        <v>79</v>
      </c>
      <c r="R770">
        <v>0.253</v>
      </c>
      <c r="S770">
        <v>0.52300000000000002</v>
      </c>
      <c r="T770">
        <v>5.0999999999999996</v>
      </c>
      <c r="U770">
        <v>3.3</v>
      </c>
      <c r="V770">
        <v>14.5</v>
      </c>
      <c r="W770">
        <v>0.8</v>
      </c>
      <c r="X770">
        <v>8.9</v>
      </c>
      <c r="Y770">
        <v>0.2</v>
      </c>
      <c r="Z770" s="2">
        <v>1.33</v>
      </c>
      <c r="AA770">
        <v>7.6</v>
      </c>
    </row>
    <row r="771" spans="1:27">
      <c r="A771">
        <v>2020</v>
      </c>
      <c r="B771" t="s">
        <v>108</v>
      </c>
      <c r="C771" t="s">
        <v>73</v>
      </c>
      <c r="D771" t="str">
        <f>VLOOKUP($C771,Sheet1!$C$4:$D$34,2,FALSE)</f>
        <v>Hornets</v>
      </c>
      <c r="E771" t="str">
        <f t="shared" ref="E771:E834" si="12">D771&amp;A771</f>
        <v>Hornets2020</v>
      </c>
      <c r="F771" t="s">
        <v>30</v>
      </c>
      <c r="G771" s="2">
        <v>28.72</v>
      </c>
      <c r="H771" s="3">
        <v>66</v>
      </c>
      <c r="I771">
        <v>20.399999999999999</v>
      </c>
      <c r="J771">
        <v>42.6</v>
      </c>
      <c r="K771">
        <v>11.5</v>
      </c>
      <c r="L771">
        <v>19.8</v>
      </c>
      <c r="M771" s="3">
        <v>105</v>
      </c>
      <c r="N771">
        <v>0.44800000000000001</v>
      </c>
      <c r="O771" s="3">
        <v>241</v>
      </c>
      <c r="P771">
        <v>0.58899999999999997</v>
      </c>
      <c r="Q771" s="3">
        <v>1</v>
      </c>
      <c r="R771" s="3">
        <v>0</v>
      </c>
      <c r="S771">
        <v>0.57399999999999995</v>
      </c>
      <c r="T771" s="3">
        <v>5</v>
      </c>
      <c r="U771">
        <v>5.3</v>
      </c>
      <c r="V771">
        <v>13.9</v>
      </c>
      <c r="W771">
        <v>1.2</v>
      </c>
      <c r="X771">
        <v>8.3000000000000007</v>
      </c>
      <c r="Y771" s="2">
        <v>0.26</v>
      </c>
      <c r="Z771" s="2">
        <v>1.1200000000000001</v>
      </c>
      <c r="AA771">
        <v>6.2</v>
      </c>
    </row>
    <row r="772" spans="1:27">
      <c r="A772">
        <v>2020</v>
      </c>
      <c r="B772" t="s">
        <v>109</v>
      </c>
      <c r="C772" t="s">
        <v>70</v>
      </c>
      <c r="D772" t="str">
        <f>VLOOKUP($C772,Sheet1!$C$4:$D$34,2,FALSE)</f>
        <v>Kings</v>
      </c>
      <c r="E772" t="str">
        <f t="shared" si="12"/>
        <v>Kings2020</v>
      </c>
      <c r="F772" t="s">
        <v>27</v>
      </c>
      <c r="G772" s="2">
        <v>33.020000000000003</v>
      </c>
      <c r="H772" s="3">
        <v>26</v>
      </c>
      <c r="I772">
        <v>16.899999999999999</v>
      </c>
      <c r="J772">
        <v>35.200000000000003</v>
      </c>
      <c r="K772">
        <v>19.3</v>
      </c>
      <c r="L772">
        <v>14.3</v>
      </c>
      <c r="M772" s="3">
        <v>42</v>
      </c>
      <c r="N772">
        <v>0.76200000000000001</v>
      </c>
      <c r="O772" s="3">
        <v>92</v>
      </c>
      <c r="P772">
        <v>0.56499999999999995</v>
      </c>
      <c r="Q772" s="3">
        <v>58</v>
      </c>
      <c r="R772">
        <v>0.29299999999999998</v>
      </c>
      <c r="S772">
        <v>0.55500000000000005</v>
      </c>
      <c r="T772">
        <v>7.2</v>
      </c>
      <c r="U772">
        <v>3.8</v>
      </c>
      <c r="V772">
        <v>12.6</v>
      </c>
      <c r="W772">
        <v>1.9</v>
      </c>
      <c r="X772">
        <v>15.3</v>
      </c>
      <c r="Y772" s="2">
        <v>0.31</v>
      </c>
      <c r="Z772" s="2">
        <v>0.08</v>
      </c>
      <c r="AA772">
        <v>8.8000000000000007</v>
      </c>
    </row>
    <row r="773" spans="1:27">
      <c r="A773">
        <v>2020</v>
      </c>
      <c r="B773" t="s">
        <v>109</v>
      </c>
      <c r="C773" t="s">
        <v>32</v>
      </c>
      <c r="D773" t="str">
        <f>VLOOKUP($C773,Sheet1!$C$4:$D$34,2,FALSE)</f>
        <v>Heat</v>
      </c>
      <c r="E773" t="str">
        <f t="shared" si="12"/>
        <v>Heat2020</v>
      </c>
      <c r="F773" t="s">
        <v>27</v>
      </c>
      <c r="G773" s="2">
        <v>33.020000000000003</v>
      </c>
      <c r="H773" s="3">
        <v>11</v>
      </c>
      <c r="I773">
        <v>14.2</v>
      </c>
      <c r="J773">
        <v>29.6</v>
      </c>
      <c r="K773">
        <v>15.9</v>
      </c>
      <c r="L773">
        <v>9.1</v>
      </c>
      <c r="M773" s="3">
        <v>9</v>
      </c>
      <c r="N773">
        <v>0.55600000000000005</v>
      </c>
      <c r="O773" s="3">
        <v>19</v>
      </c>
      <c r="P773">
        <v>0.52600000000000002</v>
      </c>
      <c r="Q773" s="3">
        <v>27</v>
      </c>
      <c r="R773" s="2">
        <v>0.37</v>
      </c>
      <c r="S773" s="2">
        <v>0.55000000000000004</v>
      </c>
      <c r="T773" s="3">
        <v>5</v>
      </c>
      <c r="U773">
        <v>2.5</v>
      </c>
      <c r="V773">
        <v>9.9</v>
      </c>
      <c r="W773">
        <v>1.8</v>
      </c>
      <c r="X773">
        <v>18.7</v>
      </c>
      <c r="Y773" s="2">
        <v>0.64</v>
      </c>
      <c r="Z773" s="2">
        <v>0.27</v>
      </c>
      <c r="AA773" s="3">
        <v>8</v>
      </c>
    </row>
    <row r="774" spans="1:27">
      <c r="A774">
        <v>2020</v>
      </c>
      <c r="B774" t="s">
        <v>111</v>
      </c>
      <c r="C774" t="s">
        <v>39</v>
      </c>
      <c r="D774" t="str">
        <f>VLOOKUP($C774,Sheet1!$C$4:$D$34,2,FALSE)</f>
        <v>Pelicans</v>
      </c>
      <c r="E774" t="str">
        <f t="shared" si="12"/>
        <v>Pelicans2020</v>
      </c>
      <c r="F774" t="s">
        <v>40</v>
      </c>
      <c r="G774" s="2">
        <v>31.44</v>
      </c>
      <c r="H774" s="3">
        <v>71</v>
      </c>
      <c r="I774">
        <v>29.7</v>
      </c>
      <c r="J774" s="3">
        <v>62</v>
      </c>
      <c r="K774">
        <v>18.5</v>
      </c>
      <c r="L774">
        <v>12.1</v>
      </c>
      <c r="M774" s="3">
        <v>195</v>
      </c>
      <c r="N774">
        <v>0.68700000000000006</v>
      </c>
      <c r="O774" s="3">
        <v>376</v>
      </c>
      <c r="P774">
        <v>0.495</v>
      </c>
      <c r="Q774" s="3">
        <v>355</v>
      </c>
      <c r="R774">
        <v>0.34100000000000003</v>
      </c>
      <c r="S774">
        <v>0.53200000000000003</v>
      </c>
      <c r="T774">
        <v>12.2</v>
      </c>
      <c r="U774">
        <v>3.4</v>
      </c>
      <c r="V774">
        <v>6.3</v>
      </c>
      <c r="W774">
        <v>3.8</v>
      </c>
      <c r="X774">
        <v>17.3</v>
      </c>
      <c r="Y774" s="2">
        <v>0.77</v>
      </c>
      <c r="Z774" s="2">
        <v>0.34</v>
      </c>
      <c r="AA774">
        <v>7.3</v>
      </c>
    </row>
    <row r="775" spans="1:27">
      <c r="A775">
        <v>2020</v>
      </c>
      <c r="B775" t="s">
        <v>112</v>
      </c>
      <c r="C775" t="s">
        <v>113</v>
      </c>
      <c r="D775" t="str">
        <f>VLOOKUP($C775,Sheet1!$C$4:$D$34,2,FALSE)</f>
        <v>Trail Blazers</v>
      </c>
      <c r="E775" t="str">
        <f t="shared" si="12"/>
        <v>Trail Blazers2020</v>
      </c>
      <c r="F775" t="s">
        <v>40</v>
      </c>
      <c r="G775" s="2">
        <v>25.48</v>
      </c>
      <c r="H775" s="3">
        <v>17</v>
      </c>
      <c r="I775">
        <v>4.4000000000000004</v>
      </c>
      <c r="J775">
        <v>9.1999999999999993</v>
      </c>
      <c r="K775">
        <v>14.4</v>
      </c>
      <c r="L775" s="3">
        <v>20</v>
      </c>
      <c r="M775" s="3">
        <v>0</v>
      </c>
      <c r="N775" s="3">
        <v>0</v>
      </c>
      <c r="O775" s="3">
        <v>12</v>
      </c>
      <c r="P775" s="2">
        <v>0.25</v>
      </c>
      <c r="Q775" s="3">
        <v>8</v>
      </c>
      <c r="R775" s="2">
        <v>0.25</v>
      </c>
      <c r="S775">
        <v>0.3</v>
      </c>
      <c r="T775">
        <v>0.7</v>
      </c>
      <c r="U775">
        <v>0.6</v>
      </c>
      <c r="V775">
        <v>7.1</v>
      </c>
      <c r="W775">
        <v>0.2</v>
      </c>
      <c r="X775">
        <v>6.7</v>
      </c>
      <c r="Y775" s="2">
        <v>0.12</v>
      </c>
      <c r="Z775" s="3">
        <v>0</v>
      </c>
      <c r="AA775" s="3">
        <v>4</v>
      </c>
    </row>
    <row r="776" spans="1:27">
      <c r="A776">
        <v>2020</v>
      </c>
      <c r="B776" t="s">
        <v>114</v>
      </c>
      <c r="C776" t="s">
        <v>41</v>
      </c>
      <c r="D776" t="str">
        <f>VLOOKUP($C776,Sheet1!$C$4:$D$34,2,FALSE)</f>
        <v>Jazz</v>
      </c>
      <c r="E776" t="str">
        <f t="shared" si="12"/>
        <v>Jazz2020</v>
      </c>
      <c r="F776" t="s">
        <v>27</v>
      </c>
      <c r="G776" s="2">
        <v>32.08</v>
      </c>
      <c r="H776" s="3">
        <v>72</v>
      </c>
      <c r="I776">
        <v>30.8</v>
      </c>
      <c r="J776">
        <v>64.099999999999994</v>
      </c>
      <c r="K776">
        <v>22.8</v>
      </c>
      <c r="L776">
        <v>10.9</v>
      </c>
      <c r="M776" s="3">
        <v>265</v>
      </c>
      <c r="N776">
        <v>0.879</v>
      </c>
      <c r="O776" s="3">
        <v>464</v>
      </c>
      <c r="P776">
        <v>0.48699999999999999</v>
      </c>
      <c r="Q776" s="3">
        <v>461</v>
      </c>
      <c r="R776" s="2">
        <v>0.39</v>
      </c>
      <c r="S776">
        <v>0.58799999999999997</v>
      </c>
      <c r="T776" s="3">
        <v>17</v>
      </c>
      <c r="U776">
        <v>3.9</v>
      </c>
      <c r="V776">
        <v>6.7</v>
      </c>
      <c r="W776">
        <v>1.9</v>
      </c>
      <c r="X776">
        <v>9.1</v>
      </c>
      <c r="Y776" s="2">
        <v>0.63</v>
      </c>
      <c r="Z776" s="2">
        <v>0.06</v>
      </c>
      <c r="AA776">
        <v>6.5</v>
      </c>
    </row>
    <row r="777" spans="1:27">
      <c r="A777">
        <v>2020</v>
      </c>
      <c r="B777" t="s">
        <v>115</v>
      </c>
      <c r="C777" t="s">
        <v>80</v>
      </c>
      <c r="D777" t="str">
        <f>VLOOKUP($C777,Sheet1!$C$4:$D$34,2,FALSE)</f>
        <v>Hawks</v>
      </c>
      <c r="E777" t="str">
        <f t="shared" si="12"/>
        <v>Hawks2020</v>
      </c>
      <c r="F777" t="s">
        <v>40</v>
      </c>
      <c r="G777" s="2">
        <v>28.74</v>
      </c>
      <c r="H777" s="3">
        <v>44</v>
      </c>
      <c r="I777">
        <v>29.7</v>
      </c>
      <c r="J777">
        <v>61.8</v>
      </c>
      <c r="K777">
        <v>21.3</v>
      </c>
      <c r="L777">
        <v>8.5</v>
      </c>
      <c r="M777" s="3">
        <v>44</v>
      </c>
      <c r="N777">
        <v>0.90900000000000003</v>
      </c>
      <c r="O777" s="3">
        <v>232</v>
      </c>
      <c r="P777">
        <v>0.52200000000000002</v>
      </c>
      <c r="Q777" s="3">
        <v>333</v>
      </c>
      <c r="R777">
        <v>0.438</v>
      </c>
      <c r="S777">
        <v>0.61599999999999999</v>
      </c>
      <c r="T777">
        <v>16.399999999999999</v>
      </c>
      <c r="U777">
        <v>3.6</v>
      </c>
      <c r="V777">
        <v>6.7</v>
      </c>
      <c r="W777">
        <v>3.3</v>
      </c>
      <c r="X777">
        <v>17.600000000000001</v>
      </c>
      <c r="Y777" s="2">
        <v>1.1100000000000001</v>
      </c>
      <c r="Z777">
        <v>0.3</v>
      </c>
      <c r="AA777">
        <v>7.8</v>
      </c>
    </row>
    <row r="778" spans="1:27">
      <c r="A778">
        <v>2020</v>
      </c>
      <c r="B778" t="s">
        <v>116</v>
      </c>
      <c r="C778" t="s">
        <v>85</v>
      </c>
      <c r="D778" t="str">
        <f>VLOOKUP($C778,Sheet1!$C$4:$D$34,2,FALSE)</f>
        <v>Nuggets</v>
      </c>
      <c r="E778" t="str">
        <f t="shared" si="12"/>
        <v>Nuggets2020</v>
      </c>
      <c r="F778" t="s">
        <v>33</v>
      </c>
      <c r="G778">
        <v>21.5</v>
      </c>
      <c r="H778" s="3">
        <v>32</v>
      </c>
      <c r="I778" s="3">
        <v>5</v>
      </c>
      <c r="J778">
        <v>10.4</v>
      </c>
      <c r="K778">
        <v>21.2</v>
      </c>
      <c r="L778">
        <v>16.8</v>
      </c>
      <c r="M778" s="3">
        <v>15</v>
      </c>
      <c r="N778">
        <v>0.66700000000000004</v>
      </c>
      <c r="O778" s="3">
        <v>34</v>
      </c>
      <c r="P778">
        <v>0.47099999999999997</v>
      </c>
      <c r="Q778" s="3">
        <v>24</v>
      </c>
      <c r="R778">
        <v>0.375</v>
      </c>
      <c r="S778">
        <v>0.53400000000000003</v>
      </c>
      <c r="T778">
        <v>2.2000000000000002</v>
      </c>
      <c r="U778">
        <v>0.8</v>
      </c>
      <c r="V778">
        <v>8.5</v>
      </c>
      <c r="W778">
        <v>0.2</v>
      </c>
      <c r="X778" s="3">
        <v>6</v>
      </c>
      <c r="Y778" s="2">
        <v>0.09</v>
      </c>
      <c r="Z778" s="2">
        <v>0.31</v>
      </c>
      <c r="AA778">
        <v>5.6</v>
      </c>
    </row>
    <row r="779" spans="1:27">
      <c r="A779">
        <v>2020</v>
      </c>
      <c r="B779" t="s">
        <v>674</v>
      </c>
      <c r="C779" t="s">
        <v>45</v>
      </c>
      <c r="D779" t="str">
        <f>VLOOKUP($C779,Sheet1!$C$4:$D$34,2,FALSE)</f>
        <v>Cavaliers</v>
      </c>
      <c r="E779" t="str">
        <f t="shared" si="12"/>
        <v>Cavaliers2020</v>
      </c>
      <c r="F779" t="s">
        <v>30</v>
      </c>
      <c r="G779" s="2">
        <v>23.08</v>
      </c>
      <c r="H779" s="3">
        <v>6</v>
      </c>
      <c r="I779">
        <v>4.8</v>
      </c>
      <c r="J779">
        <v>9.9</v>
      </c>
      <c r="K779" s="3">
        <v>13</v>
      </c>
      <c r="L779">
        <v>23.5</v>
      </c>
      <c r="M779" s="3">
        <v>8</v>
      </c>
      <c r="N779">
        <v>0.625</v>
      </c>
      <c r="O779" s="3">
        <v>3</v>
      </c>
      <c r="P779">
        <v>0.33300000000000002</v>
      </c>
      <c r="Q779" s="3">
        <v>0</v>
      </c>
      <c r="R779" s="3">
        <v>0</v>
      </c>
      <c r="S779">
        <v>0.53700000000000003</v>
      </c>
      <c r="T779">
        <v>1.2</v>
      </c>
      <c r="U779" s="3">
        <v>1</v>
      </c>
      <c r="V779">
        <v>11.7</v>
      </c>
      <c r="W779" s="3">
        <v>0</v>
      </c>
      <c r="X779" s="3">
        <v>0</v>
      </c>
      <c r="Y779" s="2">
        <v>0.33</v>
      </c>
      <c r="Z779" s="2">
        <v>0.33</v>
      </c>
      <c r="AA779" s="3">
        <v>0</v>
      </c>
    </row>
    <row r="780" spans="1:27">
      <c r="A780">
        <v>2020</v>
      </c>
      <c r="B780" t="s">
        <v>675</v>
      </c>
      <c r="C780" t="s">
        <v>56</v>
      </c>
      <c r="D780" t="str">
        <f>VLOOKUP($C780,Sheet1!$C$4:$D$34,2,FALSE)</f>
        <v>Magic</v>
      </c>
      <c r="E780" t="str">
        <f t="shared" si="12"/>
        <v>Magic2020</v>
      </c>
      <c r="F780" t="s">
        <v>40</v>
      </c>
      <c r="G780" s="2">
        <v>23.53</v>
      </c>
      <c r="H780" s="3">
        <v>14</v>
      </c>
      <c r="I780" s="3">
        <v>14</v>
      </c>
      <c r="J780">
        <v>29.2</v>
      </c>
      <c r="K780">
        <v>12.6</v>
      </c>
      <c r="L780">
        <v>5.3</v>
      </c>
      <c r="M780" s="3">
        <v>0</v>
      </c>
      <c r="N780" s="3">
        <v>0</v>
      </c>
      <c r="O780" s="3">
        <v>22</v>
      </c>
      <c r="P780">
        <v>0.59099999999999997</v>
      </c>
      <c r="Q780" s="3">
        <v>32</v>
      </c>
      <c r="R780">
        <v>0.313</v>
      </c>
      <c r="S780">
        <v>0.51900000000000002</v>
      </c>
      <c r="T780" s="3">
        <v>4</v>
      </c>
      <c r="U780">
        <v>1.7</v>
      </c>
      <c r="V780">
        <v>6.4</v>
      </c>
      <c r="W780">
        <v>1.3</v>
      </c>
      <c r="X780">
        <v>13.6</v>
      </c>
      <c r="Y780" s="2">
        <v>0.14000000000000001</v>
      </c>
      <c r="Z780" s="3">
        <v>0</v>
      </c>
      <c r="AA780">
        <v>5.9</v>
      </c>
    </row>
    <row r="781" spans="1:27">
      <c r="A781">
        <v>2020</v>
      </c>
      <c r="B781" t="s">
        <v>118</v>
      </c>
      <c r="C781" t="s">
        <v>64</v>
      </c>
      <c r="D781" t="str">
        <f>VLOOKUP($C781,Sheet1!$C$4:$D$34,2,FALSE)</f>
        <v>Wizards</v>
      </c>
      <c r="E781" t="str">
        <f t="shared" si="12"/>
        <v>Wizards2020</v>
      </c>
      <c r="F781" t="s">
        <v>40</v>
      </c>
      <c r="G781" s="2">
        <v>21.52</v>
      </c>
      <c r="H781" s="3">
        <v>40</v>
      </c>
      <c r="I781">
        <v>10.8</v>
      </c>
      <c r="J781">
        <v>22.5</v>
      </c>
      <c r="K781">
        <v>10.199999999999999</v>
      </c>
      <c r="L781">
        <v>20.7</v>
      </c>
      <c r="M781" s="3">
        <v>8</v>
      </c>
      <c r="N781">
        <v>0.625</v>
      </c>
      <c r="O781" s="3">
        <v>34</v>
      </c>
      <c r="P781">
        <v>0.5</v>
      </c>
      <c r="Q781" s="3">
        <v>47</v>
      </c>
      <c r="R781">
        <v>0.27700000000000002</v>
      </c>
      <c r="S781">
        <v>0.46100000000000002</v>
      </c>
      <c r="T781" s="3">
        <v>2</v>
      </c>
      <c r="U781">
        <v>1.7</v>
      </c>
      <c r="V781">
        <v>8.1</v>
      </c>
      <c r="W781">
        <v>0.6</v>
      </c>
      <c r="X781">
        <v>6.5</v>
      </c>
      <c r="Y781" s="2">
        <v>0.28000000000000003</v>
      </c>
      <c r="Z781" s="2">
        <v>0.23</v>
      </c>
      <c r="AA781">
        <v>4.7</v>
      </c>
    </row>
    <row r="782" spans="1:27">
      <c r="A782">
        <v>2020</v>
      </c>
      <c r="B782" t="s">
        <v>119</v>
      </c>
      <c r="C782" t="s">
        <v>67</v>
      </c>
      <c r="D782" t="str">
        <f>VLOOKUP($C782,Sheet1!$C$4:$D$34,2,FALSE)</f>
        <v>Suns</v>
      </c>
      <c r="E782" t="str">
        <f t="shared" si="12"/>
        <v>Suns2020</v>
      </c>
      <c r="F782" t="s">
        <v>40</v>
      </c>
      <c r="G782" s="2">
        <v>24.54</v>
      </c>
      <c r="H782" s="3">
        <v>67</v>
      </c>
      <c r="I782">
        <v>33.9</v>
      </c>
      <c r="J782">
        <v>70.599999999999994</v>
      </c>
      <c r="K782">
        <v>32.700000000000003</v>
      </c>
      <c r="L782">
        <v>12.4</v>
      </c>
      <c r="M782" s="3">
        <v>392</v>
      </c>
      <c r="N782">
        <v>0.86699999999999999</v>
      </c>
      <c r="O782" s="3">
        <v>916</v>
      </c>
      <c r="P782">
        <v>0.54300000000000004</v>
      </c>
      <c r="Q782" s="3">
        <v>371</v>
      </c>
      <c r="R782" s="2">
        <v>0.34</v>
      </c>
      <c r="S782">
        <v>0.58699999999999997</v>
      </c>
      <c r="T782">
        <v>25.6</v>
      </c>
      <c r="U782">
        <v>4.2</v>
      </c>
      <c r="V782" s="3">
        <v>7</v>
      </c>
      <c r="W782">
        <v>4.3</v>
      </c>
      <c r="X782">
        <v>20.6</v>
      </c>
      <c r="Y782" s="2">
        <v>0.79</v>
      </c>
      <c r="Z782" s="2">
        <v>0.24</v>
      </c>
      <c r="AA782">
        <v>9.1</v>
      </c>
    </row>
    <row r="783" spans="1:27">
      <c r="A783">
        <v>2020</v>
      </c>
      <c r="B783" t="s">
        <v>121</v>
      </c>
      <c r="C783" t="s">
        <v>26</v>
      </c>
      <c r="D783" t="str">
        <f>VLOOKUP($C783,Sheet1!$C$4:$D$34,2,FALSE)</f>
        <v>Raptors</v>
      </c>
      <c r="E783" t="str">
        <f t="shared" si="12"/>
        <v>Raptors2020</v>
      </c>
      <c r="F783" t="s">
        <v>35</v>
      </c>
      <c r="G783" s="2">
        <v>28.35</v>
      </c>
      <c r="H783" s="3">
        <v>60</v>
      </c>
      <c r="I783">
        <v>24.2</v>
      </c>
      <c r="J783">
        <v>50.4</v>
      </c>
      <c r="K783">
        <v>20.6</v>
      </c>
      <c r="L783">
        <v>6.7</v>
      </c>
      <c r="M783" s="3">
        <v>193</v>
      </c>
      <c r="N783">
        <v>0.78800000000000003</v>
      </c>
      <c r="O783" s="3">
        <v>325</v>
      </c>
      <c r="P783">
        <v>0.60899999999999999</v>
      </c>
      <c r="Q783" s="3">
        <v>235</v>
      </c>
      <c r="R783">
        <v>0.38300000000000001</v>
      </c>
      <c r="S783">
        <v>0.63400000000000001</v>
      </c>
      <c r="T783">
        <v>13.6</v>
      </c>
      <c r="U783">
        <v>6.7</v>
      </c>
      <c r="V783">
        <v>15.3</v>
      </c>
      <c r="W783">
        <v>1.1000000000000001</v>
      </c>
      <c r="X783" s="3">
        <v>7</v>
      </c>
      <c r="Y783" s="2">
        <v>0.57999999999999996</v>
      </c>
      <c r="Z783" s="2">
        <v>1.85</v>
      </c>
      <c r="AA783">
        <v>7.7</v>
      </c>
    </row>
    <row r="784" spans="1:27">
      <c r="A784">
        <v>2020</v>
      </c>
      <c r="B784" t="s">
        <v>676</v>
      </c>
      <c r="C784" t="s">
        <v>49</v>
      </c>
      <c r="D784" t="str">
        <f>VLOOKUP($C784,Sheet1!$C$4:$D$34,2,FALSE)</f>
        <v>Pacers</v>
      </c>
      <c r="E784" t="str">
        <f t="shared" si="12"/>
        <v>Pacers2020</v>
      </c>
      <c r="F784" t="s">
        <v>48</v>
      </c>
      <c r="G784" s="2">
        <v>22.62</v>
      </c>
      <c r="H784" s="3">
        <v>5</v>
      </c>
      <c r="I784">
        <v>2.8</v>
      </c>
      <c r="J784">
        <v>5.9</v>
      </c>
      <c r="K784">
        <v>13.4</v>
      </c>
      <c r="L784" s="3">
        <v>0</v>
      </c>
      <c r="M784" s="3">
        <v>1</v>
      </c>
      <c r="N784" s="3">
        <v>1</v>
      </c>
      <c r="O784" s="3">
        <v>3</v>
      </c>
      <c r="P784">
        <v>0.33300000000000002</v>
      </c>
      <c r="Q784" s="3">
        <v>1</v>
      </c>
      <c r="R784" s="3">
        <v>0</v>
      </c>
      <c r="S784">
        <v>0.33800000000000002</v>
      </c>
      <c r="T784">
        <v>0.6</v>
      </c>
      <c r="U784">
        <v>0.6</v>
      </c>
      <c r="V784">
        <v>11.5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</row>
    <row r="785" spans="1:27">
      <c r="A785">
        <v>2020</v>
      </c>
      <c r="B785" t="s">
        <v>123</v>
      </c>
      <c r="C785" t="s">
        <v>32</v>
      </c>
      <c r="D785" t="str">
        <f>VLOOKUP($C785,Sheet1!$C$4:$D$34,2,FALSE)</f>
        <v>Heat</v>
      </c>
      <c r="E785" t="str">
        <f t="shared" si="12"/>
        <v>Heat2020</v>
      </c>
      <c r="F785" t="s">
        <v>40</v>
      </c>
      <c r="G785" s="2">
        <v>30.47</v>
      </c>
      <c r="H785" s="3">
        <v>10</v>
      </c>
      <c r="I785">
        <v>21.1</v>
      </c>
      <c r="J785">
        <v>43.9</v>
      </c>
      <c r="K785">
        <v>16.899999999999999</v>
      </c>
      <c r="L785">
        <v>11.4</v>
      </c>
      <c r="M785" s="3">
        <v>9</v>
      </c>
      <c r="N785">
        <v>0.77800000000000002</v>
      </c>
      <c r="O785" s="3">
        <v>28</v>
      </c>
      <c r="P785">
        <v>0.53600000000000003</v>
      </c>
      <c r="Q785" s="3">
        <v>38</v>
      </c>
      <c r="R785">
        <v>0.42099999999999999</v>
      </c>
      <c r="S785">
        <v>0.60699999999999998</v>
      </c>
      <c r="T785">
        <v>8.5</v>
      </c>
      <c r="U785">
        <v>1.8</v>
      </c>
      <c r="V785">
        <v>4.9000000000000004</v>
      </c>
      <c r="W785">
        <v>1.4</v>
      </c>
      <c r="X785" s="3">
        <v>10</v>
      </c>
      <c r="Y785">
        <v>0.7</v>
      </c>
      <c r="Z785">
        <v>0.1</v>
      </c>
      <c r="AA785">
        <v>5.3</v>
      </c>
    </row>
    <row r="786" spans="1:27">
      <c r="A786">
        <v>2020</v>
      </c>
      <c r="B786" t="s">
        <v>123</v>
      </c>
      <c r="C786" t="s">
        <v>62</v>
      </c>
      <c r="D786" t="str">
        <f>VLOOKUP($C786,Sheet1!$C$4:$D$34,2,FALSE)</f>
        <v>Rockets</v>
      </c>
      <c r="E786" t="str">
        <f t="shared" si="12"/>
        <v>Rockets2020</v>
      </c>
      <c r="F786" t="s">
        <v>40</v>
      </c>
      <c r="G786" s="2">
        <v>30.47</v>
      </c>
      <c r="H786" s="3">
        <v>17</v>
      </c>
      <c r="I786" s="3">
        <v>23</v>
      </c>
      <c r="J786">
        <v>47.9</v>
      </c>
      <c r="K786">
        <v>13.8</v>
      </c>
      <c r="L786" s="3">
        <v>15</v>
      </c>
      <c r="M786" s="3">
        <v>6</v>
      </c>
      <c r="N786">
        <v>0.83299999999999996</v>
      </c>
      <c r="O786" s="3">
        <v>42</v>
      </c>
      <c r="P786">
        <v>0.38100000000000001</v>
      </c>
      <c r="Q786" s="3">
        <v>63</v>
      </c>
      <c r="R786" s="2">
        <v>0.27</v>
      </c>
      <c r="S786">
        <v>0.40899999999999997</v>
      </c>
      <c r="T786">
        <v>5.2</v>
      </c>
      <c r="U786">
        <v>2.2999999999999998</v>
      </c>
      <c r="V786">
        <v>5.3</v>
      </c>
      <c r="W786">
        <v>1.9</v>
      </c>
      <c r="X786">
        <v>11.2</v>
      </c>
      <c r="Y786" s="2">
        <v>0.82</v>
      </c>
      <c r="Z786" s="2">
        <v>0.18</v>
      </c>
      <c r="AA786">
        <v>4.9000000000000004</v>
      </c>
    </row>
    <row r="787" spans="1:27">
      <c r="A787">
        <v>2020</v>
      </c>
      <c r="B787" t="s">
        <v>124</v>
      </c>
      <c r="C787" t="s">
        <v>87</v>
      </c>
      <c r="D787" t="str">
        <f>VLOOKUP($C787,Sheet1!$C$4:$D$34,2,FALSE)</f>
        <v>76ers</v>
      </c>
      <c r="E787" t="str">
        <f t="shared" si="12"/>
        <v>76ers2020</v>
      </c>
      <c r="F787" t="s">
        <v>33</v>
      </c>
      <c r="G787" s="2">
        <v>23.35</v>
      </c>
      <c r="H787" s="3">
        <v>20</v>
      </c>
      <c r="I787">
        <v>14.4</v>
      </c>
      <c r="J787">
        <v>29.9</v>
      </c>
      <c r="K787">
        <v>12.8</v>
      </c>
      <c r="L787" s="3">
        <v>7</v>
      </c>
      <c r="M787" s="3">
        <v>11</v>
      </c>
      <c r="N787">
        <v>0.63600000000000001</v>
      </c>
      <c r="O787" s="3">
        <v>74</v>
      </c>
      <c r="P787">
        <v>0.68899999999999995</v>
      </c>
      <c r="Q787" s="3">
        <v>1</v>
      </c>
      <c r="R787" s="3">
        <v>0</v>
      </c>
      <c r="S787">
        <v>0.68300000000000005</v>
      </c>
      <c r="T787">
        <v>5.5</v>
      </c>
      <c r="U787">
        <v>5.2</v>
      </c>
      <c r="V787">
        <v>19.899999999999999</v>
      </c>
      <c r="W787">
        <v>0.9</v>
      </c>
      <c r="X787">
        <v>8.6999999999999993</v>
      </c>
      <c r="Y787">
        <v>0.3</v>
      </c>
      <c r="Z787" s="2">
        <v>0.65</v>
      </c>
      <c r="AA787">
        <v>8.1999999999999993</v>
      </c>
    </row>
    <row r="788" spans="1:27">
      <c r="A788">
        <v>2020</v>
      </c>
      <c r="B788" t="s">
        <v>124</v>
      </c>
      <c r="C788" t="s">
        <v>96</v>
      </c>
      <c r="D788" t="str">
        <f>VLOOKUP($C788,Sheet1!$C$4:$D$34,2,FALSE)</f>
        <v>Thunder</v>
      </c>
      <c r="E788" t="str">
        <f t="shared" si="12"/>
        <v>Thunder2020</v>
      </c>
      <c r="F788" t="s">
        <v>33</v>
      </c>
      <c r="G788" s="2">
        <v>23.35</v>
      </c>
      <c r="H788" s="3">
        <v>22</v>
      </c>
      <c r="I788" s="3">
        <v>18</v>
      </c>
      <c r="J788">
        <v>37.5</v>
      </c>
      <c r="K788" s="3">
        <v>18</v>
      </c>
      <c r="L788" s="3">
        <v>16</v>
      </c>
      <c r="M788" s="3">
        <v>44</v>
      </c>
      <c r="N788">
        <v>0.70499999999999996</v>
      </c>
      <c r="O788" s="3">
        <v>120</v>
      </c>
      <c r="P788">
        <v>0.66700000000000004</v>
      </c>
      <c r="Q788" s="3">
        <v>2</v>
      </c>
      <c r="R788" s="3">
        <v>0</v>
      </c>
      <c r="S788">
        <v>0.67600000000000005</v>
      </c>
      <c r="T788">
        <v>8.6999999999999993</v>
      </c>
      <c r="U788">
        <v>6.1</v>
      </c>
      <c r="V788">
        <v>17.7</v>
      </c>
      <c r="W788">
        <v>0.9</v>
      </c>
      <c r="X788">
        <v>8.4</v>
      </c>
      <c r="Y788" s="2">
        <v>0.41</v>
      </c>
      <c r="Z788" s="2">
        <v>0.77</v>
      </c>
      <c r="AA788">
        <v>8.1</v>
      </c>
    </row>
    <row r="789" spans="1:27">
      <c r="A789">
        <v>2020</v>
      </c>
      <c r="B789" t="s">
        <v>677</v>
      </c>
      <c r="C789" t="s">
        <v>41</v>
      </c>
      <c r="D789" t="str">
        <f>VLOOKUP($C789,Sheet1!$C$4:$D$34,2,FALSE)</f>
        <v>Jazz</v>
      </c>
      <c r="E789" t="str">
        <f t="shared" si="12"/>
        <v>Jazz2020</v>
      </c>
      <c r="F789" t="s">
        <v>27</v>
      </c>
      <c r="G789" s="2">
        <v>24.94</v>
      </c>
      <c r="H789" s="3">
        <v>28</v>
      </c>
      <c r="I789">
        <v>4.9000000000000004</v>
      </c>
      <c r="J789">
        <v>10.3</v>
      </c>
      <c r="K789" s="3">
        <v>19</v>
      </c>
      <c r="L789">
        <v>13.1</v>
      </c>
      <c r="M789" s="3">
        <v>2</v>
      </c>
      <c r="N789" s="3">
        <v>1</v>
      </c>
      <c r="O789" s="3">
        <v>24</v>
      </c>
      <c r="P789">
        <v>0.54200000000000004</v>
      </c>
      <c r="Q789" s="3">
        <v>28</v>
      </c>
      <c r="R789">
        <v>0.42899999999999999</v>
      </c>
      <c r="S789">
        <v>0.60499999999999998</v>
      </c>
      <c r="T789">
        <v>2.2999999999999998</v>
      </c>
      <c r="U789" s="3">
        <v>1</v>
      </c>
      <c r="V789">
        <v>10.4</v>
      </c>
      <c r="W789">
        <v>0.5</v>
      </c>
      <c r="X789">
        <v>16.100000000000001</v>
      </c>
      <c r="Y789" s="2">
        <v>0.25</v>
      </c>
      <c r="Z789" s="2">
        <v>7.0000000000000007E-2</v>
      </c>
      <c r="AA789">
        <v>8.6</v>
      </c>
    </row>
    <row r="790" spans="1:27">
      <c r="A790">
        <v>2020</v>
      </c>
      <c r="B790" t="s">
        <v>125</v>
      </c>
      <c r="C790" t="s">
        <v>59</v>
      </c>
      <c r="D790" t="str">
        <f>VLOOKUP($C790,Sheet1!$C$4:$D$34,2,FALSE)</f>
        <v>Knicks</v>
      </c>
      <c r="E790" t="str">
        <f t="shared" si="12"/>
        <v>Knicks2020</v>
      </c>
      <c r="F790" t="s">
        <v>27</v>
      </c>
      <c r="G790" s="2">
        <v>22.35</v>
      </c>
      <c r="H790" s="3">
        <v>4</v>
      </c>
      <c r="I790">
        <v>1.8</v>
      </c>
      <c r="J790">
        <v>3.7</v>
      </c>
      <c r="K790">
        <v>18.100000000000001</v>
      </c>
      <c r="L790">
        <v>34.700000000000003</v>
      </c>
      <c r="M790" s="3">
        <v>2</v>
      </c>
      <c r="N790" s="3">
        <v>1</v>
      </c>
      <c r="O790" s="3">
        <v>1</v>
      </c>
      <c r="P790" s="3">
        <v>0</v>
      </c>
      <c r="Q790" s="3">
        <v>0</v>
      </c>
      <c r="R790" s="3">
        <v>0</v>
      </c>
      <c r="S790">
        <v>0.53200000000000003</v>
      </c>
      <c r="T790">
        <v>0.5</v>
      </c>
      <c r="U790">
        <v>0.5</v>
      </c>
      <c r="V790">
        <v>15.3</v>
      </c>
      <c r="W790">
        <v>0.3</v>
      </c>
      <c r="X790">
        <v>17.3</v>
      </c>
      <c r="Y790" s="3">
        <v>0</v>
      </c>
      <c r="Z790" s="3">
        <v>0</v>
      </c>
      <c r="AA790">
        <v>9.4</v>
      </c>
    </row>
    <row r="791" spans="1:27">
      <c r="A791">
        <v>2020</v>
      </c>
      <c r="B791" t="s">
        <v>125</v>
      </c>
      <c r="C791" t="s">
        <v>87</v>
      </c>
      <c r="D791" t="str">
        <f>VLOOKUP($C791,Sheet1!$C$4:$D$34,2,FALSE)</f>
        <v>76ers</v>
      </c>
      <c r="E791" t="str">
        <f t="shared" si="12"/>
        <v>76ers2020</v>
      </c>
      <c r="F791" t="s">
        <v>27</v>
      </c>
      <c r="G791" s="2">
        <v>22.35</v>
      </c>
      <c r="H791" s="3">
        <v>1</v>
      </c>
      <c r="I791">
        <v>7.9</v>
      </c>
      <c r="J791">
        <v>16.5</v>
      </c>
      <c r="K791">
        <v>16.3</v>
      </c>
      <c r="L791" s="3">
        <v>0</v>
      </c>
      <c r="M791" s="3">
        <v>0</v>
      </c>
      <c r="N791" s="3">
        <v>0</v>
      </c>
      <c r="O791" s="3">
        <v>2</v>
      </c>
      <c r="P791" s="3">
        <v>0</v>
      </c>
      <c r="Q791" s="3">
        <v>1</v>
      </c>
      <c r="R791" s="3">
        <v>0</v>
      </c>
      <c r="S791" s="3">
        <v>0</v>
      </c>
      <c r="T791" s="3">
        <v>0</v>
      </c>
      <c r="U791" s="3">
        <v>2</v>
      </c>
      <c r="V791">
        <v>13.9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</row>
    <row r="792" spans="1:27">
      <c r="A792">
        <v>2020</v>
      </c>
      <c r="B792" t="s">
        <v>125</v>
      </c>
      <c r="C792" t="s">
        <v>56</v>
      </c>
      <c r="D792" t="str">
        <f>VLOOKUP($C792,Sheet1!$C$4:$D$34,2,FALSE)</f>
        <v>Magic</v>
      </c>
      <c r="E792" t="str">
        <f t="shared" si="12"/>
        <v>Magic2020</v>
      </c>
      <c r="F792" t="s">
        <v>27</v>
      </c>
      <c r="G792" s="2">
        <v>22.35</v>
      </c>
      <c r="H792" s="3">
        <v>8</v>
      </c>
      <c r="I792">
        <v>29.2</v>
      </c>
      <c r="J792">
        <v>60.9</v>
      </c>
      <c r="K792">
        <v>17.600000000000001</v>
      </c>
      <c r="L792">
        <v>11.5</v>
      </c>
      <c r="M792" s="3">
        <v>12</v>
      </c>
      <c r="N792">
        <v>0.66700000000000004</v>
      </c>
      <c r="O792" s="3">
        <v>52</v>
      </c>
      <c r="P792">
        <v>0.46200000000000002</v>
      </c>
      <c r="Q792" s="3">
        <v>27</v>
      </c>
      <c r="R792">
        <v>0.40699999999999997</v>
      </c>
      <c r="S792">
        <v>0.52800000000000002</v>
      </c>
      <c r="T792">
        <v>11.1</v>
      </c>
      <c r="U792">
        <v>5.0999999999999996</v>
      </c>
      <c r="V792">
        <v>9.1</v>
      </c>
      <c r="W792" s="3">
        <v>2</v>
      </c>
      <c r="X792">
        <v>10.6</v>
      </c>
      <c r="Y792">
        <v>0.5</v>
      </c>
      <c r="Z792" s="2">
        <v>0.38</v>
      </c>
      <c r="AA792">
        <v>6.6</v>
      </c>
    </row>
    <row r="793" spans="1:27">
      <c r="A793">
        <v>2020</v>
      </c>
      <c r="B793" t="s">
        <v>126</v>
      </c>
      <c r="C793" t="s">
        <v>73</v>
      </c>
      <c r="D793" t="str">
        <f>VLOOKUP($C793,Sheet1!$C$4:$D$34,2,FALSE)</f>
        <v>Hornets</v>
      </c>
      <c r="E793" t="str">
        <f t="shared" si="12"/>
        <v>Hornets2020</v>
      </c>
      <c r="F793" t="s">
        <v>27</v>
      </c>
      <c r="G793" s="2">
        <v>23.16</v>
      </c>
      <c r="H793" s="3">
        <v>66</v>
      </c>
      <c r="I793">
        <v>29.3</v>
      </c>
      <c r="J793" s="3">
        <v>61</v>
      </c>
      <c r="K793">
        <v>17.3</v>
      </c>
      <c r="L793">
        <v>13.6</v>
      </c>
      <c r="M793" s="3">
        <v>113</v>
      </c>
      <c r="N793">
        <v>0.86699999999999999</v>
      </c>
      <c r="O793" s="3">
        <v>332</v>
      </c>
      <c r="P793">
        <v>0.59299999999999997</v>
      </c>
      <c r="Q793" s="3">
        <v>290</v>
      </c>
      <c r="R793">
        <v>0.4</v>
      </c>
      <c r="S793">
        <v>0.625</v>
      </c>
      <c r="T793">
        <v>12.7</v>
      </c>
      <c r="U793" s="3">
        <v>6</v>
      </c>
      <c r="V793">
        <v>11.1</v>
      </c>
      <c r="W793">
        <v>2.2000000000000002</v>
      </c>
      <c r="X793">
        <v>11.4</v>
      </c>
      <c r="Y793" s="2">
        <v>0.67</v>
      </c>
      <c r="Z793" s="2">
        <v>0.79</v>
      </c>
      <c r="AA793">
        <v>7.5</v>
      </c>
    </row>
    <row r="794" spans="1:27">
      <c r="A794">
        <v>2020</v>
      </c>
      <c r="B794" t="s">
        <v>127</v>
      </c>
      <c r="C794" t="s">
        <v>67</v>
      </c>
      <c r="D794" t="str">
        <f>VLOOKUP($C794,Sheet1!$C$4:$D$34,2,FALSE)</f>
        <v>Suns</v>
      </c>
      <c r="E794" t="str">
        <f t="shared" si="12"/>
        <v>Suns2020</v>
      </c>
      <c r="F794" t="s">
        <v>27</v>
      </c>
      <c r="G794" s="2">
        <v>24.71</v>
      </c>
      <c r="H794" s="3">
        <v>72</v>
      </c>
      <c r="I794">
        <v>32.6</v>
      </c>
      <c r="J794">
        <v>67.900000000000006</v>
      </c>
      <c r="K794">
        <v>14.9</v>
      </c>
      <c r="L794">
        <v>7.4</v>
      </c>
      <c r="M794" s="3">
        <v>131</v>
      </c>
      <c r="N794" s="2">
        <v>0.84</v>
      </c>
      <c r="O794" s="3">
        <v>353</v>
      </c>
      <c r="P794">
        <v>0.64900000000000002</v>
      </c>
      <c r="Q794" s="3">
        <v>315</v>
      </c>
      <c r="R794">
        <v>0.42499999999999999</v>
      </c>
      <c r="S794">
        <v>0.66800000000000004</v>
      </c>
      <c r="T794">
        <v>13.5</v>
      </c>
      <c r="U794">
        <v>4.3</v>
      </c>
      <c r="V794">
        <v>7.4</v>
      </c>
      <c r="W794">
        <v>2.1</v>
      </c>
      <c r="X794">
        <v>8.8000000000000007</v>
      </c>
      <c r="Y794" s="2">
        <v>1.06</v>
      </c>
      <c r="Z794" s="2">
        <v>0.88</v>
      </c>
      <c r="AA794">
        <v>6.1</v>
      </c>
    </row>
    <row r="795" spans="1:27">
      <c r="A795">
        <v>2020</v>
      </c>
      <c r="B795" t="s">
        <v>678</v>
      </c>
      <c r="C795" t="s">
        <v>49</v>
      </c>
      <c r="D795" t="str">
        <f>VLOOKUP($C795,Sheet1!$C$4:$D$34,2,FALSE)</f>
        <v>Pacers</v>
      </c>
      <c r="E795" t="str">
        <f t="shared" si="12"/>
        <v>Pacers2020</v>
      </c>
      <c r="F795" t="s">
        <v>30</v>
      </c>
      <c r="G795" s="2">
        <v>27.26</v>
      </c>
      <c r="H795" s="3">
        <v>5</v>
      </c>
      <c r="I795">
        <v>5.9</v>
      </c>
      <c r="J795">
        <v>12.2</v>
      </c>
      <c r="K795">
        <v>19.399999999999999</v>
      </c>
      <c r="L795" s="3">
        <v>30</v>
      </c>
      <c r="M795" s="3">
        <v>3</v>
      </c>
      <c r="N795" s="3">
        <v>1</v>
      </c>
      <c r="O795" s="3">
        <v>8</v>
      </c>
      <c r="P795">
        <v>0.625</v>
      </c>
      <c r="Q795" s="3">
        <v>0</v>
      </c>
      <c r="R795" s="3">
        <v>0</v>
      </c>
      <c r="S795">
        <v>0.69699999999999995</v>
      </c>
      <c r="T795">
        <v>2.6</v>
      </c>
      <c r="U795">
        <v>1.6</v>
      </c>
      <c r="V795">
        <v>14.8</v>
      </c>
      <c r="W795">
        <v>0.2</v>
      </c>
      <c r="X795">
        <v>4.7</v>
      </c>
      <c r="Y795" s="3">
        <v>0</v>
      </c>
      <c r="Z795" s="3">
        <v>1</v>
      </c>
      <c r="AA795">
        <v>6.4</v>
      </c>
    </row>
    <row r="796" spans="1:27">
      <c r="A796">
        <v>2020</v>
      </c>
      <c r="B796" t="s">
        <v>128</v>
      </c>
      <c r="C796" t="s">
        <v>49</v>
      </c>
      <c r="D796" t="str">
        <f>VLOOKUP($C796,Sheet1!$C$4:$D$34,2,FALSE)</f>
        <v>Pacers</v>
      </c>
      <c r="E796" t="str">
        <f t="shared" si="12"/>
        <v>Pacers2020</v>
      </c>
      <c r="F796" t="s">
        <v>48</v>
      </c>
      <c r="G796" s="2">
        <v>22.91</v>
      </c>
      <c r="H796" s="3">
        <v>21</v>
      </c>
      <c r="I796">
        <v>24.7</v>
      </c>
      <c r="J796">
        <v>51.5</v>
      </c>
      <c r="K796">
        <v>15.6</v>
      </c>
      <c r="L796">
        <v>5.3</v>
      </c>
      <c r="M796" s="3">
        <v>65</v>
      </c>
      <c r="N796">
        <v>0.76900000000000002</v>
      </c>
      <c r="O796" s="3">
        <v>73</v>
      </c>
      <c r="P796">
        <v>0.54800000000000004</v>
      </c>
      <c r="Q796" s="3">
        <v>78</v>
      </c>
      <c r="R796">
        <v>0.42299999999999999</v>
      </c>
      <c r="S796">
        <v>0.63800000000000001</v>
      </c>
      <c r="T796">
        <v>10.9</v>
      </c>
      <c r="U796">
        <v>5.5</v>
      </c>
      <c r="V796" s="3">
        <v>12</v>
      </c>
      <c r="W796">
        <v>0.9</v>
      </c>
      <c r="X796">
        <v>4.5999999999999996</v>
      </c>
      <c r="Y796">
        <v>0.9</v>
      </c>
      <c r="Z796" s="2">
        <v>0.95</v>
      </c>
      <c r="AA796">
        <v>6.1</v>
      </c>
    </row>
    <row r="797" spans="1:27">
      <c r="A797">
        <v>2020</v>
      </c>
      <c r="B797" t="s">
        <v>129</v>
      </c>
      <c r="C797" t="s">
        <v>49</v>
      </c>
      <c r="D797" t="str">
        <f>VLOOKUP($C797,Sheet1!$C$4:$D$34,2,FALSE)</f>
        <v>Pacers</v>
      </c>
      <c r="E797" t="str">
        <f t="shared" si="12"/>
        <v>Pacers2020</v>
      </c>
      <c r="F797" t="s">
        <v>40</v>
      </c>
      <c r="G797" s="2">
        <v>28.43</v>
      </c>
      <c r="H797" s="3">
        <v>56</v>
      </c>
      <c r="I797">
        <v>34.5</v>
      </c>
      <c r="J797">
        <v>71.8</v>
      </c>
      <c r="K797">
        <v>25.9</v>
      </c>
      <c r="L797">
        <v>9.8000000000000007</v>
      </c>
      <c r="M797" s="3">
        <v>177</v>
      </c>
      <c r="N797">
        <v>0.86399999999999999</v>
      </c>
      <c r="O797" s="3">
        <v>606</v>
      </c>
      <c r="P797">
        <v>0.49299999999999999</v>
      </c>
      <c r="Q797" s="3">
        <v>374</v>
      </c>
      <c r="R797">
        <v>0.38800000000000001</v>
      </c>
      <c r="S797">
        <v>0.56100000000000005</v>
      </c>
      <c r="T797">
        <v>21.2</v>
      </c>
      <c r="U797">
        <v>5.3</v>
      </c>
      <c r="V797">
        <v>8.3000000000000007</v>
      </c>
      <c r="W797">
        <v>5.9</v>
      </c>
      <c r="X797">
        <v>25.7</v>
      </c>
      <c r="Y797" s="2">
        <v>0.88</v>
      </c>
      <c r="Z797" s="2">
        <v>0.27</v>
      </c>
      <c r="AA797">
        <v>10.1</v>
      </c>
    </row>
    <row r="798" spans="1:27">
      <c r="A798">
        <v>2020</v>
      </c>
      <c r="B798" t="s">
        <v>130</v>
      </c>
      <c r="C798" t="s">
        <v>62</v>
      </c>
      <c r="D798" t="str">
        <f>VLOOKUP($C798,Sheet1!$C$4:$D$34,2,FALSE)</f>
        <v>Rockets</v>
      </c>
      <c r="E798" t="str">
        <f t="shared" si="12"/>
        <v>Rockets2020</v>
      </c>
      <c r="F798" t="s">
        <v>40</v>
      </c>
      <c r="G798" s="2">
        <v>22.95</v>
      </c>
      <c r="H798" s="3">
        <v>20</v>
      </c>
      <c r="I798" s="3">
        <v>26</v>
      </c>
      <c r="J798">
        <v>54.2</v>
      </c>
      <c r="K798">
        <v>17.899999999999999</v>
      </c>
      <c r="L798" s="3">
        <v>10</v>
      </c>
      <c r="M798" s="3">
        <v>12</v>
      </c>
      <c r="N798">
        <v>0.58299999999999996</v>
      </c>
      <c r="O798" s="3">
        <v>35</v>
      </c>
      <c r="P798">
        <v>0.51400000000000001</v>
      </c>
      <c r="Q798" s="3">
        <v>157</v>
      </c>
      <c r="R798">
        <v>0.38200000000000001</v>
      </c>
      <c r="S798">
        <v>0.56499999999999995</v>
      </c>
      <c r="T798">
        <v>11.2</v>
      </c>
      <c r="U798">
        <v>3.4</v>
      </c>
      <c r="V798" s="3">
        <v>7</v>
      </c>
      <c r="W798">
        <v>1.5</v>
      </c>
      <c r="X798">
        <v>8.6</v>
      </c>
      <c r="Y798">
        <v>0.6</v>
      </c>
      <c r="Z798" s="2">
        <v>0.25</v>
      </c>
      <c r="AA798">
        <v>5.9</v>
      </c>
    </row>
    <row r="799" spans="1:27">
      <c r="A799">
        <v>2020</v>
      </c>
      <c r="B799" t="s">
        <v>131</v>
      </c>
      <c r="C799" t="s">
        <v>29</v>
      </c>
      <c r="D799" t="str">
        <f>VLOOKUP($C799,Sheet1!$C$4:$D$34,2,FALSE)</f>
        <v>Grizzlies</v>
      </c>
      <c r="E799" t="str">
        <f t="shared" si="12"/>
        <v>Grizzlies2020</v>
      </c>
      <c r="F799" t="s">
        <v>93</v>
      </c>
      <c r="G799" s="2">
        <v>25.32</v>
      </c>
      <c r="H799" s="3">
        <v>67</v>
      </c>
      <c r="I799">
        <v>29.8</v>
      </c>
      <c r="J799">
        <v>62.1</v>
      </c>
      <c r="K799">
        <v>26.1</v>
      </c>
      <c r="L799">
        <v>9.6</v>
      </c>
      <c r="M799" s="3">
        <v>195</v>
      </c>
      <c r="N799">
        <v>0.81499999999999995</v>
      </c>
      <c r="O799" s="3">
        <v>659</v>
      </c>
      <c r="P799">
        <v>0.46100000000000002</v>
      </c>
      <c r="Q799" s="3">
        <v>372</v>
      </c>
      <c r="R799">
        <v>0.34399999999999997</v>
      </c>
      <c r="S799">
        <v>0.51500000000000001</v>
      </c>
      <c r="T799">
        <v>17.2</v>
      </c>
      <c r="U799">
        <v>2.9</v>
      </c>
      <c r="V799">
        <v>5.2</v>
      </c>
      <c r="W799">
        <v>2.2999999999999998</v>
      </c>
      <c r="X799">
        <v>11.7</v>
      </c>
      <c r="Y799" s="2">
        <v>1.1599999999999999</v>
      </c>
      <c r="Z799" s="2">
        <v>0.39</v>
      </c>
      <c r="AA799">
        <v>6.5</v>
      </c>
    </row>
    <row r="800" spans="1:27">
      <c r="A800">
        <v>2020</v>
      </c>
      <c r="B800" t="s">
        <v>133</v>
      </c>
      <c r="C800" t="s">
        <v>96</v>
      </c>
      <c r="D800" t="str">
        <f>VLOOKUP($C800,Sheet1!$C$4:$D$34,2,FALSE)</f>
        <v>Thunder</v>
      </c>
      <c r="E800" t="str">
        <f t="shared" si="12"/>
        <v>Thunder2020</v>
      </c>
      <c r="F800" t="s">
        <v>40</v>
      </c>
      <c r="G800" s="2">
        <v>23.29</v>
      </c>
      <c r="H800" s="3">
        <v>9</v>
      </c>
      <c r="I800">
        <v>16.899999999999999</v>
      </c>
      <c r="J800">
        <v>35.1</v>
      </c>
      <c r="K800">
        <v>14.9</v>
      </c>
      <c r="L800">
        <v>11.2</v>
      </c>
      <c r="M800" s="3">
        <v>10</v>
      </c>
      <c r="N800">
        <v>0.9</v>
      </c>
      <c r="O800" s="3">
        <v>22</v>
      </c>
      <c r="P800">
        <v>0.36399999999999999</v>
      </c>
      <c r="Q800" s="3">
        <v>21</v>
      </c>
      <c r="R800">
        <v>0.23799999999999999</v>
      </c>
      <c r="S800">
        <v>0.42199999999999999</v>
      </c>
      <c r="T800">
        <v>4.4000000000000004</v>
      </c>
      <c r="U800">
        <v>1.9</v>
      </c>
      <c r="V800">
        <v>5.8</v>
      </c>
      <c r="W800" s="3">
        <v>1</v>
      </c>
      <c r="X800">
        <v>8.1999999999999993</v>
      </c>
      <c r="Y800" s="2">
        <v>0.44</v>
      </c>
      <c r="Z800" s="2">
        <v>0.22</v>
      </c>
      <c r="AA800">
        <v>4.8</v>
      </c>
    </row>
    <row r="801" spans="1:27">
      <c r="A801">
        <v>2020</v>
      </c>
      <c r="B801" t="s">
        <v>135</v>
      </c>
      <c r="C801" t="s">
        <v>64</v>
      </c>
      <c r="D801" t="str">
        <f>VLOOKUP($C801,Sheet1!$C$4:$D$34,2,FALSE)</f>
        <v>Wizards</v>
      </c>
      <c r="E801" t="str">
        <f t="shared" si="12"/>
        <v>Wizards2020</v>
      </c>
      <c r="F801" t="s">
        <v>93</v>
      </c>
      <c r="G801">
        <v>21.8</v>
      </c>
      <c r="H801" s="3">
        <v>21</v>
      </c>
      <c r="I801">
        <v>13.7</v>
      </c>
      <c r="J801">
        <v>28.5</v>
      </c>
      <c r="K801">
        <v>16.100000000000001</v>
      </c>
      <c r="L801">
        <v>14.3</v>
      </c>
      <c r="M801" s="3">
        <v>15</v>
      </c>
      <c r="N801">
        <v>0.66700000000000004</v>
      </c>
      <c r="O801" s="3">
        <v>43</v>
      </c>
      <c r="P801">
        <v>0.442</v>
      </c>
      <c r="Q801" s="3">
        <v>46</v>
      </c>
      <c r="R801">
        <v>0.30399999999999999</v>
      </c>
      <c r="S801">
        <v>0.47099999999999997</v>
      </c>
      <c r="T801">
        <v>4.3</v>
      </c>
      <c r="U801">
        <v>2.9</v>
      </c>
      <c r="V801">
        <v>11.3</v>
      </c>
      <c r="W801">
        <v>0.9</v>
      </c>
      <c r="X801">
        <v>8.5</v>
      </c>
      <c r="Y801" s="2">
        <v>0.14000000000000001</v>
      </c>
      <c r="Z801" s="2">
        <v>0.19</v>
      </c>
      <c r="AA801">
        <v>6.5</v>
      </c>
    </row>
    <row r="802" spans="1:27">
      <c r="A802">
        <v>2020</v>
      </c>
      <c r="B802" t="s">
        <v>135</v>
      </c>
      <c r="C802" t="s">
        <v>75</v>
      </c>
      <c r="D802" t="str">
        <f>VLOOKUP($C802,Sheet1!$C$4:$D$34,2,FALSE)</f>
        <v>Bulls</v>
      </c>
      <c r="E802" t="str">
        <f t="shared" si="12"/>
        <v>Bulls2020</v>
      </c>
      <c r="F802" t="s">
        <v>93</v>
      </c>
      <c r="G802">
        <v>21.8</v>
      </c>
      <c r="H802" s="3">
        <v>13</v>
      </c>
      <c r="I802">
        <v>18.2</v>
      </c>
      <c r="J802">
        <v>37.9</v>
      </c>
      <c r="K802">
        <v>11.5</v>
      </c>
      <c r="L802" s="3">
        <v>8</v>
      </c>
      <c r="M802" s="3">
        <v>6</v>
      </c>
      <c r="N802">
        <v>0.83299999999999996</v>
      </c>
      <c r="O802" s="3">
        <v>31</v>
      </c>
      <c r="P802">
        <v>0.67700000000000005</v>
      </c>
      <c r="Q802" s="3">
        <v>24</v>
      </c>
      <c r="R802">
        <v>0.33300000000000002</v>
      </c>
      <c r="S802">
        <v>0.61599999999999999</v>
      </c>
      <c r="T802">
        <v>5.5</v>
      </c>
      <c r="U802">
        <v>3.4</v>
      </c>
      <c r="V802">
        <v>10.3</v>
      </c>
      <c r="W802">
        <v>0.8</v>
      </c>
      <c r="X802">
        <v>5.6</v>
      </c>
      <c r="Y802" s="2">
        <v>0.54</v>
      </c>
      <c r="Z802" s="2">
        <v>0.15</v>
      </c>
      <c r="AA802">
        <v>5.4</v>
      </c>
    </row>
    <row r="803" spans="1:27">
      <c r="A803">
        <v>2020</v>
      </c>
      <c r="B803" t="s">
        <v>136</v>
      </c>
      <c r="C803" t="s">
        <v>37</v>
      </c>
      <c r="D803" t="str">
        <f>VLOOKUP($C803,Sheet1!$C$4:$D$34,2,FALSE)</f>
        <v>Nets</v>
      </c>
      <c r="E803" t="str">
        <f t="shared" si="12"/>
        <v>Nets2020</v>
      </c>
      <c r="F803" t="s">
        <v>93</v>
      </c>
      <c r="G803" s="2">
        <v>24.75</v>
      </c>
      <c r="H803" s="3">
        <v>65</v>
      </c>
      <c r="I803">
        <v>22.3</v>
      </c>
      <c r="J803">
        <v>46.5</v>
      </c>
      <c r="K803">
        <v>15.9</v>
      </c>
      <c r="L803">
        <v>10.199999999999999</v>
      </c>
      <c r="M803" s="3">
        <v>117</v>
      </c>
      <c r="N803">
        <v>0.73499999999999999</v>
      </c>
      <c r="O803" s="3">
        <v>364</v>
      </c>
      <c r="P803">
        <v>0.59899999999999998</v>
      </c>
      <c r="Q803" s="3">
        <v>59</v>
      </c>
      <c r="R803">
        <v>0.28799999999999998</v>
      </c>
      <c r="S803">
        <v>0.60399999999999998</v>
      </c>
      <c r="T803">
        <v>8.8000000000000007</v>
      </c>
      <c r="U803">
        <v>5.4</v>
      </c>
      <c r="V803">
        <v>13.3</v>
      </c>
      <c r="W803">
        <v>1.6</v>
      </c>
      <c r="X803">
        <v>9.8000000000000007</v>
      </c>
      <c r="Y803" s="2">
        <v>0.86</v>
      </c>
      <c r="Z803" s="2">
        <v>0.43</v>
      </c>
      <c r="AA803">
        <v>7.6</v>
      </c>
    </row>
    <row r="804" spans="1:27">
      <c r="A804">
        <v>2020</v>
      </c>
      <c r="B804" t="s">
        <v>137</v>
      </c>
      <c r="C804" t="s">
        <v>138</v>
      </c>
      <c r="D804" t="str">
        <f>VLOOKUP($C804,Sheet1!$C$4:$D$34,2,FALSE)</f>
        <v>Celtics</v>
      </c>
      <c r="E804" t="str">
        <f t="shared" si="12"/>
        <v>Celtics2020</v>
      </c>
      <c r="F804" t="s">
        <v>93</v>
      </c>
      <c r="G804" s="2">
        <v>24.56</v>
      </c>
      <c r="H804" s="3">
        <v>58</v>
      </c>
      <c r="I804">
        <v>34.5</v>
      </c>
      <c r="J804">
        <v>71.8</v>
      </c>
      <c r="K804">
        <v>29.7</v>
      </c>
      <c r="L804">
        <v>11.5</v>
      </c>
      <c r="M804" s="3">
        <v>250</v>
      </c>
      <c r="N804">
        <v>0.76400000000000001</v>
      </c>
      <c r="O804" s="3">
        <v>701</v>
      </c>
      <c r="P804">
        <v>0.53500000000000003</v>
      </c>
      <c r="Q804" s="3">
        <v>410</v>
      </c>
      <c r="R804">
        <v>0.39800000000000002</v>
      </c>
      <c r="S804">
        <v>0.58599999999999997</v>
      </c>
      <c r="T804">
        <v>24.7</v>
      </c>
      <c r="U804" s="3">
        <v>6</v>
      </c>
      <c r="V804">
        <v>9.6999999999999993</v>
      </c>
      <c r="W804">
        <v>3.4</v>
      </c>
      <c r="X804">
        <v>16.5</v>
      </c>
      <c r="Y804" s="2">
        <v>1.24</v>
      </c>
      <c r="Z804" s="2">
        <v>0.55000000000000004</v>
      </c>
      <c r="AA804">
        <v>9.1999999999999993</v>
      </c>
    </row>
    <row r="805" spans="1:27">
      <c r="A805">
        <v>2020</v>
      </c>
      <c r="B805" t="s">
        <v>139</v>
      </c>
      <c r="C805" t="s">
        <v>96</v>
      </c>
      <c r="D805" t="str">
        <f>VLOOKUP($C805,Sheet1!$C$4:$D$34,2,FALSE)</f>
        <v>Thunder</v>
      </c>
      <c r="E805" t="str">
        <f t="shared" si="12"/>
        <v>Thunder2020</v>
      </c>
      <c r="F805" t="s">
        <v>30</v>
      </c>
      <c r="G805" s="2">
        <v>21.59</v>
      </c>
      <c r="H805" s="3">
        <v>43</v>
      </c>
      <c r="I805">
        <v>21.4</v>
      </c>
      <c r="J805">
        <v>44.6</v>
      </c>
      <c r="K805" s="3">
        <v>17</v>
      </c>
      <c r="L805">
        <v>11.7</v>
      </c>
      <c r="M805" s="3">
        <v>126</v>
      </c>
      <c r="N805">
        <v>0.61899999999999999</v>
      </c>
      <c r="O805" s="3">
        <v>269</v>
      </c>
      <c r="P805">
        <v>0.54300000000000004</v>
      </c>
      <c r="Q805" s="3">
        <v>0</v>
      </c>
      <c r="R805" s="3">
        <v>0</v>
      </c>
      <c r="S805" s="2">
        <v>0.56999999999999995</v>
      </c>
      <c r="T805">
        <v>8.6</v>
      </c>
      <c r="U805">
        <v>8.9</v>
      </c>
      <c r="V805">
        <v>21.7</v>
      </c>
      <c r="W805">
        <v>0.2</v>
      </c>
      <c r="X805">
        <v>1.7</v>
      </c>
      <c r="Y805" s="2">
        <v>0.72</v>
      </c>
      <c r="Z805" s="2">
        <v>1.1200000000000001</v>
      </c>
      <c r="AA805">
        <v>4.5999999999999996</v>
      </c>
    </row>
    <row r="806" spans="1:27">
      <c r="A806">
        <v>2020</v>
      </c>
      <c r="B806" t="s">
        <v>140</v>
      </c>
      <c r="C806" t="s">
        <v>62</v>
      </c>
      <c r="D806" t="str">
        <f>VLOOKUP($C806,Sheet1!$C$4:$D$34,2,FALSE)</f>
        <v>Rockets</v>
      </c>
      <c r="E806" t="str">
        <f t="shared" si="12"/>
        <v>Rockets2020</v>
      </c>
      <c r="F806" t="s">
        <v>93</v>
      </c>
      <c r="G806" s="2">
        <v>26.26</v>
      </c>
      <c r="H806" s="3">
        <v>51</v>
      </c>
      <c r="I806">
        <v>24.1</v>
      </c>
      <c r="J806">
        <v>50.2</v>
      </c>
      <c r="K806">
        <v>13.5</v>
      </c>
      <c r="L806">
        <v>10.5</v>
      </c>
      <c r="M806" s="3">
        <v>31</v>
      </c>
      <c r="N806">
        <v>0.80600000000000005</v>
      </c>
      <c r="O806" s="3">
        <v>119</v>
      </c>
      <c r="P806">
        <v>0.496</v>
      </c>
      <c r="Q806" s="3">
        <v>215</v>
      </c>
      <c r="R806">
        <v>0.42299999999999999</v>
      </c>
      <c r="S806">
        <v>0.59799999999999998</v>
      </c>
      <c r="T806">
        <v>8.1999999999999993</v>
      </c>
      <c r="U806">
        <v>4.4000000000000004</v>
      </c>
      <c r="V806">
        <v>9.6999999999999993</v>
      </c>
      <c r="W806">
        <v>1.4</v>
      </c>
      <c r="X806">
        <v>8.4</v>
      </c>
      <c r="Y806" s="2">
        <v>0.75</v>
      </c>
      <c r="Z806" s="2">
        <v>0.24</v>
      </c>
      <c r="AA806">
        <v>6.1</v>
      </c>
    </row>
    <row r="807" spans="1:27">
      <c r="A807">
        <v>2020</v>
      </c>
      <c r="B807" t="s">
        <v>141</v>
      </c>
      <c r="C807" t="s">
        <v>103</v>
      </c>
      <c r="D807" t="str">
        <f>VLOOKUP($C807,Sheet1!$C$4:$D$34,2,FALSE)</f>
        <v>Mavericks</v>
      </c>
      <c r="E807" t="str">
        <f t="shared" si="12"/>
        <v>Mavericks2020</v>
      </c>
      <c r="F807" t="s">
        <v>40</v>
      </c>
      <c r="G807" s="2">
        <v>24.71</v>
      </c>
      <c r="H807" s="3">
        <v>68</v>
      </c>
      <c r="I807" s="3">
        <v>25</v>
      </c>
      <c r="J807" s="3">
        <v>52</v>
      </c>
      <c r="K807">
        <v>20.2</v>
      </c>
      <c r="L807">
        <v>10.3</v>
      </c>
      <c r="M807" s="3">
        <v>151</v>
      </c>
      <c r="N807">
        <v>0.79500000000000004</v>
      </c>
      <c r="O807" s="3">
        <v>427</v>
      </c>
      <c r="P807">
        <v>0.57799999999999996</v>
      </c>
      <c r="Q807" s="3">
        <v>200</v>
      </c>
      <c r="R807">
        <v>0.40500000000000003</v>
      </c>
      <c r="S807">
        <v>0.61799999999999999</v>
      </c>
      <c r="T807">
        <v>12.6</v>
      </c>
      <c r="U807">
        <v>3.4</v>
      </c>
      <c r="V807">
        <v>7.5</v>
      </c>
      <c r="W807">
        <v>3.5</v>
      </c>
      <c r="X807">
        <v>21.3</v>
      </c>
      <c r="Y807" s="2">
        <v>0.51</v>
      </c>
      <c r="Z807" s="2">
        <v>0.01</v>
      </c>
      <c r="AA807">
        <v>8.5</v>
      </c>
    </row>
    <row r="808" spans="1:27">
      <c r="A808">
        <v>2020</v>
      </c>
      <c r="B808" t="s">
        <v>679</v>
      </c>
      <c r="C808" t="s">
        <v>43</v>
      </c>
      <c r="D808" t="str">
        <f>VLOOKUP($C808,Sheet1!$C$4:$D$34,2,FALSE)</f>
        <v>Bucks</v>
      </c>
      <c r="E808" t="str">
        <f t="shared" si="12"/>
        <v>Bucks2020</v>
      </c>
      <c r="F808" t="s">
        <v>40</v>
      </c>
      <c r="G808" s="3">
        <v>20</v>
      </c>
      <c r="H808" s="3">
        <v>1</v>
      </c>
      <c r="I808">
        <v>31.6</v>
      </c>
      <c r="J808">
        <v>65.8</v>
      </c>
      <c r="K808">
        <v>24.3</v>
      </c>
      <c r="L808">
        <v>21.8</v>
      </c>
      <c r="M808" s="3">
        <v>3</v>
      </c>
      <c r="N808" s="3">
        <v>1</v>
      </c>
      <c r="O808" s="3">
        <v>8</v>
      </c>
      <c r="P808">
        <v>0.625</v>
      </c>
      <c r="Q808" s="3">
        <v>5</v>
      </c>
      <c r="R808">
        <v>0.2</v>
      </c>
      <c r="S808">
        <v>0.55900000000000005</v>
      </c>
      <c r="T808" s="3">
        <v>16</v>
      </c>
      <c r="U808" s="3">
        <v>6</v>
      </c>
      <c r="V808" s="3">
        <v>10</v>
      </c>
      <c r="W808" s="3">
        <v>3</v>
      </c>
      <c r="X808">
        <v>12.8</v>
      </c>
      <c r="Y808" s="3">
        <v>0</v>
      </c>
      <c r="Z808" s="3">
        <v>1</v>
      </c>
      <c r="AA808">
        <v>8.4</v>
      </c>
    </row>
    <row r="809" spans="1:27">
      <c r="A809">
        <v>2020</v>
      </c>
      <c r="B809" t="s">
        <v>142</v>
      </c>
      <c r="C809" t="s">
        <v>64</v>
      </c>
      <c r="D809" t="str">
        <f>VLOOKUP($C809,Sheet1!$C$4:$D$34,2,FALSE)</f>
        <v>Wizards</v>
      </c>
      <c r="E809" t="str">
        <f t="shared" si="12"/>
        <v>Wizards2020</v>
      </c>
      <c r="F809" t="s">
        <v>33</v>
      </c>
      <c r="G809">
        <v>23.8</v>
      </c>
      <c r="H809" s="3">
        <v>10</v>
      </c>
      <c r="I809">
        <v>27.1</v>
      </c>
      <c r="J809">
        <v>56.4</v>
      </c>
      <c r="K809">
        <v>17.2</v>
      </c>
      <c r="L809">
        <v>9.8000000000000007</v>
      </c>
      <c r="M809" s="3">
        <v>24</v>
      </c>
      <c r="N809">
        <v>0.66700000000000004</v>
      </c>
      <c r="O809" s="3">
        <v>70</v>
      </c>
      <c r="P809">
        <v>0.71399999999999997</v>
      </c>
      <c r="Q809" s="3">
        <v>21</v>
      </c>
      <c r="R809">
        <v>0.42899999999999999</v>
      </c>
      <c r="S809">
        <v>0.70399999999999996</v>
      </c>
      <c r="T809">
        <v>14.3</v>
      </c>
      <c r="U809">
        <v>6.1</v>
      </c>
      <c r="V809">
        <v>11.9</v>
      </c>
      <c r="W809">
        <v>1.5</v>
      </c>
      <c r="X809">
        <v>8.1999999999999993</v>
      </c>
      <c r="Y809">
        <v>0.4</v>
      </c>
      <c r="Z809">
        <v>0.8</v>
      </c>
      <c r="AA809">
        <v>7.5</v>
      </c>
    </row>
    <row r="810" spans="1:27">
      <c r="A810">
        <v>2020</v>
      </c>
      <c r="B810" t="s">
        <v>144</v>
      </c>
      <c r="C810" t="s">
        <v>59</v>
      </c>
      <c r="D810" t="str">
        <f>VLOOKUP($C810,Sheet1!$C$4:$D$34,2,FALSE)</f>
        <v>Knicks</v>
      </c>
      <c r="E810" t="str">
        <f t="shared" si="12"/>
        <v>Knicks2020</v>
      </c>
      <c r="F810" t="s">
        <v>93</v>
      </c>
      <c r="G810" s="2">
        <v>30.17</v>
      </c>
      <c r="H810" s="3">
        <v>65</v>
      </c>
      <c r="I810" s="3">
        <v>30</v>
      </c>
      <c r="J810">
        <v>62.5</v>
      </c>
      <c r="K810">
        <v>14.4</v>
      </c>
      <c r="L810">
        <v>7.1</v>
      </c>
      <c r="M810" s="3">
        <v>55</v>
      </c>
      <c r="N810">
        <v>0.90900000000000003</v>
      </c>
      <c r="O810" s="3">
        <v>163</v>
      </c>
      <c r="P810">
        <v>0.52100000000000002</v>
      </c>
      <c r="Q810" s="3">
        <v>398</v>
      </c>
      <c r="R810" s="2">
        <v>0.41</v>
      </c>
      <c r="S810">
        <v>0.60599999999999998</v>
      </c>
      <c r="T810">
        <v>10.9</v>
      </c>
      <c r="U810">
        <v>3.4</v>
      </c>
      <c r="V810">
        <v>6.2</v>
      </c>
      <c r="W810">
        <v>1.5</v>
      </c>
      <c r="X810">
        <v>7.4</v>
      </c>
      <c r="Y810">
        <v>0.8</v>
      </c>
      <c r="Z810" s="2">
        <v>0.17</v>
      </c>
      <c r="AA810">
        <v>5.0999999999999996</v>
      </c>
    </row>
    <row r="811" spans="1:27">
      <c r="A811">
        <v>2020</v>
      </c>
      <c r="B811" t="s">
        <v>145</v>
      </c>
      <c r="C811" t="s">
        <v>103</v>
      </c>
      <c r="D811" t="str">
        <f>VLOOKUP($C811,Sheet1!$C$4:$D$34,2,FALSE)</f>
        <v>Mavericks</v>
      </c>
      <c r="E811" t="str">
        <f t="shared" si="12"/>
        <v>Mavericks2020</v>
      </c>
      <c r="F811" t="s">
        <v>40</v>
      </c>
      <c r="G811" s="2">
        <v>28.51</v>
      </c>
      <c r="H811" s="3">
        <v>62</v>
      </c>
      <c r="I811">
        <v>14.7</v>
      </c>
      <c r="J811">
        <v>30.6</v>
      </c>
      <c r="K811">
        <v>19.899999999999999</v>
      </c>
      <c r="L811" s="3">
        <v>8</v>
      </c>
      <c r="M811" s="3">
        <v>57</v>
      </c>
      <c r="N811">
        <v>0.89500000000000002</v>
      </c>
      <c r="O811" s="3">
        <v>189</v>
      </c>
      <c r="P811">
        <v>0.49199999999999999</v>
      </c>
      <c r="Q811" s="3">
        <v>164</v>
      </c>
      <c r="R811">
        <v>0.35399999999999998</v>
      </c>
      <c r="S811">
        <v>0.54400000000000004</v>
      </c>
      <c r="T811">
        <v>6.6</v>
      </c>
      <c r="U811">
        <v>0.9</v>
      </c>
      <c r="V811">
        <v>3.3</v>
      </c>
      <c r="W811">
        <v>1.3</v>
      </c>
      <c r="X811">
        <v>12.9</v>
      </c>
      <c r="Y811">
        <v>0.6</v>
      </c>
      <c r="Z811">
        <v>0.1</v>
      </c>
      <c r="AA811">
        <v>5.4</v>
      </c>
    </row>
    <row r="812" spans="1:27">
      <c r="A812">
        <v>2020</v>
      </c>
      <c r="B812" t="s">
        <v>146</v>
      </c>
      <c r="C812" t="s">
        <v>59</v>
      </c>
      <c r="D812" t="str">
        <f>VLOOKUP($C812,Sheet1!$C$4:$D$34,2,FALSE)</f>
        <v>Knicks</v>
      </c>
      <c r="E812" t="str">
        <f t="shared" si="12"/>
        <v>Knicks2020</v>
      </c>
      <c r="F812" t="s">
        <v>40</v>
      </c>
      <c r="G812" s="2">
        <v>29.83</v>
      </c>
      <c r="H812" s="3">
        <v>49</v>
      </c>
      <c r="I812">
        <v>25.6</v>
      </c>
      <c r="J812">
        <v>53.3</v>
      </c>
      <c r="K812">
        <v>21.4</v>
      </c>
      <c r="L812">
        <v>8.1999999999999993</v>
      </c>
      <c r="M812" s="3">
        <v>118</v>
      </c>
      <c r="N812">
        <v>0.85599999999999998</v>
      </c>
      <c r="O812" s="3">
        <v>254</v>
      </c>
      <c r="P812">
        <v>0.42499999999999999</v>
      </c>
      <c r="Q812" s="3">
        <v>246</v>
      </c>
      <c r="R812">
        <v>0.41499999999999998</v>
      </c>
      <c r="S812">
        <v>0.56399999999999995</v>
      </c>
      <c r="T812">
        <v>12.7</v>
      </c>
      <c r="U812">
        <v>4.5999999999999996</v>
      </c>
      <c r="V812">
        <v>9.8000000000000007</v>
      </c>
      <c r="W812">
        <v>2.2000000000000002</v>
      </c>
      <c r="X812">
        <v>13.2</v>
      </c>
      <c r="Y812" s="2">
        <v>0.63</v>
      </c>
      <c r="Z812" s="2">
        <v>0.28999999999999998</v>
      </c>
      <c r="AA812">
        <v>7.9</v>
      </c>
    </row>
    <row r="813" spans="1:27">
      <c r="A813">
        <v>2020</v>
      </c>
      <c r="B813" t="s">
        <v>148</v>
      </c>
      <c r="C813" t="s">
        <v>32</v>
      </c>
      <c r="D813" t="str">
        <f>VLOOKUP($C813,Sheet1!$C$4:$D$34,2,FALSE)</f>
        <v>Heat</v>
      </c>
      <c r="E813" t="str">
        <f t="shared" si="12"/>
        <v>Heat2020</v>
      </c>
      <c r="F813" t="s">
        <v>27</v>
      </c>
      <c r="G813" s="2">
        <v>31.67</v>
      </c>
      <c r="H813" s="3">
        <v>52</v>
      </c>
      <c r="I813">
        <v>33.6</v>
      </c>
      <c r="J813">
        <v>69.900000000000006</v>
      </c>
      <c r="K813">
        <v>26.6</v>
      </c>
      <c r="L813">
        <v>10.6</v>
      </c>
      <c r="M813" s="3">
        <v>416</v>
      </c>
      <c r="N813">
        <v>0.86299999999999999</v>
      </c>
      <c r="O813" s="3">
        <v>634</v>
      </c>
      <c r="P813">
        <v>0.53800000000000003</v>
      </c>
      <c r="Q813" s="3">
        <v>102</v>
      </c>
      <c r="R813">
        <v>0.245</v>
      </c>
      <c r="S813">
        <v>0.60699999999999998</v>
      </c>
      <c r="T813">
        <v>21.5</v>
      </c>
      <c r="U813">
        <v>6.9</v>
      </c>
      <c r="V813">
        <v>11.8</v>
      </c>
      <c r="W813">
        <v>7.1</v>
      </c>
      <c r="X813">
        <v>35.1</v>
      </c>
      <c r="Y813" s="2">
        <v>2.08</v>
      </c>
      <c r="Z813" s="2">
        <v>0.35</v>
      </c>
      <c r="AA813">
        <v>12.1</v>
      </c>
    </row>
    <row r="814" spans="1:27">
      <c r="A814">
        <v>2020</v>
      </c>
      <c r="B814" t="s">
        <v>680</v>
      </c>
      <c r="C814" t="s">
        <v>62</v>
      </c>
      <c r="D814" t="str">
        <f>VLOOKUP($C814,Sheet1!$C$4:$D$34,2,FALSE)</f>
        <v>Rockets</v>
      </c>
      <c r="E814" t="str">
        <f t="shared" si="12"/>
        <v>Rockets2020</v>
      </c>
      <c r="F814" t="s">
        <v>27</v>
      </c>
      <c r="G814" s="2">
        <v>25.65</v>
      </c>
      <c r="H814" s="3">
        <v>6</v>
      </c>
      <c r="I814">
        <v>6.1</v>
      </c>
      <c r="J814">
        <v>12.6</v>
      </c>
      <c r="K814">
        <v>25.6</v>
      </c>
      <c r="L814">
        <v>18.3</v>
      </c>
      <c r="M814" s="3">
        <v>2</v>
      </c>
      <c r="N814">
        <v>0.5</v>
      </c>
      <c r="O814" s="3">
        <v>12</v>
      </c>
      <c r="P814">
        <v>0.66700000000000004</v>
      </c>
      <c r="Q814" s="3">
        <v>5</v>
      </c>
      <c r="R814" s="3">
        <v>0</v>
      </c>
      <c r="S814">
        <v>0.47499999999999998</v>
      </c>
      <c r="T814">
        <v>2.8</v>
      </c>
      <c r="U814">
        <v>2.2999999999999998</v>
      </c>
      <c r="V814">
        <v>20.5</v>
      </c>
      <c r="W814">
        <v>0.2</v>
      </c>
      <c r="X814">
        <v>4.5999999999999996</v>
      </c>
      <c r="Y814" s="3">
        <v>0</v>
      </c>
      <c r="Z814" s="2">
        <v>0.33</v>
      </c>
      <c r="AA814">
        <v>7.1</v>
      </c>
    </row>
    <row r="815" spans="1:27">
      <c r="A815">
        <v>2020</v>
      </c>
      <c r="B815" t="s">
        <v>149</v>
      </c>
      <c r="C815" t="s">
        <v>54</v>
      </c>
      <c r="D815" t="str">
        <f>VLOOKUP($C815,Sheet1!$C$4:$D$34,2,FALSE)</f>
        <v>Lakers</v>
      </c>
      <c r="E815" t="str">
        <f t="shared" si="12"/>
        <v>Lakers2020</v>
      </c>
      <c r="F815" t="s">
        <v>27</v>
      </c>
      <c r="G815">
        <v>24.6</v>
      </c>
      <c r="H815" s="3">
        <v>20</v>
      </c>
      <c r="I815">
        <v>4.9000000000000004</v>
      </c>
      <c r="J815">
        <v>10.199999999999999</v>
      </c>
      <c r="K815">
        <v>16.899999999999999</v>
      </c>
      <c r="L815">
        <v>10.6</v>
      </c>
      <c r="M815" s="3">
        <v>11</v>
      </c>
      <c r="N815">
        <v>0.45500000000000002</v>
      </c>
      <c r="O815" s="3">
        <v>29</v>
      </c>
      <c r="P815">
        <v>0.58599999999999997</v>
      </c>
      <c r="Q815" s="3">
        <v>0</v>
      </c>
      <c r="R815" s="3">
        <v>0</v>
      </c>
      <c r="S815">
        <v>0.57599999999999996</v>
      </c>
      <c r="T815" s="3">
        <v>2</v>
      </c>
      <c r="U815">
        <v>1.6</v>
      </c>
      <c r="V815">
        <v>17.8</v>
      </c>
      <c r="W815">
        <v>0.1</v>
      </c>
      <c r="X815">
        <v>1.5</v>
      </c>
      <c r="Y815" s="2">
        <v>0.25</v>
      </c>
      <c r="Z815">
        <v>0.2</v>
      </c>
      <c r="AA815">
        <v>5.6</v>
      </c>
    </row>
    <row r="816" spans="1:27">
      <c r="A816">
        <v>2020</v>
      </c>
      <c r="B816" t="s">
        <v>150</v>
      </c>
      <c r="C816" t="s">
        <v>54</v>
      </c>
      <c r="D816" t="str">
        <f>VLOOKUP($C816,Sheet1!$C$4:$D$34,2,FALSE)</f>
        <v>Lakers</v>
      </c>
      <c r="E816" t="str">
        <f t="shared" si="12"/>
        <v>Lakers2020</v>
      </c>
      <c r="F816" t="s">
        <v>40</v>
      </c>
      <c r="G816" s="2">
        <v>28.24</v>
      </c>
      <c r="H816" s="3">
        <v>67</v>
      </c>
      <c r="I816">
        <v>28.4</v>
      </c>
      <c r="J816">
        <v>59.1</v>
      </c>
      <c r="K816">
        <v>14.2</v>
      </c>
      <c r="L816">
        <v>10.9</v>
      </c>
      <c r="M816" s="3">
        <v>112</v>
      </c>
      <c r="N816">
        <v>0.86599999999999999</v>
      </c>
      <c r="O816" s="3">
        <v>211</v>
      </c>
      <c r="P816">
        <v>0.46400000000000002</v>
      </c>
      <c r="Q816" s="3">
        <v>293</v>
      </c>
      <c r="R816" s="2">
        <v>0.41</v>
      </c>
      <c r="S816" s="2">
        <v>0.59</v>
      </c>
      <c r="T816">
        <v>9.6999999999999993</v>
      </c>
      <c r="U816">
        <v>2.7</v>
      </c>
      <c r="V816">
        <v>5.3</v>
      </c>
      <c r="W816">
        <v>1.9</v>
      </c>
      <c r="X816">
        <v>9.1999999999999993</v>
      </c>
      <c r="Y816" s="2">
        <v>0.93</v>
      </c>
      <c r="Z816" s="2">
        <v>0.39</v>
      </c>
      <c r="AA816">
        <v>5.2</v>
      </c>
    </row>
    <row r="817" spans="1:27">
      <c r="A817">
        <v>2020</v>
      </c>
      <c r="B817" t="s">
        <v>151</v>
      </c>
      <c r="C817" t="s">
        <v>85</v>
      </c>
      <c r="D817" t="str">
        <f>VLOOKUP($C817,Sheet1!$C$4:$D$34,2,FALSE)</f>
        <v>Nuggets</v>
      </c>
      <c r="E817" t="str">
        <f t="shared" si="12"/>
        <v>Nuggets2020</v>
      </c>
      <c r="F817" t="s">
        <v>40</v>
      </c>
      <c r="G817" s="2">
        <v>30.15</v>
      </c>
      <c r="H817" s="3">
        <v>65</v>
      </c>
      <c r="I817">
        <v>21.9</v>
      </c>
      <c r="J817">
        <v>45.7</v>
      </c>
      <c r="K817">
        <v>13.1</v>
      </c>
      <c r="L817">
        <v>17.100000000000001</v>
      </c>
      <c r="M817" s="3">
        <v>91</v>
      </c>
      <c r="N817">
        <v>0.879</v>
      </c>
      <c r="O817" s="3">
        <v>99</v>
      </c>
      <c r="P817">
        <v>0.44400000000000001</v>
      </c>
      <c r="Q817" s="3">
        <v>216</v>
      </c>
      <c r="R817">
        <v>0.35199999999999998</v>
      </c>
      <c r="S817">
        <v>0.55800000000000005</v>
      </c>
      <c r="T817">
        <v>6.1</v>
      </c>
      <c r="U817">
        <v>2.1</v>
      </c>
      <c r="V817">
        <v>5.3</v>
      </c>
      <c r="W817">
        <v>3.6</v>
      </c>
      <c r="X817">
        <v>20.2</v>
      </c>
      <c r="Y817" s="2">
        <v>1.22</v>
      </c>
      <c r="Z817" s="2">
        <v>0.22</v>
      </c>
      <c r="AA817">
        <v>6.5</v>
      </c>
    </row>
    <row r="818" spans="1:27">
      <c r="A818">
        <v>2020</v>
      </c>
      <c r="B818" t="s">
        <v>152</v>
      </c>
      <c r="C818" t="s">
        <v>85</v>
      </c>
      <c r="D818" t="str">
        <f>VLOOKUP($C818,Sheet1!$C$4:$D$34,2,FALSE)</f>
        <v>Nuggets</v>
      </c>
      <c r="E818" t="str">
        <f t="shared" si="12"/>
        <v>Nuggets2020</v>
      </c>
      <c r="F818" t="s">
        <v>27</v>
      </c>
      <c r="G818">
        <v>24.1</v>
      </c>
      <c r="H818" s="3">
        <v>41</v>
      </c>
      <c r="I818">
        <v>6.9</v>
      </c>
      <c r="J818">
        <v>14.3</v>
      </c>
      <c r="K818">
        <v>14.4</v>
      </c>
      <c r="L818">
        <v>15.1</v>
      </c>
      <c r="M818" s="3">
        <v>13</v>
      </c>
      <c r="N818">
        <v>0.76900000000000002</v>
      </c>
      <c r="O818" s="3">
        <v>40</v>
      </c>
      <c r="P818">
        <v>0.6</v>
      </c>
      <c r="Q818" s="3">
        <v>33</v>
      </c>
      <c r="R818">
        <v>0.27300000000000002</v>
      </c>
      <c r="S818" s="2">
        <v>0.54</v>
      </c>
      <c r="T818">
        <v>2.1</v>
      </c>
      <c r="U818">
        <v>1.2</v>
      </c>
      <c r="V818">
        <v>10.3</v>
      </c>
      <c r="W818">
        <v>0.3</v>
      </c>
      <c r="X818">
        <v>6.4</v>
      </c>
      <c r="Y818" s="2">
        <v>0.27</v>
      </c>
      <c r="Z818" s="2">
        <v>0.05</v>
      </c>
      <c r="AA818">
        <v>5.3</v>
      </c>
    </row>
    <row r="819" spans="1:27">
      <c r="A819">
        <v>2020</v>
      </c>
      <c r="B819" t="s">
        <v>153</v>
      </c>
      <c r="C819" t="s">
        <v>56</v>
      </c>
      <c r="D819" t="str">
        <f>VLOOKUP($C819,Sheet1!$C$4:$D$34,2,FALSE)</f>
        <v>Magic</v>
      </c>
      <c r="E819" t="str">
        <f t="shared" si="12"/>
        <v>Magic2020</v>
      </c>
      <c r="F819" t="s">
        <v>40</v>
      </c>
      <c r="G819" s="2">
        <v>24.99</v>
      </c>
      <c r="H819" s="3">
        <v>8</v>
      </c>
      <c r="I819">
        <v>9.3000000000000007</v>
      </c>
      <c r="J819">
        <v>19.3</v>
      </c>
      <c r="K819">
        <v>19.2</v>
      </c>
      <c r="L819" s="3">
        <v>6</v>
      </c>
      <c r="M819" s="3">
        <v>7</v>
      </c>
      <c r="N819">
        <v>0.85699999999999998</v>
      </c>
      <c r="O819" s="3">
        <v>12</v>
      </c>
      <c r="P819">
        <v>0.41699999999999998</v>
      </c>
      <c r="Q819" s="3">
        <v>16</v>
      </c>
      <c r="R819">
        <v>0.375</v>
      </c>
      <c r="S819">
        <v>0.54700000000000004</v>
      </c>
      <c r="T819">
        <v>4.3</v>
      </c>
      <c r="U819">
        <v>0.6</v>
      </c>
      <c r="V819">
        <v>3.5</v>
      </c>
      <c r="W819">
        <v>0.1</v>
      </c>
      <c r="X819">
        <v>2.1</v>
      </c>
      <c r="Y819" s="2">
        <v>0.63</v>
      </c>
      <c r="Z819" s="2">
        <v>0.13</v>
      </c>
      <c r="AA819">
        <v>2.7</v>
      </c>
    </row>
    <row r="820" spans="1:27">
      <c r="A820">
        <v>2020</v>
      </c>
      <c r="B820" t="s">
        <v>154</v>
      </c>
      <c r="C820" t="s">
        <v>80</v>
      </c>
      <c r="D820" t="str">
        <f>VLOOKUP($C820,Sheet1!$C$4:$D$34,2,FALSE)</f>
        <v>Hawks</v>
      </c>
      <c r="E820" t="str">
        <f t="shared" si="12"/>
        <v>Hawks2020</v>
      </c>
      <c r="F820" t="s">
        <v>30</v>
      </c>
      <c r="G820" s="3">
        <v>27</v>
      </c>
      <c r="H820" s="3">
        <v>63</v>
      </c>
      <c r="I820">
        <v>30.1</v>
      </c>
      <c r="J820">
        <v>62.8</v>
      </c>
      <c r="K820">
        <v>19.899999999999999</v>
      </c>
      <c r="L820">
        <v>8.4</v>
      </c>
      <c r="M820" s="3">
        <v>227</v>
      </c>
      <c r="N820">
        <v>0.57299999999999995</v>
      </c>
      <c r="O820" s="3">
        <v>696</v>
      </c>
      <c r="P820">
        <v>0.59499999999999997</v>
      </c>
      <c r="Q820" s="3">
        <v>0</v>
      </c>
      <c r="R820" s="3">
        <v>0</v>
      </c>
      <c r="S820">
        <v>0.60199999999999998</v>
      </c>
      <c r="T820">
        <v>15.2</v>
      </c>
      <c r="U820">
        <v>14.3</v>
      </c>
      <c r="V820" s="3">
        <v>26</v>
      </c>
      <c r="W820">
        <v>0.8</v>
      </c>
      <c r="X820">
        <v>4.0999999999999996</v>
      </c>
      <c r="Y820">
        <v>0.7</v>
      </c>
      <c r="Z820" s="2">
        <v>2.0499999999999998</v>
      </c>
      <c r="AA820">
        <v>7.4</v>
      </c>
    </row>
    <row r="821" spans="1:27">
      <c r="A821">
        <v>2020</v>
      </c>
      <c r="B821" t="s">
        <v>155</v>
      </c>
      <c r="C821" t="s">
        <v>73</v>
      </c>
      <c r="D821" t="str">
        <f>VLOOKUP($C821,Sheet1!$C$4:$D$34,2,FALSE)</f>
        <v>Hornets</v>
      </c>
      <c r="E821" t="str">
        <f t="shared" si="12"/>
        <v>Hornets2020</v>
      </c>
      <c r="F821" t="s">
        <v>35</v>
      </c>
      <c r="G821" s="2">
        <v>20.22</v>
      </c>
      <c r="H821" s="3">
        <v>19</v>
      </c>
      <c r="I821" s="3">
        <v>6</v>
      </c>
      <c r="J821">
        <v>12.6</v>
      </c>
      <c r="K821">
        <v>17.2</v>
      </c>
      <c r="L821">
        <v>10.9</v>
      </c>
      <c r="M821" s="3">
        <v>11</v>
      </c>
      <c r="N821">
        <v>0.81799999999999995</v>
      </c>
      <c r="O821" s="3">
        <v>29</v>
      </c>
      <c r="P821">
        <v>0.58599999999999997</v>
      </c>
      <c r="Q821" s="3">
        <v>7</v>
      </c>
      <c r="R821">
        <v>0.14299999999999999</v>
      </c>
      <c r="S821">
        <v>0.56299999999999994</v>
      </c>
      <c r="T821">
        <v>2.4</v>
      </c>
      <c r="U821">
        <v>1.4</v>
      </c>
      <c r="V821">
        <v>12.8</v>
      </c>
      <c r="W821">
        <v>0.1</v>
      </c>
      <c r="X821">
        <v>2.6</v>
      </c>
      <c r="Y821" s="2">
        <v>0.05</v>
      </c>
      <c r="Z821" s="2">
        <v>0.26</v>
      </c>
      <c r="AA821">
        <v>4.5999999999999996</v>
      </c>
    </row>
    <row r="822" spans="1:27">
      <c r="A822">
        <v>2020</v>
      </c>
      <c r="B822" t="s">
        <v>156</v>
      </c>
      <c r="C822" t="s">
        <v>75</v>
      </c>
      <c r="D822" t="str">
        <f>VLOOKUP($C822,Sheet1!$C$4:$D$34,2,FALSE)</f>
        <v>Bulls</v>
      </c>
      <c r="E822" t="str">
        <f t="shared" si="12"/>
        <v>Bulls2020</v>
      </c>
      <c r="F822" t="s">
        <v>33</v>
      </c>
      <c r="G822" s="2">
        <v>22.09</v>
      </c>
      <c r="H822" s="3">
        <v>32</v>
      </c>
      <c r="I822">
        <v>24.7</v>
      </c>
      <c r="J822">
        <v>51.5</v>
      </c>
      <c r="K822">
        <v>19.2</v>
      </c>
      <c r="L822" s="3">
        <v>14</v>
      </c>
      <c r="M822" s="3">
        <v>111</v>
      </c>
      <c r="N822">
        <v>0.73899999999999999</v>
      </c>
      <c r="O822" s="3">
        <v>230</v>
      </c>
      <c r="P822">
        <v>0.52600000000000002</v>
      </c>
      <c r="Q822" s="3">
        <v>22</v>
      </c>
      <c r="R822">
        <v>0.36399999999999999</v>
      </c>
      <c r="S822">
        <v>0.57799999999999996</v>
      </c>
      <c r="T822">
        <v>10.9</v>
      </c>
      <c r="U822">
        <v>7.8</v>
      </c>
      <c r="V822">
        <v>17.399999999999999</v>
      </c>
      <c r="W822">
        <v>2.2000000000000002</v>
      </c>
      <c r="X822">
        <v>12.3</v>
      </c>
      <c r="Y822" s="2">
        <v>0.56000000000000005</v>
      </c>
      <c r="Z822" s="2">
        <v>0.75</v>
      </c>
      <c r="AA822">
        <v>9.3000000000000007</v>
      </c>
    </row>
    <row r="823" spans="1:27">
      <c r="A823">
        <v>2020</v>
      </c>
      <c r="B823" t="s">
        <v>156</v>
      </c>
      <c r="C823" t="s">
        <v>56</v>
      </c>
      <c r="D823" t="str">
        <f>VLOOKUP($C823,Sheet1!$C$4:$D$34,2,FALSE)</f>
        <v>Magic</v>
      </c>
      <c r="E823" t="str">
        <f t="shared" si="12"/>
        <v>Magic2020</v>
      </c>
      <c r="F823" t="s">
        <v>33</v>
      </c>
      <c r="G823" s="2">
        <v>22.09</v>
      </c>
      <c r="H823" s="3">
        <v>22</v>
      </c>
      <c r="I823">
        <v>26.5</v>
      </c>
      <c r="J823">
        <v>55.3</v>
      </c>
      <c r="K823">
        <v>19.5</v>
      </c>
      <c r="L823" s="3">
        <v>11</v>
      </c>
      <c r="M823" s="3">
        <v>68</v>
      </c>
      <c r="N823">
        <v>0.72099999999999997</v>
      </c>
      <c r="O823" s="3">
        <v>176</v>
      </c>
      <c r="P823">
        <v>0.53400000000000003</v>
      </c>
      <c r="Q823" s="3">
        <v>29</v>
      </c>
      <c r="R823">
        <v>0.24099999999999999</v>
      </c>
      <c r="S823">
        <v>0.54900000000000004</v>
      </c>
      <c r="T823">
        <v>11.7</v>
      </c>
      <c r="U823">
        <v>8.8000000000000007</v>
      </c>
      <c r="V823">
        <v>17.2</v>
      </c>
      <c r="W823">
        <v>1.6</v>
      </c>
      <c r="X823">
        <v>9.6999999999999993</v>
      </c>
      <c r="Y823" s="2">
        <v>0.77</v>
      </c>
      <c r="Z823" s="2">
        <v>0.82</v>
      </c>
      <c r="AA823">
        <v>8.3000000000000007</v>
      </c>
    </row>
    <row r="824" spans="1:27">
      <c r="A824">
        <v>2020</v>
      </c>
      <c r="B824" t="s">
        <v>157</v>
      </c>
      <c r="C824" t="s">
        <v>67</v>
      </c>
      <c r="D824" t="str">
        <f>VLOOKUP($C824,Sheet1!$C$4:$D$34,2,FALSE)</f>
        <v>Suns</v>
      </c>
      <c r="E824" t="str">
        <f t="shared" si="12"/>
        <v>Suns2020</v>
      </c>
      <c r="F824" t="s">
        <v>40</v>
      </c>
      <c r="G824" s="2">
        <v>25.67</v>
      </c>
      <c r="H824" s="3">
        <v>60</v>
      </c>
      <c r="I824">
        <v>11.9</v>
      </c>
      <c r="J824">
        <v>24.9</v>
      </c>
      <c r="K824" s="3">
        <v>15</v>
      </c>
      <c r="L824">
        <v>6.6</v>
      </c>
      <c r="M824" s="3">
        <v>7</v>
      </c>
      <c r="N824">
        <v>0.57099999999999995</v>
      </c>
      <c r="O824" s="3">
        <v>72</v>
      </c>
      <c r="P824">
        <v>0.52800000000000002</v>
      </c>
      <c r="Q824" s="3">
        <v>151</v>
      </c>
      <c r="R824">
        <v>0.371</v>
      </c>
      <c r="S824">
        <v>0.54800000000000004</v>
      </c>
      <c r="T824">
        <v>4.0999999999999996</v>
      </c>
      <c r="U824">
        <v>1.5</v>
      </c>
      <c r="V824">
        <v>7.3</v>
      </c>
      <c r="W824">
        <v>1.2</v>
      </c>
      <c r="X824" s="3">
        <v>13</v>
      </c>
      <c r="Y824" s="2">
        <v>0.48</v>
      </c>
      <c r="Z824" s="2">
        <v>0.15</v>
      </c>
      <c r="AA824">
        <v>6.5</v>
      </c>
    </row>
    <row r="825" spans="1:27">
      <c r="A825">
        <v>2020</v>
      </c>
      <c r="B825" t="s">
        <v>681</v>
      </c>
      <c r="C825" t="s">
        <v>56</v>
      </c>
      <c r="D825" t="str">
        <f>VLOOKUP($C825,Sheet1!$C$4:$D$34,2,FALSE)</f>
        <v>Magic</v>
      </c>
      <c r="E825" t="str">
        <f t="shared" si="12"/>
        <v>Magic2020</v>
      </c>
      <c r="F825" t="s">
        <v>40</v>
      </c>
      <c r="G825">
        <v>29.6</v>
      </c>
      <c r="H825" s="3">
        <v>31</v>
      </c>
      <c r="I825">
        <v>25.8</v>
      </c>
      <c r="J825">
        <v>53.7</v>
      </c>
      <c r="K825">
        <v>20.2</v>
      </c>
      <c r="L825">
        <v>18.399999999999999</v>
      </c>
      <c r="M825" s="3">
        <v>80</v>
      </c>
      <c r="N825">
        <v>0.61299999999999999</v>
      </c>
      <c r="O825" s="3">
        <v>209</v>
      </c>
      <c r="P825">
        <v>0.43099999999999999</v>
      </c>
      <c r="Q825" s="3">
        <v>61</v>
      </c>
      <c r="R825">
        <v>0.246</v>
      </c>
      <c r="S825">
        <v>0.44900000000000001</v>
      </c>
      <c r="T825">
        <v>8.8000000000000007</v>
      </c>
      <c r="U825">
        <v>4.5</v>
      </c>
      <c r="V825" s="3">
        <v>9</v>
      </c>
      <c r="W825">
        <v>4.0999999999999996</v>
      </c>
      <c r="X825">
        <v>24.1</v>
      </c>
      <c r="Y825" s="2">
        <v>0.81</v>
      </c>
      <c r="Z825" s="2">
        <v>0.55000000000000004</v>
      </c>
      <c r="AA825">
        <v>8.5</v>
      </c>
    </row>
    <row r="826" spans="1:27">
      <c r="A826">
        <v>2020</v>
      </c>
      <c r="B826" t="s">
        <v>158</v>
      </c>
      <c r="C826" t="s">
        <v>54</v>
      </c>
      <c r="D826" t="str">
        <f>VLOOKUP($C826,Sheet1!$C$4:$D$34,2,FALSE)</f>
        <v>Lakers</v>
      </c>
      <c r="E826" t="str">
        <f t="shared" si="12"/>
        <v>Lakers2020</v>
      </c>
      <c r="F826" t="s">
        <v>40</v>
      </c>
      <c r="G826" s="2">
        <v>27.21</v>
      </c>
      <c r="H826" s="3">
        <v>58</v>
      </c>
      <c r="I826" s="3">
        <v>21</v>
      </c>
      <c r="J826">
        <v>43.7</v>
      </c>
      <c r="K826">
        <v>14.8</v>
      </c>
      <c r="L826">
        <v>18.3</v>
      </c>
      <c r="M826" s="3">
        <v>76</v>
      </c>
      <c r="N826">
        <v>0.64500000000000002</v>
      </c>
      <c r="O826" s="3">
        <v>168</v>
      </c>
      <c r="P826">
        <v>0.46400000000000002</v>
      </c>
      <c r="Q826" s="3">
        <v>137</v>
      </c>
      <c r="R826">
        <v>0.40100000000000002</v>
      </c>
      <c r="S826">
        <v>0.54700000000000004</v>
      </c>
      <c r="T826">
        <v>6.4</v>
      </c>
      <c r="U826">
        <v>2.9</v>
      </c>
      <c r="V826">
        <v>7.8</v>
      </c>
      <c r="W826">
        <v>2.8</v>
      </c>
      <c r="X826">
        <v>18.100000000000001</v>
      </c>
      <c r="Y826">
        <v>1.1000000000000001</v>
      </c>
      <c r="Z826" s="2">
        <v>0.26</v>
      </c>
      <c r="AA826">
        <v>7.1</v>
      </c>
    </row>
    <row r="827" spans="1:27">
      <c r="A827">
        <v>2020</v>
      </c>
      <c r="B827" t="s">
        <v>159</v>
      </c>
      <c r="C827" t="s">
        <v>103</v>
      </c>
      <c r="D827" t="str">
        <f>VLOOKUP($C827,Sheet1!$C$4:$D$34,2,FALSE)</f>
        <v>Mavericks</v>
      </c>
      <c r="E827" t="str">
        <f t="shared" si="12"/>
        <v>Mavericks2020</v>
      </c>
      <c r="F827" t="s">
        <v>30</v>
      </c>
      <c r="G827" s="2">
        <v>27.75</v>
      </c>
      <c r="H827" s="3">
        <v>53</v>
      </c>
      <c r="I827">
        <v>17.100000000000001</v>
      </c>
      <c r="J827">
        <v>35.6</v>
      </c>
      <c r="K827" s="3">
        <v>12</v>
      </c>
      <c r="L827">
        <v>11.8</v>
      </c>
      <c r="M827" s="3">
        <v>78</v>
      </c>
      <c r="N827">
        <v>0.628</v>
      </c>
      <c r="O827" s="3">
        <v>171</v>
      </c>
      <c r="P827">
        <v>0.66700000000000004</v>
      </c>
      <c r="Q827" s="3">
        <v>11</v>
      </c>
      <c r="R827">
        <v>9.0999999999999998E-2</v>
      </c>
      <c r="S827">
        <v>0.64700000000000002</v>
      </c>
      <c r="T827">
        <v>5.3</v>
      </c>
      <c r="U827">
        <v>4.5</v>
      </c>
      <c r="V827">
        <v>14.4</v>
      </c>
      <c r="W827">
        <v>0.7</v>
      </c>
      <c r="X827">
        <v>5.3</v>
      </c>
      <c r="Y827">
        <v>0.4</v>
      </c>
      <c r="Z827" s="2">
        <v>0.81</v>
      </c>
      <c r="AA827" s="3">
        <v>6</v>
      </c>
    </row>
    <row r="828" spans="1:27">
      <c r="A828">
        <v>2020</v>
      </c>
      <c r="B828" t="s">
        <v>163</v>
      </c>
      <c r="C828" t="s">
        <v>37</v>
      </c>
      <c r="D828" t="str">
        <f>VLOOKUP($C828,Sheet1!$C$4:$D$34,2,FALSE)</f>
        <v>Nets</v>
      </c>
      <c r="E828" t="str">
        <f t="shared" si="12"/>
        <v>Nets2020</v>
      </c>
      <c r="F828" t="s">
        <v>40</v>
      </c>
      <c r="G828" s="2">
        <v>25.49</v>
      </c>
      <c r="H828" s="3">
        <v>22</v>
      </c>
      <c r="I828">
        <v>10.6</v>
      </c>
      <c r="J828" s="3">
        <v>22</v>
      </c>
      <c r="K828">
        <v>20.9</v>
      </c>
      <c r="L828">
        <v>14.4</v>
      </c>
      <c r="M828" s="3">
        <v>17</v>
      </c>
      <c r="N828">
        <v>0.76500000000000001</v>
      </c>
      <c r="O828" s="3">
        <v>46</v>
      </c>
      <c r="P828">
        <v>0.39100000000000001</v>
      </c>
      <c r="Q828" s="3">
        <v>42</v>
      </c>
      <c r="R828" s="2">
        <v>0.31</v>
      </c>
      <c r="S828">
        <v>0.46100000000000002</v>
      </c>
      <c r="T828" s="3">
        <v>4</v>
      </c>
      <c r="U828">
        <v>1.1000000000000001</v>
      </c>
      <c r="V828">
        <v>5.7</v>
      </c>
      <c r="W828" s="3">
        <v>3</v>
      </c>
      <c r="X828">
        <v>36.9</v>
      </c>
      <c r="Y828" s="2">
        <v>0.32</v>
      </c>
      <c r="Z828" s="2">
        <v>0.27</v>
      </c>
      <c r="AA828">
        <v>8.9</v>
      </c>
    </row>
    <row r="829" spans="1:27">
      <c r="A829">
        <v>2020</v>
      </c>
      <c r="B829" t="s">
        <v>164</v>
      </c>
      <c r="C829" t="s">
        <v>110</v>
      </c>
      <c r="D829" t="str">
        <f>VLOOKUP($C829,Sheet1!$C$4:$D$34,2,FALSE)</f>
        <v>Warriors</v>
      </c>
      <c r="E829" t="str">
        <f t="shared" si="12"/>
        <v>Warriors2020</v>
      </c>
      <c r="F829" t="s">
        <v>27</v>
      </c>
      <c r="G829" s="2">
        <v>23.87</v>
      </c>
      <c r="H829" s="3">
        <v>2</v>
      </c>
      <c r="I829">
        <v>13.4</v>
      </c>
      <c r="J829">
        <v>27.8</v>
      </c>
      <c r="K829">
        <v>28.4</v>
      </c>
      <c r="L829">
        <v>11.3</v>
      </c>
      <c r="M829" s="3">
        <v>4</v>
      </c>
      <c r="N829">
        <v>0.5</v>
      </c>
      <c r="O829" s="3">
        <v>9</v>
      </c>
      <c r="P829">
        <v>0.44400000000000001</v>
      </c>
      <c r="Q829" s="3">
        <v>5</v>
      </c>
      <c r="R829">
        <v>0.2</v>
      </c>
      <c r="S829">
        <v>0.41199999999999998</v>
      </c>
      <c r="T829">
        <v>6.5</v>
      </c>
      <c r="U829">
        <v>6.5</v>
      </c>
      <c r="V829">
        <v>25.9</v>
      </c>
      <c r="W829" s="3">
        <v>1</v>
      </c>
      <c r="X829">
        <v>11.2</v>
      </c>
      <c r="Y829" s="3">
        <v>0</v>
      </c>
      <c r="Z829" s="3">
        <v>1</v>
      </c>
      <c r="AA829">
        <v>10.4</v>
      </c>
    </row>
    <row r="830" spans="1:27">
      <c r="A830">
        <v>2020</v>
      </c>
      <c r="B830" t="s">
        <v>166</v>
      </c>
      <c r="C830" t="s">
        <v>29</v>
      </c>
      <c r="D830" t="str">
        <f>VLOOKUP($C830,Sheet1!$C$4:$D$34,2,FALSE)</f>
        <v>Grizzlies</v>
      </c>
      <c r="E830" t="str">
        <f t="shared" si="12"/>
        <v>Grizzlies2020</v>
      </c>
      <c r="F830" t="s">
        <v>48</v>
      </c>
      <c r="G830" s="2">
        <v>24.66</v>
      </c>
      <c r="H830" s="3">
        <v>59</v>
      </c>
      <c r="I830" s="3">
        <v>24</v>
      </c>
      <c r="J830" s="3">
        <v>50</v>
      </c>
      <c r="K830">
        <v>17.3</v>
      </c>
      <c r="L830">
        <v>5.7</v>
      </c>
      <c r="M830" s="3">
        <v>113</v>
      </c>
      <c r="N830" s="2">
        <v>0.69</v>
      </c>
      <c r="O830" s="3">
        <v>418</v>
      </c>
      <c r="P830">
        <v>0.56499999999999995</v>
      </c>
      <c r="Q830" s="3">
        <v>77</v>
      </c>
      <c r="R830" s="2">
        <v>0.26</v>
      </c>
      <c r="S830" s="2">
        <v>0.56000000000000005</v>
      </c>
      <c r="T830">
        <v>10.3</v>
      </c>
      <c r="U830">
        <v>5.6</v>
      </c>
      <c r="V830">
        <v>12.3</v>
      </c>
      <c r="W830">
        <v>1.6</v>
      </c>
      <c r="X830">
        <v>9.5</v>
      </c>
      <c r="Y830" s="2">
        <v>1.03</v>
      </c>
      <c r="Z830" s="2">
        <v>0.86</v>
      </c>
      <c r="AA830">
        <v>7.5</v>
      </c>
    </row>
    <row r="831" spans="1:27">
      <c r="A831">
        <v>2020</v>
      </c>
      <c r="B831" t="s">
        <v>167</v>
      </c>
      <c r="C831" t="s">
        <v>56</v>
      </c>
      <c r="D831" t="str">
        <f>VLOOKUP($C831,Sheet1!$C$4:$D$34,2,FALSE)</f>
        <v>Magic</v>
      </c>
      <c r="E831" t="str">
        <f t="shared" si="12"/>
        <v>Magic2020</v>
      </c>
      <c r="F831" t="s">
        <v>27</v>
      </c>
      <c r="G831">
        <v>26.5</v>
      </c>
      <c r="H831" s="3">
        <v>35</v>
      </c>
      <c r="I831">
        <v>18.2</v>
      </c>
      <c r="J831">
        <v>37.9</v>
      </c>
      <c r="K831">
        <v>10.3</v>
      </c>
      <c r="L831">
        <v>11.2</v>
      </c>
      <c r="M831" s="3">
        <v>10</v>
      </c>
      <c r="N831">
        <v>0.8</v>
      </c>
      <c r="O831" s="3">
        <v>23</v>
      </c>
      <c r="P831">
        <v>0.39100000000000001</v>
      </c>
      <c r="Q831" s="3">
        <v>108</v>
      </c>
      <c r="R831">
        <v>0.28699999999999998</v>
      </c>
      <c r="S831">
        <v>0.439</v>
      </c>
      <c r="T831">
        <v>3.4</v>
      </c>
      <c r="U831">
        <v>3.2</v>
      </c>
      <c r="V831">
        <v>9.1</v>
      </c>
      <c r="W831">
        <v>0.9</v>
      </c>
      <c r="X831">
        <v>6.4</v>
      </c>
      <c r="Y831" s="2">
        <v>0.34</v>
      </c>
      <c r="Z831">
        <v>0.2</v>
      </c>
      <c r="AA831">
        <v>4.7</v>
      </c>
    </row>
    <row r="832" spans="1:27">
      <c r="A832">
        <v>2020</v>
      </c>
      <c r="B832" t="s">
        <v>167</v>
      </c>
      <c r="C832" t="s">
        <v>85</v>
      </c>
      <c r="D832" t="str">
        <f>VLOOKUP($C832,Sheet1!$C$4:$D$34,2,FALSE)</f>
        <v>Nuggets</v>
      </c>
      <c r="E832" t="str">
        <f t="shared" si="12"/>
        <v>Nuggets2020</v>
      </c>
      <c r="F832" t="s">
        <v>27</v>
      </c>
      <c r="G832">
        <v>26.5</v>
      </c>
      <c r="H832" s="3">
        <v>2</v>
      </c>
      <c r="I832">
        <v>2.1</v>
      </c>
      <c r="J832">
        <v>4.3</v>
      </c>
      <c r="K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T832" s="3">
        <v>0</v>
      </c>
      <c r="U832">
        <v>0.5</v>
      </c>
      <c r="V832">
        <v>13.8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</row>
    <row r="833" spans="1:27">
      <c r="A833">
        <v>2020</v>
      </c>
      <c r="B833" t="s">
        <v>167</v>
      </c>
      <c r="C833" t="s">
        <v>87</v>
      </c>
      <c r="D833" t="str">
        <f>VLOOKUP($C833,Sheet1!$C$4:$D$34,2,FALSE)</f>
        <v>76ers</v>
      </c>
      <c r="E833" t="str">
        <f t="shared" si="12"/>
        <v>76ers2020</v>
      </c>
      <c r="F833" t="s">
        <v>27</v>
      </c>
      <c r="G833">
        <v>26.5</v>
      </c>
      <c r="H833" s="3">
        <v>2</v>
      </c>
      <c r="I833">
        <v>6.4</v>
      </c>
      <c r="J833">
        <v>13.3</v>
      </c>
      <c r="K833">
        <v>3.4</v>
      </c>
      <c r="L833" s="3">
        <v>0</v>
      </c>
      <c r="M833" s="3">
        <v>0</v>
      </c>
      <c r="N833" s="3">
        <v>0</v>
      </c>
      <c r="O833" s="3">
        <v>1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1</v>
      </c>
      <c r="V833">
        <v>8.6</v>
      </c>
      <c r="W833">
        <v>0.5</v>
      </c>
      <c r="X833">
        <v>9.1</v>
      </c>
      <c r="Y833">
        <v>0.5</v>
      </c>
      <c r="Z833" s="3">
        <v>0</v>
      </c>
      <c r="AA833" s="3">
        <v>0</v>
      </c>
    </row>
    <row r="834" spans="1:27">
      <c r="A834">
        <v>2020</v>
      </c>
      <c r="B834" t="s">
        <v>168</v>
      </c>
      <c r="C834" t="s">
        <v>41</v>
      </c>
      <c r="D834" t="str">
        <f>VLOOKUP($C834,Sheet1!$C$4:$D$34,2,FALSE)</f>
        <v>Jazz</v>
      </c>
      <c r="E834" t="str">
        <f t="shared" si="12"/>
        <v>Jazz2020</v>
      </c>
      <c r="F834" t="s">
        <v>40</v>
      </c>
      <c r="G834" s="2">
        <v>28.94</v>
      </c>
      <c r="H834" s="3">
        <v>68</v>
      </c>
      <c r="I834">
        <v>26.7</v>
      </c>
      <c r="J834">
        <v>55.7</v>
      </c>
      <c r="K834">
        <v>29.8</v>
      </c>
      <c r="L834">
        <v>9.1999999999999993</v>
      </c>
      <c r="M834" s="3">
        <v>144</v>
      </c>
      <c r="N834">
        <v>0.89600000000000002</v>
      </c>
      <c r="O834" s="3">
        <v>476</v>
      </c>
      <c r="P834">
        <v>0.52300000000000002</v>
      </c>
      <c r="Q834" s="3">
        <v>599</v>
      </c>
      <c r="R834">
        <v>0.34699999999999998</v>
      </c>
      <c r="S834">
        <v>0.54900000000000004</v>
      </c>
      <c r="T834">
        <v>18.399999999999999</v>
      </c>
      <c r="U834" s="3">
        <v>4</v>
      </c>
      <c r="V834" s="3">
        <v>8</v>
      </c>
      <c r="W834">
        <v>2.5</v>
      </c>
      <c r="X834">
        <v>15.3</v>
      </c>
      <c r="Y834">
        <v>0.9</v>
      </c>
      <c r="Z834" s="2">
        <v>0.15</v>
      </c>
      <c r="AA834">
        <v>8.5</v>
      </c>
    </row>
    <row r="835" spans="1:27">
      <c r="A835">
        <v>2020</v>
      </c>
      <c r="B835" t="s">
        <v>682</v>
      </c>
      <c r="C835" t="s">
        <v>37</v>
      </c>
      <c r="D835" t="str">
        <f>VLOOKUP($C835,Sheet1!$C$4:$D$34,2,FALSE)</f>
        <v>Nets</v>
      </c>
      <c r="E835" t="str">
        <f t="shared" ref="E835:E898" si="13">D835&amp;A835</f>
        <v>Nets2020</v>
      </c>
      <c r="F835" t="s">
        <v>35</v>
      </c>
      <c r="G835" s="2">
        <v>22.08</v>
      </c>
      <c r="H835" s="3">
        <v>32</v>
      </c>
      <c r="I835">
        <v>18.600000000000001</v>
      </c>
      <c r="J835">
        <v>38.700000000000003</v>
      </c>
      <c r="K835" s="3">
        <v>14</v>
      </c>
      <c r="L835">
        <v>9.4</v>
      </c>
      <c r="M835" s="3">
        <v>64</v>
      </c>
      <c r="N835">
        <v>0.48399999999999999</v>
      </c>
      <c r="O835" s="3">
        <v>140</v>
      </c>
      <c r="P835">
        <v>0.63600000000000001</v>
      </c>
      <c r="Q835" s="3">
        <v>5</v>
      </c>
      <c r="R835">
        <v>0.2</v>
      </c>
      <c r="S835">
        <v>0.61199999999999999</v>
      </c>
      <c r="T835">
        <v>6.6</v>
      </c>
      <c r="U835">
        <v>5.2</v>
      </c>
      <c r="V835">
        <v>15.4</v>
      </c>
      <c r="W835">
        <v>0.9</v>
      </c>
      <c r="X835">
        <v>6.4</v>
      </c>
      <c r="Y835" s="2">
        <v>0.72</v>
      </c>
      <c r="Z835" s="2">
        <v>1.25</v>
      </c>
      <c r="AA835">
        <v>6.7</v>
      </c>
    </row>
    <row r="836" spans="1:27">
      <c r="A836">
        <v>2020</v>
      </c>
      <c r="B836" t="s">
        <v>170</v>
      </c>
      <c r="C836" t="s">
        <v>92</v>
      </c>
      <c r="D836" t="str">
        <f>VLOOKUP($C836,Sheet1!$C$4:$D$34,2,FALSE)</f>
        <v>Clippers</v>
      </c>
      <c r="E836" t="str">
        <f t="shared" si="13"/>
        <v>Clippers2020</v>
      </c>
      <c r="F836" t="s">
        <v>93</v>
      </c>
      <c r="G836" s="2">
        <v>23.92</v>
      </c>
      <c r="H836" s="3">
        <v>44</v>
      </c>
      <c r="I836" s="3">
        <v>9</v>
      </c>
      <c r="J836">
        <v>18.7</v>
      </c>
      <c r="K836">
        <v>15.1</v>
      </c>
      <c r="L836">
        <v>11.1</v>
      </c>
      <c r="M836" s="3">
        <v>38</v>
      </c>
      <c r="N836">
        <v>0.71099999999999997</v>
      </c>
      <c r="O836" s="3">
        <v>47</v>
      </c>
      <c r="P836">
        <v>0.46800000000000003</v>
      </c>
      <c r="Q836" s="3">
        <v>56</v>
      </c>
      <c r="R836">
        <v>0.41099999999999998</v>
      </c>
      <c r="S836">
        <v>0.58499999999999996</v>
      </c>
      <c r="T836">
        <v>3.2</v>
      </c>
      <c r="U836" s="3">
        <v>1</v>
      </c>
      <c r="V836">
        <v>6.3</v>
      </c>
      <c r="W836">
        <v>0.5</v>
      </c>
      <c r="X836">
        <v>7.4</v>
      </c>
      <c r="Y836" s="2">
        <v>0.23</v>
      </c>
      <c r="Z836" s="3">
        <v>0</v>
      </c>
      <c r="AA836">
        <v>5.2</v>
      </c>
    </row>
    <row r="837" spans="1:27">
      <c r="A837">
        <v>2020</v>
      </c>
      <c r="B837" t="s">
        <v>171</v>
      </c>
      <c r="C837" t="s">
        <v>80</v>
      </c>
      <c r="D837" t="str">
        <f>VLOOKUP($C837,Sheet1!$C$4:$D$34,2,FALSE)</f>
        <v>Hawks</v>
      </c>
      <c r="E837" t="str">
        <f t="shared" si="13"/>
        <v>Hawks2020</v>
      </c>
      <c r="F837" t="s">
        <v>35</v>
      </c>
      <c r="G837" s="2">
        <v>23.65</v>
      </c>
      <c r="H837" s="3">
        <v>63</v>
      </c>
      <c r="I837">
        <v>29.3</v>
      </c>
      <c r="J837">
        <v>61.1</v>
      </c>
      <c r="K837">
        <v>22.2</v>
      </c>
      <c r="L837">
        <v>8.9</v>
      </c>
      <c r="M837" s="3">
        <v>204</v>
      </c>
      <c r="N837">
        <v>0.83299999999999996</v>
      </c>
      <c r="O837" s="3">
        <v>563</v>
      </c>
      <c r="P837">
        <v>0.61499999999999999</v>
      </c>
      <c r="Q837" s="3">
        <v>208</v>
      </c>
      <c r="R837">
        <v>0.39900000000000002</v>
      </c>
      <c r="S837">
        <v>0.64500000000000002</v>
      </c>
      <c r="T837">
        <v>17.600000000000001</v>
      </c>
      <c r="U837">
        <v>7.4</v>
      </c>
      <c r="V837">
        <v>13.8</v>
      </c>
      <c r="W837">
        <v>1.2</v>
      </c>
      <c r="X837">
        <v>6.9</v>
      </c>
      <c r="Y837" s="2">
        <v>0.54</v>
      </c>
      <c r="Z837" s="3">
        <v>1</v>
      </c>
      <c r="AA837">
        <v>7.4</v>
      </c>
    </row>
    <row r="838" spans="1:27">
      <c r="A838">
        <v>2020</v>
      </c>
      <c r="B838" t="s">
        <v>174</v>
      </c>
      <c r="C838" t="s">
        <v>41</v>
      </c>
      <c r="D838" t="str">
        <f>VLOOKUP($C838,Sheet1!$C$4:$D$34,2,FALSE)</f>
        <v>Jazz</v>
      </c>
      <c r="E838" t="str">
        <f t="shared" si="13"/>
        <v>Jazz2020</v>
      </c>
      <c r="F838" t="s">
        <v>40</v>
      </c>
      <c r="G838">
        <v>33.6</v>
      </c>
      <c r="H838" s="3">
        <v>51</v>
      </c>
      <c r="I838">
        <v>29.4</v>
      </c>
      <c r="J838">
        <v>61.2</v>
      </c>
      <c r="K838">
        <v>23.1</v>
      </c>
      <c r="L838">
        <v>12.4</v>
      </c>
      <c r="M838" s="3">
        <v>142</v>
      </c>
      <c r="N838">
        <v>0.85199999999999998</v>
      </c>
      <c r="O838" s="3">
        <v>305</v>
      </c>
      <c r="P838">
        <v>0.47899999999999998</v>
      </c>
      <c r="Q838" s="3">
        <v>335</v>
      </c>
      <c r="R838">
        <v>0.41199999999999998</v>
      </c>
      <c r="S838">
        <v>0.58899999999999997</v>
      </c>
      <c r="T838">
        <v>16.2</v>
      </c>
      <c r="U838">
        <v>3.5</v>
      </c>
      <c r="V838">
        <v>6.2</v>
      </c>
      <c r="W838" s="3">
        <v>6</v>
      </c>
      <c r="X838">
        <v>30.6</v>
      </c>
      <c r="Y838" s="2">
        <v>1.37</v>
      </c>
      <c r="Z838" s="2">
        <v>0.18</v>
      </c>
      <c r="AA838">
        <v>9.5</v>
      </c>
    </row>
    <row r="839" spans="1:27">
      <c r="A839">
        <v>2020</v>
      </c>
      <c r="B839" t="s">
        <v>175</v>
      </c>
      <c r="C839" t="s">
        <v>43</v>
      </c>
      <c r="D839" t="str">
        <f>VLOOKUP($C839,Sheet1!$C$4:$D$34,2,FALSE)</f>
        <v>Bucks</v>
      </c>
      <c r="E839" t="str">
        <f t="shared" si="13"/>
        <v>Bucks2020</v>
      </c>
      <c r="F839" t="s">
        <v>40</v>
      </c>
      <c r="G839" s="2">
        <v>28.36</v>
      </c>
      <c r="H839" s="3">
        <v>69</v>
      </c>
      <c r="I839">
        <v>22.8</v>
      </c>
      <c r="J839">
        <v>47.5</v>
      </c>
      <c r="K839">
        <v>11.6</v>
      </c>
      <c r="L839">
        <v>7.5</v>
      </c>
      <c r="M839" s="3">
        <v>40</v>
      </c>
      <c r="N839">
        <v>0.77500000000000002</v>
      </c>
      <c r="O839" s="3">
        <v>115</v>
      </c>
      <c r="P839">
        <v>0.58299999999999996</v>
      </c>
      <c r="Q839" s="3">
        <v>272</v>
      </c>
      <c r="R839">
        <v>0.371</v>
      </c>
      <c r="S839">
        <v>0.57799999999999996</v>
      </c>
      <c r="T839">
        <v>6.8</v>
      </c>
      <c r="U839">
        <v>4.8</v>
      </c>
      <c r="V839">
        <v>11.1</v>
      </c>
      <c r="W839">
        <v>1.2</v>
      </c>
      <c r="X839">
        <v>6.3</v>
      </c>
      <c r="Y839" s="2">
        <v>0.68</v>
      </c>
      <c r="Z839" s="2">
        <v>0.33</v>
      </c>
      <c r="AA839" s="3">
        <v>6</v>
      </c>
    </row>
    <row r="840" spans="1:27">
      <c r="A840">
        <v>2020</v>
      </c>
      <c r="B840" t="s">
        <v>683</v>
      </c>
      <c r="C840" t="s">
        <v>54</v>
      </c>
      <c r="D840" t="str">
        <f>VLOOKUP($C840,Sheet1!$C$4:$D$34,2,FALSE)</f>
        <v>Lakers</v>
      </c>
      <c r="E840" t="str">
        <f t="shared" si="13"/>
        <v>Lakers2020</v>
      </c>
      <c r="F840" t="s">
        <v>40</v>
      </c>
      <c r="G840" s="2">
        <v>28.15</v>
      </c>
      <c r="H840" s="3">
        <v>16</v>
      </c>
      <c r="I840">
        <v>3.9</v>
      </c>
      <c r="J840">
        <v>8.1</v>
      </c>
      <c r="K840">
        <v>21.8</v>
      </c>
      <c r="L840">
        <v>9.6</v>
      </c>
      <c r="M840" s="3">
        <v>5</v>
      </c>
      <c r="N840">
        <v>0.8</v>
      </c>
      <c r="O840" s="3">
        <v>13</v>
      </c>
      <c r="P840">
        <v>0.53800000000000003</v>
      </c>
      <c r="Q840" s="3">
        <v>13</v>
      </c>
      <c r="R840">
        <v>0.38500000000000001</v>
      </c>
      <c r="S840">
        <v>0.58499999999999996</v>
      </c>
      <c r="T840">
        <v>2.1</v>
      </c>
      <c r="U840">
        <v>0.3</v>
      </c>
      <c r="V840">
        <v>4.5</v>
      </c>
      <c r="W840">
        <v>0.3</v>
      </c>
      <c r="X840">
        <v>12.5</v>
      </c>
      <c r="Y840" s="2">
        <v>0.06</v>
      </c>
      <c r="Z840" s="2">
        <v>0.06</v>
      </c>
      <c r="AA840">
        <v>5.9</v>
      </c>
    </row>
    <row r="841" spans="1:27">
      <c r="A841">
        <v>2020</v>
      </c>
      <c r="B841" t="s">
        <v>683</v>
      </c>
      <c r="C841" t="s">
        <v>45</v>
      </c>
      <c r="D841" t="str">
        <f>VLOOKUP($C841,Sheet1!$C$4:$D$34,2,FALSE)</f>
        <v>Cavaliers</v>
      </c>
      <c r="E841" t="str">
        <f t="shared" si="13"/>
        <v>Cavaliers2020</v>
      </c>
      <c r="F841" t="s">
        <v>40</v>
      </c>
      <c r="G841" s="2">
        <v>28.15</v>
      </c>
      <c r="H841" s="3">
        <v>7</v>
      </c>
      <c r="I841">
        <v>13.6</v>
      </c>
      <c r="J841">
        <v>28.4</v>
      </c>
      <c r="K841">
        <v>21.6</v>
      </c>
      <c r="L841">
        <v>8.5</v>
      </c>
      <c r="M841" s="3">
        <v>3</v>
      </c>
      <c r="N841" s="3">
        <v>1</v>
      </c>
      <c r="O841" s="3">
        <v>29</v>
      </c>
      <c r="P841">
        <v>0.379</v>
      </c>
      <c r="Q841" s="3">
        <v>13</v>
      </c>
      <c r="R841">
        <v>0.46200000000000002</v>
      </c>
      <c r="S841">
        <v>0.496</v>
      </c>
      <c r="T841">
        <v>6.1</v>
      </c>
      <c r="U841">
        <v>1.7</v>
      </c>
      <c r="V841" s="3">
        <v>7</v>
      </c>
      <c r="W841">
        <v>1.9</v>
      </c>
      <c r="X841">
        <v>22.1</v>
      </c>
      <c r="Y841" s="2">
        <v>0.43</v>
      </c>
      <c r="Z841" s="3">
        <v>0</v>
      </c>
      <c r="AA841">
        <v>7.9</v>
      </c>
    </row>
    <row r="842" spans="1:27">
      <c r="A842">
        <v>2020</v>
      </c>
      <c r="B842" t="s">
        <v>176</v>
      </c>
      <c r="C842" t="s">
        <v>37</v>
      </c>
      <c r="D842" t="str">
        <f>VLOOKUP($C842,Sheet1!$C$4:$D$34,2,FALSE)</f>
        <v>Nets</v>
      </c>
      <c r="E842" t="str">
        <f t="shared" si="13"/>
        <v>Nets2020</v>
      </c>
      <c r="F842" t="s">
        <v>27</v>
      </c>
      <c r="G842" s="2">
        <v>23.65</v>
      </c>
      <c r="H842" s="3">
        <v>4</v>
      </c>
      <c r="I842">
        <v>4.2</v>
      </c>
      <c r="J842">
        <v>8.6</v>
      </c>
      <c r="K842">
        <v>10.5</v>
      </c>
      <c r="L842" s="3">
        <v>25</v>
      </c>
      <c r="M842" s="3">
        <v>0</v>
      </c>
      <c r="N842" s="3">
        <v>0</v>
      </c>
      <c r="O842" s="3">
        <v>3</v>
      </c>
      <c r="P842">
        <v>0.33300000000000002</v>
      </c>
      <c r="Q842" s="3">
        <v>0</v>
      </c>
      <c r="R842" s="3">
        <v>0</v>
      </c>
      <c r="S842">
        <v>0.33300000000000002</v>
      </c>
      <c r="T842">
        <v>0.5</v>
      </c>
      <c r="U842">
        <v>0.5</v>
      </c>
      <c r="V842">
        <v>6.7</v>
      </c>
      <c r="W842">
        <v>0.5</v>
      </c>
      <c r="X842">
        <v>14.5</v>
      </c>
      <c r="Y842" s="3">
        <v>0</v>
      </c>
      <c r="Z842" s="3">
        <v>0</v>
      </c>
      <c r="AA842">
        <v>4.8</v>
      </c>
    </row>
    <row r="843" spans="1:27">
      <c r="A843">
        <v>2020</v>
      </c>
      <c r="B843" t="s">
        <v>176</v>
      </c>
      <c r="C843" t="s">
        <v>71</v>
      </c>
      <c r="D843" t="str">
        <f>VLOOKUP($C843,Sheet1!$C$4:$D$34,2,FALSE)</f>
        <v>Pistons</v>
      </c>
      <c r="E843" t="str">
        <f t="shared" si="13"/>
        <v>Pistons2020</v>
      </c>
      <c r="F843" t="s">
        <v>27</v>
      </c>
      <c r="G843" s="2">
        <v>23.65</v>
      </c>
      <c r="H843" s="3">
        <v>28</v>
      </c>
      <c r="I843" s="3">
        <v>15</v>
      </c>
      <c r="J843">
        <v>31.3</v>
      </c>
      <c r="K843">
        <v>14.2</v>
      </c>
      <c r="L843">
        <v>15.4</v>
      </c>
      <c r="M843" s="3">
        <v>35</v>
      </c>
      <c r="N843">
        <v>0.48599999999999999</v>
      </c>
      <c r="O843" s="3">
        <v>98</v>
      </c>
      <c r="P843">
        <v>0.68400000000000005</v>
      </c>
      <c r="Q843" s="3">
        <v>2</v>
      </c>
      <c r="R843">
        <v>0.5</v>
      </c>
      <c r="S843">
        <v>0.66700000000000004</v>
      </c>
      <c r="T843">
        <v>5.5</v>
      </c>
      <c r="U843">
        <v>3.4</v>
      </c>
      <c r="V843">
        <v>12.4</v>
      </c>
      <c r="W843">
        <v>0.5</v>
      </c>
      <c r="X843">
        <v>5.6</v>
      </c>
      <c r="Y843" s="2">
        <v>0.28999999999999998</v>
      </c>
      <c r="Z843" s="2">
        <v>7.0000000000000007E-2</v>
      </c>
      <c r="AA843">
        <v>5.6</v>
      </c>
    </row>
    <row r="844" spans="1:27">
      <c r="A844">
        <v>2020</v>
      </c>
      <c r="B844" t="s">
        <v>179</v>
      </c>
      <c r="C844" t="s">
        <v>62</v>
      </c>
      <c r="D844" t="str">
        <f>VLOOKUP($C844,Sheet1!$C$4:$D$34,2,FALSE)</f>
        <v>Rockets</v>
      </c>
      <c r="E844" t="str">
        <f t="shared" si="13"/>
        <v>Rockets2020</v>
      </c>
      <c r="F844" t="s">
        <v>30</v>
      </c>
      <c r="G844" s="2">
        <v>30.76</v>
      </c>
      <c r="H844" s="3">
        <v>25</v>
      </c>
      <c r="I844">
        <v>20.2</v>
      </c>
      <c r="J844">
        <v>42.2</v>
      </c>
      <c r="K844">
        <v>23.1</v>
      </c>
      <c r="L844">
        <v>14.2</v>
      </c>
      <c r="M844" s="3">
        <v>59</v>
      </c>
      <c r="N844">
        <v>0.746</v>
      </c>
      <c r="O844" s="3">
        <v>94</v>
      </c>
      <c r="P844">
        <v>0.42599999999999999</v>
      </c>
      <c r="Q844" s="3">
        <v>116</v>
      </c>
      <c r="R844">
        <v>0.33600000000000002</v>
      </c>
      <c r="S844">
        <v>0.51100000000000001</v>
      </c>
      <c r="T844">
        <v>9.6</v>
      </c>
      <c r="U844">
        <v>7.6</v>
      </c>
      <c r="V844">
        <v>20.100000000000001</v>
      </c>
      <c r="W844">
        <v>2.4</v>
      </c>
      <c r="X844" s="3">
        <v>18</v>
      </c>
      <c r="Y844" s="2">
        <v>0.84</v>
      </c>
      <c r="Z844" s="2">
        <v>0.72</v>
      </c>
      <c r="AA844">
        <v>11.1</v>
      </c>
    </row>
    <row r="845" spans="1:27">
      <c r="A845">
        <v>2020</v>
      </c>
      <c r="B845" t="s">
        <v>179</v>
      </c>
      <c r="C845" t="s">
        <v>92</v>
      </c>
      <c r="D845" t="str">
        <f>VLOOKUP($C845,Sheet1!$C$4:$D$34,2,FALSE)</f>
        <v>Clippers</v>
      </c>
      <c r="E845" t="str">
        <f t="shared" si="13"/>
        <v>Clippers2020</v>
      </c>
      <c r="F845" t="s">
        <v>30</v>
      </c>
      <c r="G845" s="2">
        <v>30.76</v>
      </c>
      <c r="H845" s="3">
        <v>16</v>
      </c>
      <c r="I845">
        <v>12.9</v>
      </c>
      <c r="J845">
        <v>26.9</v>
      </c>
      <c r="K845">
        <v>27.8</v>
      </c>
      <c r="L845">
        <v>19.3</v>
      </c>
      <c r="M845" s="3">
        <v>22</v>
      </c>
      <c r="N845">
        <v>0.68200000000000005</v>
      </c>
      <c r="O845" s="3">
        <v>76</v>
      </c>
      <c r="P845">
        <v>0.56599999999999995</v>
      </c>
      <c r="Q845" s="3">
        <v>19</v>
      </c>
      <c r="R845">
        <v>0.42099999999999999</v>
      </c>
      <c r="S845">
        <v>0.59699999999999998</v>
      </c>
      <c r="T845">
        <v>7.8</v>
      </c>
      <c r="U845">
        <v>4.5</v>
      </c>
      <c r="V845">
        <v>19.600000000000001</v>
      </c>
      <c r="W845" s="3">
        <v>1</v>
      </c>
      <c r="X845">
        <v>12.4</v>
      </c>
      <c r="Y845" s="2">
        <v>0.81</v>
      </c>
      <c r="Z845" s="2">
        <v>0.38</v>
      </c>
      <c r="AA845">
        <v>10.199999999999999</v>
      </c>
    </row>
    <row r="846" spans="1:27">
      <c r="A846">
        <v>2020</v>
      </c>
      <c r="B846" t="s">
        <v>180</v>
      </c>
      <c r="C846" t="s">
        <v>113</v>
      </c>
      <c r="D846" t="str">
        <f>VLOOKUP($C846,Sheet1!$C$4:$D$34,2,FALSE)</f>
        <v>Trail Blazers</v>
      </c>
      <c r="E846" t="str">
        <f t="shared" si="13"/>
        <v>Trail Blazers2020</v>
      </c>
      <c r="F846" t="s">
        <v>27</v>
      </c>
      <c r="G846" s="2">
        <v>30.42</v>
      </c>
      <c r="H846" s="3">
        <v>70</v>
      </c>
      <c r="I846" s="3">
        <v>32</v>
      </c>
      <c r="J846">
        <v>66.8</v>
      </c>
      <c r="K846">
        <v>11.5</v>
      </c>
      <c r="L846">
        <v>10.7</v>
      </c>
      <c r="M846" s="3">
        <v>62</v>
      </c>
      <c r="N846">
        <v>0.80600000000000005</v>
      </c>
      <c r="O846" s="3">
        <v>153</v>
      </c>
      <c r="P846">
        <v>0.45100000000000001</v>
      </c>
      <c r="Q846" s="3">
        <v>356</v>
      </c>
      <c r="R846">
        <v>0.379</v>
      </c>
      <c r="S846">
        <v>0.55300000000000005</v>
      </c>
      <c r="T846">
        <v>8.5</v>
      </c>
      <c r="U846">
        <v>6.7</v>
      </c>
      <c r="V846">
        <v>11.1</v>
      </c>
      <c r="W846">
        <v>1.7</v>
      </c>
      <c r="X846">
        <v>6.8</v>
      </c>
      <c r="Y846" s="2">
        <v>1.44</v>
      </c>
      <c r="Z846">
        <v>1.2</v>
      </c>
      <c r="AA846">
        <v>5.7</v>
      </c>
    </row>
    <row r="847" spans="1:27">
      <c r="A847">
        <v>2020</v>
      </c>
      <c r="B847" t="s">
        <v>181</v>
      </c>
      <c r="C847" t="s">
        <v>43</v>
      </c>
      <c r="D847" t="str">
        <f>VLOOKUP($C847,Sheet1!$C$4:$D$34,2,FALSE)</f>
        <v>Bucks</v>
      </c>
      <c r="E847" t="str">
        <f t="shared" si="13"/>
        <v>Bucks2020</v>
      </c>
      <c r="F847" t="s">
        <v>27</v>
      </c>
      <c r="G847" s="2">
        <v>30.41</v>
      </c>
      <c r="H847" s="3">
        <v>18</v>
      </c>
      <c r="I847">
        <v>11.2</v>
      </c>
      <c r="J847">
        <v>23.3</v>
      </c>
      <c r="K847">
        <v>10.8</v>
      </c>
      <c r="L847">
        <v>9.6</v>
      </c>
      <c r="M847" s="3">
        <v>2</v>
      </c>
      <c r="N847">
        <v>0.5</v>
      </c>
      <c r="O847" s="3">
        <v>24</v>
      </c>
      <c r="P847">
        <v>0.41699999999999998</v>
      </c>
      <c r="Q847" s="3">
        <v>22</v>
      </c>
      <c r="R847">
        <v>0.36399999999999999</v>
      </c>
      <c r="S847" s="2">
        <v>0.48</v>
      </c>
      <c r="T847">
        <v>2.5</v>
      </c>
      <c r="U847">
        <v>2.4</v>
      </c>
      <c r="V847">
        <v>11.2</v>
      </c>
      <c r="W847">
        <v>0.9</v>
      </c>
      <c r="X847">
        <v>9.5</v>
      </c>
      <c r="Y847">
        <v>0.5</v>
      </c>
      <c r="Z847" s="2">
        <v>0.39</v>
      </c>
      <c r="AA847">
        <v>6.3</v>
      </c>
    </row>
    <row r="848" spans="1:27">
      <c r="A848">
        <v>2020</v>
      </c>
      <c r="B848" t="s">
        <v>181</v>
      </c>
      <c r="C848" t="s">
        <v>67</v>
      </c>
      <c r="D848" t="str">
        <f>VLOOKUP($C848,Sheet1!$C$4:$D$34,2,FALSE)</f>
        <v>Suns</v>
      </c>
      <c r="E848" t="str">
        <f t="shared" si="13"/>
        <v>Suns2020</v>
      </c>
      <c r="F848" t="s">
        <v>27</v>
      </c>
      <c r="G848" s="2">
        <v>30.41</v>
      </c>
      <c r="H848" s="3">
        <v>32</v>
      </c>
      <c r="I848">
        <v>18.8</v>
      </c>
      <c r="J848">
        <v>39.200000000000003</v>
      </c>
      <c r="K848">
        <v>15.5</v>
      </c>
      <c r="L848">
        <v>9.5</v>
      </c>
      <c r="M848" s="3">
        <v>20</v>
      </c>
      <c r="N848">
        <v>0.8</v>
      </c>
      <c r="O848" s="3">
        <v>97</v>
      </c>
      <c r="P848">
        <v>0.61899999999999999</v>
      </c>
      <c r="Q848" s="3">
        <v>84</v>
      </c>
      <c r="R848">
        <v>0.36899999999999999</v>
      </c>
      <c r="S848">
        <v>0.60299999999999998</v>
      </c>
      <c r="T848">
        <v>7.2</v>
      </c>
      <c r="U848">
        <v>4.8</v>
      </c>
      <c r="V848">
        <v>14.5</v>
      </c>
      <c r="W848" s="3">
        <v>1</v>
      </c>
      <c r="X848">
        <v>7.4</v>
      </c>
      <c r="Y848" s="2">
        <v>0.59</v>
      </c>
      <c r="Z848" s="2">
        <v>0.59</v>
      </c>
      <c r="AA848">
        <v>6.9</v>
      </c>
    </row>
    <row r="849" spans="1:27">
      <c r="A849">
        <v>2020</v>
      </c>
      <c r="B849" t="s">
        <v>182</v>
      </c>
      <c r="C849" t="s">
        <v>67</v>
      </c>
      <c r="D849" t="str">
        <f>VLOOKUP($C849,Sheet1!$C$4:$D$34,2,FALSE)</f>
        <v>Suns</v>
      </c>
      <c r="E849" t="str">
        <f t="shared" si="13"/>
        <v>Suns2020</v>
      </c>
      <c r="F849" t="s">
        <v>27</v>
      </c>
      <c r="G849" s="2">
        <v>30.86</v>
      </c>
      <c r="H849" s="3">
        <v>60</v>
      </c>
      <c r="I849">
        <v>27.5</v>
      </c>
      <c r="J849">
        <v>57.2</v>
      </c>
      <c r="K849">
        <v>15.7</v>
      </c>
      <c r="L849">
        <v>9.5</v>
      </c>
      <c r="M849" s="3">
        <v>75</v>
      </c>
      <c r="N849" s="2">
        <v>0.76</v>
      </c>
      <c r="O849" s="3">
        <v>112</v>
      </c>
      <c r="P849">
        <v>0.45500000000000002</v>
      </c>
      <c r="Q849" s="3">
        <v>380</v>
      </c>
      <c r="R849">
        <v>0.38900000000000001</v>
      </c>
      <c r="S849">
        <v>0.57399999999999995</v>
      </c>
      <c r="T849">
        <v>10.1</v>
      </c>
      <c r="U849">
        <v>4.7</v>
      </c>
      <c r="V849">
        <v>9.6999999999999993</v>
      </c>
      <c r="W849">
        <v>2.1</v>
      </c>
      <c r="X849" s="3">
        <v>10</v>
      </c>
      <c r="Y849" s="2">
        <v>0.82</v>
      </c>
      <c r="Z849" s="2">
        <v>0.43</v>
      </c>
      <c r="AA849">
        <v>6.7</v>
      </c>
    </row>
    <row r="850" spans="1:27">
      <c r="A850">
        <v>2020</v>
      </c>
      <c r="B850" t="s">
        <v>183</v>
      </c>
      <c r="C850" t="s">
        <v>99</v>
      </c>
      <c r="D850" t="str">
        <f>VLOOKUP($C850,Sheet1!$C$4:$D$34,2,FALSE)</f>
        <v>Timberwolves</v>
      </c>
      <c r="E850" t="str">
        <f t="shared" si="13"/>
        <v>Timberwolves2020</v>
      </c>
      <c r="F850" t="s">
        <v>93</v>
      </c>
      <c r="G850" s="2">
        <v>22.24</v>
      </c>
      <c r="H850" s="3">
        <v>34</v>
      </c>
      <c r="I850">
        <v>14.7</v>
      </c>
      <c r="J850">
        <v>30.6</v>
      </c>
      <c r="K850">
        <v>18.2</v>
      </c>
      <c r="L850">
        <v>12.9</v>
      </c>
      <c r="M850" s="3">
        <v>48</v>
      </c>
      <c r="N850">
        <v>0.60399999999999998</v>
      </c>
      <c r="O850" s="3">
        <v>115</v>
      </c>
      <c r="P850">
        <v>0.48699999999999999</v>
      </c>
      <c r="Q850" s="3">
        <v>53</v>
      </c>
      <c r="R850">
        <v>0.245</v>
      </c>
      <c r="S850">
        <v>0.47599999999999998</v>
      </c>
      <c r="T850">
        <v>5.3</v>
      </c>
      <c r="U850">
        <v>3.1</v>
      </c>
      <c r="V850">
        <v>11.3</v>
      </c>
      <c r="W850">
        <v>0.7</v>
      </c>
      <c r="X850">
        <v>6.8</v>
      </c>
      <c r="Y850">
        <v>0.5</v>
      </c>
      <c r="Z850" s="2">
        <v>0.26</v>
      </c>
      <c r="AA850">
        <v>6.1</v>
      </c>
    </row>
    <row r="851" spans="1:27">
      <c r="A851">
        <v>2020</v>
      </c>
      <c r="B851" t="s">
        <v>186</v>
      </c>
      <c r="C851" t="s">
        <v>87</v>
      </c>
      <c r="D851" t="str">
        <f>VLOOKUP($C851,Sheet1!$C$4:$D$34,2,FALSE)</f>
        <v>76ers</v>
      </c>
      <c r="E851" t="str">
        <f t="shared" si="13"/>
        <v>76ers2020</v>
      </c>
      <c r="F851" t="s">
        <v>40</v>
      </c>
      <c r="G851" s="2">
        <v>30.73</v>
      </c>
      <c r="H851" s="3">
        <v>57</v>
      </c>
      <c r="I851">
        <v>28.7</v>
      </c>
      <c r="J851">
        <v>59.9</v>
      </c>
      <c r="K851">
        <v>17.100000000000001</v>
      </c>
      <c r="L851" s="3">
        <v>10</v>
      </c>
      <c r="M851" s="3">
        <v>77</v>
      </c>
      <c r="N851">
        <v>0.89600000000000002</v>
      </c>
      <c r="O851" s="3">
        <v>272</v>
      </c>
      <c r="P851">
        <v>0.48499999999999999</v>
      </c>
      <c r="Q851" s="3">
        <v>280</v>
      </c>
      <c r="R851" s="2">
        <v>0.45</v>
      </c>
      <c r="S851">
        <v>0.60699999999999998</v>
      </c>
      <c r="T851">
        <v>12.5</v>
      </c>
      <c r="U851">
        <v>2.4</v>
      </c>
      <c r="V851">
        <v>4.5999999999999996</v>
      </c>
      <c r="W851">
        <v>2.7</v>
      </c>
      <c r="X851">
        <v>13.6</v>
      </c>
      <c r="Y851" s="2">
        <v>0.77</v>
      </c>
      <c r="Z851" s="2">
        <v>0.14000000000000001</v>
      </c>
      <c r="AA851" s="3">
        <v>6</v>
      </c>
    </row>
    <row r="852" spans="1:27">
      <c r="A852">
        <v>2020</v>
      </c>
      <c r="B852" t="s">
        <v>187</v>
      </c>
      <c r="C852" t="s">
        <v>110</v>
      </c>
      <c r="D852" t="str">
        <f>VLOOKUP($C852,Sheet1!$C$4:$D$34,2,FALSE)</f>
        <v>Warriors</v>
      </c>
      <c r="E852" t="str">
        <f t="shared" si="13"/>
        <v>Warriors2020</v>
      </c>
      <c r="F852" t="s">
        <v>40</v>
      </c>
      <c r="G852" s="2">
        <v>33.17</v>
      </c>
      <c r="H852" s="3">
        <v>63</v>
      </c>
      <c r="I852">
        <v>34.200000000000003</v>
      </c>
      <c r="J852">
        <v>71.099999999999994</v>
      </c>
      <c r="K852">
        <v>34.799999999999997</v>
      </c>
      <c r="L852">
        <v>12.2</v>
      </c>
      <c r="M852" s="3">
        <v>395</v>
      </c>
      <c r="N852">
        <v>0.91600000000000004</v>
      </c>
      <c r="O852" s="3">
        <v>564</v>
      </c>
      <c r="P852">
        <v>0.56899999999999995</v>
      </c>
      <c r="Q852" s="3">
        <v>801</v>
      </c>
      <c r="R852">
        <v>0.42099999999999999</v>
      </c>
      <c r="S852">
        <v>0.65500000000000003</v>
      </c>
      <c r="T852" s="3">
        <v>32</v>
      </c>
      <c r="U852">
        <v>5.5</v>
      </c>
      <c r="V852">
        <v>8.6</v>
      </c>
      <c r="W852">
        <v>5.8</v>
      </c>
      <c r="X852">
        <v>30.5</v>
      </c>
      <c r="Y852" s="2">
        <v>1.21</v>
      </c>
      <c r="Z852" s="2">
        <v>0.13</v>
      </c>
      <c r="AA852">
        <v>11.8</v>
      </c>
    </row>
    <row r="853" spans="1:27">
      <c r="A853">
        <v>2020</v>
      </c>
      <c r="B853" t="s">
        <v>684</v>
      </c>
      <c r="C853" t="s">
        <v>73</v>
      </c>
      <c r="D853" t="str">
        <f>VLOOKUP($C853,Sheet1!$C$4:$D$34,2,FALSE)</f>
        <v>Hornets</v>
      </c>
      <c r="E853" t="str">
        <f t="shared" si="13"/>
        <v>Hornets2020</v>
      </c>
      <c r="F853" t="s">
        <v>40</v>
      </c>
      <c r="G853" s="2">
        <v>22.71</v>
      </c>
      <c r="H853" s="3">
        <v>7</v>
      </c>
      <c r="I853">
        <v>3.7</v>
      </c>
      <c r="J853">
        <v>7.8</v>
      </c>
      <c r="K853">
        <v>15.4</v>
      </c>
      <c r="L853">
        <v>10.7</v>
      </c>
      <c r="M853" s="3">
        <v>3</v>
      </c>
      <c r="N853" s="3">
        <v>1</v>
      </c>
      <c r="O853" s="3">
        <v>0</v>
      </c>
      <c r="P853" s="3">
        <v>0</v>
      </c>
      <c r="Q853" s="3">
        <v>7</v>
      </c>
      <c r="R853">
        <v>0.28599999999999998</v>
      </c>
      <c r="S853">
        <v>0.54100000000000004</v>
      </c>
      <c r="T853">
        <v>1.3</v>
      </c>
      <c r="U853">
        <v>0.1</v>
      </c>
      <c r="V853">
        <v>2.1</v>
      </c>
      <c r="W853">
        <v>0.1</v>
      </c>
      <c r="X853">
        <v>5.0999999999999996</v>
      </c>
      <c r="Y853" s="3">
        <v>0</v>
      </c>
      <c r="Z853" s="2">
        <v>0.14000000000000001</v>
      </c>
      <c r="AA853">
        <v>2.5</v>
      </c>
    </row>
    <row r="854" spans="1:27">
      <c r="A854">
        <v>2020</v>
      </c>
      <c r="B854" t="s">
        <v>188</v>
      </c>
      <c r="C854" t="s">
        <v>54</v>
      </c>
      <c r="D854" t="str">
        <f>VLOOKUP($C854,Sheet1!$C$4:$D$34,2,FALSE)</f>
        <v>Lakers</v>
      </c>
      <c r="E854" t="str">
        <f t="shared" si="13"/>
        <v>Lakers2020</v>
      </c>
      <c r="F854" t="s">
        <v>35</v>
      </c>
      <c r="G854" s="2">
        <v>28.18</v>
      </c>
      <c r="H854" s="3">
        <v>36</v>
      </c>
      <c r="I854">
        <v>32.299999999999997</v>
      </c>
      <c r="J854">
        <v>67.2</v>
      </c>
      <c r="K854">
        <v>29.2</v>
      </c>
      <c r="L854">
        <v>9.5</v>
      </c>
      <c r="M854" s="3">
        <v>214</v>
      </c>
      <c r="N854">
        <v>0.73799999999999999</v>
      </c>
      <c r="O854" s="3">
        <v>513</v>
      </c>
      <c r="P854">
        <v>0.53600000000000003</v>
      </c>
      <c r="Q854" s="3">
        <v>100</v>
      </c>
      <c r="R854" s="2">
        <v>0.26</v>
      </c>
      <c r="S854">
        <v>0.55600000000000005</v>
      </c>
      <c r="T854">
        <v>21.8</v>
      </c>
      <c r="U854">
        <v>7.9</v>
      </c>
      <c r="V854">
        <v>13.8</v>
      </c>
      <c r="W854">
        <v>3.1</v>
      </c>
      <c r="X854">
        <v>16.399999999999999</v>
      </c>
      <c r="Y854" s="2">
        <v>1.25</v>
      </c>
      <c r="Z854" s="2">
        <v>1.64</v>
      </c>
      <c r="AA854" s="3">
        <v>10</v>
      </c>
    </row>
    <row r="855" spans="1:27">
      <c r="A855">
        <v>2020</v>
      </c>
      <c r="B855" t="s">
        <v>189</v>
      </c>
      <c r="C855" t="s">
        <v>99</v>
      </c>
      <c r="D855" t="str">
        <f>VLOOKUP($C855,Sheet1!$C$4:$D$34,2,FALSE)</f>
        <v>Timberwolves</v>
      </c>
      <c r="E855" t="str">
        <f t="shared" si="13"/>
        <v>Timberwolves2020</v>
      </c>
      <c r="F855" t="s">
        <v>33</v>
      </c>
      <c r="G855" s="2">
        <v>31.95</v>
      </c>
      <c r="H855" s="3">
        <v>23</v>
      </c>
      <c r="I855" s="3">
        <v>13</v>
      </c>
      <c r="J855">
        <v>27.1</v>
      </c>
      <c r="K855">
        <v>7.9</v>
      </c>
      <c r="L855">
        <v>12.4</v>
      </c>
      <c r="M855" s="3">
        <v>12</v>
      </c>
      <c r="N855">
        <v>0.83299999999999996</v>
      </c>
      <c r="O855" s="3">
        <v>44</v>
      </c>
      <c r="P855">
        <v>0.432</v>
      </c>
      <c r="Q855" s="3">
        <v>0</v>
      </c>
      <c r="R855" s="3">
        <v>0</v>
      </c>
      <c r="S855">
        <v>0.48699999999999999</v>
      </c>
      <c r="T855">
        <v>2.1</v>
      </c>
      <c r="U855" s="3">
        <v>5</v>
      </c>
      <c r="V855">
        <v>20.8</v>
      </c>
      <c r="W855">
        <v>0.9</v>
      </c>
      <c r="X855" s="3">
        <v>9</v>
      </c>
      <c r="Y855" s="2">
        <v>0.56999999999999995</v>
      </c>
      <c r="Z855" s="2">
        <v>0.56999999999999995</v>
      </c>
      <c r="AA855">
        <v>6.5</v>
      </c>
    </row>
    <row r="856" spans="1:27">
      <c r="A856">
        <v>2020</v>
      </c>
      <c r="B856" t="s">
        <v>190</v>
      </c>
      <c r="C856" t="s">
        <v>26</v>
      </c>
      <c r="D856" t="str">
        <f>VLOOKUP($C856,Sheet1!$C$4:$D$34,2,FALSE)</f>
        <v>Raptors</v>
      </c>
      <c r="E856" t="str">
        <f t="shared" si="13"/>
        <v>Raptors2020</v>
      </c>
      <c r="F856" t="s">
        <v>40</v>
      </c>
      <c r="G856" s="3">
        <v>24</v>
      </c>
      <c r="H856" s="3">
        <v>34</v>
      </c>
      <c r="I856">
        <v>14.5</v>
      </c>
      <c r="J856">
        <v>30.2</v>
      </c>
      <c r="K856">
        <v>21.6</v>
      </c>
      <c r="L856">
        <v>11.7</v>
      </c>
      <c r="M856" s="3">
        <v>18</v>
      </c>
      <c r="N856">
        <v>0.88900000000000001</v>
      </c>
      <c r="O856" s="3">
        <v>88</v>
      </c>
      <c r="P856">
        <v>0.48899999999999999</v>
      </c>
      <c r="Q856" s="3">
        <v>122</v>
      </c>
      <c r="R856">
        <v>0.36099999999999999</v>
      </c>
      <c r="S856">
        <v>0.53700000000000003</v>
      </c>
      <c r="T856">
        <v>6.9</v>
      </c>
      <c r="U856">
        <v>1.9</v>
      </c>
      <c r="V856">
        <v>7.4</v>
      </c>
      <c r="W856">
        <v>1.1000000000000001</v>
      </c>
      <c r="X856">
        <v>11.5</v>
      </c>
      <c r="Y856">
        <v>0.5</v>
      </c>
      <c r="Z856" s="2">
        <v>0.21</v>
      </c>
      <c r="AA856">
        <v>6.7</v>
      </c>
    </row>
    <row r="857" spans="1:27">
      <c r="A857">
        <v>2020</v>
      </c>
      <c r="B857" t="s">
        <v>190</v>
      </c>
      <c r="C857" t="s">
        <v>70</v>
      </c>
      <c r="D857" t="str">
        <f>VLOOKUP($C857,Sheet1!$C$4:$D$34,2,FALSE)</f>
        <v>Kings</v>
      </c>
      <c r="E857" t="str">
        <f t="shared" si="13"/>
        <v>Kings2020</v>
      </c>
      <c r="F857" t="s">
        <v>40</v>
      </c>
      <c r="G857" s="3">
        <v>24</v>
      </c>
      <c r="H857" s="3">
        <v>27</v>
      </c>
      <c r="I857">
        <v>21.5</v>
      </c>
      <c r="J857">
        <v>44.8</v>
      </c>
      <c r="K857" s="3">
        <v>22</v>
      </c>
      <c r="L857">
        <v>11.5</v>
      </c>
      <c r="M857" s="3">
        <v>37</v>
      </c>
      <c r="N857">
        <v>0.78400000000000003</v>
      </c>
      <c r="O857" s="3">
        <v>101</v>
      </c>
      <c r="P857">
        <v>0.53500000000000003</v>
      </c>
      <c r="Q857" s="3">
        <v>145</v>
      </c>
      <c r="R857">
        <v>0.372</v>
      </c>
      <c r="S857" s="2">
        <v>0.56999999999999995</v>
      </c>
      <c r="T857">
        <v>11.1</v>
      </c>
      <c r="U857">
        <v>3.3</v>
      </c>
      <c r="V857">
        <v>8.4</v>
      </c>
      <c r="W857">
        <v>1.7</v>
      </c>
      <c r="X857">
        <v>11.3</v>
      </c>
      <c r="Y857" s="2">
        <v>1.04</v>
      </c>
      <c r="Z857" s="2">
        <v>0.26</v>
      </c>
      <c r="AA857">
        <v>7.4</v>
      </c>
    </row>
    <row r="858" spans="1:27">
      <c r="A858">
        <v>2020</v>
      </c>
      <c r="B858" t="s">
        <v>191</v>
      </c>
      <c r="C858" t="s">
        <v>96</v>
      </c>
      <c r="D858" t="str">
        <f>VLOOKUP($C858,Sheet1!$C$4:$D$34,2,FALSE)</f>
        <v>Thunder</v>
      </c>
      <c r="E858" t="str">
        <f t="shared" si="13"/>
        <v>Thunder2020</v>
      </c>
      <c r="F858" t="s">
        <v>27</v>
      </c>
      <c r="G858" s="2">
        <v>26.27</v>
      </c>
      <c r="H858" s="3">
        <v>10</v>
      </c>
      <c r="I858">
        <v>21.2</v>
      </c>
      <c r="J858">
        <v>44.1</v>
      </c>
      <c r="K858">
        <v>16.600000000000001</v>
      </c>
      <c r="L858">
        <v>7.3</v>
      </c>
      <c r="M858" s="3">
        <v>22</v>
      </c>
      <c r="N858">
        <v>0.81799999999999995</v>
      </c>
      <c r="O858" s="3">
        <v>52</v>
      </c>
      <c r="P858">
        <v>0.57699999999999996</v>
      </c>
      <c r="Q858" s="3">
        <v>15</v>
      </c>
      <c r="R858">
        <v>0.13300000000000001</v>
      </c>
      <c r="S858">
        <v>0.54800000000000004</v>
      </c>
      <c r="T858">
        <v>8.4</v>
      </c>
      <c r="U858" s="3">
        <v>4</v>
      </c>
      <c r="V858">
        <v>9.8000000000000007</v>
      </c>
      <c r="W858">
        <v>2.4</v>
      </c>
      <c r="X858">
        <v>17.3</v>
      </c>
      <c r="Y858">
        <v>0.8</v>
      </c>
      <c r="Z858" s="3">
        <v>0</v>
      </c>
      <c r="AA858">
        <v>8.1999999999999993</v>
      </c>
    </row>
    <row r="859" spans="1:27">
      <c r="A859">
        <v>2020</v>
      </c>
      <c r="B859" t="s">
        <v>192</v>
      </c>
      <c r="C859" t="s">
        <v>32</v>
      </c>
      <c r="D859" t="str">
        <f>VLOOKUP($C859,Sheet1!$C$4:$D$34,2,FALSE)</f>
        <v>Heat</v>
      </c>
      <c r="E859" t="str">
        <f t="shared" si="13"/>
        <v>Heat2020</v>
      </c>
      <c r="F859" t="s">
        <v>30</v>
      </c>
      <c r="G859" s="2">
        <v>31.76</v>
      </c>
      <c r="H859" s="3">
        <v>16</v>
      </c>
      <c r="I859">
        <v>13.2</v>
      </c>
      <c r="J859">
        <v>27.4</v>
      </c>
      <c r="K859">
        <v>19.3</v>
      </c>
      <c r="L859">
        <v>14.5</v>
      </c>
      <c r="M859" s="3">
        <v>27</v>
      </c>
      <c r="N859">
        <v>0.74099999999999999</v>
      </c>
      <c r="O859" s="3">
        <v>60</v>
      </c>
      <c r="P859" s="2">
        <v>0.75</v>
      </c>
      <c r="Q859" s="3">
        <v>5</v>
      </c>
      <c r="R859">
        <v>0.2</v>
      </c>
      <c r="S859">
        <v>0.73499999999999999</v>
      </c>
      <c r="T859">
        <v>7.1</v>
      </c>
      <c r="U859">
        <v>5.4</v>
      </c>
      <c r="V859">
        <v>23.4</v>
      </c>
      <c r="W859">
        <v>0.8</v>
      </c>
      <c r="X859">
        <v>9.6</v>
      </c>
      <c r="Y859" s="2">
        <v>0.56000000000000005</v>
      </c>
      <c r="Z859" s="2">
        <v>0.38</v>
      </c>
      <c r="AA859">
        <v>9.5</v>
      </c>
    </row>
    <row r="860" spans="1:27">
      <c r="A860">
        <v>2020</v>
      </c>
      <c r="B860" t="s">
        <v>685</v>
      </c>
      <c r="C860" t="s">
        <v>45</v>
      </c>
      <c r="D860" t="str">
        <f>VLOOKUP($C860,Sheet1!$C$4:$D$34,2,FALSE)</f>
        <v>Cavaliers</v>
      </c>
      <c r="E860" t="str">
        <f t="shared" si="13"/>
        <v>Cavaliers2020</v>
      </c>
      <c r="F860" t="s">
        <v>40</v>
      </c>
      <c r="G860" s="2">
        <v>30.69</v>
      </c>
      <c r="H860" s="3">
        <v>13</v>
      </c>
      <c r="I860">
        <v>17.2</v>
      </c>
      <c r="J860">
        <v>35.9</v>
      </c>
      <c r="K860">
        <v>12.4</v>
      </c>
      <c r="L860">
        <v>9.4</v>
      </c>
      <c r="M860" s="3">
        <v>4</v>
      </c>
      <c r="N860" s="3">
        <v>1</v>
      </c>
      <c r="O860" s="3">
        <v>31</v>
      </c>
      <c r="P860">
        <v>0.32300000000000001</v>
      </c>
      <c r="Q860" s="3">
        <v>25</v>
      </c>
      <c r="R860" s="2">
        <v>0.16</v>
      </c>
      <c r="S860">
        <v>0.312</v>
      </c>
      <c r="T860">
        <v>2.8</v>
      </c>
      <c r="U860">
        <v>1.8</v>
      </c>
      <c r="V860" s="3">
        <v>6</v>
      </c>
      <c r="W860">
        <v>4.5</v>
      </c>
      <c r="X860">
        <v>35.200000000000003</v>
      </c>
      <c r="Y860" s="2">
        <v>0.31</v>
      </c>
      <c r="Z860" s="2">
        <v>0.08</v>
      </c>
      <c r="AA860">
        <v>6.6</v>
      </c>
    </row>
    <row r="861" spans="1:27">
      <c r="A861">
        <v>2020</v>
      </c>
      <c r="B861" t="s">
        <v>195</v>
      </c>
      <c r="C861" t="s">
        <v>90</v>
      </c>
      <c r="D861" t="str">
        <f>VLOOKUP($C861,Sheet1!$C$4:$D$34,2,FALSE)</f>
        <v>Spurs</v>
      </c>
      <c r="E861" t="str">
        <f t="shared" si="13"/>
        <v>Spurs2020</v>
      </c>
      <c r="F861" t="s">
        <v>93</v>
      </c>
      <c r="G861" s="2">
        <v>31.78</v>
      </c>
      <c r="H861" s="3">
        <v>61</v>
      </c>
      <c r="I861">
        <v>33.700000000000003</v>
      </c>
      <c r="J861">
        <v>70.2</v>
      </c>
      <c r="K861">
        <v>26.1</v>
      </c>
      <c r="L861">
        <v>9.6999999999999993</v>
      </c>
      <c r="M861" s="3">
        <v>440</v>
      </c>
      <c r="N861" s="2">
        <v>0.88</v>
      </c>
      <c r="O861" s="3">
        <v>846</v>
      </c>
      <c r="P861">
        <v>0.51500000000000001</v>
      </c>
      <c r="Q861" s="3">
        <v>74</v>
      </c>
      <c r="R861">
        <v>0.25700000000000001</v>
      </c>
      <c r="S861">
        <v>0.59099999999999997</v>
      </c>
      <c r="T861">
        <v>21.6</v>
      </c>
      <c r="U861">
        <v>4.2</v>
      </c>
      <c r="V861">
        <v>6.7</v>
      </c>
      <c r="W861">
        <v>6.9</v>
      </c>
      <c r="X861" s="3">
        <v>32</v>
      </c>
      <c r="Y861" s="2">
        <v>0.92</v>
      </c>
      <c r="Z861" s="2">
        <v>0.25</v>
      </c>
      <c r="AA861">
        <v>10.199999999999999</v>
      </c>
    </row>
    <row r="862" spans="1:27">
      <c r="A862">
        <v>2020</v>
      </c>
      <c r="B862" t="s">
        <v>196</v>
      </c>
      <c r="C862" t="s">
        <v>43</v>
      </c>
      <c r="D862" t="str">
        <f>VLOOKUP($C862,Sheet1!$C$4:$D$34,2,FALSE)</f>
        <v>Bucks</v>
      </c>
      <c r="E862" t="str">
        <f t="shared" si="13"/>
        <v>Bucks2020</v>
      </c>
      <c r="F862" t="s">
        <v>27</v>
      </c>
      <c r="G862" s="2">
        <v>24.32</v>
      </c>
      <c r="H862" s="3">
        <v>14</v>
      </c>
      <c r="I862">
        <v>10.1</v>
      </c>
      <c r="J862" s="3">
        <v>21</v>
      </c>
      <c r="K862">
        <v>14.6</v>
      </c>
      <c r="L862">
        <v>6.1</v>
      </c>
      <c r="M862" s="3">
        <v>14</v>
      </c>
      <c r="N862">
        <v>0.78600000000000003</v>
      </c>
      <c r="O862" s="3">
        <v>32</v>
      </c>
      <c r="P862">
        <v>0.46899999999999997</v>
      </c>
      <c r="Q862" s="3">
        <v>8</v>
      </c>
      <c r="R862">
        <v>0.125</v>
      </c>
      <c r="S862">
        <v>0.47699999999999998</v>
      </c>
      <c r="T862">
        <v>3.1</v>
      </c>
      <c r="U862">
        <v>2.4</v>
      </c>
      <c r="V862">
        <v>12.7</v>
      </c>
      <c r="W862">
        <v>0.6</v>
      </c>
      <c r="X862">
        <v>6.9</v>
      </c>
      <c r="Y862">
        <v>0.5</v>
      </c>
      <c r="Z862" s="2">
        <v>0.43</v>
      </c>
      <c r="AA862">
        <v>6.5</v>
      </c>
    </row>
    <row r="863" spans="1:27">
      <c r="A863">
        <v>2020</v>
      </c>
      <c r="B863" t="s">
        <v>198</v>
      </c>
      <c r="C863" t="s">
        <v>96</v>
      </c>
      <c r="D863" t="str">
        <f>VLOOKUP($C863,Sheet1!$C$4:$D$34,2,FALSE)</f>
        <v>Thunder</v>
      </c>
      <c r="E863" t="str">
        <f t="shared" si="13"/>
        <v>Thunder2020</v>
      </c>
      <c r="F863" t="s">
        <v>40</v>
      </c>
      <c r="G863">
        <v>22.8</v>
      </c>
      <c r="H863" s="3">
        <v>32</v>
      </c>
      <c r="I863">
        <v>23.8</v>
      </c>
      <c r="J863">
        <v>49.5</v>
      </c>
      <c r="K863">
        <v>22.5</v>
      </c>
      <c r="L863">
        <v>12.1</v>
      </c>
      <c r="M863" s="3">
        <v>132</v>
      </c>
      <c r="N863">
        <v>0.629</v>
      </c>
      <c r="O863" s="3">
        <v>256</v>
      </c>
      <c r="P863">
        <v>0.51200000000000001</v>
      </c>
      <c r="Q863" s="3">
        <v>41</v>
      </c>
      <c r="R863">
        <v>0.29299999999999998</v>
      </c>
      <c r="S863">
        <v>0.53600000000000003</v>
      </c>
      <c r="T863">
        <v>11.9</v>
      </c>
      <c r="U863">
        <v>5.2</v>
      </c>
      <c r="V863">
        <v>11.3</v>
      </c>
      <c r="W863">
        <v>2.4</v>
      </c>
      <c r="X863">
        <v>16.399999999999999</v>
      </c>
      <c r="Y863" s="2">
        <v>0.97</v>
      </c>
      <c r="Z863" s="2">
        <v>0.38</v>
      </c>
      <c r="AA863">
        <v>8.9</v>
      </c>
    </row>
    <row r="864" spans="1:27">
      <c r="A864">
        <v>2020</v>
      </c>
      <c r="B864" t="s">
        <v>198</v>
      </c>
      <c r="C864" t="s">
        <v>71</v>
      </c>
      <c r="D864" t="str">
        <f>VLOOKUP($C864,Sheet1!$C$4:$D$34,2,FALSE)</f>
        <v>Pistons</v>
      </c>
      <c r="E864" t="str">
        <f t="shared" si="13"/>
        <v>Pistons2020</v>
      </c>
      <c r="F864" t="s">
        <v>40</v>
      </c>
      <c r="G864">
        <v>22.8</v>
      </c>
      <c r="H864" s="3">
        <v>20</v>
      </c>
      <c r="I864">
        <v>23.3</v>
      </c>
      <c r="J864">
        <v>48.5</v>
      </c>
      <c r="K864">
        <v>21.6</v>
      </c>
      <c r="L864">
        <v>11.7</v>
      </c>
      <c r="M864" s="3">
        <v>68</v>
      </c>
      <c r="N864">
        <v>0.66200000000000003</v>
      </c>
      <c r="O864" s="3">
        <v>132</v>
      </c>
      <c r="P864">
        <v>0.49199999999999999</v>
      </c>
      <c r="Q864" s="3">
        <v>41</v>
      </c>
      <c r="R864" s="2">
        <v>0.39</v>
      </c>
      <c r="S864">
        <v>0.54900000000000004</v>
      </c>
      <c r="T864">
        <v>11.2</v>
      </c>
      <c r="U864">
        <v>5.4</v>
      </c>
      <c r="V864">
        <v>12.8</v>
      </c>
      <c r="W864">
        <v>1.2</v>
      </c>
      <c r="X864">
        <v>8.3000000000000007</v>
      </c>
      <c r="Y864">
        <v>0.5</v>
      </c>
      <c r="Z864">
        <v>0.6</v>
      </c>
      <c r="AA864">
        <v>7.2</v>
      </c>
    </row>
    <row r="865" spans="1:27">
      <c r="A865">
        <v>2020</v>
      </c>
      <c r="B865" t="s">
        <v>199</v>
      </c>
      <c r="C865" t="s">
        <v>29</v>
      </c>
      <c r="D865" t="str">
        <f>VLOOKUP($C865,Sheet1!$C$4:$D$34,2,FALSE)</f>
        <v>Grizzlies</v>
      </c>
      <c r="E865" t="str">
        <f t="shared" si="13"/>
        <v>Grizzlies2020</v>
      </c>
      <c r="F865" t="s">
        <v>30</v>
      </c>
      <c r="G865" s="2">
        <v>31.33</v>
      </c>
      <c r="H865" s="3">
        <v>22</v>
      </c>
      <c r="I865">
        <v>16.899999999999999</v>
      </c>
      <c r="J865">
        <v>35.200000000000003</v>
      </c>
      <c r="K865">
        <v>16.899999999999999</v>
      </c>
      <c r="L865">
        <v>14.8</v>
      </c>
      <c r="M865" s="3">
        <v>43</v>
      </c>
      <c r="N865">
        <v>0.88400000000000001</v>
      </c>
      <c r="O865" s="3">
        <v>60</v>
      </c>
      <c r="P865" s="2">
        <v>0.55000000000000004</v>
      </c>
      <c r="Q865" s="3">
        <v>48</v>
      </c>
      <c r="R865">
        <v>0.47899999999999998</v>
      </c>
      <c r="S865">
        <v>0.68200000000000005</v>
      </c>
      <c r="T865">
        <v>7.9</v>
      </c>
      <c r="U865">
        <v>4.5</v>
      </c>
      <c r="V865" s="3">
        <v>14</v>
      </c>
      <c r="W865">
        <v>1.3</v>
      </c>
      <c r="X865">
        <v>10.6</v>
      </c>
      <c r="Y865" s="2">
        <v>0.77</v>
      </c>
      <c r="Z865" s="2">
        <v>0.64</v>
      </c>
      <c r="AA865">
        <v>8.5</v>
      </c>
    </row>
    <row r="866" spans="1:27">
      <c r="A866">
        <v>2020</v>
      </c>
      <c r="B866" t="s">
        <v>199</v>
      </c>
      <c r="C866" t="s">
        <v>90</v>
      </c>
      <c r="D866" t="str">
        <f>VLOOKUP($C866,Sheet1!$C$4:$D$34,2,FALSE)</f>
        <v>Spurs</v>
      </c>
      <c r="E866" t="str">
        <f t="shared" si="13"/>
        <v>Spurs2020</v>
      </c>
      <c r="F866" t="s">
        <v>30</v>
      </c>
      <c r="G866" s="2">
        <v>31.33</v>
      </c>
      <c r="H866" s="3">
        <v>16</v>
      </c>
      <c r="I866">
        <v>11.3</v>
      </c>
      <c r="J866">
        <v>23.6</v>
      </c>
      <c r="K866">
        <v>18.100000000000001</v>
      </c>
      <c r="L866">
        <v>13.2</v>
      </c>
      <c r="M866" s="3">
        <v>24</v>
      </c>
      <c r="N866">
        <v>0.83299999999999996</v>
      </c>
      <c r="O866" s="3">
        <v>33</v>
      </c>
      <c r="P866">
        <v>0.66700000000000004</v>
      </c>
      <c r="Q866" s="3">
        <v>22</v>
      </c>
      <c r="R866">
        <v>0.318</v>
      </c>
      <c r="S866">
        <v>0.64800000000000002</v>
      </c>
      <c r="T866">
        <v>5.3</v>
      </c>
      <c r="U866">
        <v>2.6</v>
      </c>
      <c r="V866">
        <v>12.3</v>
      </c>
      <c r="W866">
        <v>1.2</v>
      </c>
      <c r="X866">
        <v>14.9</v>
      </c>
      <c r="Y866" s="2">
        <v>0.56000000000000005</v>
      </c>
      <c r="Z866" s="2">
        <v>0.13</v>
      </c>
      <c r="AA866" s="3">
        <v>9</v>
      </c>
    </row>
    <row r="867" spans="1:27">
      <c r="A867">
        <v>2020</v>
      </c>
      <c r="B867" t="s">
        <v>200</v>
      </c>
      <c r="C867" t="s">
        <v>37</v>
      </c>
      <c r="D867" t="str">
        <f>VLOOKUP($C867,Sheet1!$C$4:$D$34,2,FALSE)</f>
        <v>Nets</v>
      </c>
      <c r="E867" t="str">
        <f t="shared" si="13"/>
        <v>Nets2020</v>
      </c>
      <c r="F867" t="s">
        <v>40</v>
      </c>
      <c r="G867" s="2">
        <v>28.11</v>
      </c>
      <c r="H867" s="3">
        <v>3</v>
      </c>
      <c r="I867">
        <v>21.4</v>
      </c>
      <c r="J867">
        <v>44.7</v>
      </c>
      <c r="K867" s="3">
        <v>16</v>
      </c>
      <c r="L867">
        <v>21.2</v>
      </c>
      <c r="M867" s="3">
        <v>6</v>
      </c>
      <c r="N867" s="3">
        <v>1</v>
      </c>
      <c r="O867" s="3">
        <v>9</v>
      </c>
      <c r="P867">
        <v>0.44400000000000001</v>
      </c>
      <c r="Q867" s="3">
        <v>7</v>
      </c>
      <c r="R867">
        <v>0.28599999999999998</v>
      </c>
      <c r="S867">
        <v>0.53600000000000003</v>
      </c>
      <c r="T867">
        <v>6.7</v>
      </c>
      <c r="U867">
        <v>4.3</v>
      </c>
      <c r="V867">
        <v>11.2</v>
      </c>
      <c r="W867" s="3">
        <v>3</v>
      </c>
      <c r="X867">
        <v>17.5</v>
      </c>
      <c r="Y867" s="2">
        <v>0.67</v>
      </c>
      <c r="Z867" s="2">
        <v>0.33</v>
      </c>
      <c r="AA867">
        <v>8.3000000000000007</v>
      </c>
    </row>
    <row r="868" spans="1:27">
      <c r="A868">
        <v>2020</v>
      </c>
      <c r="B868" t="s">
        <v>201</v>
      </c>
      <c r="C868" t="s">
        <v>43</v>
      </c>
      <c r="D868" t="str">
        <f>VLOOKUP($C868,Sheet1!$C$4:$D$34,2,FALSE)</f>
        <v>Bucks</v>
      </c>
      <c r="E868" t="str">
        <f t="shared" si="13"/>
        <v>Bucks2020</v>
      </c>
      <c r="F868" t="s">
        <v>40</v>
      </c>
      <c r="G868" s="2">
        <v>24.29</v>
      </c>
      <c r="H868" s="3">
        <v>66</v>
      </c>
      <c r="I868">
        <v>27.5</v>
      </c>
      <c r="J868">
        <v>57.3</v>
      </c>
      <c r="K868">
        <v>16.7</v>
      </c>
      <c r="L868">
        <v>12.7</v>
      </c>
      <c r="M868" s="3">
        <v>71</v>
      </c>
      <c r="N868">
        <v>0.71799999999999997</v>
      </c>
      <c r="O868" s="3">
        <v>257</v>
      </c>
      <c r="P868">
        <v>0.47499999999999998</v>
      </c>
      <c r="Q868" s="3">
        <v>346</v>
      </c>
      <c r="R868">
        <v>0.379</v>
      </c>
      <c r="S868">
        <v>0.54200000000000004</v>
      </c>
      <c r="T868">
        <v>10.4</v>
      </c>
      <c r="U868">
        <v>5.8</v>
      </c>
      <c r="V868" s="3">
        <v>11</v>
      </c>
      <c r="W868">
        <v>3.1</v>
      </c>
      <c r="X868">
        <v>14.2</v>
      </c>
      <c r="Y868" s="2">
        <v>1.0900000000000001</v>
      </c>
      <c r="Z868" s="2">
        <v>0.23</v>
      </c>
      <c r="AA868">
        <v>8.3000000000000007</v>
      </c>
    </row>
    <row r="869" spans="1:27">
      <c r="A869">
        <v>2020</v>
      </c>
      <c r="B869" t="s">
        <v>202</v>
      </c>
      <c r="C869" t="s">
        <v>103</v>
      </c>
      <c r="D869" t="str">
        <f>VLOOKUP($C869,Sheet1!$C$4:$D$34,2,FALSE)</f>
        <v>Mavericks</v>
      </c>
      <c r="E869" t="str">
        <f t="shared" si="13"/>
        <v>Mavericks2020</v>
      </c>
      <c r="F869" t="s">
        <v>48</v>
      </c>
      <c r="G869" s="2">
        <v>22.21</v>
      </c>
      <c r="H869" s="3">
        <v>66</v>
      </c>
      <c r="I869">
        <v>34.299999999999997</v>
      </c>
      <c r="J869">
        <v>71.400000000000006</v>
      </c>
      <c r="K869" s="3">
        <v>36</v>
      </c>
      <c r="L869">
        <v>15.3</v>
      </c>
      <c r="M869" s="3">
        <v>471</v>
      </c>
      <c r="N869" s="2">
        <v>0.73</v>
      </c>
      <c r="O869" s="3">
        <v>803</v>
      </c>
      <c r="P869">
        <v>0.56699999999999995</v>
      </c>
      <c r="Q869" s="3">
        <v>548</v>
      </c>
      <c r="R869" s="2">
        <v>0.35</v>
      </c>
      <c r="S869">
        <v>0.58699999999999997</v>
      </c>
      <c r="T869">
        <v>27.7</v>
      </c>
      <c r="U869" s="3">
        <v>8</v>
      </c>
      <c r="V869">
        <v>12.8</v>
      </c>
      <c r="W869">
        <v>8.6</v>
      </c>
      <c r="X869">
        <v>44.1</v>
      </c>
      <c r="Y869" s="2">
        <v>0.97</v>
      </c>
      <c r="Z869" s="2">
        <v>0.55000000000000004</v>
      </c>
      <c r="AA869">
        <v>14.5</v>
      </c>
    </row>
    <row r="870" spans="1:27">
      <c r="A870">
        <v>2020</v>
      </c>
      <c r="B870" t="s">
        <v>203</v>
      </c>
      <c r="C870" t="s">
        <v>96</v>
      </c>
      <c r="D870" t="str">
        <f>VLOOKUP($C870,Sheet1!$C$4:$D$34,2,FALSE)</f>
        <v>Thunder</v>
      </c>
      <c r="E870" t="str">
        <f t="shared" si="13"/>
        <v>Thunder2020</v>
      </c>
      <c r="F870" t="s">
        <v>40</v>
      </c>
      <c r="G870" s="2">
        <v>22.08</v>
      </c>
      <c r="H870" s="3">
        <v>52</v>
      </c>
      <c r="I870">
        <v>29.7</v>
      </c>
      <c r="J870">
        <v>61.8</v>
      </c>
      <c r="K870">
        <v>21.7</v>
      </c>
      <c r="L870" s="3">
        <v>10</v>
      </c>
      <c r="M870" s="3">
        <v>164</v>
      </c>
      <c r="N870">
        <v>0.74399999999999999</v>
      </c>
      <c r="O870" s="3">
        <v>310</v>
      </c>
      <c r="P870">
        <v>0.432</v>
      </c>
      <c r="Q870" s="3">
        <v>329</v>
      </c>
      <c r="R870">
        <v>0.34300000000000003</v>
      </c>
      <c r="S870">
        <v>0.51300000000000001</v>
      </c>
      <c r="T870" s="3">
        <v>14</v>
      </c>
      <c r="U870">
        <v>3.6</v>
      </c>
      <c r="V870">
        <v>6.4</v>
      </c>
      <c r="W870">
        <v>1.7</v>
      </c>
      <c r="X870">
        <v>8.8000000000000007</v>
      </c>
      <c r="Y870" s="2">
        <v>0.87</v>
      </c>
      <c r="Z870" s="2">
        <v>0.37</v>
      </c>
      <c r="AA870">
        <v>5.9</v>
      </c>
    </row>
    <row r="871" spans="1:27">
      <c r="A871">
        <v>2020</v>
      </c>
      <c r="B871" t="s">
        <v>205</v>
      </c>
      <c r="C871" t="s">
        <v>45</v>
      </c>
      <c r="D871" t="str">
        <f>VLOOKUP($C871,Sheet1!$C$4:$D$34,2,FALSE)</f>
        <v>Cavaliers</v>
      </c>
      <c r="E871" t="str">
        <f t="shared" si="13"/>
        <v>Cavaliers2020</v>
      </c>
      <c r="F871" t="s">
        <v>40</v>
      </c>
      <c r="G871" s="2">
        <v>27.03</v>
      </c>
      <c r="H871" s="3">
        <v>46</v>
      </c>
      <c r="I871">
        <v>19.7</v>
      </c>
      <c r="J871">
        <v>41.1</v>
      </c>
      <c r="K871">
        <v>16.899999999999999</v>
      </c>
      <c r="L871" s="3">
        <v>12</v>
      </c>
      <c r="M871" s="3">
        <v>36</v>
      </c>
      <c r="N871">
        <v>0.66700000000000004</v>
      </c>
      <c r="O871" s="3">
        <v>134</v>
      </c>
      <c r="P871">
        <v>0.54500000000000004</v>
      </c>
      <c r="Q871" s="3">
        <v>159</v>
      </c>
      <c r="R871">
        <v>0.28899999999999998</v>
      </c>
      <c r="S871">
        <v>0.499</v>
      </c>
      <c r="T871">
        <v>6.7</v>
      </c>
      <c r="U871" s="3">
        <v>2</v>
      </c>
      <c r="V871">
        <v>5.7</v>
      </c>
      <c r="W871" s="3">
        <v>2</v>
      </c>
      <c r="X871">
        <v>15.1</v>
      </c>
      <c r="Y871" s="2">
        <v>0.35</v>
      </c>
      <c r="Z871" s="2">
        <v>0.09</v>
      </c>
      <c r="AA871">
        <v>6.1</v>
      </c>
    </row>
    <row r="872" spans="1:27">
      <c r="A872">
        <v>2020</v>
      </c>
      <c r="B872" t="s">
        <v>206</v>
      </c>
      <c r="C872" t="s">
        <v>75</v>
      </c>
      <c r="D872" t="str">
        <f>VLOOKUP($C872,Sheet1!$C$4:$D$34,2,FALSE)</f>
        <v>Bulls</v>
      </c>
      <c r="E872" t="str">
        <f t="shared" si="13"/>
        <v>Bulls2020</v>
      </c>
      <c r="F872" t="s">
        <v>40</v>
      </c>
      <c r="G872" s="2">
        <v>21.79</v>
      </c>
      <c r="H872" s="3">
        <v>11</v>
      </c>
      <c r="I872">
        <v>4.5999999999999996</v>
      </c>
      <c r="J872">
        <v>9.5</v>
      </c>
      <c r="K872">
        <v>18.100000000000001</v>
      </c>
      <c r="L872" s="3">
        <v>0</v>
      </c>
      <c r="M872" s="3">
        <v>0</v>
      </c>
      <c r="N872" s="3">
        <v>0</v>
      </c>
      <c r="O872" s="3">
        <v>14</v>
      </c>
      <c r="P872">
        <v>0.71399999999999997</v>
      </c>
      <c r="Q872" s="3">
        <v>7</v>
      </c>
      <c r="R872">
        <v>0.14299999999999999</v>
      </c>
      <c r="S872">
        <v>0.54800000000000004</v>
      </c>
      <c r="T872">
        <v>2.1</v>
      </c>
      <c r="U872">
        <v>0.5</v>
      </c>
      <c r="V872">
        <v>5.5</v>
      </c>
      <c r="W872">
        <v>0.6</v>
      </c>
      <c r="X872">
        <v>21.3</v>
      </c>
      <c r="Y872" s="2">
        <v>0.36</v>
      </c>
      <c r="Z872" s="3">
        <v>0</v>
      </c>
      <c r="AA872">
        <v>7.5</v>
      </c>
    </row>
    <row r="873" spans="1:27">
      <c r="A873">
        <v>2020</v>
      </c>
      <c r="B873" t="s">
        <v>207</v>
      </c>
      <c r="C873" t="s">
        <v>71</v>
      </c>
      <c r="D873" t="str">
        <f>VLOOKUP($C873,Sheet1!$C$4:$D$34,2,FALSE)</f>
        <v>Pistons</v>
      </c>
      <c r="E873" t="str">
        <f t="shared" si="13"/>
        <v>Pistons2020</v>
      </c>
      <c r="F873" t="s">
        <v>27</v>
      </c>
      <c r="G873">
        <v>20.399999999999999</v>
      </c>
      <c r="H873" s="3">
        <v>56</v>
      </c>
      <c r="I873">
        <v>15.5</v>
      </c>
      <c r="J873">
        <v>32.299999999999997</v>
      </c>
      <c r="K873">
        <v>17.8</v>
      </c>
      <c r="L873">
        <v>12.4</v>
      </c>
      <c r="M873" s="3">
        <v>64</v>
      </c>
      <c r="N873">
        <v>0.70299999999999996</v>
      </c>
      <c r="O873" s="3">
        <v>167</v>
      </c>
      <c r="P873">
        <v>0.48499999999999999</v>
      </c>
      <c r="Q873" s="3">
        <v>115</v>
      </c>
      <c r="R873">
        <v>0.22600000000000001</v>
      </c>
      <c r="S873">
        <v>0.45900000000000002</v>
      </c>
      <c r="T873">
        <v>5.0999999999999996</v>
      </c>
      <c r="U873">
        <v>2.6</v>
      </c>
      <c r="V873">
        <v>9.1999999999999993</v>
      </c>
      <c r="W873">
        <v>0.8</v>
      </c>
      <c r="X873" s="3">
        <v>8</v>
      </c>
      <c r="Y873" s="2">
        <v>0.43</v>
      </c>
      <c r="Z873" s="2">
        <v>0.16</v>
      </c>
      <c r="AA873">
        <v>5.7</v>
      </c>
    </row>
    <row r="874" spans="1:27">
      <c r="A874">
        <v>2020</v>
      </c>
      <c r="B874" t="s">
        <v>686</v>
      </c>
      <c r="C874" t="s">
        <v>85</v>
      </c>
      <c r="D874" t="str">
        <f>VLOOKUP($C874,Sheet1!$C$4:$D$34,2,FALSE)</f>
        <v>Nuggets</v>
      </c>
      <c r="E874" t="str">
        <f t="shared" si="13"/>
        <v>Nuggets2020</v>
      </c>
      <c r="F874" t="s">
        <v>93</v>
      </c>
      <c r="G874" s="2">
        <v>24.56</v>
      </c>
      <c r="H874" s="3">
        <v>50</v>
      </c>
      <c r="I874">
        <v>21.8</v>
      </c>
      <c r="J874">
        <v>45.4</v>
      </c>
      <c r="K874">
        <v>17.2</v>
      </c>
      <c r="L874">
        <v>10.9</v>
      </c>
      <c r="M874" s="3">
        <v>66</v>
      </c>
      <c r="N874">
        <v>0.63600000000000001</v>
      </c>
      <c r="O874" s="3">
        <v>205</v>
      </c>
      <c r="P874">
        <v>0.49299999999999999</v>
      </c>
      <c r="Q874" s="3">
        <v>149</v>
      </c>
      <c r="R874">
        <v>0.315</v>
      </c>
      <c r="S874">
        <v>0.503</v>
      </c>
      <c r="T874">
        <v>7.7</v>
      </c>
      <c r="U874">
        <v>3.6</v>
      </c>
      <c r="V874">
        <v>9.5</v>
      </c>
      <c r="W874">
        <v>1.8</v>
      </c>
      <c r="X874">
        <v>11.2</v>
      </c>
      <c r="Y874" s="2">
        <v>0.62</v>
      </c>
      <c r="Z874" s="2">
        <v>0.44</v>
      </c>
      <c r="AA874">
        <v>6.8</v>
      </c>
    </row>
    <row r="875" spans="1:27">
      <c r="A875">
        <v>2020</v>
      </c>
      <c r="B875" t="s">
        <v>210</v>
      </c>
      <c r="C875" t="s">
        <v>32</v>
      </c>
      <c r="D875" t="str">
        <f>VLOOKUP($C875,Sheet1!$C$4:$D$34,2,FALSE)</f>
        <v>Heat</v>
      </c>
      <c r="E875" t="str">
        <f t="shared" si="13"/>
        <v>Heat2020</v>
      </c>
      <c r="F875" t="s">
        <v>40</v>
      </c>
      <c r="G875" s="2">
        <v>35.03</v>
      </c>
      <c r="H875" s="3">
        <v>50</v>
      </c>
      <c r="I875">
        <v>26.7</v>
      </c>
      <c r="J875">
        <v>55.7</v>
      </c>
      <c r="K875">
        <v>24.5</v>
      </c>
      <c r="L875">
        <v>16.399999999999999</v>
      </c>
      <c r="M875" s="3">
        <v>122</v>
      </c>
      <c r="N875">
        <v>0.82799999999999996</v>
      </c>
      <c r="O875" s="3">
        <v>310</v>
      </c>
      <c r="P875">
        <v>0.48099999999999998</v>
      </c>
      <c r="Q875" s="3">
        <v>244</v>
      </c>
      <c r="R875">
        <v>0.373</v>
      </c>
      <c r="S875">
        <v>0.55300000000000005</v>
      </c>
      <c r="T875">
        <v>13.4</v>
      </c>
      <c r="U875">
        <v>3.3</v>
      </c>
      <c r="V875">
        <v>7.2</v>
      </c>
      <c r="W875">
        <v>4.4000000000000004</v>
      </c>
      <c r="X875">
        <v>25.9</v>
      </c>
      <c r="Y875" s="2">
        <v>0.66</v>
      </c>
      <c r="Z875" s="2">
        <v>0.14000000000000001</v>
      </c>
      <c r="AA875">
        <v>8.6999999999999993</v>
      </c>
    </row>
    <row r="876" spans="1:27">
      <c r="A876">
        <v>2020</v>
      </c>
      <c r="B876" t="s">
        <v>211</v>
      </c>
      <c r="C876" t="s">
        <v>45</v>
      </c>
      <c r="D876" t="str">
        <f>VLOOKUP($C876,Sheet1!$C$4:$D$34,2,FALSE)</f>
        <v>Cavaliers</v>
      </c>
      <c r="E876" t="str">
        <f t="shared" si="13"/>
        <v>Cavaliers2020</v>
      </c>
      <c r="F876" t="s">
        <v>30</v>
      </c>
      <c r="G876" s="2">
        <v>27.77</v>
      </c>
      <c r="H876" s="3">
        <v>25</v>
      </c>
      <c r="I876">
        <v>28.9</v>
      </c>
      <c r="J876">
        <v>60.2</v>
      </c>
      <c r="K876">
        <v>31.3</v>
      </c>
      <c r="L876">
        <v>15.6</v>
      </c>
      <c r="M876" s="3">
        <v>129</v>
      </c>
      <c r="N876">
        <v>0.59699999999999998</v>
      </c>
      <c r="O876" s="3">
        <v>372</v>
      </c>
      <c r="P876">
        <v>0.48399999999999999</v>
      </c>
      <c r="Q876" s="3">
        <v>8</v>
      </c>
      <c r="R876" s="3">
        <v>0</v>
      </c>
      <c r="S876">
        <v>0.5</v>
      </c>
      <c r="T876">
        <v>17.5</v>
      </c>
      <c r="U876">
        <v>13.5</v>
      </c>
      <c r="V876" s="3">
        <v>26</v>
      </c>
      <c r="W876">
        <v>2.6</v>
      </c>
      <c r="X876">
        <v>16.2</v>
      </c>
      <c r="Y876">
        <v>1.6</v>
      </c>
      <c r="Z876" s="2">
        <v>1.1599999999999999</v>
      </c>
      <c r="AA876">
        <v>11.8</v>
      </c>
    </row>
    <row r="877" spans="1:27">
      <c r="A877">
        <v>2020</v>
      </c>
      <c r="B877" t="s">
        <v>211</v>
      </c>
      <c r="C877" t="s">
        <v>54</v>
      </c>
      <c r="D877" t="str">
        <f>VLOOKUP($C877,Sheet1!$C$4:$D$34,2,FALSE)</f>
        <v>Lakers</v>
      </c>
      <c r="E877" t="str">
        <f t="shared" si="13"/>
        <v>Lakers2020</v>
      </c>
      <c r="F877" t="s">
        <v>30</v>
      </c>
      <c r="G877" s="2">
        <v>27.77</v>
      </c>
      <c r="H877" s="3">
        <v>21</v>
      </c>
      <c r="I877">
        <v>24.8</v>
      </c>
      <c r="J877">
        <v>51.6</v>
      </c>
      <c r="K877">
        <v>22.5</v>
      </c>
      <c r="L877" s="3">
        <v>16</v>
      </c>
      <c r="M877" s="3">
        <v>76</v>
      </c>
      <c r="N877">
        <v>0.60499999999999998</v>
      </c>
      <c r="O877" s="3">
        <v>192</v>
      </c>
      <c r="P877">
        <v>0.53100000000000003</v>
      </c>
      <c r="Q877" s="3">
        <v>0</v>
      </c>
      <c r="R877" s="3">
        <v>0</v>
      </c>
      <c r="S877">
        <v>0.55400000000000005</v>
      </c>
      <c r="T877">
        <v>11.9</v>
      </c>
      <c r="U877">
        <v>10.199999999999999</v>
      </c>
      <c r="V877">
        <v>23.1</v>
      </c>
      <c r="W877">
        <v>1.4</v>
      </c>
      <c r="X877" s="3">
        <v>9</v>
      </c>
      <c r="Y877">
        <v>1.1000000000000001</v>
      </c>
      <c r="Z877" s="2">
        <v>0.95</v>
      </c>
      <c r="AA877">
        <v>8.9</v>
      </c>
    </row>
    <row r="878" spans="1:27">
      <c r="A878">
        <v>2020</v>
      </c>
      <c r="B878" t="s">
        <v>687</v>
      </c>
      <c r="C878" t="s">
        <v>54</v>
      </c>
      <c r="D878" t="str">
        <f>VLOOKUP($C878,Sheet1!$C$4:$D$34,2,FALSE)</f>
        <v>Lakers</v>
      </c>
      <c r="E878" t="str">
        <f t="shared" si="13"/>
        <v>Lakers2020</v>
      </c>
      <c r="F878" t="s">
        <v>27</v>
      </c>
      <c r="G878" s="2">
        <v>35.85</v>
      </c>
      <c r="H878" s="3">
        <v>12</v>
      </c>
      <c r="I878">
        <v>6.7</v>
      </c>
      <c r="J878" s="3">
        <v>14</v>
      </c>
      <c r="K878">
        <v>5.9</v>
      </c>
      <c r="L878">
        <v>18.2</v>
      </c>
      <c r="M878" s="3">
        <v>0</v>
      </c>
      <c r="N878" s="3">
        <v>0</v>
      </c>
      <c r="O878" s="3">
        <v>3</v>
      </c>
      <c r="P878" s="3">
        <v>0</v>
      </c>
      <c r="Q878" s="3">
        <v>6</v>
      </c>
      <c r="R878">
        <v>0.33300000000000002</v>
      </c>
      <c r="S878">
        <v>0.33300000000000002</v>
      </c>
      <c r="T878">
        <v>0.5</v>
      </c>
      <c r="U878">
        <v>1.8</v>
      </c>
      <c r="V878">
        <v>14.6</v>
      </c>
      <c r="W878">
        <v>0.4</v>
      </c>
      <c r="X878">
        <v>7.6</v>
      </c>
      <c r="Y878" s="2">
        <v>0.08</v>
      </c>
      <c r="Z878" s="2">
        <v>0.08</v>
      </c>
      <c r="AA878">
        <v>4.2</v>
      </c>
    </row>
    <row r="879" spans="1:27">
      <c r="A879">
        <v>2020</v>
      </c>
      <c r="B879" t="s">
        <v>214</v>
      </c>
      <c r="C879" t="s">
        <v>80</v>
      </c>
      <c r="D879" t="str">
        <f>VLOOKUP($C879,Sheet1!$C$4:$D$34,2,FALSE)</f>
        <v>Hawks</v>
      </c>
      <c r="E879" t="str">
        <f t="shared" si="13"/>
        <v>Hawks2020</v>
      </c>
      <c r="F879" t="s">
        <v>40</v>
      </c>
      <c r="G879" s="2">
        <v>27.16</v>
      </c>
      <c r="H879" s="3">
        <v>4</v>
      </c>
      <c r="I879">
        <v>11.4</v>
      </c>
      <c r="J879">
        <v>23.6</v>
      </c>
      <c r="K879">
        <v>16.100000000000001</v>
      </c>
      <c r="L879">
        <v>17.899999999999999</v>
      </c>
      <c r="M879" s="3">
        <v>4</v>
      </c>
      <c r="N879" s="2">
        <v>0.75</v>
      </c>
      <c r="O879" s="3">
        <v>10</v>
      </c>
      <c r="P879">
        <v>0.1</v>
      </c>
      <c r="Q879" s="3">
        <v>2</v>
      </c>
      <c r="R879" s="3">
        <v>0</v>
      </c>
      <c r="S879">
        <v>0.182</v>
      </c>
      <c r="T879">
        <v>1.3</v>
      </c>
      <c r="U879">
        <v>1.5</v>
      </c>
      <c r="V879">
        <v>7.2</v>
      </c>
      <c r="W879">
        <v>0.5</v>
      </c>
      <c r="X879">
        <v>5.4</v>
      </c>
      <c r="Y879">
        <v>0.5</v>
      </c>
      <c r="Z879">
        <v>0.5</v>
      </c>
      <c r="AA879">
        <v>3.5</v>
      </c>
    </row>
    <row r="880" spans="1:27">
      <c r="A880">
        <v>2020</v>
      </c>
      <c r="B880" t="s">
        <v>215</v>
      </c>
      <c r="C880" t="s">
        <v>37</v>
      </c>
      <c r="D880" t="str">
        <f>VLOOKUP($C880,Sheet1!$C$4:$D$34,2,FALSE)</f>
        <v>Nets</v>
      </c>
      <c r="E880" t="str">
        <f t="shared" si="13"/>
        <v>Nets2020</v>
      </c>
      <c r="F880" t="s">
        <v>27</v>
      </c>
      <c r="G880" s="2">
        <v>32.630000000000003</v>
      </c>
      <c r="H880" s="3">
        <v>35</v>
      </c>
      <c r="I880">
        <v>33.1</v>
      </c>
      <c r="J880">
        <v>68.900000000000006</v>
      </c>
      <c r="K880">
        <v>31.2</v>
      </c>
      <c r="L880">
        <v>14.5</v>
      </c>
      <c r="M880" s="3">
        <v>238</v>
      </c>
      <c r="N880">
        <v>0.88200000000000001</v>
      </c>
      <c r="O880" s="3">
        <v>414</v>
      </c>
      <c r="P880">
        <v>0.57699999999999996</v>
      </c>
      <c r="Q880" s="3">
        <v>189</v>
      </c>
      <c r="R880" s="2">
        <v>0.45</v>
      </c>
      <c r="S880">
        <v>0.66600000000000004</v>
      </c>
      <c r="T880">
        <v>26.9</v>
      </c>
      <c r="U880">
        <v>7.1</v>
      </c>
      <c r="V880">
        <v>11.8</v>
      </c>
      <c r="W880">
        <v>5.6</v>
      </c>
      <c r="X880">
        <v>27.5</v>
      </c>
      <c r="Y880" s="2">
        <v>0.71</v>
      </c>
      <c r="Z880" s="2">
        <v>1.29</v>
      </c>
      <c r="AA880">
        <v>12.4</v>
      </c>
    </row>
    <row r="881" spans="1:27">
      <c r="A881">
        <v>2020</v>
      </c>
      <c r="B881" t="s">
        <v>217</v>
      </c>
      <c r="C881" t="s">
        <v>99</v>
      </c>
      <c r="D881" t="str">
        <f>VLOOKUP($C881,Sheet1!$C$4:$D$34,2,FALSE)</f>
        <v>Timberwolves</v>
      </c>
      <c r="E881" t="str">
        <f t="shared" si="13"/>
        <v>Timberwolves2020</v>
      </c>
      <c r="F881" t="s">
        <v>40</v>
      </c>
      <c r="G881" s="2">
        <v>19.78</v>
      </c>
      <c r="H881" s="3">
        <v>72</v>
      </c>
      <c r="I881">
        <v>32.1</v>
      </c>
      <c r="J881" s="3">
        <v>67</v>
      </c>
      <c r="K881" s="3">
        <v>27</v>
      </c>
      <c r="L881">
        <v>10.8</v>
      </c>
      <c r="M881" s="3">
        <v>272</v>
      </c>
      <c r="N881">
        <v>0.77600000000000002</v>
      </c>
      <c r="O881" s="3">
        <v>690</v>
      </c>
      <c r="P881">
        <v>0.48399999999999999</v>
      </c>
      <c r="Q881" s="3">
        <v>520</v>
      </c>
      <c r="R881">
        <v>0.32900000000000001</v>
      </c>
      <c r="S881">
        <v>0.52300000000000002</v>
      </c>
      <c r="T881">
        <v>19.3</v>
      </c>
      <c r="U881">
        <v>4.7</v>
      </c>
      <c r="V881">
        <v>7.9</v>
      </c>
      <c r="W881">
        <v>2.9</v>
      </c>
      <c r="X881">
        <v>14.6</v>
      </c>
      <c r="Y881" s="2">
        <v>1.1399999999999999</v>
      </c>
      <c r="Z881" s="2">
        <v>0.49</v>
      </c>
      <c r="AA881" s="3">
        <v>8</v>
      </c>
    </row>
    <row r="882" spans="1:27">
      <c r="A882">
        <v>2020</v>
      </c>
      <c r="B882" t="s">
        <v>218</v>
      </c>
      <c r="C882" t="s">
        <v>138</v>
      </c>
      <c r="D882" t="str">
        <f>VLOOKUP($C882,Sheet1!$C$4:$D$34,2,FALSE)</f>
        <v>Celtics</v>
      </c>
      <c r="E882" t="str">
        <f t="shared" si="13"/>
        <v>Celtics2020</v>
      </c>
      <c r="F882" t="s">
        <v>40</v>
      </c>
      <c r="G882" s="2">
        <v>23.18</v>
      </c>
      <c r="H882" s="3">
        <v>31</v>
      </c>
      <c r="I882">
        <v>8.9</v>
      </c>
      <c r="J882">
        <v>18.5</v>
      </c>
      <c r="K882">
        <v>19.3</v>
      </c>
      <c r="L882">
        <v>5.7</v>
      </c>
      <c r="M882" s="3">
        <v>13</v>
      </c>
      <c r="N882">
        <v>0.84599999999999997</v>
      </c>
      <c r="O882" s="3">
        <v>48</v>
      </c>
      <c r="P882">
        <v>0.60399999999999998</v>
      </c>
      <c r="Q882" s="3">
        <v>63</v>
      </c>
      <c r="R882">
        <v>0.28599999999999998</v>
      </c>
      <c r="S882">
        <v>0.52700000000000002</v>
      </c>
      <c r="T882" s="3">
        <v>4</v>
      </c>
      <c r="U882">
        <v>0.8</v>
      </c>
      <c r="V882">
        <v>5.3</v>
      </c>
      <c r="W882">
        <v>0.5</v>
      </c>
      <c r="X882">
        <v>7.4</v>
      </c>
      <c r="Y882" s="2">
        <v>0.23</v>
      </c>
      <c r="Z882" s="2">
        <v>0.03</v>
      </c>
      <c r="AA882">
        <v>5.3</v>
      </c>
    </row>
    <row r="883" spans="1:27">
      <c r="A883">
        <v>2020</v>
      </c>
      <c r="B883" t="s">
        <v>221</v>
      </c>
      <c r="C883" t="s">
        <v>113</v>
      </c>
      <c r="D883" t="str">
        <f>VLOOKUP($C883,Sheet1!$C$4:$D$34,2,FALSE)</f>
        <v>Trail Blazers</v>
      </c>
      <c r="E883" t="str">
        <f t="shared" si="13"/>
        <v>Trail Blazers2020</v>
      </c>
      <c r="F883" t="s">
        <v>48</v>
      </c>
      <c r="G883" s="2">
        <v>20.92</v>
      </c>
      <c r="H883" s="3">
        <v>30</v>
      </c>
      <c r="I883">
        <v>6.4</v>
      </c>
      <c r="J883">
        <v>13.4</v>
      </c>
      <c r="K883">
        <v>17.399999999999999</v>
      </c>
      <c r="L883">
        <v>6.4</v>
      </c>
      <c r="M883" s="3">
        <v>15</v>
      </c>
      <c r="N883">
        <v>0.73299999999999998</v>
      </c>
      <c r="O883" s="3">
        <v>32</v>
      </c>
      <c r="P883">
        <v>0.56299999999999994</v>
      </c>
      <c r="Q883" s="3">
        <v>34</v>
      </c>
      <c r="R883">
        <v>0.20599999999999999</v>
      </c>
      <c r="S883">
        <v>0.46800000000000003</v>
      </c>
      <c r="T883">
        <v>2.2999999999999998</v>
      </c>
      <c r="U883">
        <v>1.1000000000000001</v>
      </c>
      <c r="V883">
        <v>8.9</v>
      </c>
      <c r="W883">
        <v>0.3</v>
      </c>
      <c r="X883">
        <v>7.1</v>
      </c>
      <c r="Y883">
        <v>0.2</v>
      </c>
      <c r="Z883">
        <v>0.1</v>
      </c>
      <c r="AA883">
        <v>5.7</v>
      </c>
    </row>
    <row r="884" spans="1:27">
      <c r="A884">
        <v>2020</v>
      </c>
      <c r="B884" t="s">
        <v>688</v>
      </c>
      <c r="C884" t="s">
        <v>26</v>
      </c>
      <c r="D884" t="str">
        <f>VLOOKUP($C884,Sheet1!$C$4:$D$34,2,FALSE)</f>
        <v>Raptors</v>
      </c>
      <c r="E884" t="str">
        <f t="shared" si="13"/>
        <v>Raptors2020</v>
      </c>
      <c r="F884" t="s">
        <v>35</v>
      </c>
      <c r="G884" s="2">
        <v>24.34</v>
      </c>
      <c r="H884" s="3">
        <v>2</v>
      </c>
      <c r="I884">
        <v>19.2</v>
      </c>
      <c r="J884" s="3">
        <v>40</v>
      </c>
      <c r="K884">
        <v>17.7</v>
      </c>
      <c r="L884" s="3">
        <v>0</v>
      </c>
      <c r="M884" s="3">
        <v>4</v>
      </c>
      <c r="N884" s="2">
        <v>0.75</v>
      </c>
      <c r="O884" s="3">
        <v>5</v>
      </c>
      <c r="P884">
        <v>0.6</v>
      </c>
      <c r="Q884" s="3">
        <v>9</v>
      </c>
      <c r="R884">
        <v>0.222</v>
      </c>
      <c r="S884">
        <v>0.47599999999999998</v>
      </c>
      <c r="T884">
        <v>7.5</v>
      </c>
      <c r="U884" s="3">
        <v>6</v>
      </c>
      <c r="V884">
        <v>17.2</v>
      </c>
      <c r="W884">
        <v>2.5</v>
      </c>
      <c r="X884">
        <v>18.7</v>
      </c>
      <c r="Y884" s="3">
        <v>0</v>
      </c>
      <c r="Z884">
        <v>0.5</v>
      </c>
      <c r="AA884">
        <v>10.1</v>
      </c>
    </row>
    <row r="885" spans="1:27">
      <c r="A885">
        <v>2020</v>
      </c>
      <c r="B885" t="s">
        <v>222</v>
      </c>
      <c r="C885" t="s">
        <v>71</v>
      </c>
      <c r="D885" t="str">
        <f>VLOOKUP($C885,Sheet1!$C$4:$D$34,2,FALSE)</f>
        <v>Pistons</v>
      </c>
      <c r="E885" t="str">
        <f t="shared" si="13"/>
        <v>Pistons2020</v>
      </c>
      <c r="F885" t="s">
        <v>40</v>
      </c>
      <c r="G885" s="2">
        <v>33.46</v>
      </c>
      <c r="H885" s="3">
        <v>46</v>
      </c>
      <c r="I885" s="3">
        <v>22</v>
      </c>
      <c r="J885">
        <v>45.8</v>
      </c>
      <c r="K885">
        <v>16.7</v>
      </c>
      <c r="L885">
        <v>8.5</v>
      </c>
      <c r="M885" s="3">
        <v>35</v>
      </c>
      <c r="N885">
        <v>0.8</v>
      </c>
      <c r="O885" s="3">
        <v>63</v>
      </c>
      <c r="P885">
        <v>0.52400000000000002</v>
      </c>
      <c r="Q885" s="3">
        <v>275</v>
      </c>
      <c r="R885">
        <v>0.42199999999999999</v>
      </c>
      <c r="S885">
        <v>0.625</v>
      </c>
      <c r="T885">
        <v>9.6</v>
      </c>
      <c r="U885">
        <v>1.8</v>
      </c>
      <c r="V885">
        <v>4.7</v>
      </c>
      <c r="W885">
        <v>1.5</v>
      </c>
      <c r="X885">
        <v>10.199999999999999</v>
      </c>
      <c r="Y885" s="2">
        <v>0.39</v>
      </c>
      <c r="Z885">
        <v>0.2</v>
      </c>
      <c r="AA885">
        <v>5.4</v>
      </c>
    </row>
    <row r="886" spans="1:27">
      <c r="A886">
        <v>2020</v>
      </c>
      <c r="B886" t="s">
        <v>223</v>
      </c>
      <c r="C886" t="s">
        <v>87</v>
      </c>
      <c r="D886" t="str">
        <f>VLOOKUP($C886,Sheet1!$C$4:$D$34,2,FALSE)</f>
        <v>76ers</v>
      </c>
      <c r="E886" t="str">
        <f t="shared" si="13"/>
        <v>76ers2020</v>
      </c>
      <c r="F886" t="s">
        <v>33</v>
      </c>
      <c r="G886" s="2">
        <v>27.17</v>
      </c>
      <c r="H886" s="3">
        <v>51</v>
      </c>
      <c r="I886">
        <v>31.1</v>
      </c>
      <c r="J886">
        <v>64.8</v>
      </c>
      <c r="K886">
        <v>35.299999999999997</v>
      </c>
      <c r="L886">
        <v>12.2</v>
      </c>
      <c r="M886" s="3">
        <v>548</v>
      </c>
      <c r="N886">
        <v>0.85899999999999999</v>
      </c>
      <c r="O886" s="3">
        <v>745</v>
      </c>
      <c r="P886">
        <v>0.54100000000000004</v>
      </c>
      <c r="Q886" s="3">
        <v>154</v>
      </c>
      <c r="R886">
        <v>0.377</v>
      </c>
      <c r="S886">
        <v>0.63600000000000001</v>
      </c>
      <c r="T886">
        <v>28.5</v>
      </c>
      <c r="U886">
        <v>10.5</v>
      </c>
      <c r="V886">
        <v>18.7</v>
      </c>
      <c r="W886">
        <v>2.8</v>
      </c>
      <c r="X886">
        <v>16.2</v>
      </c>
      <c r="Y886" s="2">
        <v>0.98</v>
      </c>
      <c r="Z886" s="2">
        <v>1.35</v>
      </c>
      <c r="AA886">
        <v>12.1</v>
      </c>
    </row>
    <row r="887" spans="1:27">
      <c r="A887">
        <v>2020</v>
      </c>
      <c r="B887" t="s">
        <v>224</v>
      </c>
      <c r="C887" t="s">
        <v>56</v>
      </c>
      <c r="D887" t="str">
        <f>VLOOKUP($C887,Sheet1!$C$4:$D$34,2,FALSE)</f>
        <v>Magic</v>
      </c>
      <c r="E887" t="str">
        <f t="shared" si="13"/>
        <v>Magic2020</v>
      </c>
      <c r="F887" t="s">
        <v>27</v>
      </c>
      <c r="G887" s="2">
        <v>30.88</v>
      </c>
      <c r="H887" s="3">
        <v>41</v>
      </c>
      <c r="I887">
        <v>24.1</v>
      </c>
      <c r="J887">
        <v>50.1</v>
      </c>
      <c r="K887">
        <v>13.9</v>
      </c>
      <c r="L887">
        <v>11.6</v>
      </c>
      <c r="M887" s="3">
        <v>87</v>
      </c>
      <c r="N887">
        <v>0.80500000000000005</v>
      </c>
      <c r="O887" s="3">
        <v>139</v>
      </c>
      <c r="P887">
        <v>0.504</v>
      </c>
      <c r="Q887" s="3">
        <v>104</v>
      </c>
      <c r="R887">
        <v>0.433</v>
      </c>
      <c r="S887">
        <v>0.61299999999999999</v>
      </c>
      <c r="T887">
        <v>8.4</v>
      </c>
      <c r="U887" s="3">
        <v>4</v>
      </c>
      <c r="V887">
        <v>8.6999999999999993</v>
      </c>
      <c r="W887">
        <v>1.5</v>
      </c>
      <c r="X887">
        <v>9.3000000000000007</v>
      </c>
      <c r="Y887" s="2">
        <v>0.78</v>
      </c>
      <c r="Z887" s="2">
        <v>0.17</v>
      </c>
      <c r="AA887">
        <v>6.1</v>
      </c>
    </row>
    <row r="888" spans="1:27">
      <c r="A888">
        <v>2020</v>
      </c>
      <c r="B888" t="s">
        <v>225</v>
      </c>
      <c r="C888" t="s">
        <v>90</v>
      </c>
      <c r="D888" t="str">
        <f>VLOOKUP($C888,Sheet1!$C$4:$D$34,2,FALSE)</f>
        <v>Spurs</v>
      </c>
      <c r="E888" t="str">
        <f t="shared" si="13"/>
        <v>Spurs2020</v>
      </c>
      <c r="F888" t="s">
        <v>35</v>
      </c>
      <c r="G888" s="2">
        <v>24.29</v>
      </c>
      <c r="H888" s="3">
        <v>54</v>
      </c>
      <c r="I888" s="3">
        <v>14</v>
      </c>
      <c r="J888">
        <v>29.1</v>
      </c>
      <c r="K888">
        <v>17.100000000000001</v>
      </c>
      <c r="L888">
        <v>15.2</v>
      </c>
      <c r="M888" s="3">
        <v>106</v>
      </c>
      <c r="N888">
        <v>0.72599999999999998</v>
      </c>
      <c r="O888" s="3">
        <v>203</v>
      </c>
      <c r="P888">
        <v>0.56200000000000006</v>
      </c>
      <c r="Q888" s="3">
        <v>2</v>
      </c>
      <c r="R888" s="3">
        <v>1</v>
      </c>
      <c r="S888">
        <v>0.61799999999999999</v>
      </c>
      <c r="T888">
        <v>5.8</v>
      </c>
      <c r="U888">
        <v>4.5</v>
      </c>
      <c r="V888" s="3">
        <v>17</v>
      </c>
      <c r="W888">
        <v>0.8</v>
      </c>
      <c r="X888">
        <v>7.8</v>
      </c>
      <c r="Y888" s="2">
        <v>0.33</v>
      </c>
      <c r="Z888" s="2">
        <v>0.91</v>
      </c>
      <c r="AA888">
        <v>7.9</v>
      </c>
    </row>
    <row r="889" spans="1:27">
      <c r="A889">
        <v>2020</v>
      </c>
      <c r="B889" t="s">
        <v>689</v>
      </c>
      <c r="C889" t="s">
        <v>45</v>
      </c>
      <c r="D889" t="str">
        <f>VLOOKUP($C889,Sheet1!$C$4:$D$34,2,FALSE)</f>
        <v>Cavaliers</v>
      </c>
      <c r="E889" t="str">
        <f t="shared" si="13"/>
        <v>Cavaliers2020</v>
      </c>
      <c r="F889" t="s">
        <v>40</v>
      </c>
      <c r="G889" s="2">
        <v>25.84</v>
      </c>
      <c r="H889" s="3">
        <v>6</v>
      </c>
      <c r="I889">
        <v>19.399999999999999</v>
      </c>
      <c r="J889">
        <v>40.299999999999997</v>
      </c>
      <c r="K889">
        <v>12.7</v>
      </c>
      <c r="L889">
        <v>20.7</v>
      </c>
      <c r="M889" s="3">
        <v>2</v>
      </c>
      <c r="N889">
        <v>0.5</v>
      </c>
      <c r="O889" s="3">
        <v>15</v>
      </c>
      <c r="P889">
        <v>0.53300000000000003</v>
      </c>
      <c r="Q889" s="3">
        <v>11</v>
      </c>
      <c r="R889">
        <v>0.182</v>
      </c>
      <c r="S889">
        <v>0.42799999999999999</v>
      </c>
      <c r="T889">
        <v>3.8</v>
      </c>
      <c r="U889">
        <v>2.8</v>
      </c>
      <c r="V889">
        <v>8.1999999999999993</v>
      </c>
      <c r="W889">
        <v>2.2000000000000002</v>
      </c>
      <c r="X889">
        <v>15.7</v>
      </c>
      <c r="Y889" s="2">
        <v>0.67</v>
      </c>
      <c r="Z889" s="2">
        <v>0.33</v>
      </c>
      <c r="AA889">
        <v>5.9</v>
      </c>
    </row>
    <row r="890" spans="1:27">
      <c r="A890">
        <v>2020</v>
      </c>
      <c r="B890" t="s">
        <v>226</v>
      </c>
      <c r="C890" t="s">
        <v>138</v>
      </c>
      <c r="D890" t="str">
        <f>VLOOKUP($C890,Sheet1!$C$4:$D$34,2,FALSE)</f>
        <v>Celtics</v>
      </c>
      <c r="E890" t="str">
        <f t="shared" si="13"/>
        <v>Celtics2020</v>
      </c>
      <c r="F890" t="s">
        <v>30</v>
      </c>
      <c r="G890" s="2">
        <v>25.43</v>
      </c>
      <c r="H890" s="3">
        <v>18</v>
      </c>
      <c r="I890">
        <v>7.5</v>
      </c>
      <c r="J890">
        <v>15.7</v>
      </c>
      <c r="K890">
        <v>13.2</v>
      </c>
      <c r="L890">
        <v>14.4</v>
      </c>
      <c r="M890" s="3">
        <v>15</v>
      </c>
      <c r="N890">
        <v>0.33300000000000002</v>
      </c>
      <c r="O890" s="3">
        <v>29</v>
      </c>
      <c r="P890">
        <v>0.72399999999999998</v>
      </c>
      <c r="Q890" s="3">
        <v>0</v>
      </c>
      <c r="R890" s="3">
        <v>0</v>
      </c>
      <c r="S890" s="2">
        <v>0.66</v>
      </c>
      <c r="T890">
        <v>2.6</v>
      </c>
      <c r="U890">
        <v>2.9</v>
      </c>
      <c r="V890">
        <v>21.4</v>
      </c>
      <c r="W890">
        <v>0.2</v>
      </c>
      <c r="X890">
        <v>3.1</v>
      </c>
      <c r="Y890" s="2">
        <v>0.06</v>
      </c>
      <c r="Z890" s="2">
        <v>1.1100000000000001</v>
      </c>
      <c r="AA890">
        <v>6.1</v>
      </c>
    </row>
    <row r="891" spans="1:27">
      <c r="A891">
        <v>2020</v>
      </c>
      <c r="B891" t="s">
        <v>227</v>
      </c>
      <c r="C891" t="s">
        <v>41</v>
      </c>
      <c r="D891" t="str">
        <f>VLOOKUP($C891,Sheet1!$C$4:$D$34,2,FALSE)</f>
        <v>Jazz</v>
      </c>
      <c r="E891" t="str">
        <f t="shared" si="13"/>
        <v>Jazz2020</v>
      </c>
      <c r="F891" t="s">
        <v>27</v>
      </c>
      <c r="G891" s="2">
        <v>29.84</v>
      </c>
      <c r="H891" s="3">
        <v>68</v>
      </c>
      <c r="I891">
        <v>15.3</v>
      </c>
      <c r="J891">
        <v>31.8</v>
      </c>
      <c r="K891" s="3">
        <v>13</v>
      </c>
      <c r="L891">
        <v>11.5</v>
      </c>
      <c r="M891" s="3">
        <v>80</v>
      </c>
      <c r="N891">
        <v>0.73799999999999999</v>
      </c>
      <c r="O891" s="3">
        <v>241</v>
      </c>
      <c r="P891">
        <v>0.64300000000000002</v>
      </c>
      <c r="Q891" s="3">
        <v>2</v>
      </c>
      <c r="R891" s="3">
        <v>0</v>
      </c>
      <c r="S891">
        <v>0.66300000000000003</v>
      </c>
      <c r="T891">
        <v>5.4</v>
      </c>
      <c r="U891">
        <v>5.5</v>
      </c>
      <c r="V891">
        <v>19.2</v>
      </c>
      <c r="W891">
        <v>0.6</v>
      </c>
      <c r="X891" s="3">
        <v>6</v>
      </c>
      <c r="Y891" s="2">
        <v>0.47</v>
      </c>
      <c r="Z891" s="3">
        <v>1</v>
      </c>
      <c r="AA891">
        <v>6.8</v>
      </c>
    </row>
    <row r="892" spans="1:27">
      <c r="A892">
        <v>2020</v>
      </c>
      <c r="B892" t="s">
        <v>690</v>
      </c>
      <c r="C892" t="s">
        <v>75</v>
      </c>
      <c r="D892" t="str">
        <f>VLOOKUP($C892,Sheet1!$C$4:$D$34,2,FALSE)</f>
        <v>Bulls</v>
      </c>
      <c r="E892" t="str">
        <f t="shared" si="13"/>
        <v>Bulls2020</v>
      </c>
      <c r="F892" t="s">
        <v>35</v>
      </c>
      <c r="G892" s="2">
        <v>28.86</v>
      </c>
      <c r="H892" s="3">
        <v>18</v>
      </c>
      <c r="I892">
        <v>4.5999999999999996</v>
      </c>
      <c r="J892">
        <v>9.6999999999999993</v>
      </c>
      <c r="K892">
        <v>12.5</v>
      </c>
      <c r="L892">
        <v>16.600000000000001</v>
      </c>
      <c r="M892" s="3">
        <v>16</v>
      </c>
      <c r="N892">
        <v>0.56299999999999994</v>
      </c>
      <c r="O892" s="3">
        <v>11</v>
      </c>
      <c r="P892">
        <v>0.63600000000000001</v>
      </c>
      <c r="Q892" s="3">
        <v>2</v>
      </c>
      <c r="R892" s="3">
        <v>0</v>
      </c>
      <c r="S892">
        <v>0.57399999999999995</v>
      </c>
      <c r="T892">
        <v>1.3</v>
      </c>
      <c r="U892">
        <v>1.4</v>
      </c>
      <c r="V892">
        <v>17.2</v>
      </c>
      <c r="W892">
        <v>0.5</v>
      </c>
      <c r="X892">
        <v>13.6</v>
      </c>
      <c r="Y892" s="2">
        <v>0.22</v>
      </c>
      <c r="Z892" s="3">
        <v>0</v>
      </c>
      <c r="AA892">
        <v>8.4</v>
      </c>
    </row>
    <row r="893" spans="1:27">
      <c r="A893">
        <v>2020</v>
      </c>
      <c r="B893" t="s">
        <v>691</v>
      </c>
      <c r="C893" t="s">
        <v>87</v>
      </c>
      <c r="D893" t="str">
        <f>VLOOKUP($C893,Sheet1!$C$4:$D$34,2,FALSE)</f>
        <v>76ers</v>
      </c>
      <c r="E893" t="str">
        <f t="shared" si="13"/>
        <v>76ers2020</v>
      </c>
      <c r="F893" t="s">
        <v>40</v>
      </c>
      <c r="G893" s="3">
        <v>23</v>
      </c>
      <c r="H893" s="3">
        <v>13</v>
      </c>
      <c r="I893">
        <v>3.8</v>
      </c>
      <c r="J893">
        <v>7.9</v>
      </c>
      <c r="K893">
        <v>9.6</v>
      </c>
      <c r="L893">
        <v>36.4</v>
      </c>
      <c r="M893" s="3">
        <v>0</v>
      </c>
      <c r="N893" s="3">
        <v>0</v>
      </c>
      <c r="O893" s="3">
        <v>2</v>
      </c>
      <c r="P893">
        <v>0.5</v>
      </c>
      <c r="Q893" s="3">
        <v>5</v>
      </c>
      <c r="R893" s="3">
        <v>0</v>
      </c>
      <c r="S893">
        <v>0.14299999999999999</v>
      </c>
      <c r="T893">
        <v>0.2</v>
      </c>
      <c r="U893">
        <v>0.1</v>
      </c>
      <c r="V893">
        <v>1.1000000000000001</v>
      </c>
      <c r="W893">
        <v>0.2</v>
      </c>
      <c r="X893">
        <v>4.9000000000000004</v>
      </c>
      <c r="Y893" s="2">
        <v>0.08</v>
      </c>
      <c r="Z893" s="3">
        <v>0</v>
      </c>
      <c r="AA893">
        <v>1.7</v>
      </c>
    </row>
    <row r="894" spans="1:27">
      <c r="A894">
        <v>2020</v>
      </c>
      <c r="B894" t="s">
        <v>228</v>
      </c>
      <c r="C894" t="s">
        <v>80</v>
      </c>
      <c r="D894" t="str">
        <f>VLOOKUP($C894,Sheet1!$C$4:$D$34,2,FALSE)</f>
        <v>Hawks</v>
      </c>
      <c r="E894" t="str">
        <f t="shared" si="13"/>
        <v>Hawks2020</v>
      </c>
      <c r="F894" t="s">
        <v>35</v>
      </c>
      <c r="G894" s="2">
        <v>22.75</v>
      </c>
      <c r="H894" s="3">
        <v>33</v>
      </c>
      <c r="I894">
        <v>6.8</v>
      </c>
      <c r="J894">
        <v>14.3</v>
      </c>
      <c r="K894">
        <v>14.4</v>
      </c>
      <c r="L894">
        <v>28.1</v>
      </c>
      <c r="M894" s="3">
        <v>22</v>
      </c>
      <c r="N894">
        <v>0.68200000000000005</v>
      </c>
      <c r="O894" s="3">
        <v>42</v>
      </c>
      <c r="P894">
        <v>0.42899999999999999</v>
      </c>
      <c r="Q894" s="3">
        <v>2</v>
      </c>
      <c r="R894" s="3">
        <v>0</v>
      </c>
      <c r="S894">
        <v>0.47499999999999998</v>
      </c>
      <c r="T894">
        <v>1.5</v>
      </c>
      <c r="U894">
        <v>2.4</v>
      </c>
      <c r="V894">
        <v>18.899999999999999</v>
      </c>
      <c r="W894">
        <v>0.3</v>
      </c>
      <c r="X894">
        <v>5.8</v>
      </c>
      <c r="Y894" s="2">
        <v>0.12</v>
      </c>
      <c r="Z894" s="2">
        <v>0.09</v>
      </c>
      <c r="AA894" s="3">
        <v>6</v>
      </c>
    </row>
    <row r="895" spans="1:27">
      <c r="A895">
        <v>2020</v>
      </c>
      <c r="B895" t="s">
        <v>692</v>
      </c>
      <c r="C895" t="s">
        <v>45</v>
      </c>
      <c r="D895" t="str">
        <f>VLOOKUP($C895,Sheet1!$C$4:$D$34,2,FALSE)</f>
        <v>Cavaliers</v>
      </c>
      <c r="E895" t="str">
        <f t="shared" si="13"/>
        <v>Cavaliers2020</v>
      </c>
      <c r="F895" t="s">
        <v>40</v>
      </c>
      <c r="G895" s="2">
        <v>28.02</v>
      </c>
      <c r="H895" s="3">
        <v>2</v>
      </c>
      <c r="I895">
        <v>20.3</v>
      </c>
      <c r="J895">
        <v>42.2</v>
      </c>
      <c r="K895">
        <v>26.8</v>
      </c>
      <c r="L895">
        <v>12.1</v>
      </c>
      <c r="M895" s="3">
        <v>2</v>
      </c>
      <c r="N895" s="3">
        <v>0</v>
      </c>
      <c r="O895" s="3">
        <v>12</v>
      </c>
      <c r="P895">
        <v>0.41699999999999998</v>
      </c>
      <c r="Q895" s="3">
        <v>9</v>
      </c>
      <c r="R895">
        <v>0.33300000000000002</v>
      </c>
      <c r="S895">
        <v>0.434</v>
      </c>
      <c r="T895">
        <v>9.5</v>
      </c>
      <c r="U895">
        <v>3.5</v>
      </c>
      <c r="V895">
        <v>9.6</v>
      </c>
      <c r="W895">
        <v>2.5</v>
      </c>
      <c r="X895">
        <v>20.6</v>
      </c>
      <c r="Y895">
        <v>1.5</v>
      </c>
      <c r="Z895">
        <v>0.5</v>
      </c>
      <c r="AA895">
        <v>8.6</v>
      </c>
    </row>
    <row r="896" spans="1:27">
      <c r="A896">
        <v>2020</v>
      </c>
      <c r="B896" t="s">
        <v>692</v>
      </c>
      <c r="C896" t="s">
        <v>92</v>
      </c>
      <c r="D896" t="str">
        <f>VLOOKUP($C896,Sheet1!$C$4:$D$34,2,FALSE)</f>
        <v>Clippers</v>
      </c>
      <c r="E896" t="str">
        <f t="shared" si="13"/>
        <v>Clippers2020</v>
      </c>
      <c r="F896" t="s">
        <v>40</v>
      </c>
      <c r="G896" s="2">
        <v>28.02</v>
      </c>
      <c r="H896" s="3">
        <v>8</v>
      </c>
      <c r="I896">
        <v>12.1</v>
      </c>
      <c r="J896">
        <v>25.1</v>
      </c>
      <c r="K896">
        <v>17.899999999999999</v>
      </c>
      <c r="L896" s="3">
        <v>0</v>
      </c>
      <c r="M896" s="3">
        <v>7</v>
      </c>
      <c r="N896" s="3">
        <v>1</v>
      </c>
      <c r="O896" s="3">
        <v>17</v>
      </c>
      <c r="P896">
        <v>0.35299999999999998</v>
      </c>
      <c r="Q896" s="3">
        <v>19</v>
      </c>
      <c r="R896">
        <v>0.316</v>
      </c>
      <c r="S896">
        <v>0.47299999999999998</v>
      </c>
      <c r="T896">
        <v>4.5999999999999996</v>
      </c>
      <c r="U896">
        <v>1.5</v>
      </c>
      <c r="V896" s="3">
        <v>7</v>
      </c>
      <c r="W896">
        <v>2.1</v>
      </c>
      <c r="X896">
        <v>23.6</v>
      </c>
      <c r="Y896">
        <v>0.5</v>
      </c>
      <c r="Z896" s="2">
        <v>0.25</v>
      </c>
      <c r="AA896">
        <v>8.1</v>
      </c>
    </row>
    <row r="897" spans="1:27">
      <c r="A897">
        <v>2020</v>
      </c>
      <c r="B897" t="s">
        <v>229</v>
      </c>
      <c r="C897" t="s">
        <v>103</v>
      </c>
      <c r="D897" t="str">
        <f>VLOOKUP($C897,Sheet1!$C$4:$D$34,2,FALSE)</f>
        <v>Mavericks</v>
      </c>
      <c r="E897" t="str">
        <f t="shared" si="13"/>
        <v>Mavericks2020</v>
      </c>
      <c r="F897" t="s">
        <v>27</v>
      </c>
      <c r="G897" s="2">
        <v>28.04</v>
      </c>
      <c r="H897" s="3">
        <v>60</v>
      </c>
      <c r="I897" s="3">
        <v>32</v>
      </c>
      <c r="J897">
        <v>66.7</v>
      </c>
      <c r="K897">
        <v>12.3</v>
      </c>
      <c r="L897" s="3">
        <v>9</v>
      </c>
      <c r="M897" s="3">
        <v>41</v>
      </c>
      <c r="N897">
        <v>0.75600000000000001</v>
      </c>
      <c r="O897" s="3">
        <v>164</v>
      </c>
      <c r="P897">
        <v>0.61599999999999999</v>
      </c>
      <c r="Q897" s="3">
        <v>302</v>
      </c>
      <c r="R897">
        <v>0.39400000000000002</v>
      </c>
      <c r="S897">
        <v>0.60899999999999999</v>
      </c>
      <c r="T897">
        <v>9.8000000000000007</v>
      </c>
      <c r="U897">
        <v>5.4</v>
      </c>
      <c r="V897">
        <v>9.4</v>
      </c>
      <c r="W897">
        <v>1.7</v>
      </c>
      <c r="X897">
        <v>7.2</v>
      </c>
      <c r="Y897" s="2">
        <v>0.87</v>
      </c>
      <c r="Z897">
        <v>0.4</v>
      </c>
      <c r="AA897">
        <v>5.6</v>
      </c>
    </row>
    <row r="898" spans="1:27">
      <c r="A898">
        <v>2020</v>
      </c>
      <c r="B898" t="s">
        <v>230</v>
      </c>
      <c r="C898" t="s">
        <v>92</v>
      </c>
      <c r="D898" t="str">
        <f>VLOOKUP($C898,Sheet1!$C$4:$D$34,2,FALSE)</f>
        <v>Clippers</v>
      </c>
      <c r="E898" t="str">
        <f t="shared" si="13"/>
        <v>Clippers2020</v>
      </c>
      <c r="F898" t="s">
        <v>27</v>
      </c>
      <c r="G898" s="3">
        <v>20</v>
      </c>
      <c r="H898" s="3">
        <v>3</v>
      </c>
      <c r="I898">
        <v>3.6</v>
      </c>
      <c r="J898">
        <v>7.5</v>
      </c>
      <c r="K898">
        <v>12.3</v>
      </c>
      <c r="L898" s="3">
        <v>0</v>
      </c>
      <c r="M898" s="3">
        <v>0</v>
      </c>
      <c r="N898" s="3">
        <v>0</v>
      </c>
      <c r="O898" s="3">
        <v>1</v>
      </c>
      <c r="P898" s="3">
        <v>0</v>
      </c>
      <c r="Q898" s="3">
        <v>2</v>
      </c>
      <c r="R898">
        <v>0.5</v>
      </c>
      <c r="S898">
        <v>0.5</v>
      </c>
      <c r="T898" s="3">
        <v>1</v>
      </c>
      <c r="U898" s="3">
        <v>1</v>
      </c>
      <c r="V898">
        <v>15.6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</row>
    <row r="899" spans="1:27">
      <c r="A899">
        <v>2020</v>
      </c>
      <c r="B899" t="s">
        <v>231</v>
      </c>
      <c r="C899" t="s">
        <v>26</v>
      </c>
      <c r="D899" t="str">
        <f>VLOOKUP($C899,Sheet1!$C$4:$D$34,2,FALSE)</f>
        <v>Raptors</v>
      </c>
      <c r="E899" t="str">
        <f t="shared" ref="E899:E962" si="14">D899&amp;A899</f>
        <v>Raptors2020</v>
      </c>
      <c r="F899" t="s">
        <v>40</v>
      </c>
      <c r="G899" s="2">
        <v>23.02</v>
      </c>
      <c r="H899" s="3">
        <v>47</v>
      </c>
      <c r="I899">
        <v>19.7</v>
      </c>
      <c r="J899">
        <v>41.1</v>
      </c>
      <c r="K899" s="3">
        <v>19</v>
      </c>
      <c r="L899">
        <v>10.5</v>
      </c>
      <c r="M899" s="3">
        <v>56</v>
      </c>
      <c r="N899">
        <v>0.80400000000000005</v>
      </c>
      <c r="O899" s="3">
        <v>173</v>
      </c>
      <c r="P899">
        <v>0.42199999999999999</v>
      </c>
      <c r="Q899" s="3">
        <v>168</v>
      </c>
      <c r="R899">
        <v>0.32100000000000001</v>
      </c>
      <c r="S899">
        <v>0.48299999999999998</v>
      </c>
      <c r="T899">
        <v>7.5</v>
      </c>
      <c r="U899">
        <v>2.5</v>
      </c>
      <c r="V899">
        <v>6.9</v>
      </c>
      <c r="W899">
        <v>2.9</v>
      </c>
      <c r="X899">
        <v>21.4</v>
      </c>
      <c r="Y899" s="2">
        <v>0.83</v>
      </c>
      <c r="Z899" s="2">
        <v>0.15</v>
      </c>
      <c r="AA899">
        <v>7.7</v>
      </c>
    </row>
    <row r="900" spans="1:27">
      <c r="A900">
        <v>2020</v>
      </c>
      <c r="B900" t="s">
        <v>232</v>
      </c>
      <c r="C900" t="s">
        <v>43</v>
      </c>
      <c r="D900" t="str">
        <f>VLOOKUP($C900,Sheet1!$C$4:$D$34,2,FALSE)</f>
        <v>Bucks</v>
      </c>
      <c r="E900" t="str">
        <f t="shared" si="14"/>
        <v>Bucks2020</v>
      </c>
      <c r="F900" t="s">
        <v>40</v>
      </c>
      <c r="G900" s="2">
        <v>27.82</v>
      </c>
      <c r="H900" s="3">
        <v>70</v>
      </c>
      <c r="I900">
        <v>19.3</v>
      </c>
      <c r="J900">
        <v>40.299999999999997</v>
      </c>
      <c r="K900">
        <v>18.5</v>
      </c>
      <c r="L900">
        <v>7.3</v>
      </c>
      <c r="M900" s="3">
        <v>61</v>
      </c>
      <c r="N900" s="2">
        <v>0.77</v>
      </c>
      <c r="O900" s="3">
        <v>188</v>
      </c>
      <c r="P900">
        <v>0.51100000000000001</v>
      </c>
      <c r="Q900" s="3">
        <v>341</v>
      </c>
      <c r="R900">
        <v>0.45200000000000001</v>
      </c>
      <c r="S900">
        <v>0.63100000000000001</v>
      </c>
      <c r="T900" s="3">
        <v>10</v>
      </c>
      <c r="U900">
        <v>1.6</v>
      </c>
      <c r="V900">
        <v>4.3</v>
      </c>
      <c r="W900">
        <v>0.6</v>
      </c>
      <c r="X900">
        <v>4.5</v>
      </c>
      <c r="Y900" s="2">
        <v>0.33</v>
      </c>
      <c r="Z900" s="2">
        <v>0.01</v>
      </c>
      <c r="AA900">
        <v>4.4000000000000004</v>
      </c>
    </row>
    <row r="901" spans="1:27">
      <c r="A901">
        <v>2020</v>
      </c>
      <c r="B901" t="s">
        <v>234</v>
      </c>
      <c r="C901" t="s">
        <v>41</v>
      </c>
      <c r="D901" t="str">
        <f>VLOOKUP($C901,Sheet1!$C$4:$D$34,2,FALSE)</f>
        <v>Jazz</v>
      </c>
      <c r="E901" t="str">
        <f t="shared" si="14"/>
        <v>Jazz2020</v>
      </c>
      <c r="F901" t="s">
        <v>40</v>
      </c>
      <c r="G901" s="2">
        <v>22.93</v>
      </c>
      <c r="H901" s="3">
        <v>30</v>
      </c>
      <c r="I901">
        <v>10.1</v>
      </c>
      <c r="J901" s="3">
        <v>21</v>
      </c>
      <c r="K901">
        <v>14.3</v>
      </c>
      <c r="L901">
        <v>20.9</v>
      </c>
      <c r="M901" s="3">
        <v>19</v>
      </c>
      <c r="N901" s="3">
        <v>1</v>
      </c>
      <c r="O901" s="3">
        <v>45</v>
      </c>
      <c r="P901">
        <v>0.6</v>
      </c>
      <c r="Q901" s="3">
        <v>26</v>
      </c>
      <c r="R901">
        <v>0.192</v>
      </c>
      <c r="S901">
        <v>0.55400000000000005</v>
      </c>
      <c r="T901">
        <v>2.9</v>
      </c>
      <c r="U901">
        <v>1.5</v>
      </c>
      <c r="V901">
        <v>7.7</v>
      </c>
      <c r="W901">
        <v>1.5</v>
      </c>
      <c r="X901">
        <v>19.899999999999999</v>
      </c>
      <c r="Y901">
        <v>0.3</v>
      </c>
      <c r="Z901" s="2">
        <v>0.13</v>
      </c>
      <c r="AA901">
        <v>7.4</v>
      </c>
    </row>
    <row r="902" spans="1:27">
      <c r="A902">
        <v>2020</v>
      </c>
      <c r="B902" t="s">
        <v>235</v>
      </c>
      <c r="C902" t="s">
        <v>56</v>
      </c>
      <c r="D902" t="str">
        <f>VLOOKUP($C902,Sheet1!$C$4:$D$34,2,FALSE)</f>
        <v>Magic</v>
      </c>
      <c r="E902" t="str">
        <f t="shared" si="14"/>
        <v>Magic2020</v>
      </c>
      <c r="F902" t="s">
        <v>93</v>
      </c>
      <c r="G902" s="2">
        <v>28.55</v>
      </c>
      <c r="H902" s="3">
        <v>26</v>
      </c>
      <c r="I902">
        <v>30.3</v>
      </c>
      <c r="J902" s="3">
        <v>63</v>
      </c>
      <c r="K902">
        <v>26.2</v>
      </c>
      <c r="L902">
        <v>11.3</v>
      </c>
      <c r="M902" s="3">
        <v>123</v>
      </c>
      <c r="N902">
        <v>0.79700000000000004</v>
      </c>
      <c r="O902" s="3">
        <v>181</v>
      </c>
      <c r="P902">
        <v>0.53600000000000003</v>
      </c>
      <c r="Q902" s="3">
        <v>188</v>
      </c>
      <c r="R902">
        <v>0.38800000000000001</v>
      </c>
      <c r="S902">
        <v>0.60399999999999998</v>
      </c>
      <c r="T902">
        <v>19.7</v>
      </c>
      <c r="U902">
        <v>2.9</v>
      </c>
      <c r="V902">
        <v>4.9000000000000004</v>
      </c>
      <c r="W902">
        <v>3.7</v>
      </c>
      <c r="X902">
        <v>20.9</v>
      </c>
      <c r="Y902" s="2">
        <v>1.04</v>
      </c>
      <c r="Z902" s="2">
        <v>0.35</v>
      </c>
      <c r="AA902">
        <v>7.9</v>
      </c>
    </row>
    <row r="903" spans="1:27">
      <c r="A903">
        <v>2020</v>
      </c>
      <c r="B903" t="s">
        <v>235</v>
      </c>
      <c r="C903" t="s">
        <v>138</v>
      </c>
      <c r="D903" t="str">
        <f>VLOOKUP($C903,Sheet1!$C$4:$D$34,2,FALSE)</f>
        <v>Celtics</v>
      </c>
      <c r="E903" t="str">
        <f t="shared" si="14"/>
        <v>Celtics2020</v>
      </c>
      <c r="F903" t="s">
        <v>93</v>
      </c>
      <c r="G903" s="2">
        <v>28.55</v>
      </c>
      <c r="H903" s="3">
        <v>16</v>
      </c>
      <c r="I903">
        <v>29.5</v>
      </c>
      <c r="J903">
        <v>61.5</v>
      </c>
      <c r="K903" s="3">
        <v>18</v>
      </c>
      <c r="L903">
        <v>9.6</v>
      </c>
      <c r="M903" s="3">
        <v>14</v>
      </c>
      <c r="N903">
        <v>0.71399999999999997</v>
      </c>
      <c r="O903" s="3">
        <v>77</v>
      </c>
      <c r="P903">
        <v>0.42899999999999999</v>
      </c>
      <c r="Q903" s="3">
        <v>95</v>
      </c>
      <c r="R903">
        <v>0.46300000000000002</v>
      </c>
      <c r="S903">
        <v>0.58399999999999996</v>
      </c>
      <c r="T903" s="3">
        <v>13</v>
      </c>
      <c r="U903">
        <v>3.3</v>
      </c>
      <c r="V903">
        <v>6.2</v>
      </c>
      <c r="W903">
        <v>3.1</v>
      </c>
      <c r="X903">
        <v>14.9</v>
      </c>
      <c r="Y903" s="2">
        <v>1.25</v>
      </c>
      <c r="Z903" s="2">
        <v>0.63</v>
      </c>
      <c r="AA903">
        <v>6.9</v>
      </c>
    </row>
    <row r="904" spans="1:27">
      <c r="A904">
        <v>2020</v>
      </c>
      <c r="B904" t="s">
        <v>236</v>
      </c>
      <c r="C904" t="s">
        <v>70</v>
      </c>
      <c r="D904" t="str">
        <f>VLOOKUP($C904,Sheet1!$C$4:$D$34,2,FALSE)</f>
        <v>Kings</v>
      </c>
      <c r="E904" t="str">
        <f t="shared" si="14"/>
        <v>Kings2020</v>
      </c>
      <c r="F904" t="s">
        <v>40</v>
      </c>
      <c r="G904" s="2">
        <v>23.41</v>
      </c>
      <c r="H904" s="3">
        <v>58</v>
      </c>
      <c r="I904">
        <v>35.1</v>
      </c>
      <c r="J904">
        <v>73.099999999999994</v>
      </c>
      <c r="K904" s="3">
        <v>31</v>
      </c>
      <c r="L904">
        <v>11.9</v>
      </c>
      <c r="M904" s="3">
        <v>417</v>
      </c>
      <c r="N904">
        <v>0.71899999999999997</v>
      </c>
      <c r="O904" s="3">
        <v>790</v>
      </c>
      <c r="P904">
        <v>0.53900000000000003</v>
      </c>
      <c r="Q904" s="3">
        <v>320</v>
      </c>
      <c r="R904">
        <v>0.32200000000000001</v>
      </c>
      <c r="S904">
        <v>0.56499999999999995</v>
      </c>
      <c r="T904">
        <v>25.2</v>
      </c>
      <c r="U904">
        <v>3.5</v>
      </c>
      <c r="V904">
        <v>5.5</v>
      </c>
      <c r="W904">
        <v>7.2</v>
      </c>
      <c r="X904">
        <v>32.700000000000003</v>
      </c>
      <c r="Y904">
        <v>1.5</v>
      </c>
      <c r="Z904" s="2">
        <v>0.47</v>
      </c>
      <c r="AA904">
        <v>9.8000000000000007</v>
      </c>
    </row>
    <row r="905" spans="1:27">
      <c r="A905">
        <v>2020</v>
      </c>
      <c r="B905" t="s">
        <v>693</v>
      </c>
      <c r="C905" t="s">
        <v>56</v>
      </c>
      <c r="D905" t="str">
        <f>VLOOKUP($C905,Sheet1!$C$4:$D$34,2,FALSE)</f>
        <v>Magic</v>
      </c>
      <c r="E905" t="str">
        <f t="shared" si="14"/>
        <v>Magic2020</v>
      </c>
      <c r="F905" t="s">
        <v>27</v>
      </c>
      <c r="G905" s="3">
        <v>20</v>
      </c>
      <c r="H905" s="3">
        <v>7</v>
      </c>
      <c r="I905">
        <v>14.4</v>
      </c>
      <c r="J905" s="3">
        <v>30</v>
      </c>
      <c r="K905">
        <v>15.3</v>
      </c>
      <c r="L905">
        <v>5.6</v>
      </c>
      <c r="M905" s="3">
        <v>13</v>
      </c>
      <c r="N905">
        <v>0.92300000000000004</v>
      </c>
      <c r="O905" s="3">
        <v>13</v>
      </c>
      <c r="P905">
        <v>0.61499999999999999</v>
      </c>
      <c r="Q905" s="3">
        <v>15</v>
      </c>
      <c r="R905">
        <v>0.33300000000000002</v>
      </c>
      <c r="S905">
        <v>0.63800000000000001</v>
      </c>
      <c r="T905">
        <v>6.1</v>
      </c>
      <c r="U905" s="3">
        <v>2</v>
      </c>
      <c r="V905">
        <v>7.2</v>
      </c>
      <c r="W905">
        <v>0.7</v>
      </c>
      <c r="X905">
        <v>7.5</v>
      </c>
      <c r="Y905" s="2">
        <v>0.43</v>
      </c>
      <c r="Z905" s="2">
        <v>0.43</v>
      </c>
      <c r="AA905">
        <v>5.7</v>
      </c>
    </row>
    <row r="906" spans="1:27">
      <c r="A906">
        <v>2020</v>
      </c>
      <c r="B906" t="s">
        <v>238</v>
      </c>
      <c r="C906" t="s">
        <v>29</v>
      </c>
      <c r="D906" t="str">
        <f>VLOOKUP($C906,Sheet1!$C$4:$D$34,2,FALSE)</f>
        <v>Grizzlies</v>
      </c>
      <c r="E906" t="str">
        <f t="shared" si="14"/>
        <v>Grizzlies2020</v>
      </c>
      <c r="F906" t="s">
        <v>40</v>
      </c>
      <c r="G906" s="2">
        <v>30.54</v>
      </c>
      <c r="H906" s="3">
        <v>5</v>
      </c>
      <c r="I906">
        <v>12.4</v>
      </c>
      <c r="J906">
        <v>25.8</v>
      </c>
      <c r="K906">
        <v>18.2</v>
      </c>
      <c r="L906" s="3">
        <v>15</v>
      </c>
      <c r="M906" s="3">
        <v>6</v>
      </c>
      <c r="N906">
        <v>0.33300000000000002</v>
      </c>
      <c r="O906" s="3">
        <v>12</v>
      </c>
      <c r="P906" s="2">
        <v>0.25</v>
      </c>
      <c r="Q906" s="3">
        <v>8</v>
      </c>
      <c r="R906" s="3">
        <v>0</v>
      </c>
      <c r="S906">
        <v>0.17699999999999999</v>
      </c>
      <c r="T906">
        <v>1.6</v>
      </c>
      <c r="U906">
        <v>1.6</v>
      </c>
      <c r="V906">
        <v>6.8</v>
      </c>
      <c r="W906">
        <v>3.2</v>
      </c>
      <c r="X906">
        <v>30.8</v>
      </c>
      <c r="Y906">
        <v>0.4</v>
      </c>
      <c r="Z906">
        <v>0.2</v>
      </c>
      <c r="AA906">
        <v>6.5</v>
      </c>
    </row>
    <row r="907" spans="1:27">
      <c r="A907">
        <v>2020</v>
      </c>
      <c r="B907" t="s">
        <v>240</v>
      </c>
      <c r="C907" t="s">
        <v>56</v>
      </c>
      <c r="D907" t="str">
        <f>VLOOKUP($C907,Sheet1!$C$4:$D$34,2,FALSE)</f>
        <v>Magic</v>
      </c>
      <c r="E907" t="str">
        <f t="shared" si="14"/>
        <v>Magic2020</v>
      </c>
      <c r="F907" t="s">
        <v>40</v>
      </c>
      <c r="G907" s="2">
        <v>22.97</v>
      </c>
      <c r="H907" s="3">
        <v>8</v>
      </c>
      <c r="I907">
        <v>26.9</v>
      </c>
      <c r="J907" s="3">
        <v>56</v>
      </c>
      <c r="K907">
        <v>26.2</v>
      </c>
      <c r="L907">
        <v>13.8</v>
      </c>
      <c r="M907" s="3">
        <v>19</v>
      </c>
      <c r="N907">
        <v>0.89500000000000002</v>
      </c>
      <c r="O907" s="3">
        <v>88</v>
      </c>
      <c r="P907" s="2">
        <v>0.42</v>
      </c>
      <c r="Q907" s="3">
        <v>16</v>
      </c>
      <c r="R907" s="2">
        <v>0.25</v>
      </c>
      <c r="S907">
        <v>0.45800000000000002</v>
      </c>
      <c r="T907">
        <v>12.9</v>
      </c>
      <c r="U907">
        <v>3.1</v>
      </c>
      <c r="V907" s="3">
        <v>6</v>
      </c>
      <c r="W907">
        <v>5.4</v>
      </c>
      <c r="X907">
        <v>33.1</v>
      </c>
      <c r="Y907" s="3">
        <v>1</v>
      </c>
      <c r="Z907" s="2">
        <v>0.25</v>
      </c>
      <c r="AA907">
        <v>8.9</v>
      </c>
    </row>
    <row r="908" spans="1:27">
      <c r="A908">
        <v>2020</v>
      </c>
      <c r="B908" t="s">
        <v>241</v>
      </c>
      <c r="C908" t="s">
        <v>39</v>
      </c>
      <c r="D908" t="str">
        <f>VLOOKUP($C908,Sheet1!$C$4:$D$34,2,FALSE)</f>
        <v>Pelicans</v>
      </c>
      <c r="E908" t="str">
        <f t="shared" si="14"/>
        <v>Pelicans2020</v>
      </c>
      <c r="F908" t="s">
        <v>27</v>
      </c>
      <c r="G908" s="2">
        <v>24.14</v>
      </c>
      <c r="H908" s="3">
        <v>21</v>
      </c>
      <c r="I908">
        <v>11.5</v>
      </c>
      <c r="J908">
        <v>23.9</v>
      </c>
      <c r="K908">
        <v>14.4</v>
      </c>
      <c r="L908">
        <v>18.2</v>
      </c>
      <c r="M908" s="3">
        <v>17</v>
      </c>
      <c r="N908">
        <v>0.64700000000000002</v>
      </c>
      <c r="O908" s="3">
        <v>28</v>
      </c>
      <c r="P908">
        <v>0.39300000000000002</v>
      </c>
      <c r="Q908" s="3">
        <v>32</v>
      </c>
      <c r="R908">
        <v>0.40600000000000003</v>
      </c>
      <c r="S908">
        <v>0.53300000000000003</v>
      </c>
      <c r="T908">
        <v>3.4</v>
      </c>
      <c r="U908">
        <v>2.6</v>
      </c>
      <c r="V908">
        <v>12.2</v>
      </c>
      <c r="W908">
        <v>0.5</v>
      </c>
      <c r="X908">
        <v>5.9</v>
      </c>
      <c r="Y908" s="2">
        <v>0.43</v>
      </c>
      <c r="Z908" s="2">
        <v>0.38</v>
      </c>
      <c r="AA908">
        <v>5.7</v>
      </c>
    </row>
    <row r="909" spans="1:27">
      <c r="A909">
        <v>2020</v>
      </c>
      <c r="B909" t="s">
        <v>242</v>
      </c>
      <c r="C909" t="s">
        <v>75</v>
      </c>
      <c r="D909" t="str">
        <f>VLOOKUP($C909,Sheet1!$C$4:$D$34,2,FALSE)</f>
        <v>Bulls</v>
      </c>
      <c r="E909" t="str">
        <f t="shared" si="14"/>
        <v>Bulls2020</v>
      </c>
      <c r="F909" t="s">
        <v>35</v>
      </c>
      <c r="G909" s="2">
        <v>22.63</v>
      </c>
      <c r="H909" s="3">
        <v>31</v>
      </c>
      <c r="I909">
        <v>12.4</v>
      </c>
      <c r="J909">
        <v>25.8</v>
      </c>
      <c r="K909">
        <v>14.4</v>
      </c>
      <c r="L909">
        <v>17.3</v>
      </c>
      <c r="M909" s="3">
        <v>41</v>
      </c>
      <c r="N909">
        <v>0.65900000000000003</v>
      </c>
      <c r="O909" s="3">
        <v>87</v>
      </c>
      <c r="P909" s="2">
        <v>0.69</v>
      </c>
      <c r="Q909" s="3">
        <v>0</v>
      </c>
      <c r="R909" s="3">
        <v>0</v>
      </c>
      <c r="S909">
        <v>0.7</v>
      </c>
      <c r="T909">
        <v>4.7</v>
      </c>
      <c r="U909">
        <v>3.3</v>
      </c>
      <c r="V909">
        <v>14.9</v>
      </c>
      <c r="W909">
        <v>0.5</v>
      </c>
      <c r="X909">
        <v>6.2</v>
      </c>
      <c r="Y909" s="2">
        <v>0.35</v>
      </c>
      <c r="Z909">
        <v>1.1000000000000001</v>
      </c>
      <c r="AA909">
        <v>6.4</v>
      </c>
    </row>
    <row r="910" spans="1:27">
      <c r="A910">
        <v>2020</v>
      </c>
      <c r="B910" t="s">
        <v>242</v>
      </c>
      <c r="C910" t="s">
        <v>64</v>
      </c>
      <c r="D910" t="str">
        <f>VLOOKUP($C910,Sheet1!$C$4:$D$34,2,FALSE)</f>
        <v>Wizards</v>
      </c>
      <c r="E910" t="str">
        <f t="shared" si="14"/>
        <v>Wizards2020</v>
      </c>
      <c r="F910" t="s">
        <v>35</v>
      </c>
      <c r="G910" s="2">
        <v>22.63</v>
      </c>
      <c r="H910" s="3">
        <v>23</v>
      </c>
      <c r="I910">
        <v>17.8</v>
      </c>
      <c r="J910" s="3">
        <v>37</v>
      </c>
      <c r="K910">
        <v>18.899999999999999</v>
      </c>
      <c r="L910">
        <v>10.199999999999999</v>
      </c>
      <c r="M910" s="3">
        <v>67</v>
      </c>
      <c r="N910">
        <v>0.67200000000000004</v>
      </c>
      <c r="O910" s="3">
        <v>138</v>
      </c>
      <c r="P910">
        <v>0.68100000000000005</v>
      </c>
      <c r="Q910" s="3">
        <v>0</v>
      </c>
      <c r="R910" s="3">
        <v>0</v>
      </c>
      <c r="S910">
        <v>0.69599999999999995</v>
      </c>
      <c r="T910">
        <v>10.1</v>
      </c>
      <c r="U910">
        <v>5.6</v>
      </c>
      <c r="V910">
        <v>16.600000000000001</v>
      </c>
      <c r="W910">
        <v>0.5</v>
      </c>
      <c r="X910">
        <v>4.4000000000000004</v>
      </c>
      <c r="Y910" s="2">
        <v>0.65</v>
      </c>
      <c r="Z910" s="2">
        <v>1.78</v>
      </c>
      <c r="AA910">
        <v>6.8</v>
      </c>
    </row>
    <row r="911" spans="1:27">
      <c r="A911">
        <v>2020</v>
      </c>
      <c r="B911" t="s">
        <v>243</v>
      </c>
      <c r="C911" t="s">
        <v>80</v>
      </c>
      <c r="D911" t="str">
        <f>VLOOKUP($C911,Sheet1!$C$4:$D$34,2,FALSE)</f>
        <v>Hawks</v>
      </c>
      <c r="E911" t="str">
        <f t="shared" si="14"/>
        <v>Hawks2020</v>
      </c>
      <c r="F911" t="s">
        <v>27</v>
      </c>
      <c r="G911" s="2">
        <v>32.770000000000003</v>
      </c>
      <c r="H911" s="3">
        <v>51</v>
      </c>
      <c r="I911" s="3">
        <v>24</v>
      </c>
      <c r="J911">
        <v>49.9</v>
      </c>
      <c r="K911">
        <v>21.2</v>
      </c>
      <c r="L911">
        <v>7.2</v>
      </c>
      <c r="M911" s="3">
        <v>174</v>
      </c>
      <c r="N911">
        <v>0.92500000000000004</v>
      </c>
      <c r="O911" s="3">
        <v>221</v>
      </c>
      <c r="P911">
        <v>0.46600000000000003</v>
      </c>
      <c r="Q911" s="3">
        <v>254</v>
      </c>
      <c r="R911">
        <v>0.40600000000000003</v>
      </c>
      <c r="S911">
        <v>0.61299999999999999</v>
      </c>
      <c r="T911">
        <v>13.3</v>
      </c>
      <c r="U911">
        <v>4.2</v>
      </c>
      <c r="V911">
        <v>9.5</v>
      </c>
      <c r="W911">
        <v>1.5</v>
      </c>
      <c r="X911">
        <v>9.1999999999999993</v>
      </c>
      <c r="Y911" s="2">
        <v>0.59</v>
      </c>
      <c r="Z911">
        <v>0.2</v>
      </c>
      <c r="AA911">
        <v>7.3</v>
      </c>
    </row>
    <row r="912" spans="1:27">
      <c r="A912">
        <v>2020</v>
      </c>
      <c r="B912" t="s">
        <v>244</v>
      </c>
      <c r="C912" t="s">
        <v>67</v>
      </c>
      <c r="D912" t="str">
        <f>VLOOKUP($C912,Sheet1!$C$4:$D$34,2,FALSE)</f>
        <v>Suns</v>
      </c>
      <c r="E912" t="str">
        <f t="shared" si="14"/>
        <v>Suns2020</v>
      </c>
      <c r="F912" t="s">
        <v>40</v>
      </c>
      <c r="G912" s="2">
        <v>29.44</v>
      </c>
      <c r="H912" s="3">
        <v>40</v>
      </c>
      <c r="I912">
        <v>10.9</v>
      </c>
      <c r="J912">
        <v>22.8</v>
      </c>
      <c r="K912">
        <v>17.3</v>
      </c>
      <c r="L912">
        <v>7.6</v>
      </c>
      <c r="M912" s="3">
        <v>23</v>
      </c>
      <c r="N912">
        <v>0.95699999999999996</v>
      </c>
      <c r="O912" s="3">
        <v>62</v>
      </c>
      <c r="P912">
        <v>0.48399999999999999</v>
      </c>
      <c r="Q912" s="3">
        <v>85</v>
      </c>
      <c r="R912">
        <v>0.42399999999999999</v>
      </c>
      <c r="S912">
        <v>0.60499999999999998</v>
      </c>
      <c r="T912">
        <v>4.8</v>
      </c>
      <c r="U912">
        <v>1.1000000000000001</v>
      </c>
      <c r="V912">
        <v>5.4</v>
      </c>
      <c r="W912">
        <v>0.7</v>
      </c>
      <c r="X912" s="3">
        <v>8</v>
      </c>
      <c r="Y912">
        <v>0.2</v>
      </c>
      <c r="Z912" s="3">
        <v>0</v>
      </c>
      <c r="AA912">
        <v>5.7</v>
      </c>
    </row>
    <row r="913" spans="1:27">
      <c r="A913">
        <v>2020</v>
      </c>
      <c r="B913" t="s">
        <v>245</v>
      </c>
      <c r="C913" t="s">
        <v>45</v>
      </c>
      <c r="D913" t="str">
        <f>VLOOKUP($C913,Sheet1!$C$4:$D$34,2,FALSE)</f>
        <v>Cavaliers</v>
      </c>
      <c r="E913" t="str">
        <f t="shared" si="14"/>
        <v>Cavaliers2020</v>
      </c>
      <c r="F913" t="s">
        <v>40</v>
      </c>
      <c r="G913">
        <v>21.3</v>
      </c>
      <c r="H913" s="3">
        <v>54</v>
      </c>
      <c r="I913">
        <v>33.1</v>
      </c>
      <c r="J913">
        <v>69.099999999999994</v>
      </c>
      <c r="K913">
        <v>24.9</v>
      </c>
      <c r="L913" s="3">
        <v>16</v>
      </c>
      <c r="M913" s="3">
        <v>132</v>
      </c>
      <c r="N913">
        <v>0.84799999999999998</v>
      </c>
      <c r="O913" s="3">
        <v>536</v>
      </c>
      <c r="P913">
        <v>0.47899999999999998</v>
      </c>
      <c r="Q913" s="3">
        <v>266</v>
      </c>
      <c r="R913">
        <v>0.39500000000000002</v>
      </c>
      <c r="S913">
        <v>0.54700000000000004</v>
      </c>
      <c r="T913">
        <v>17.399999999999999</v>
      </c>
      <c r="U913">
        <v>2.4</v>
      </c>
      <c r="V913" s="3">
        <v>4</v>
      </c>
      <c r="W913">
        <v>6.1</v>
      </c>
      <c r="X913">
        <v>30.9</v>
      </c>
      <c r="Y913" s="2">
        <v>1.22</v>
      </c>
      <c r="Z913" s="2">
        <v>0.11</v>
      </c>
      <c r="AA913">
        <v>7.7</v>
      </c>
    </row>
    <row r="914" spans="1:27">
      <c r="A914">
        <v>2020</v>
      </c>
      <c r="B914" t="s">
        <v>694</v>
      </c>
      <c r="C914" t="s">
        <v>54</v>
      </c>
      <c r="D914" t="str">
        <f>VLOOKUP($C914,Sheet1!$C$4:$D$34,2,FALSE)</f>
        <v>Lakers</v>
      </c>
      <c r="E914" t="str">
        <f t="shared" si="14"/>
        <v>Lakers2020</v>
      </c>
      <c r="F914" t="s">
        <v>30</v>
      </c>
      <c r="G914">
        <v>36.299999999999997</v>
      </c>
      <c r="H914" s="3">
        <v>52</v>
      </c>
      <c r="I914">
        <v>19.100000000000001</v>
      </c>
      <c r="J914">
        <v>39.799999999999997</v>
      </c>
      <c r="K914">
        <v>11.8</v>
      </c>
      <c r="L914">
        <v>19.7</v>
      </c>
      <c r="M914" s="3">
        <v>50</v>
      </c>
      <c r="N914" s="2">
        <v>0.72</v>
      </c>
      <c r="O914" s="3">
        <v>72</v>
      </c>
      <c r="P914">
        <v>0.52800000000000002</v>
      </c>
      <c r="Q914" s="3">
        <v>122</v>
      </c>
      <c r="R914" s="2">
        <v>0.41</v>
      </c>
      <c r="S914">
        <v>0.60599999999999998</v>
      </c>
      <c r="T914" s="3">
        <v>5</v>
      </c>
      <c r="U914">
        <v>4.0999999999999996</v>
      </c>
      <c r="V914">
        <v>12.1</v>
      </c>
      <c r="W914">
        <v>2.1</v>
      </c>
      <c r="X914">
        <v>14.6</v>
      </c>
      <c r="Y914">
        <v>0.5</v>
      </c>
      <c r="Z914" s="2">
        <v>1.1200000000000001</v>
      </c>
      <c r="AA914">
        <v>7.3</v>
      </c>
    </row>
    <row r="915" spans="1:27">
      <c r="A915">
        <v>2020</v>
      </c>
      <c r="B915" t="s">
        <v>249</v>
      </c>
      <c r="C915" t="s">
        <v>90</v>
      </c>
      <c r="D915" t="str">
        <f>VLOOKUP($C915,Sheet1!$C$4:$D$34,2,FALSE)</f>
        <v>Spurs</v>
      </c>
      <c r="E915" t="str">
        <f t="shared" si="14"/>
        <v>Spurs2020</v>
      </c>
      <c r="F915" t="s">
        <v>48</v>
      </c>
      <c r="G915" s="2">
        <v>34.75</v>
      </c>
      <c r="H915" s="3">
        <v>63</v>
      </c>
      <c r="I915">
        <v>21.5</v>
      </c>
      <c r="J915">
        <v>44.9</v>
      </c>
      <c r="K915">
        <v>23.6</v>
      </c>
      <c r="L915">
        <v>8.8000000000000007</v>
      </c>
      <c r="M915" s="3">
        <v>102</v>
      </c>
      <c r="N915">
        <v>0.80400000000000005</v>
      </c>
      <c r="O915" s="3">
        <v>350</v>
      </c>
      <c r="P915">
        <v>0.45100000000000001</v>
      </c>
      <c r="Q915" s="3">
        <v>278</v>
      </c>
      <c r="R915">
        <v>0.38100000000000001</v>
      </c>
      <c r="S915">
        <v>0.53200000000000003</v>
      </c>
      <c r="T915">
        <v>11.4</v>
      </c>
      <c r="U915">
        <v>4.8</v>
      </c>
      <c r="V915">
        <v>11.9</v>
      </c>
      <c r="W915">
        <v>1.4</v>
      </c>
      <c r="X915">
        <v>9.6999999999999993</v>
      </c>
      <c r="Y915" s="2">
        <v>0.73</v>
      </c>
      <c r="Z915" s="2">
        <v>0.63</v>
      </c>
      <c r="AA915">
        <v>7.9</v>
      </c>
    </row>
    <row r="916" spans="1:27">
      <c r="A916">
        <v>2020</v>
      </c>
      <c r="B916" t="s">
        <v>250</v>
      </c>
      <c r="C916" t="s">
        <v>92</v>
      </c>
      <c r="D916" t="str">
        <f>VLOOKUP($C916,Sheet1!$C$4:$D$34,2,FALSE)</f>
        <v>Clippers</v>
      </c>
      <c r="E916" t="str">
        <f t="shared" si="14"/>
        <v>Clippers2020</v>
      </c>
      <c r="F916" t="s">
        <v>27</v>
      </c>
      <c r="G916" s="2">
        <v>31.04</v>
      </c>
      <c r="H916" s="3">
        <v>54</v>
      </c>
      <c r="I916">
        <v>33.700000000000003</v>
      </c>
      <c r="J916">
        <v>70.3</v>
      </c>
      <c r="K916" s="3">
        <v>30</v>
      </c>
      <c r="L916">
        <v>14.5</v>
      </c>
      <c r="M916" s="3">
        <v>228</v>
      </c>
      <c r="N916">
        <v>0.86799999999999999</v>
      </c>
      <c r="O916" s="3">
        <v>537</v>
      </c>
      <c r="P916" s="2">
        <v>0.51</v>
      </c>
      <c r="Q916" s="3">
        <v>416</v>
      </c>
      <c r="R916">
        <v>0.41099999999999998</v>
      </c>
      <c r="S916">
        <v>0.59799999999999998</v>
      </c>
      <c r="T916">
        <v>23.3</v>
      </c>
      <c r="U916">
        <v>6.6</v>
      </c>
      <c r="V916">
        <v>11.1</v>
      </c>
      <c r="W916">
        <v>5.2</v>
      </c>
      <c r="X916">
        <v>24.6</v>
      </c>
      <c r="Y916" s="2">
        <v>1.1499999999999999</v>
      </c>
      <c r="Z916" s="2">
        <v>0.44</v>
      </c>
      <c r="AA916" s="3">
        <v>11</v>
      </c>
    </row>
    <row r="917" spans="1:27">
      <c r="A917">
        <v>2020</v>
      </c>
      <c r="B917" t="s">
        <v>251</v>
      </c>
      <c r="C917" t="s">
        <v>59</v>
      </c>
      <c r="D917" t="str">
        <f>VLOOKUP($C917,Sheet1!$C$4:$D$34,2,FALSE)</f>
        <v>Knicks</v>
      </c>
      <c r="E917" t="str">
        <f t="shared" si="14"/>
        <v>Knicks2020</v>
      </c>
      <c r="F917" t="s">
        <v>27</v>
      </c>
      <c r="G917">
        <v>35.9</v>
      </c>
      <c r="H917" s="3">
        <v>45</v>
      </c>
      <c r="I917">
        <v>20.8</v>
      </c>
      <c r="J917">
        <v>43.3</v>
      </c>
      <c r="K917">
        <v>9.6999999999999993</v>
      </c>
      <c r="L917">
        <v>10.8</v>
      </c>
      <c r="M917" s="3">
        <v>55</v>
      </c>
      <c r="N917">
        <v>0.72699999999999998</v>
      </c>
      <c r="O917" s="3">
        <v>143</v>
      </c>
      <c r="P917">
        <v>0.67100000000000004</v>
      </c>
      <c r="Q917" s="3">
        <v>15</v>
      </c>
      <c r="R917">
        <v>0.2</v>
      </c>
      <c r="S917">
        <v>0.66100000000000003</v>
      </c>
      <c r="T917">
        <v>5.4</v>
      </c>
      <c r="U917">
        <v>5.6</v>
      </c>
      <c r="V917">
        <v>14.5</v>
      </c>
      <c r="W917">
        <v>0.8</v>
      </c>
      <c r="X917">
        <v>5.4</v>
      </c>
      <c r="Y917" s="2">
        <v>0.69</v>
      </c>
      <c r="Z917" s="2">
        <v>1.0900000000000001</v>
      </c>
      <c r="AA917">
        <v>5.6</v>
      </c>
    </row>
    <row r="918" spans="1:27">
      <c r="A918">
        <v>2020</v>
      </c>
      <c r="B918" t="s">
        <v>695</v>
      </c>
      <c r="C918" t="s">
        <v>113</v>
      </c>
      <c r="D918" t="str">
        <f>VLOOKUP($C918,Sheet1!$C$4:$D$34,2,FALSE)</f>
        <v>Trail Blazers</v>
      </c>
      <c r="E918" t="str">
        <f t="shared" si="14"/>
        <v>Trail Blazers2020</v>
      </c>
      <c r="F918" t="s">
        <v>35</v>
      </c>
      <c r="G918" s="2">
        <v>23.07</v>
      </c>
      <c r="H918" s="3">
        <v>38</v>
      </c>
      <c r="I918">
        <v>9.1999999999999993</v>
      </c>
      <c r="J918">
        <v>19.100000000000001</v>
      </c>
      <c r="K918">
        <v>15.9</v>
      </c>
      <c r="L918">
        <v>15.5</v>
      </c>
      <c r="M918" s="3">
        <v>27</v>
      </c>
      <c r="N918">
        <v>0.59299999999999997</v>
      </c>
      <c r="O918" s="3">
        <v>74</v>
      </c>
      <c r="P918">
        <v>0.45900000000000002</v>
      </c>
      <c r="Q918" s="3">
        <v>23</v>
      </c>
      <c r="R918">
        <v>0.34799999999999998</v>
      </c>
      <c r="S918">
        <v>0.496</v>
      </c>
      <c r="T918">
        <v>2.8</v>
      </c>
      <c r="U918">
        <v>3.5</v>
      </c>
      <c r="V918">
        <v>20.399999999999999</v>
      </c>
      <c r="W918">
        <v>0.8</v>
      </c>
      <c r="X918">
        <v>11.3</v>
      </c>
      <c r="Y918" s="2">
        <v>0.21</v>
      </c>
      <c r="Z918" s="2">
        <v>0.34</v>
      </c>
      <c r="AA918">
        <v>8.6</v>
      </c>
    </row>
    <row r="919" spans="1:27">
      <c r="A919">
        <v>2020</v>
      </c>
      <c r="B919" t="s">
        <v>253</v>
      </c>
      <c r="C919" t="s">
        <v>96</v>
      </c>
      <c r="D919" t="str">
        <f>VLOOKUP($C919,Sheet1!$C$4:$D$34,2,FALSE)</f>
        <v>Thunder</v>
      </c>
      <c r="E919" t="str">
        <f t="shared" si="14"/>
        <v>Thunder2020</v>
      </c>
      <c r="F919" t="s">
        <v>93</v>
      </c>
      <c r="G919" s="2">
        <v>22.85</v>
      </c>
      <c r="H919" s="3">
        <v>35</v>
      </c>
      <c r="I919">
        <v>33.700000000000003</v>
      </c>
      <c r="J919">
        <v>70.2</v>
      </c>
      <c r="K919">
        <v>27.8</v>
      </c>
      <c r="L919">
        <v>13.7</v>
      </c>
      <c r="M919" s="3">
        <v>229</v>
      </c>
      <c r="N919">
        <v>0.80800000000000005</v>
      </c>
      <c r="O919" s="3">
        <v>395</v>
      </c>
      <c r="P919">
        <v>0.54700000000000004</v>
      </c>
      <c r="Q919" s="3">
        <v>170</v>
      </c>
      <c r="R919">
        <v>0.41799999999999998</v>
      </c>
      <c r="S919">
        <v>0.623</v>
      </c>
      <c r="T919">
        <v>23.7</v>
      </c>
      <c r="U919">
        <v>4.7</v>
      </c>
      <c r="V919">
        <v>7.3</v>
      </c>
      <c r="W919">
        <v>5.9</v>
      </c>
      <c r="X919">
        <v>31.2</v>
      </c>
      <c r="Y919" s="2">
        <v>0.77</v>
      </c>
      <c r="Z919" s="2">
        <v>0.66</v>
      </c>
      <c r="AA919">
        <v>10.3</v>
      </c>
    </row>
    <row r="920" spans="1:27">
      <c r="A920">
        <v>2020</v>
      </c>
      <c r="B920" t="s">
        <v>254</v>
      </c>
      <c r="C920" t="s">
        <v>64</v>
      </c>
      <c r="D920" t="str">
        <f>VLOOKUP($C920,Sheet1!$C$4:$D$34,2,FALSE)</f>
        <v>Wizards</v>
      </c>
      <c r="E920" t="str">
        <f t="shared" si="14"/>
        <v>Wizards2020</v>
      </c>
      <c r="F920" t="s">
        <v>27</v>
      </c>
      <c r="G920" s="2">
        <v>28.58</v>
      </c>
      <c r="H920" s="3">
        <v>26</v>
      </c>
      <c r="I920">
        <v>8.4</v>
      </c>
      <c r="J920">
        <v>17.5</v>
      </c>
      <c r="K920">
        <v>14.2</v>
      </c>
      <c r="L920">
        <v>10.7</v>
      </c>
      <c r="M920" s="3">
        <v>16</v>
      </c>
      <c r="N920">
        <v>0.81299999999999994</v>
      </c>
      <c r="O920" s="3">
        <v>36</v>
      </c>
      <c r="P920">
        <v>0.63900000000000001</v>
      </c>
      <c r="Q920" s="3">
        <v>24</v>
      </c>
      <c r="R920">
        <v>0.29199999999999998</v>
      </c>
      <c r="S920">
        <v>0.59699999999999998</v>
      </c>
      <c r="T920">
        <v>3.1</v>
      </c>
      <c r="U920" s="3">
        <v>2</v>
      </c>
      <c r="V920">
        <v>12.4</v>
      </c>
      <c r="W920">
        <v>0.4</v>
      </c>
      <c r="X920">
        <v>6.7</v>
      </c>
      <c r="Y920" s="2">
        <v>0.38</v>
      </c>
      <c r="Z920" s="2">
        <v>0.15</v>
      </c>
      <c r="AA920">
        <v>6.4</v>
      </c>
    </row>
    <row r="921" spans="1:27">
      <c r="A921">
        <v>2020</v>
      </c>
      <c r="B921" t="s">
        <v>255</v>
      </c>
      <c r="C921" t="s">
        <v>26</v>
      </c>
      <c r="D921" t="str">
        <f>VLOOKUP($C921,Sheet1!$C$4:$D$34,2,FALSE)</f>
        <v>Raptors</v>
      </c>
      <c r="E921" t="str">
        <f t="shared" si="14"/>
        <v>Raptors2020</v>
      </c>
      <c r="F921" t="s">
        <v>27</v>
      </c>
      <c r="G921" s="3">
        <v>20</v>
      </c>
      <c r="H921" s="3">
        <v>20</v>
      </c>
      <c r="I921">
        <v>19.600000000000001</v>
      </c>
      <c r="J921">
        <v>40.799999999999997</v>
      </c>
      <c r="K921">
        <v>12.2</v>
      </c>
      <c r="L921">
        <v>10.9</v>
      </c>
      <c r="M921" s="3">
        <v>33</v>
      </c>
      <c r="N921">
        <v>0.69699999999999995</v>
      </c>
      <c r="O921" s="3">
        <v>84</v>
      </c>
      <c r="P921">
        <v>0.52400000000000002</v>
      </c>
      <c r="Q921" s="3">
        <v>0</v>
      </c>
      <c r="R921" s="3">
        <v>0</v>
      </c>
      <c r="S921">
        <v>0.56299999999999994</v>
      </c>
      <c r="T921">
        <v>5.6</v>
      </c>
      <c r="U921">
        <v>4.9000000000000004</v>
      </c>
      <c r="V921">
        <v>13.6</v>
      </c>
      <c r="W921">
        <v>0.5</v>
      </c>
      <c r="X921">
        <v>3.2</v>
      </c>
      <c r="Y921" s="2">
        <v>0.65</v>
      </c>
      <c r="Z921" s="2">
        <v>1.05</v>
      </c>
      <c r="AA921">
        <v>4.9000000000000004</v>
      </c>
    </row>
    <row r="922" spans="1:27">
      <c r="A922">
        <v>2020</v>
      </c>
      <c r="B922" t="s">
        <v>256</v>
      </c>
      <c r="C922" t="s">
        <v>41</v>
      </c>
      <c r="D922" t="str">
        <f>VLOOKUP($C922,Sheet1!$C$4:$D$34,2,FALSE)</f>
        <v>Jazz</v>
      </c>
      <c r="E922" t="str">
        <f t="shared" si="14"/>
        <v>Jazz2020</v>
      </c>
      <c r="F922" t="s">
        <v>30</v>
      </c>
      <c r="G922" s="2">
        <v>28.89</v>
      </c>
      <c r="H922" s="3">
        <v>71</v>
      </c>
      <c r="I922">
        <v>30.8</v>
      </c>
      <c r="J922">
        <v>64.2</v>
      </c>
      <c r="K922" s="3">
        <v>17</v>
      </c>
      <c r="L922">
        <v>13.7</v>
      </c>
      <c r="M922" s="3">
        <v>374</v>
      </c>
      <c r="N922">
        <v>0.623</v>
      </c>
      <c r="O922" s="3">
        <v>575</v>
      </c>
      <c r="P922" s="2">
        <v>0.68</v>
      </c>
      <c r="Q922" s="3">
        <v>4</v>
      </c>
      <c r="R922" s="3">
        <v>0</v>
      </c>
      <c r="S922">
        <v>0.68300000000000005</v>
      </c>
      <c r="T922">
        <v>14.3</v>
      </c>
      <c r="U922">
        <v>13.5</v>
      </c>
      <c r="V922">
        <v>23.3</v>
      </c>
      <c r="W922">
        <v>1.3</v>
      </c>
      <c r="X922" s="3">
        <v>6</v>
      </c>
      <c r="Y922" s="2">
        <v>0.56000000000000005</v>
      </c>
      <c r="Z922" s="2">
        <v>2.68</v>
      </c>
      <c r="AA922">
        <v>8.1999999999999993</v>
      </c>
    </row>
    <row r="923" spans="1:27">
      <c r="A923">
        <v>2020</v>
      </c>
      <c r="B923" t="s">
        <v>257</v>
      </c>
      <c r="C923" t="s">
        <v>80</v>
      </c>
      <c r="D923" t="str">
        <f>VLOOKUP($C923,Sheet1!$C$4:$D$34,2,FALSE)</f>
        <v>Hawks</v>
      </c>
      <c r="E923" t="str">
        <f t="shared" si="14"/>
        <v>Hawks2020</v>
      </c>
      <c r="F923" t="s">
        <v>40</v>
      </c>
      <c r="G923" s="2">
        <v>25.62</v>
      </c>
      <c r="H923" s="3">
        <v>47</v>
      </c>
      <c r="I923">
        <v>13.2</v>
      </c>
      <c r="J923">
        <v>27.5</v>
      </c>
      <c r="K923">
        <v>19.5</v>
      </c>
      <c r="L923" s="3">
        <v>13</v>
      </c>
      <c r="M923" s="3">
        <v>43</v>
      </c>
      <c r="N923">
        <v>0.65100000000000002</v>
      </c>
      <c r="O923" s="3">
        <v>120</v>
      </c>
      <c r="P923">
        <v>0.433</v>
      </c>
      <c r="Q923" s="3">
        <v>103</v>
      </c>
      <c r="R923">
        <v>0.311</v>
      </c>
      <c r="S923">
        <v>0.47099999999999997</v>
      </c>
      <c r="T923">
        <v>4.9000000000000004</v>
      </c>
      <c r="U923">
        <v>1.5</v>
      </c>
      <c r="V923">
        <v>6.1</v>
      </c>
      <c r="W923" s="3">
        <v>2</v>
      </c>
      <c r="X923">
        <v>21.7</v>
      </c>
      <c r="Y923" s="2">
        <v>0.36</v>
      </c>
      <c r="Z923" s="3">
        <v>0</v>
      </c>
      <c r="AA923">
        <v>7.4</v>
      </c>
    </row>
    <row r="924" spans="1:27">
      <c r="A924">
        <v>2020</v>
      </c>
      <c r="B924" t="s">
        <v>259</v>
      </c>
      <c r="C924" t="s">
        <v>56</v>
      </c>
      <c r="D924" t="str">
        <f>VLOOKUP($C924,Sheet1!$C$4:$D$34,2,FALSE)</f>
        <v>Magic</v>
      </c>
      <c r="E924" t="str">
        <f t="shared" si="14"/>
        <v>Magic2020</v>
      </c>
      <c r="F924" t="s">
        <v>27</v>
      </c>
      <c r="G924" s="2">
        <v>25.67</v>
      </c>
      <c r="H924" s="3">
        <v>25</v>
      </c>
      <c r="I924">
        <v>29.4</v>
      </c>
      <c r="J924">
        <v>61.3</v>
      </c>
      <c r="K924">
        <v>23.9</v>
      </c>
      <c r="L924">
        <v>16.5</v>
      </c>
      <c r="M924" s="3">
        <v>105</v>
      </c>
      <c r="N924">
        <v>0.629</v>
      </c>
      <c r="O924" s="3">
        <v>181</v>
      </c>
      <c r="P924">
        <v>0.47499999999999998</v>
      </c>
      <c r="Q924" s="3">
        <v>112</v>
      </c>
      <c r="R924">
        <v>0.375</v>
      </c>
      <c r="S924">
        <v>0.53700000000000003</v>
      </c>
      <c r="T924">
        <v>14.6</v>
      </c>
      <c r="U924">
        <v>6.6</v>
      </c>
      <c r="V924">
        <v>11.7</v>
      </c>
      <c r="W924">
        <v>4.2</v>
      </c>
      <c r="X924" s="3">
        <v>23</v>
      </c>
      <c r="Y924" s="2">
        <v>0.64</v>
      </c>
      <c r="Z924">
        <v>0.8</v>
      </c>
      <c r="AA924">
        <v>10.1</v>
      </c>
    </row>
    <row r="925" spans="1:27">
      <c r="A925">
        <v>2020</v>
      </c>
      <c r="B925" t="s">
        <v>259</v>
      </c>
      <c r="C925" t="s">
        <v>85</v>
      </c>
      <c r="D925" t="str">
        <f>VLOOKUP($C925,Sheet1!$C$4:$D$34,2,FALSE)</f>
        <v>Nuggets</v>
      </c>
      <c r="E925" t="str">
        <f t="shared" si="14"/>
        <v>Nuggets2020</v>
      </c>
      <c r="F925" t="s">
        <v>27</v>
      </c>
      <c r="G925" s="2">
        <v>25.67</v>
      </c>
      <c r="H925" s="3">
        <v>25</v>
      </c>
      <c r="I925">
        <v>25.9</v>
      </c>
      <c r="J925" s="3">
        <v>54</v>
      </c>
      <c r="K925">
        <v>17.100000000000001</v>
      </c>
      <c r="L925">
        <v>11.4</v>
      </c>
      <c r="M925" s="3">
        <v>44</v>
      </c>
      <c r="N925">
        <v>0.70499999999999996</v>
      </c>
      <c r="O925" s="3">
        <v>142</v>
      </c>
      <c r="P925">
        <v>0.60599999999999998</v>
      </c>
      <c r="Q925" s="3">
        <v>64</v>
      </c>
      <c r="R925">
        <v>0.26600000000000001</v>
      </c>
      <c r="S925">
        <v>0.56399999999999995</v>
      </c>
      <c r="T925">
        <v>10.199999999999999</v>
      </c>
      <c r="U925">
        <v>4.7</v>
      </c>
      <c r="V925">
        <v>10.3</v>
      </c>
      <c r="W925">
        <v>2.2000000000000002</v>
      </c>
      <c r="X925">
        <v>11.8</v>
      </c>
      <c r="Y925" s="2">
        <v>0.68</v>
      </c>
      <c r="Z925" s="2">
        <v>0.56000000000000005</v>
      </c>
      <c r="AA925">
        <v>7.3</v>
      </c>
    </row>
    <row r="926" spans="1:27">
      <c r="A926">
        <v>2020</v>
      </c>
      <c r="B926" t="s">
        <v>260</v>
      </c>
      <c r="C926" t="s">
        <v>62</v>
      </c>
      <c r="D926" t="str">
        <f>VLOOKUP($C926,Sheet1!$C$4:$D$34,2,FALSE)</f>
        <v>Rockets</v>
      </c>
      <c r="E926" t="str">
        <f t="shared" si="14"/>
        <v>Rockets2020</v>
      </c>
      <c r="F926" t="s">
        <v>40</v>
      </c>
      <c r="G926" s="2">
        <v>32.39</v>
      </c>
      <c r="H926" s="3">
        <v>27</v>
      </c>
      <c r="I926">
        <v>29.2</v>
      </c>
      <c r="J926">
        <v>60.9</v>
      </c>
      <c r="K926">
        <v>25.2</v>
      </c>
      <c r="L926">
        <v>10.9</v>
      </c>
      <c r="M926" s="3">
        <v>114</v>
      </c>
      <c r="N926">
        <v>0.82499999999999996</v>
      </c>
      <c r="O926" s="3">
        <v>157</v>
      </c>
      <c r="P926">
        <v>0.57299999999999995</v>
      </c>
      <c r="Q926" s="3">
        <v>210</v>
      </c>
      <c r="R926">
        <v>0.32900000000000001</v>
      </c>
      <c r="S926">
        <v>0.57699999999999996</v>
      </c>
      <c r="T926">
        <v>17.8</v>
      </c>
      <c r="U926">
        <v>2.1</v>
      </c>
      <c r="V926">
        <v>3.9</v>
      </c>
      <c r="W926">
        <v>2.6</v>
      </c>
      <c r="X926">
        <v>14.6</v>
      </c>
      <c r="Y926" s="2">
        <v>0.52</v>
      </c>
      <c r="Z926" s="2">
        <v>0.48</v>
      </c>
      <c r="AA926">
        <v>6.3</v>
      </c>
    </row>
    <row r="927" spans="1:27">
      <c r="A927">
        <v>2020</v>
      </c>
      <c r="B927" t="s">
        <v>261</v>
      </c>
      <c r="C927" t="s">
        <v>73</v>
      </c>
      <c r="D927" t="str">
        <f>VLOOKUP($C927,Sheet1!$C$4:$D$34,2,FALSE)</f>
        <v>Hornets</v>
      </c>
      <c r="E927" t="str">
        <f t="shared" si="14"/>
        <v>Hornets2020</v>
      </c>
      <c r="F927" t="s">
        <v>40</v>
      </c>
      <c r="G927" s="2">
        <v>26.23</v>
      </c>
      <c r="H927" s="3">
        <v>55</v>
      </c>
      <c r="I927">
        <v>30.2</v>
      </c>
      <c r="J927">
        <v>62.8</v>
      </c>
      <c r="K927">
        <v>21.4</v>
      </c>
      <c r="L927">
        <v>10.199999999999999</v>
      </c>
      <c r="M927" s="3">
        <v>158</v>
      </c>
      <c r="N927">
        <v>0.84199999999999997</v>
      </c>
      <c r="O927" s="3">
        <v>192</v>
      </c>
      <c r="P927" s="2">
        <v>0.38</v>
      </c>
      <c r="Q927" s="3">
        <v>477</v>
      </c>
      <c r="R927">
        <v>0.375</v>
      </c>
      <c r="S927">
        <v>0.55200000000000005</v>
      </c>
      <c r="T927">
        <v>14.8</v>
      </c>
      <c r="U927">
        <v>2.7</v>
      </c>
      <c r="V927">
        <v>4.8</v>
      </c>
      <c r="W927">
        <v>5.4</v>
      </c>
      <c r="X927">
        <v>26.3</v>
      </c>
      <c r="Y927" s="2">
        <v>0.87</v>
      </c>
      <c r="Z927" s="2">
        <v>0.11</v>
      </c>
      <c r="AA927">
        <v>7.9</v>
      </c>
    </row>
    <row r="928" spans="1:27">
      <c r="A928">
        <v>2020</v>
      </c>
      <c r="B928" t="s">
        <v>262</v>
      </c>
      <c r="C928" t="s">
        <v>71</v>
      </c>
      <c r="D928" t="str">
        <f>VLOOKUP($C928,Sheet1!$C$4:$D$34,2,FALSE)</f>
        <v>Pistons</v>
      </c>
      <c r="E928" t="str">
        <f t="shared" si="14"/>
        <v>Pistons2020</v>
      </c>
      <c r="F928" t="s">
        <v>27</v>
      </c>
      <c r="G928" s="2">
        <v>27.18</v>
      </c>
      <c r="H928" s="3">
        <v>54</v>
      </c>
      <c r="I928">
        <v>33.9</v>
      </c>
      <c r="J928">
        <v>70.599999999999994</v>
      </c>
      <c r="K928">
        <v>28.5</v>
      </c>
      <c r="L928">
        <v>9.1</v>
      </c>
      <c r="M928" s="3">
        <v>343</v>
      </c>
      <c r="N928">
        <v>0.84499999999999997</v>
      </c>
      <c r="O928" s="3">
        <v>603</v>
      </c>
      <c r="P928">
        <v>0.47299999999999998</v>
      </c>
      <c r="Q928" s="3">
        <v>329</v>
      </c>
      <c r="R928" s="2">
        <v>0.35</v>
      </c>
      <c r="S928">
        <v>0.55600000000000005</v>
      </c>
      <c r="T928">
        <v>22.3</v>
      </c>
      <c r="U928">
        <v>4.5999999999999996</v>
      </c>
      <c r="V928">
        <v>7.6</v>
      </c>
      <c r="W928">
        <v>2.8</v>
      </c>
      <c r="X928">
        <v>14.3</v>
      </c>
      <c r="Y928" s="2">
        <v>0.65</v>
      </c>
      <c r="Z928" s="2">
        <v>1.07</v>
      </c>
      <c r="AA928">
        <v>7.8</v>
      </c>
    </row>
    <row r="929" spans="1:27">
      <c r="A929">
        <v>2020</v>
      </c>
      <c r="B929" t="s">
        <v>264</v>
      </c>
      <c r="C929" t="s">
        <v>87</v>
      </c>
      <c r="D929" t="str">
        <f>VLOOKUP($C929,Sheet1!$C$4:$D$34,2,FALSE)</f>
        <v>76ers</v>
      </c>
      <c r="E929" t="str">
        <f t="shared" si="14"/>
        <v>76ers2020</v>
      </c>
      <c r="F929" t="s">
        <v>40</v>
      </c>
      <c r="G929">
        <v>33.9</v>
      </c>
      <c r="H929" s="3">
        <v>69</v>
      </c>
      <c r="I929" s="3">
        <v>28</v>
      </c>
      <c r="J929">
        <v>58.4</v>
      </c>
      <c r="K929" s="3">
        <v>14</v>
      </c>
      <c r="L929">
        <v>10.5</v>
      </c>
      <c r="M929" s="3">
        <v>40</v>
      </c>
      <c r="N929">
        <v>0.77500000000000002</v>
      </c>
      <c r="O929" s="3">
        <v>113</v>
      </c>
      <c r="P929">
        <v>0.434</v>
      </c>
      <c r="Q929" s="3">
        <v>432</v>
      </c>
      <c r="R929">
        <v>0.40500000000000003</v>
      </c>
      <c r="S929">
        <v>0.58099999999999996</v>
      </c>
      <c r="T929">
        <v>9.5</v>
      </c>
      <c r="U929">
        <v>3.8</v>
      </c>
      <c r="V929">
        <v>7.4</v>
      </c>
      <c r="W929">
        <v>1.7</v>
      </c>
      <c r="X929">
        <v>8.3000000000000007</v>
      </c>
      <c r="Y929" s="2">
        <v>1.33</v>
      </c>
      <c r="Z929" s="2">
        <v>0.81</v>
      </c>
      <c r="AA929">
        <v>5.6</v>
      </c>
    </row>
    <row r="930" spans="1:27">
      <c r="A930">
        <v>2020</v>
      </c>
      <c r="B930" t="s">
        <v>265</v>
      </c>
      <c r="C930" t="s">
        <v>110</v>
      </c>
      <c r="D930" t="str">
        <f>VLOOKUP($C930,Sheet1!$C$4:$D$34,2,FALSE)</f>
        <v>Warriors</v>
      </c>
      <c r="E930" t="str">
        <f t="shared" si="14"/>
        <v>Warriors2020</v>
      </c>
      <c r="F930" t="s">
        <v>27</v>
      </c>
      <c r="G930">
        <v>31.2</v>
      </c>
      <c r="H930" s="3">
        <v>63</v>
      </c>
      <c r="I930">
        <v>31.5</v>
      </c>
      <c r="J930">
        <v>65.5</v>
      </c>
      <c r="K930">
        <v>13.1</v>
      </c>
      <c r="L930" s="3">
        <v>31</v>
      </c>
      <c r="M930" s="3">
        <v>88</v>
      </c>
      <c r="N930">
        <v>0.79500000000000004</v>
      </c>
      <c r="O930" s="3">
        <v>254</v>
      </c>
      <c r="P930">
        <v>0.53500000000000003</v>
      </c>
      <c r="Q930" s="3">
        <v>126</v>
      </c>
      <c r="R930" s="2">
        <v>0.27</v>
      </c>
      <c r="S930" s="2">
        <v>0.53</v>
      </c>
      <c r="T930" s="3">
        <v>7</v>
      </c>
      <c r="U930">
        <v>7.1</v>
      </c>
      <c r="V930">
        <v>12.1</v>
      </c>
      <c r="W930">
        <v>8.9</v>
      </c>
      <c r="X930">
        <v>36.5</v>
      </c>
      <c r="Y930">
        <v>1.7</v>
      </c>
      <c r="Z930" s="2">
        <v>0.83</v>
      </c>
      <c r="AA930">
        <v>9.6999999999999993</v>
      </c>
    </row>
    <row r="931" spans="1:27">
      <c r="A931">
        <v>2020</v>
      </c>
      <c r="B931" t="s">
        <v>268</v>
      </c>
      <c r="C931" t="s">
        <v>85</v>
      </c>
      <c r="D931" t="str">
        <f>VLOOKUP($C931,Sheet1!$C$4:$D$34,2,FALSE)</f>
        <v>Nuggets</v>
      </c>
      <c r="E931" t="str">
        <f t="shared" si="14"/>
        <v>Nuggets2020</v>
      </c>
      <c r="F931" t="s">
        <v>35</v>
      </c>
      <c r="G931">
        <v>30.9</v>
      </c>
      <c r="H931" s="3">
        <v>58</v>
      </c>
      <c r="I931">
        <v>19.3</v>
      </c>
      <c r="J931">
        <v>40.200000000000003</v>
      </c>
      <c r="K931">
        <v>17.600000000000001</v>
      </c>
      <c r="L931">
        <v>11.7</v>
      </c>
      <c r="M931" s="3">
        <v>57</v>
      </c>
      <c r="N931">
        <v>0.80700000000000005</v>
      </c>
      <c r="O931" s="3">
        <v>176</v>
      </c>
      <c r="P931">
        <v>0.53400000000000003</v>
      </c>
      <c r="Q931" s="3">
        <v>198</v>
      </c>
      <c r="R931">
        <v>0.39900000000000002</v>
      </c>
      <c r="S931" s="2">
        <v>0.59</v>
      </c>
      <c r="T931">
        <v>8.1</v>
      </c>
      <c r="U931">
        <v>4.8</v>
      </c>
      <c r="V931" s="3">
        <v>14</v>
      </c>
      <c r="W931">
        <v>0.9</v>
      </c>
      <c r="X931">
        <v>6.4</v>
      </c>
      <c r="Y931" s="2">
        <v>0.45</v>
      </c>
      <c r="Z931" s="2">
        <v>0.38</v>
      </c>
      <c r="AA931">
        <v>6.8</v>
      </c>
    </row>
    <row r="932" spans="1:27">
      <c r="A932">
        <v>2020</v>
      </c>
      <c r="B932" t="s">
        <v>266</v>
      </c>
      <c r="C932" t="s">
        <v>138</v>
      </c>
      <c r="D932" t="str">
        <f>VLOOKUP($C932,Sheet1!$C$4:$D$34,2,FALSE)</f>
        <v>Celtics</v>
      </c>
      <c r="E932" t="str">
        <f t="shared" si="14"/>
        <v>Celtics2020</v>
      </c>
      <c r="F932" t="s">
        <v>93</v>
      </c>
      <c r="G932" s="2">
        <v>27.82</v>
      </c>
      <c r="H932" s="3">
        <v>25</v>
      </c>
      <c r="I932">
        <v>13.8</v>
      </c>
      <c r="J932">
        <v>28.8</v>
      </c>
      <c r="K932">
        <v>12.1</v>
      </c>
      <c r="L932">
        <v>13.4</v>
      </c>
      <c r="M932" s="3">
        <v>30</v>
      </c>
      <c r="N932">
        <v>0.66700000000000004</v>
      </c>
      <c r="O932" s="3">
        <v>49</v>
      </c>
      <c r="P932">
        <v>0.65300000000000002</v>
      </c>
      <c r="Q932" s="3">
        <v>22</v>
      </c>
      <c r="R932">
        <v>0.318</v>
      </c>
      <c r="S932">
        <v>0.624</v>
      </c>
      <c r="T932">
        <v>4.2</v>
      </c>
      <c r="U932">
        <v>2.1</v>
      </c>
      <c r="V932">
        <v>8.4</v>
      </c>
      <c r="W932">
        <v>0.4</v>
      </c>
      <c r="X932">
        <v>4.3</v>
      </c>
      <c r="Y932" s="2">
        <v>0.72</v>
      </c>
      <c r="Z932" s="2">
        <v>0.08</v>
      </c>
      <c r="AA932">
        <v>4.4000000000000004</v>
      </c>
    </row>
    <row r="933" spans="1:27">
      <c r="A933">
        <v>2020</v>
      </c>
      <c r="B933" t="s">
        <v>266</v>
      </c>
      <c r="C933" t="s">
        <v>75</v>
      </c>
      <c r="D933" t="str">
        <f>VLOOKUP($C933,Sheet1!$C$4:$D$34,2,FALSE)</f>
        <v>Bulls</v>
      </c>
      <c r="E933" t="str">
        <f t="shared" si="14"/>
        <v>Bulls2020</v>
      </c>
      <c r="F933" t="s">
        <v>93</v>
      </c>
      <c r="G933" s="2">
        <v>27.82</v>
      </c>
      <c r="H933" s="3">
        <v>16</v>
      </c>
      <c r="I933" s="3">
        <v>8</v>
      </c>
      <c r="J933">
        <v>16.7</v>
      </c>
      <c r="K933" s="3">
        <v>14</v>
      </c>
      <c r="L933">
        <v>14.5</v>
      </c>
      <c r="M933" s="3">
        <v>10</v>
      </c>
      <c r="N933" s="3">
        <v>1</v>
      </c>
      <c r="O933" s="3">
        <v>23</v>
      </c>
      <c r="P933">
        <v>0.47799999999999998</v>
      </c>
      <c r="Q933" s="3">
        <v>8</v>
      </c>
      <c r="R933">
        <v>0.375</v>
      </c>
      <c r="S933">
        <v>0.57899999999999996</v>
      </c>
      <c r="T933">
        <v>2.6</v>
      </c>
      <c r="U933">
        <v>1.2</v>
      </c>
      <c r="V933">
        <v>8.1999999999999993</v>
      </c>
      <c r="W933">
        <v>0.4</v>
      </c>
      <c r="X933">
        <v>6.1</v>
      </c>
      <c r="Y933" s="2">
        <v>0.63</v>
      </c>
      <c r="Z933" s="2">
        <v>0.25</v>
      </c>
      <c r="AA933">
        <v>5.4</v>
      </c>
    </row>
    <row r="934" spans="1:27">
      <c r="A934">
        <v>2020</v>
      </c>
      <c r="B934" t="s">
        <v>269</v>
      </c>
      <c r="C934" t="s">
        <v>37</v>
      </c>
      <c r="D934" t="str">
        <f>VLOOKUP($C934,Sheet1!$C$4:$D$34,2,FALSE)</f>
        <v>Nets</v>
      </c>
      <c r="E934" t="str">
        <f t="shared" si="14"/>
        <v>Nets2020</v>
      </c>
      <c r="F934" t="s">
        <v>27</v>
      </c>
      <c r="G934" s="2">
        <v>34.72</v>
      </c>
      <c r="H934" s="3">
        <v>68</v>
      </c>
      <c r="I934" s="3">
        <v>27</v>
      </c>
      <c r="J934">
        <v>56.2</v>
      </c>
      <c r="K934">
        <v>15.6</v>
      </c>
      <c r="L934">
        <v>8.1999999999999993</v>
      </c>
      <c r="M934" s="3">
        <v>161</v>
      </c>
      <c r="N934">
        <v>0.77600000000000002</v>
      </c>
      <c r="O934" s="3">
        <v>280</v>
      </c>
      <c r="P934">
        <v>0.56399999999999995</v>
      </c>
      <c r="Q934" s="3">
        <v>250</v>
      </c>
      <c r="R934">
        <v>0.41199999999999998</v>
      </c>
      <c r="S934">
        <v>0.624</v>
      </c>
      <c r="T934" s="3">
        <v>11</v>
      </c>
      <c r="U934">
        <v>3.9</v>
      </c>
      <c r="V934">
        <v>7.9</v>
      </c>
      <c r="W934">
        <v>1.6</v>
      </c>
      <c r="X934">
        <v>7.8</v>
      </c>
      <c r="Y934" s="2">
        <v>0.53</v>
      </c>
      <c r="Z934">
        <v>0.4</v>
      </c>
      <c r="AA934">
        <v>6.1</v>
      </c>
    </row>
    <row r="935" spans="1:27">
      <c r="A935">
        <v>2020</v>
      </c>
      <c r="B935" t="s">
        <v>270</v>
      </c>
      <c r="C935" t="s">
        <v>103</v>
      </c>
      <c r="D935" t="str">
        <f>VLOOKUP($C935,Sheet1!$C$4:$D$34,2,FALSE)</f>
        <v>Mavericks</v>
      </c>
      <c r="E935" t="str">
        <f t="shared" si="14"/>
        <v>Mavericks2020</v>
      </c>
      <c r="F935" t="s">
        <v>40</v>
      </c>
      <c r="G935">
        <v>20.5</v>
      </c>
      <c r="H935" s="3">
        <v>39</v>
      </c>
      <c r="I935">
        <v>11.4</v>
      </c>
      <c r="J935">
        <v>23.8</v>
      </c>
      <c r="K935">
        <v>11.9</v>
      </c>
      <c r="L935">
        <v>14.2</v>
      </c>
      <c r="M935" s="3">
        <v>23</v>
      </c>
      <c r="N935">
        <v>0.56499999999999995</v>
      </c>
      <c r="O935" s="3">
        <v>68</v>
      </c>
      <c r="P935">
        <v>0.55900000000000005</v>
      </c>
      <c r="Q935" s="3">
        <v>25</v>
      </c>
      <c r="R935" s="2">
        <v>0.16</v>
      </c>
      <c r="S935" s="2">
        <v>0.49</v>
      </c>
      <c r="T935">
        <v>2.6</v>
      </c>
      <c r="U935" s="3">
        <v>2</v>
      </c>
      <c r="V935">
        <v>9.6999999999999993</v>
      </c>
      <c r="W935">
        <v>0.7</v>
      </c>
      <c r="X935">
        <v>8.3000000000000007</v>
      </c>
      <c r="Y935" s="2">
        <v>0.41</v>
      </c>
      <c r="Z935" s="2">
        <v>0.08</v>
      </c>
      <c r="AA935">
        <v>5.4</v>
      </c>
    </row>
    <row r="936" spans="1:27">
      <c r="A936">
        <v>2020</v>
      </c>
      <c r="B936" t="s">
        <v>271</v>
      </c>
      <c r="C936" t="s">
        <v>71</v>
      </c>
      <c r="D936" t="str">
        <f>VLOOKUP($C936,Sheet1!$C$4:$D$34,2,FALSE)</f>
        <v>Pistons</v>
      </c>
      <c r="E936" t="str">
        <f t="shared" si="14"/>
        <v>Pistons2020</v>
      </c>
      <c r="F936" t="s">
        <v>27</v>
      </c>
      <c r="G936" s="2">
        <v>32.17</v>
      </c>
      <c r="H936" s="3">
        <v>20</v>
      </c>
      <c r="I936">
        <v>31.3</v>
      </c>
      <c r="J936">
        <v>65.2</v>
      </c>
      <c r="K936">
        <v>19.600000000000001</v>
      </c>
      <c r="L936">
        <v>11.4</v>
      </c>
      <c r="M936" s="3">
        <v>62</v>
      </c>
      <c r="N936" s="2">
        <v>0.71</v>
      </c>
      <c r="O936" s="3">
        <v>98</v>
      </c>
      <c r="P936">
        <v>0.42899999999999999</v>
      </c>
      <c r="Q936" s="3">
        <v>124</v>
      </c>
      <c r="R936">
        <v>0.315</v>
      </c>
      <c r="S936">
        <v>0.49099999999999999</v>
      </c>
      <c r="T936">
        <v>12.3</v>
      </c>
      <c r="U936">
        <v>5.2</v>
      </c>
      <c r="V936">
        <v>9.1999999999999993</v>
      </c>
      <c r="W936">
        <v>3.9</v>
      </c>
      <c r="X936">
        <v>18.399999999999999</v>
      </c>
      <c r="Y936">
        <v>0.7</v>
      </c>
      <c r="Z936">
        <v>0.1</v>
      </c>
      <c r="AA936" s="3">
        <v>8</v>
      </c>
    </row>
    <row r="937" spans="1:27">
      <c r="A937">
        <v>2020</v>
      </c>
      <c r="B937" t="s">
        <v>271</v>
      </c>
      <c r="C937" t="s">
        <v>37</v>
      </c>
      <c r="D937" t="str">
        <f>VLOOKUP($C937,Sheet1!$C$4:$D$34,2,FALSE)</f>
        <v>Nets</v>
      </c>
      <c r="E937" t="str">
        <f t="shared" si="14"/>
        <v>Nets2020</v>
      </c>
      <c r="F937" t="s">
        <v>27</v>
      </c>
      <c r="G937" s="2">
        <v>32.17</v>
      </c>
      <c r="H937" s="3">
        <v>26</v>
      </c>
      <c r="I937">
        <v>21.5</v>
      </c>
      <c r="J937">
        <v>44.9</v>
      </c>
      <c r="K937">
        <v>18.899999999999999</v>
      </c>
      <c r="L937">
        <v>12.3</v>
      </c>
      <c r="M937" s="3">
        <v>55</v>
      </c>
      <c r="N937">
        <v>0.78200000000000003</v>
      </c>
      <c r="O937" s="3">
        <v>108</v>
      </c>
      <c r="P937">
        <v>0.57399999999999995</v>
      </c>
      <c r="Q937" s="3">
        <v>81</v>
      </c>
      <c r="R937">
        <v>0.38300000000000001</v>
      </c>
      <c r="S937" s="2">
        <v>0.61</v>
      </c>
      <c r="T937" s="3">
        <v>10</v>
      </c>
      <c r="U937">
        <v>4.7</v>
      </c>
      <c r="V937">
        <v>11.9</v>
      </c>
      <c r="W937">
        <v>2.4</v>
      </c>
      <c r="X937">
        <v>15.5</v>
      </c>
      <c r="Y937" s="2">
        <v>0.69</v>
      </c>
      <c r="Z937">
        <v>0.5</v>
      </c>
      <c r="AA937" s="3">
        <v>9</v>
      </c>
    </row>
    <row r="938" spans="1:27">
      <c r="A938">
        <v>2020</v>
      </c>
      <c r="B938" t="s">
        <v>273</v>
      </c>
      <c r="C938" t="s">
        <v>70</v>
      </c>
      <c r="D938" t="str">
        <f>VLOOKUP($C938,Sheet1!$C$4:$D$34,2,FALSE)</f>
        <v>Kings</v>
      </c>
      <c r="E938" t="str">
        <f t="shared" si="14"/>
        <v>Kings2020</v>
      </c>
      <c r="F938" t="s">
        <v>40</v>
      </c>
      <c r="G938" s="2">
        <v>23.77</v>
      </c>
      <c r="H938" s="3">
        <v>31</v>
      </c>
      <c r="I938">
        <v>7.6</v>
      </c>
      <c r="J938">
        <v>15.8</v>
      </c>
      <c r="K938">
        <v>19.7</v>
      </c>
      <c r="L938">
        <v>10.199999999999999</v>
      </c>
      <c r="M938" s="3">
        <v>20</v>
      </c>
      <c r="N938">
        <v>0.8</v>
      </c>
      <c r="O938" s="3">
        <v>42</v>
      </c>
      <c r="P938">
        <v>0.38100000000000001</v>
      </c>
      <c r="Q938" s="3">
        <v>46</v>
      </c>
      <c r="R938">
        <v>0.28299999999999997</v>
      </c>
      <c r="S938">
        <v>0.44900000000000001</v>
      </c>
      <c r="T938">
        <v>2.8</v>
      </c>
      <c r="U938">
        <v>1.1000000000000001</v>
      </c>
      <c r="V938">
        <v>8.3000000000000007</v>
      </c>
      <c r="W938" s="3">
        <v>1</v>
      </c>
      <c r="X938">
        <v>17.8</v>
      </c>
      <c r="Y938" s="2">
        <v>0.19</v>
      </c>
      <c r="Z938" s="3">
        <v>0</v>
      </c>
      <c r="AA938">
        <v>7.7</v>
      </c>
    </row>
    <row r="939" spans="1:27">
      <c r="A939">
        <v>2020</v>
      </c>
      <c r="B939" t="s">
        <v>274</v>
      </c>
      <c r="C939" t="s">
        <v>64</v>
      </c>
      <c r="D939" t="str">
        <f>VLOOKUP($C939,Sheet1!$C$4:$D$34,2,FALSE)</f>
        <v>Wizards</v>
      </c>
      <c r="E939" t="str">
        <f t="shared" si="14"/>
        <v>Wizards2020</v>
      </c>
      <c r="F939" t="s">
        <v>27</v>
      </c>
      <c r="G939" s="2">
        <v>23.27</v>
      </c>
      <c r="H939" s="3">
        <v>57</v>
      </c>
      <c r="I939">
        <v>31.5</v>
      </c>
      <c r="J939">
        <v>65.7</v>
      </c>
      <c r="K939">
        <v>18.100000000000001</v>
      </c>
      <c r="L939">
        <v>8.6</v>
      </c>
      <c r="M939" s="3">
        <v>161</v>
      </c>
      <c r="N939" s="2">
        <v>0.77</v>
      </c>
      <c r="O939" s="3">
        <v>511</v>
      </c>
      <c r="P939">
        <v>0.51900000000000002</v>
      </c>
      <c r="Q939" s="3">
        <v>137</v>
      </c>
      <c r="R939">
        <v>0.32800000000000001</v>
      </c>
      <c r="S939">
        <v>0.54900000000000004</v>
      </c>
      <c r="T939">
        <v>13.8</v>
      </c>
      <c r="U939">
        <v>5.5</v>
      </c>
      <c r="V939">
        <v>9.1999999999999993</v>
      </c>
      <c r="W939">
        <v>1.4</v>
      </c>
      <c r="X939">
        <v>6.3</v>
      </c>
      <c r="Y939" s="2">
        <v>0.79</v>
      </c>
      <c r="Z939" s="2">
        <v>0.12</v>
      </c>
      <c r="AA939" s="3">
        <v>6</v>
      </c>
    </row>
    <row r="940" spans="1:27">
      <c r="A940">
        <v>2020</v>
      </c>
      <c r="B940" t="s">
        <v>696</v>
      </c>
      <c r="C940" t="s">
        <v>99</v>
      </c>
      <c r="D940" t="str">
        <f>VLOOKUP($C940,Sheet1!$C$4:$D$34,2,FALSE)</f>
        <v>Timberwolves</v>
      </c>
      <c r="E940" t="str">
        <f t="shared" si="14"/>
        <v>Timberwolves2020</v>
      </c>
      <c r="F940" t="s">
        <v>93</v>
      </c>
      <c r="G940" s="2">
        <v>21.86</v>
      </c>
      <c r="H940" s="3">
        <v>2</v>
      </c>
      <c r="I940">
        <v>2.1</v>
      </c>
      <c r="J940">
        <v>4.3</v>
      </c>
      <c r="K940">
        <v>10.199999999999999</v>
      </c>
      <c r="L940" s="3">
        <v>100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3">
        <v>0</v>
      </c>
      <c r="AA940" s="3">
        <v>0</v>
      </c>
    </row>
    <row r="941" spans="1:27">
      <c r="A941">
        <v>2020</v>
      </c>
      <c r="B941" t="s">
        <v>275</v>
      </c>
      <c r="C941" t="s">
        <v>70</v>
      </c>
      <c r="D941" t="str">
        <f>VLOOKUP($C941,Sheet1!$C$4:$D$34,2,FALSE)</f>
        <v>Kings</v>
      </c>
      <c r="E941" t="str">
        <f t="shared" si="14"/>
        <v>Kings2020</v>
      </c>
      <c r="F941" t="s">
        <v>40</v>
      </c>
      <c r="G941" s="2">
        <v>21.21</v>
      </c>
      <c r="H941" s="3">
        <v>58</v>
      </c>
      <c r="I941">
        <v>30.1</v>
      </c>
      <c r="J941">
        <v>62.7</v>
      </c>
      <c r="K941">
        <v>18.100000000000001</v>
      </c>
      <c r="L941">
        <v>12.5</v>
      </c>
      <c r="M941" s="3">
        <v>56</v>
      </c>
      <c r="N941">
        <v>0.85699999999999998</v>
      </c>
      <c r="O941" s="3">
        <v>323</v>
      </c>
      <c r="P941">
        <v>0.52900000000000003</v>
      </c>
      <c r="Q941" s="3">
        <v>296</v>
      </c>
      <c r="R941">
        <v>0.40899999999999997</v>
      </c>
      <c r="S941">
        <v>0.58499999999999996</v>
      </c>
      <c r="T941" s="3">
        <v>13</v>
      </c>
      <c r="U941" s="3">
        <v>3</v>
      </c>
      <c r="V941">
        <v>5.5</v>
      </c>
      <c r="W941">
        <v>5.3</v>
      </c>
      <c r="X941">
        <v>24.6</v>
      </c>
      <c r="Y941" s="2">
        <v>1.33</v>
      </c>
      <c r="Z941" s="2">
        <v>0.48</v>
      </c>
      <c r="AA941">
        <v>7.9</v>
      </c>
    </row>
    <row r="942" spans="1:27">
      <c r="A942">
        <v>2020</v>
      </c>
      <c r="B942" t="s">
        <v>697</v>
      </c>
      <c r="C942" t="s">
        <v>56</v>
      </c>
      <c r="D942" t="str">
        <f>VLOOKUP($C942,Sheet1!$C$4:$D$34,2,FALSE)</f>
        <v>Magic</v>
      </c>
      <c r="E942" t="str">
        <f t="shared" si="14"/>
        <v>Magic2020</v>
      </c>
      <c r="F942" t="s">
        <v>30</v>
      </c>
      <c r="G942" s="2">
        <v>23.78</v>
      </c>
      <c r="H942" s="3">
        <v>13</v>
      </c>
      <c r="I942">
        <v>13.8</v>
      </c>
      <c r="J942">
        <v>28.7</v>
      </c>
      <c r="K942" s="3">
        <v>14</v>
      </c>
      <c r="L942">
        <v>13.8</v>
      </c>
      <c r="M942" s="3">
        <v>34</v>
      </c>
      <c r="N942">
        <v>0.67600000000000005</v>
      </c>
      <c r="O942" s="3">
        <v>35</v>
      </c>
      <c r="P942">
        <v>0.71399999999999997</v>
      </c>
      <c r="Q942" s="3">
        <v>0</v>
      </c>
      <c r="R942" s="3">
        <v>0</v>
      </c>
      <c r="S942">
        <v>0.73099999999999998</v>
      </c>
      <c r="T942">
        <v>5.6</v>
      </c>
      <c r="U942">
        <v>4.8</v>
      </c>
      <c r="V942">
        <v>17.899999999999999</v>
      </c>
      <c r="W942">
        <v>0.8</v>
      </c>
      <c r="X942">
        <v>9.4</v>
      </c>
      <c r="Y942" s="2">
        <v>0.38</v>
      </c>
      <c r="Z942" s="2">
        <v>0.77</v>
      </c>
      <c r="AA942">
        <v>8.1</v>
      </c>
    </row>
    <row r="943" spans="1:27">
      <c r="A943">
        <v>2020</v>
      </c>
      <c r="B943" t="s">
        <v>698</v>
      </c>
      <c r="C943" t="s">
        <v>96</v>
      </c>
      <c r="D943" t="str">
        <f>VLOOKUP($C943,Sheet1!$C$4:$D$34,2,FALSE)</f>
        <v>Thunder</v>
      </c>
      <c r="E943" t="str">
        <f t="shared" si="14"/>
        <v>Thunder2020</v>
      </c>
      <c r="F943" t="s">
        <v>27</v>
      </c>
      <c r="G943">
        <v>20.6</v>
      </c>
      <c r="H943" s="3">
        <v>21</v>
      </c>
      <c r="I943" s="3">
        <v>16</v>
      </c>
      <c r="J943">
        <v>33.299999999999997</v>
      </c>
      <c r="K943">
        <v>18.100000000000001</v>
      </c>
      <c r="L943">
        <v>17.399999999999999</v>
      </c>
      <c r="M943" s="3">
        <v>44</v>
      </c>
      <c r="N943">
        <v>0.5</v>
      </c>
      <c r="O943" s="3">
        <v>62</v>
      </c>
      <c r="P943">
        <v>0.41899999999999998</v>
      </c>
      <c r="Q943" s="3">
        <v>37</v>
      </c>
      <c r="R943">
        <v>0.108</v>
      </c>
      <c r="S943">
        <v>0.36299999999999999</v>
      </c>
      <c r="T943">
        <v>4.0999999999999996</v>
      </c>
      <c r="U943">
        <v>2.8</v>
      </c>
      <c r="V943">
        <v>9.1</v>
      </c>
      <c r="W943">
        <v>1.3</v>
      </c>
      <c r="X943">
        <v>11.6</v>
      </c>
      <c r="Y943" s="2">
        <v>0.19</v>
      </c>
      <c r="Z943" s="2">
        <v>0.05</v>
      </c>
      <c r="AA943">
        <v>6.2</v>
      </c>
    </row>
    <row r="944" spans="1:27">
      <c r="A944">
        <v>2020</v>
      </c>
      <c r="B944" t="s">
        <v>277</v>
      </c>
      <c r="C944" t="s">
        <v>85</v>
      </c>
      <c r="D944" t="str">
        <f>VLOOKUP($C944,Sheet1!$C$4:$D$34,2,FALSE)</f>
        <v>Nuggets</v>
      </c>
      <c r="E944" t="str">
        <f t="shared" si="14"/>
        <v>Nuggets2020</v>
      </c>
      <c r="F944" t="s">
        <v>40</v>
      </c>
      <c r="G944" s="2">
        <v>20.27</v>
      </c>
      <c r="H944" s="3">
        <v>25</v>
      </c>
      <c r="I944">
        <v>9.3000000000000007</v>
      </c>
      <c r="J944">
        <v>19.399999999999999</v>
      </c>
      <c r="K944">
        <v>14.3</v>
      </c>
      <c r="L944">
        <v>14.4</v>
      </c>
      <c r="M944" s="3">
        <v>12</v>
      </c>
      <c r="N944" s="2">
        <v>0.75</v>
      </c>
      <c r="O944" s="3">
        <v>42</v>
      </c>
      <c r="P944">
        <v>0.47599999999999998</v>
      </c>
      <c r="Q944" s="3">
        <v>18</v>
      </c>
      <c r="R944">
        <v>0.27800000000000002</v>
      </c>
      <c r="S944" s="2">
        <v>0.49</v>
      </c>
      <c r="T944">
        <v>2.6</v>
      </c>
      <c r="U944" s="3">
        <v>2</v>
      </c>
      <c r="V944">
        <v>12.2</v>
      </c>
      <c r="W944">
        <v>0.6</v>
      </c>
      <c r="X944">
        <v>7.7</v>
      </c>
      <c r="Y944">
        <v>0.2</v>
      </c>
      <c r="Z944" s="2">
        <v>0.08</v>
      </c>
      <c r="AA944">
        <v>6.3</v>
      </c>
    </row>
    <row r="945" spans="1:27">
      <c r="A945">
        <v>2020</v>
      </c>
      <c r="B945" t="s">
        <v>277</v>
      </c>
      <c r="C945" t="s">
        <v>56</v>
      </c>
      <c r="D945" t="str">
        <f>VLOOKUP($C945,Sheet1!$C$4:$D$34,2,FALSE)</f>
        <v>Magic</v>
      </c>
      <c r="E945" t="str">
        <f t="shared" si="14"/>
        <v>Magic2020</v>
      </c>
      <c r="F945" t="s">
        <v>40</v>
      </c>
      <c r="G945" s="2">
        <v>20.27</v>
      </c>
      <c r="H945" s="3">
        <v>26</v>
      </c>
      <c r="I945">
        <v>25.2</v>
      </c>
      <c r="J945">
        <v>52.5</v>
      </c>
      <c r="K945">
        <v>21.5</v>
      </c>
      <c r="L945">
        <v>12.9</v>
      </c>
      <c r="M945" s="3">
        <v>70</v>
      </c>
      <c r="N945">
        <v>0.65700000000000003</v>
      </c>
      <c r="O945" s="3">
        <v>184</v>
      </c>
      <c r="P945">
        <v>0.48399999999999999</v>
      </c>
      <c r="Q945" s="3">
        <v>69</v>
      </c>
      <c r="R945">
        <v>0.31900000000000001</v>
      </c>
      <c r="S945">
        <v>0.51100000000000001</v>
      </c>
      <c r="T945">
        <v>11.2</v>
      </c>
      <c r="U945" s="3">
        <v>5</v>
      </c>
      <c r="V945">
        <v>10.199999999999999</v>
      </c>
      <c r="W945">
        <v>2.8</v>
      </c>
      <c r="X945">
        <v>17.8</v>
      </c>
      <c r="Y945" s="2">
        <v>0.62</v>
      </c>
      <c r="Z945" s="2">
        <v>0.35</v>
      </c>
      <c r="AA945">
        <v>8.6</v>
      </c>
    </row>
    <row r="946" spans="1:27">
      <c r="A946">
        <v>2020</v>
      </c>
      <c r="B946" t="s">
        <v>278</v>
      </c>
      <c r="C946" t="s">
        <v>103</v>
      </c>
      <c r="D946" t="str">
        <f>VLOOKUP($C946,Sheet1!$C$4:$D$34,2,FALSE)</f>
        <v>Mavericks</v>
      </c>
      <c r="E946" t="str">
        <f t="shared" si="14"/>
        <v>Mavericks2020</v>
      </c>
      <c r="F946" t="s">
        <v>93</v>
      </c>
      <c r="G946" s="2">
        <v>29.17</v>
      </c>
      <c r="H946" s="3">
        <v>70</v>
      </c>
      <c r="I946">
        <v>28.4</v>
      </c>
      <c r="J946">
        <v>59.1</v>
      </c>
      <c r="K946">
        <v>23.4</v>
      </c>
      <c r="L946">
        <v>6.1</v>
      </c>
      <c r="M946" s="3">
        <v>174</v>
      </c>
      <c r="N946">
        <v>0.81599999999999995</v>
      </c>
      <c r="O946" s="3">
        <v>382</v>
      </c>
      <c r="P946">
        <v>0.52400000000000002</v>
      </c>
      <c r="Q946" s="3">
        <v>529</v>
      </c>
      <c r="R946">
        <v>0.39100000000000001</v>
      </c>
      <c r="S946">
        <v>0.58899999999999997</v>
      </c>
      <c r="T946">
        <v>16.600000000000001</v>
      </c>
      <c r="U946">
        <v>3.3</v>
      </c>
      <c r="V946">
        <v>6.4</v>
      </c>
      <c r="W946">
        <v>1.8</v>
      </c>
      <c r="X946">
        <v>9.8000000000000007</v>
      </c>
      <c r="Y946" s="2">
        <v>0.44</v>
      </c>
      <c r="Z946" s="2">
        <v>0.16</v>
      </c>
      <c r="AA946">
        <v>6.5</v>
      </c>
    </row>
    <row r="947" spans="1:27">
      <c r="A947">
        <v>2020</v>
      </c>
      <c r="B947" t="s">
        <v>279</v>
      </c>
      <c r="C947" t="s">
        <v>62</v>
      </c>
      <c r="D947" t="str">
        <f>VLOOKUP($C947,Sheet1!$C$4:$D$34,2,FALSE)</f>
        <v>Rockets</v>
      </c>
      <c r="E947" t="str">
        <f t="shared" si="14"/>
        <v>Rockets2020</v>
      </c>
      <c r="F947" t="s">
        <v>40</v>
      </c>
      <c r="G947" s="2">
        <v>31.72</v>
      </c>
      <c r="H947" s="3">
        <v>8</v>
      </c>
      <c r="I947">
        <v>36.299999999999997</v>
      </c>
      <c r="J947">
        <v>75.5</v>
      </c>
      <c r="K947">
        <v>28.7</v>
      </c>
      <c r="L947">
        <v>17.399999999999999</v>
      </c>
      <c r="M947" s="3">
        <v>60</v>
      </c>
      <c r="N947">
        <v>0.88300000000000001</v>
      </c>
      <c r="O947" s="3">
        <v>63</v>
      </c>
      <c r="P947">
        <v>0.55600000000000005</v>
      </c>
      <c r="Q947" s="3">
        <v>72</v>
      </c>
      <c r="R947">
        <v>0.34699999999999998</v>
      </c>
      <c r="S947">
        <v>0.61299999999999999</v>
      </c>
      <c r="T947">
        <v>24.8</v>
      </c>
      <c r="U947">
        <v>5.0999999999999996</v>
      </c>
      <c r="V947">
        <v>7.5</v>
      </c>
      <c r="W947">
        <v>10.4</v>
      </c>
      <c r="X947">
        <v>46.9</v>
      </c>
      <c r="Y947" s="2">
        <v>0.88</v>
      </c>
      <c r="Z947" s="2">
        <v>0.75</v>
      </c>
      <c r="AA947">
        <v>12.1</v>
      </c>
    </row>
    <row r="948" spans="1:27">
      <c r="A948">
        <v>2020</v>
      </c>
      <c r="B948" t="s">
        <v>279</v>
      </c>
      <c r="C948" t="s">
        <v>37</v>
      </c>
      <c r="D948" t="str">
        <f>VLOOKUP($C948,Sheet1!$C$4:$D$34,2,FALSE)</f>
        <v>Nets</v>
      </c>
      <c r="E948" t="str">
        <f t="shared" si="14"/>
        <v>Nets2020</v>
      </c>
      <c r="F948" t="s">
        <v>40</v>
      </c>
      <c r="G948" s="2">
        <v>31.72</v>
      </c>
      <c r="H948" s="3">
        <v>36</v>
      </c>
      <c r="I948">
        <v>36.6</v>
      </c>
      <c r="J948">
        <v>76.3</v>
      </c>
      <c r="K948">
        <v>28.4</v>
      </c>
      <c r="L948">
        <v>16.7</v>
      </c>
      <c r="M948" s="3">
        <v>263</v>
      </c>
      <c r="N948">
        <v>0.85599999999999998</v>
      </c>
      <c r="O948" s="3">
        <v>337</v>
      </c>
      <c r="P948">
        <v>0.55200000000000005</v>
      </c>
      <c r="Q948" s="3">
        <v>262</v>
      </c>
      <c r="R948">
        <v>0.36599999999999999</v>
      </c>
      <c r="S948">
        <v>0.61899999999999999</v>
      </c>
      <c r="T948">
        <v>24.6</v>
      </c>
      <c r="U948">
        <v>8.6</v>
      </c>
      <c r="V948">
        <v>12.9</v>
      </c>
      <c r="W948">
        <v>10.9</v>
      </c>
      <c r="X948">
        <v>43.8</v>
      </c>
      <c r="Y948" s="2">
        <v>1.28</v>
      </c>
      <c r="Z948" s="2">
        <v>0.75</v>
      </c>
      <c r="AA948">
        <v>14.4</v>
      </c>
    </row>
    <row r="949" spans="1:27">
      <c r="A949">
        <v>2020</v>
      </c>
      <c r="B949" t="s">
        <v>280</v>
      </c>
      <c r="C949" t="s">
        <v>32</v>
      </c>
      <c r="D949" t="str">
        <f>VLOOKUP($C949,Sheet1!$C$4:$D$34,2,FALSE)</f>
        <v>Heat</v>
      </c>
      <c r="E949" t="str">
        <f t="shared" si="14"/>
        <v>Heat2020</v>
      </c>
      <c r="F949" t="s">
        <v>48</v>
      </c>
      <c r="G949" s="2">
        <v>28.02</v>
      </c>
      <c r="H949" s="3">
        <v>11</v>
      </c>
      <c r="I949">
        <v>11.2</v>
      </c>
      <c r="J949">
        <v>23.4</v>
      </c>
      <c r="K949">
        <v>6.2</v>
      </c>
      <c r="L949">
        <v>17.8</v>
      </c>
      <c r="M949" s="3">
        <v>2</v>
      </c>
      <c r="N949" s="3">
        <v>0</v>
      </c>
      <c r="O949" s="3">
        <v>2</v>
      </c>
      <c r="P949" s="3">
        <v>0</v>
      </c>
      <c r="Q949" s="3">
        <v>11</v>
      </c>
      <c r="R949">
        <v>0.45500000000000002</v>
      </c>
      <c r="S949" s="2">
        <v>0.54</v>
      </c>
      <c r="T949">
        <v>1.4</v>
      </c>
      <c r="U949">
        <v>1.2</v>
      </c>
      <c r="V949" s="3">
        <v>6</v>
      </c>
      <c r="W949">
        <v>0.6</v>
      </c>
      <c r="X949">
        <v>7.3</v>
      </c>
      <c r="Y949" s="2">
        <v>0.18</v>
      </c>
      <c r="Z949" s="2">
        <v>0.36</v>
      </c>
      <c r="AA949">
        <v>3.6</v>
      </c>
    </row>
    <row r="950" spans="1:27">
      <c r="A950">
        <v>2020</v>
      </c>
      <c r="B950" t="s">
        <v>280</v>
      </c>
      <c r="C950" t="s">
        <v>70</v>
      </c>
      <c r="D950" t="str">
        <f>VLOOKUP($C950,Sheet1!$C$4:$D$34,2,FALSE)</f>
        <v>Kings</v>
      </c>
      <c r="E950" t="str">
        <f t="shared" si="14"/>
        <v>Kings2020</v>
      </c>
      <c r="F950" t="s">
        <v>48</v>
      </c>
      <c r="G950" s="2">
        <v>28.02</v>
      </c>
      <c r="H950" s="3">
        <v>26</v>
      </c>
      <c r="I950">
        <v>24.9</v>
      </c>
      <c r="J950" s="3">
        <v>52</v>
      </c>
      <c r="K950">
        <v>12.6</v>
      </c>
      <c r="L950">
        <v>10.5</v>
      </c>
      <c r="M950" s="3">
        <v>41</v>
      </c>
      <c r="N950">
        <v>0.80500000000000005</v>
      </c>
      <c r="O950" s="3">
        <v>79</v>
      </c>
      <c r="P950">
        <v>0.58199999999999996</v>
      </c>
      <c r="Q950" s="3">
        <v>73</v>
      </c>
      <c r="R950">
        <v>0.247</v>
      </c>
      <c r="S950">
        <v>0.52600000000000002</v>
      </c>
      <c r="T950">
        <v>6.9</v>
      </c>
      <c r="U950" s="3">
        <v>3</v>
      </c>
      <c r="V950">
        <v>6.6</v>
      </c>
      <c r="W950">
        <v>1.4</v>
      </c>
      <c r="X950">
        <v>7.2</v>
      </c>
      <c r="Y950" s="2">
        <v>1.08</v>
      </c>
      <c r="Z950" s="2">
        <v>0.65</v>
      </c>
      <c r="AA950">
        <v>4.9000000000000004</v>
      </c>
    </row>
    <row r="951" spans="1:27">
      <c r="A951">
        <v>2020</v>
      </c>
      <c r="B951" t="s">
        <v>281</v>
      </c>
      <c r="C951" t="s">
        <v>59</v>
      </c>
      <c r="D951" t="str">
        <f>VLOOKUP($C951,Sheet1!$C$4:$D$34,2,FALSE)</f>
        <v>Knicks</v>
      </c>
      <c r="E951" t="str">
        <f t="shared" si="14"/>
        <v>Knicks2020</v>
      </c>
      <c r="F951" t="s">
        <v>40</v>
      </c>
      <c r="G951" s="2">
        <v>23.67</v>
      </c>
      <c r="H951" s="3">
        <v>8</v>
      </c>
      <c r="I951" s="3">
        <v>2</v>
      </c>
      <c r="J951">
        <v>4.2</v>
      </c>
      <c r="K951">
        <v>24.1</v>
      </c>
      <c r="L951">
        <v>34.200000000000003</v>
      </c>
      <c r="M951" s="3">
        <v>4</v>
      </c>
      <c r="N951" s="2">
        <v>0.75</v>
      </c>
      <c r="O951" s="3">
        <v>3</v>
      </c>
      <c r="P951" s="3">
        <v>0</v>
      </c>
      <c r="Q951" s="3">
        <v>1</v>
      </c>
      <c r="R951" s="3">
        <v>0</v>
      </c>
      <c r="S951" s="2">
        <v>0.26</v>
      </c>
      <c r="T951">
        <v>0.4</v>
      </c>
      <c r="U951">
        <v>0.3</v>
      </c>
      <c r="V951">
        <v>6.7</v>
      </c>
      <c r="W951">
        <v>0.1</v>
      </c>
      <c r="X951">
        <v>7.6</v>
      </c>
      <c r="Y951" s="3">
        <v>0</v>
      </c>
      <c r="Z951" s="3">
        <v>0</v>
      </c>
      <c r="AA951">
        <v>4.5999999999999996</v>
      </c>
    </row>
    <row r="952" spans="1:27">
      <c r="A952">
        <v>2020</v>
      </c>
      <c r="B952" t="s">
        <v>282</v>
      </c>
      <c r="C952" t="s">
        <v>54</v>
      </c>
      <c r="D952" t="str">
        <f>VLOOKUP($C952,Sheet1!$C$4:$D$34,2,FALSE)</f>
        <v>Lakers</v>
      </c>
      <c r="E952" t="str">
        <f t="shared" si="14"/>
        <v>Lakers2020</v>
      </c>
      <c r="F952" t="s">
        <v>35</v>
      </c>
      <c r="G952">
        <v>27.3</v>
      </c>
      <c r="H952" s="3">
        <v>69</v>
      </c>
      <c r="I952">
        <v>22.9</v>
      </c>
      <c r="J952">
        <v>47.7</v>
      </c>
      <c r="K952">
        <v>21.7</v>
      </c>
      <c r="L952">
        <v>9.4</v>
      </c>
      <c r="M952" s="3">
        <v>256</v>
      </c>
      <c r="N952">
        <v>0.70699999999999996</v>
      </c>
      <c r="O952" s="3">
        <v>593</v>
      </c>
      <c r="P952">
        <v>0.63200000000000001</v>
      </c>
      <c r="Q952" s="3">
        <v>10</v>
      </c>
      <c r="R952" s="3">
        <v>0</v>
      </c>
      <c r="S952" s="2">
        <v>0.65</v>
      </c>
      <c r="T952">
        <v>13.5</v>
      </c>
      <c r="U952">
        <v>6.2</v>
      </c>
      <c r="V952">
        <v>15.2</v>
      </c>
      <c r="W952">
        <v>1.1000000000000001</v>
      </c>
      <c r="X952">
        <v>7.7</v>
      </c>
      <c r="Y952" s="2">
        <v>0.67</v>
      </c>
      <c r="Z952" s="2">
        <v>0.71</v>
      </c>
      <c r="AA952">
        <v>7.9</v>
      </c>
    </row>
    <row r="953" spans="1:27">
      <c r="A953">
        <v>2020</v>
      </c>
      <c r="B953" t="s">
        <v>283</v>
      </c>
      <c r="C953" t="s">
        <v>85</v>
      </c>
      <c r="D953" t="str">
        <f>VLOOKUP($C953,Sheet1!$C$4:$D$34,2,FALSE)</f>
        <v>Nuggets</v>
      </c>
      <c r="E953" t="str">
        <f t="shared" si="14"/>
        <v>Nuggets2020</v>
      </c>
      <c r="F953" t="s">
        <v>40</v>
      </c>
      <c r="G953" s="2">
        <v>26.67</v>
      </c>
      <c r="H953" s="3">
        <v>19</v>
      </c>
      <c r="I953">
        <v>30.6</v>
      </c>
      <c r="J953">
        <v>63.8</v>
      </c>
      <c r="K953">
        <v>13.7</v>
      </c>
      <c r="L953">
        <v>7.6</v>
      </c>
      <c r="M953" s="3">
        <v>30</v>
      </c>
      <c r="N953">
        <v>0.73299999999999998</v>
      </c>
      <c r="O953" s="3">
        <v>81</v>
      </c>
      <c r="P953">
        <v>0.55600000000000005</v>
      </c>
      <c r="Q953" s="3">
        <v>75</v>
      </c>
      <c r="R953" s="2">
        <v>0.32</v>
      </c>
      <c r="S953">
        <v>0.54400000000000004</v>
      </c>
      <c r="T953">
        <v>9.6999999999999993</v>
      </c>
      <c r="U953">
        <v>2.5</v>
      </c>
      <c r="V953">
        <v>4.5999999999999996</v>
      </c>
      <c r="W953">
        <v>1.7</v>
      </c>
      <c r="X953">
        <v>7.1</v>
      </c>
      <c r="Y953" s="2">
        <v>0.89</v>
      </c>
      <c r="Z953" s="2">
        <v>0.21</v>
      </c>
      <c r="AA953">
        <v>4.5</v>
      </c>
    </row>
    <row r="954" spans="1:27">
      <c r="A954">
        <v>2020</v>
      </c>
      <c r="B954" t="s">
        <v>283</v>
      </c>
      <c r="C954" t="s">
        <v>56</v>
      </c>
      <c r="D954" t="str">
        <f>VLOOKUP($C954,Sheet1!$C$4:$D$34,2,FALSE)</f>
        <v>Magic</v>
      </c>
      <c r="E954" t="str">
        <f t="shared" si="14"/>
        <v>Magic2020</v>
      </c>
      <c r="F954" t="s">
        <v>40</v>
      </c>
      <c r="G954" s="2">
        <v>26.67</v>
      </c>
      <c r="H954" s="3">
        <v>20</v>
      </c>
      <c r="I954">
        <v>24.9</v>
      </c>
      <c r="J954" s="3">
        <v>52</v>
      </c>
      <c r="K954">
        <v>20.2</v>
      </c>
      <c r="L954">
        <v>9.9</v>
      </c>
      <c r="M954" s="3">
        <v>48</v>
      </c>
      <c r="N954">
        <v>0.875</v>
      </c>
      <c r="O954" s="3">
        <v>123</v>
      </c>
      <c r="P954">
        <v>0.36599999999999999</v>
      </c>
      <c r="Q954" s="3">
        <v>66</v>
      </c>
      <c r="R954">
        <v>0.36399999999999999</v>
      </c>
      <c r="S954">
        <v>0.48499999999999999</v>
      </c>
      <c r="T954">
        <v>10.199999999999999</v>
      </c>
      <c r="U954">
        <v>1.6</v>
      </c>
      <c r="V954">
        <v>3.3</v>
      </c>
      <c r="W954">
        <v>2.2999999999999998</v>
      </c>
      <c r="X954">
        <v>14.1</v>
      </c>
      <c r="Y954" s="2">
        <v>0.55000000000000004</v>
      </c>
      <c r="Z954">
        <v>0.3</v>
      </c>
      <c r="AA954">
        <v>5.4</v>
      </c>
    </row>
    <row r="955" spans="1:27">
      <c r="A955">
        <v>2020</v>
      </c>
      <c r="B955" t="s">
        <v>699</v>
      </c>
      <c r="C955" t="s">
        <v>26</v>
      </c>
      <c r="D955" t="str">
        <f>VLOOKUP($C955,Sheet1!$C$4:$D$34,2,FALSE)</f>
        <v>Raptors</v>
      </c>
      <c r="E955" t="str">
        <f t="shared" si="14"/>
        <v>Raptors2020</v>
      </c>
      <c r="F955" t="s">
        <v>40</v>
      </c>
      <c r="G955" s="2">
        <v>22.76</v>
      </c>
      <c r="H955" s="3">
        <v>13</v>
      </c>
      <c r="I955">
        <v>13.2</v>
      </c>
      <c r="J955">
        <v>27.6</v>
      </c>
      <c r="K955">
        <v>22.6</v>
      </c>
      <c r="L955">
        <v>15.6</v>
      </c>
      <c r="M955" s="3">
        <v>9</v>
      </c>
      <c r="N955">
        <v>0.77800000000000002</v>
      </c>
      <c r="O955" s="3">
        <v>36</v>
      </c>
      <c r="P955">
        <v>0.52800000000000002</v>
      </c>
      <c r="Q955" s="3">
        <v>36</v>
      </c>
      <c r="R955">
        <v>0.47199999999999998</v>
      </c>
      <c r="S955">
        <v>0.63200000000000001</v>
      </c>
      <c r="T955">
        <v>7.4</v>
      </c>
      <c r="U955">
        <v>1.4</v>
      </c>
      <c r="V955">
        <v>5.8</v>
      </c>
      <c r="W955">
        <v>1.3</v>
      </c>
      <c r="X955" s="3">
        <v>16</v>
      </c>
      <c r="Y955" s="2">
        <v>0.62</v>
      </c>
      <c r="Z955" s="3">
        <v>0</v>
      </c>
      <c r="AA955">
        <v>7.2</v>
      </c>
    </row>
    <row r="956" spans="1:27">
      <c r="A956">
        <v>2020</v>
      </c>
      <c r="B956" t="s">
        <v>284</v>
      </c>
      <c r="C956" t="s">
        <v>37</v>
      </c>
      <c r="D956" t="str">
        <f>VLOOKUP($C956,Sheet1!$C$4:$D$34,2,FALSE)</f>
        <v>Nets</v>
      </c>
      <c r="E956" t="str">
        <f t="shared" si="14"/>
        <v>Nets2020</v>
      </c>
      <c r="F956" t="s">
        <v>93</v>
      </c>
      <c r="G956" s="2">
        <v>29.69</v>
      </c>
      <c r="H956" s="3">
        <v>69</v>
      </c>
      <c r="I956" s="3">
        <v>31</v>
      </c>
      <c r="J956">
        <v>64.7</v>
      </c>
      <c r="K956">
        <v>16.2</v>
      </c>
      <c r="L956">
        <v>7.8</v>
      </c>
      <c r="M956" s="3">
        <v>63</v>
      </c>
      <c r="N956">
        <v>0.77800000000000002</v>
      </c>
      <c r="O956" s="3">
        <v>263</v>
      </c>
      <c r="P956">
        <v>0.55500000000000005</v>
      </c>
      <c r="Q956" s="3">
        <v>444</v>
      </c>
      <c r="R956">
        <v>0.47499999999999998</v>
      </c>
      <c r="S956">
        <v>0.66300000000000003</v>
      </c>
      <c r="T956">
        <v>14.1</v>
      </c>
      <c r="U956">
        <v>3.6</v>
      </c>
      <c r="V956">
        <v>6.4</v>
      </c>
      <c r="W956">
        <v>1.9</v>
      </c>
      <c r="X956">
        <v>8.4</v>
      </c>
      <c r="Y956" s="2">
        <v>0.68</v>
      </c>
      <c r="Z956">
        <v>0.2</v>
      </c>
      <c r="AA956">
        <v>5.9</v>
      </c>
    </row>
    <row r="957" spans="1:27">
      <c r="A957">
        <v>2020</v>
      </c>
      <c r="B957" t="s">
        <v>285</v>
      </c>
      <c r="C957" t="s">
        <v>41</v>
      </c>
      <c r="D957" t="str">
        <f>VLOOKUP($C957,Sheet1!$C$4:$D$34,2,FALSE)</f>
        <v>Jazz</v>
      </c>
      <c r="E957" t="str">
        <f t="shared" si="14"/>
        <v>Jazz2020</v>
      </c>
      <c r="F957" t="s">
        <v>40</v>
      </c>
      <c r="G957" s="2">
        <v>27.61</v>
      </c>
      <c r="H957" s="3">
        <v>17</v>
      </c>
      <c r="I957">
        <v>3.3</v>
      </c>
      <c r="J957">
        <v>6.8</v>
      </c>
      <c r="K957">
        <v>21.4</v>
      </c>
      <c r="L957">
        <v>18.100000000000001</v>
      </c>
      <c r="M957" s="3">
        <v>6</v>
      </c>
      <c r="N957">
        <v>0.83299999999999996</v>
      </c>
      <c r="O957" s="3">
        <v>18</v>
      </c>
      <c r="P957">
        <v>0.33300000000000002</v>
      </c>
      <c r="Q957" s="3">
        <v>2</v>
      </c>
      <c r="R957" s="3">
        <v>0</v>
      </c>
      <c r="S957">
        <v>0.375</v>
      </c>
      <c r="T957" s="3">
        <v>1</v>
      </c>
      <c r="U957">
        <v>0.5</v>
      </c>
      <c r="V957">
        <v>8.6</v>
      </c>
      <c r="W957">
        <v>0.5</v>
      </c>
      <c r="X957">
        <v>21.6</v>
      </c>
      <c r="Y957" s="2">
        <v>0.12</v>
      </c>
      <c r="Z957" s="3">
        <v>0</v>
      </c>
      <c r="AA957">
        <v>7.6</v>
      </c>
    </row>
    <row r="958" spans="1:27">
      <c r="A958">
        <v>2020</v>
      </c>
      <c r="B958" t="s">
        <v>285</v>
      </c>
      <c r="C958" t="s">
        <v>85</v>
      </c>
      <c r="D958" t="str">
        <f>VLOOKUP($C958,Sheet1!$C$4:$D$34,2,FALSE)</f>
        <v>Nuggets</v>
      </c>
      <c r="E958" t="str">
        <f t="shared" si="14"/>
        <v>Nuggets2020</v>
      </c>
      <c r="F958" t="s">
        <v>40</v>
      </c>
      <c r="G958" s="2">
        <v>27.61</v>
      </c>
      <c r="H958" s="3">
        <v>17</v>
      </c>
      <c r="I958">
        <v>16.3</v>
      </c>
      <c r="J958">
        <v>33.9</v>
      </c>
      <c r="K958">
        <v>11.2</v>
      </c>
      <c r="L958">
        <v>8.4</v>
      </c>
      <c r="M958" s="3">
        <v>16</v>
      </c>
      <c r="N958">
        <v>0.81299999999999994</v>
      </c>
      <c r="O958" s="3">
        <v>44</v>
      </c>
      <c r="P958">
        <v>0.38600000000000001</v>
      </c>
      <c r="Q958" s="3">
        <v>14</v>
      </c>
      <c r="R958">
        <v>0.214</v>
      </c>
      <c r="S958">
        <v>0.43099999999999999</v>
      </c>
      <c r="T958">
        <v>3.3</v>
      </c>
      <c r="U958">
        <v>2.2999999999999998</v>
      </c>
      <c r="V958" s="3">
        <v>8</v>
      </c>
      <c r="W958">
        <v>0.9</v>
      </c>
      <c r="X958">
        <v>7.1</v>
      </c>
      <c r="Y958" s="2">
        <v>0.88</v>
      </c>
      <c r="Z958" s="2">
        <v>0.28999999999999998</v>
      </c>
      <c r="AA958">
        <v>4.7</v>
      </c>
    </row>
    <row r="959" spans="1:27">
      <c r="A959">
        <v>2020</v>
      </c>
      <c r="B959" t="s">
        <v>286</v>
      </c>
      <c r="C959" t="s">
        <v>87</v>
      </c>
      <c r="D959" t="str">
        <f>VLOOKUP($C959,Sheet1!$C$4:$D$34,2,FALSE)</f>
        <v>76ers</v>
      </c>
      <c r="E959" t="str">
        <f t="shared" si="14"/>
        <v>76ers2020</v>
      </c>
      <c r="F959" t="s">
        <v>27</v>
      </c>
      <c r="G959" s="2">
        <v>28.84</v>
      </c>
      <c r="H959" s="3">
        <v>62</v>
      </c>
      <c r="I959">
        <v>32.5</v>
      </c>
      <c r="J959">
        <v>67.7</v>
      </c>
      <c r="K959">
        <v>23.9</v>
      </c>
      <c r="L959">
        <v>9.5</v>
      </c>
      <c r="M959" s="3">
        <v>204</v>
      </c>
      <c r="N959">
        <v>0.89200000000000002</v>
      </c>
      <c r="O959" s="3">
        <v>716</v>
      </c>
      <c r="P959">
        <v>0.54600000000000004</v>
      </c>
      <c r="Q959" s="3">
        <v>208</v>
      </c>
      <c r="R959">
        <v>0.39400000000000002</v>
      </c>
      <c r="S959">
        <v>0.59699999999999998</v>
      </c>
      <c r="T959">
        <v>19.5</v>
      </c>
      <c r="U959">
        <v>6.8</v>
      </c>
      <c r="V959">
        <v>11.4</v>
      </c>
      <c r="W959">
        <v>3.5</v>
      </c>
      <c r="X959">
        <v>17.600000000000001</v>
      </c>
      <c r="Y959" s="2">
        <v>0.89</v>
      </c>
      <c r="Z959" s="2">
        <v>0.82</v>
      </c>
      <c r="AA959">
        <v>9.5</v>
      </c>
    </row>
    <row r="960" spans="1:27">
      <c r="A960">
        <v>2020</v>
      </c>
      <c r="B960" t="s">
        <v>287</v>
      </c>
      <c r="C960" t="s">
        <v>85</v>
      </c>
      <c r="D960" t="str">
        <f>VLOOKUP($C960,Sheet1!$C$4:$D$34,2,FALSE)</f>
        <v>Nuggets</v>
      </c>
      <c r="E960" t="str">
        <f t="shared" si="14"/>
        <v>Nuggets2020</v>
      </c>
      <c r="F960" t="s">
        <v>33</v>
      </c>
      <c r="G960" s="2">
        <v>23.03</v>
      </c>
      <c r="H960" s="3">
        <v>30</v>
      </c>
      <c r="I960">
        <v>9.1</v>
      </c>
      <c r="J960">
        <v>18.899999999999999</v>
      </c>
      <c r="K960">
        <v>18.7</v>
      </c>
      <c r="L960" s="3">
        <v>18</v>
      </c>
      <c r="M960" s="3">
        <v>36</v>
      </c>
      <c r="N960">
        <v>0.61099999999999999</v>
      </c>
      <c r="O960" s="3">
        <v>80</v>
      </c>
      <c r="P960">
        <v>0.51300000000000001</v>
      </c>
      <c r="Q960" s="3">
        <v>0</v>
      </c>
      <c r="R960" s="3">
        <v>0</v>
      </c>
      <c r="S960">
        <v>0.54300000000000004</v>
      </c>
      <c r="T960">
        <v>3.5</v>
      </c>
      <c r="U960">
        <v>2.8</v>
      </c>
      <c r="V960">
        <v>17.7</v>
      </c>
      <c r="W960">
        <v>0.5</v>
      </c>
      <c r="X960">
        <v>7.4</v>
      </c>
      <c r="Y960" s="2">
        <v>0.37</v>
      </c>
      <c r="Z960" s="2">
        <v>0.67</v>
      </c>
      <c r="AA960">
        <v>7.5</v>
      </c>
    </row>
    <row r="961" spans="1:27">
      <c r="A961">
        <v>2020</v>
      </c>
      <c r="B961" t="s">
        <v>287</v>
      </c>
      <c r="C961" t="s">
        <v>45</v>
      </c>
      <c r="D961" t="str">
        <f>VLOOKUP($C961,Sheet1!$C$4:$D$34,2,FALSE)</f>
        <v>Cavaliers</v>
      </c>
      <c r="E961" t="str">
        <f t="shared" si="14"/>
        <v>Cavaliers2020</v>
      </c>
      <c r="F961" t="s">
        <v>33</v>
      </c>
      <c r="G961" s="2">
        <v>23.03</v>
      </c>
      <c r="H961" s="3">
        <v>16</v>
      </c>
      <c r="I961">
        <v>17.899999999999999</v>
      </c>
      <c r="J961">
        <v>37.299999999999997</v>
      </c>
      <c r="K961">
        <v>19.7</v>
      </c>
      <c r="L961">
        <v>17.8</v>
      </c>
      <c r="M961" s="3">
        <v>35</v>
      </c>
      <c r="N961">
        <v>0.68600000000000005</v>
      </c>
      <c r="O961" s="3">
        <v>85</v>
      </c>
      <c r="P961">
        <v>0.6</v>
      </c>
      <c r="Q961" s="3">
        <v>6</v>
      </c>
      <c r="R961">
        <v>0.33300000000000002</v>
      </c>
      <c r="S961" s="2">
        <v>0.62</v>
      </c>
      <c r="T961">
        <v>8.3000000000000007</v>
      </c>
      <c r="U961" s="3">
        <v>6</v>
      </c>
      <c r="V961">
        <v>18.7</v>
      </c>
      <c r="W961">
        <v>2.5</v>
      </c>
      <c r="X961">
        <v>22.8</v>
      </c>
      <c r="Y961">
        <v>0.5</v>
      </c>
      <c r="Z961" s="2">
        <v>1.19</v>
      </c>
      <c r="AA961">
        <v>11.2</v>
      </c>
    </row>
    <row r="962" spans="1:27">
      <c r="A962">
        <v>2020</v>
      </c>
      <c r="B962" t="s">
        <v>288</v>
      </c>
      <c r="C962" t="s">
        <v>39</v>
      </c>
      <c r="D962" t="str">
        <f>VLOOKUP($C962,Sheet1!$C$4:$D$34,2,FALSE)</f>
        <v>Pelicans</v>
      </c>
      <c r="E962" t="str">
        <f t="shared" si="14"/>
        <v>Pelicans2020</v>
      </c>
      <c r="F962" t="s">
        <v>40</v>
      </c>
      <c r="G962">
        <v>26.2</v>
      </c>
      <c r="H962" s="3">
        <v>47</v>
      </c>
      <c r="I962">
        <v>28.7</v>
      </c>
      <c r="J962">
        <v>59.8</v>
      </c>
      <c r="K962">
        <v>13.5</v>
      </c>
      <c r="L962">
        <v>11.8</v>
      </c>
      <c r="M962" s="3">
        <v>89</v>
      </c>
      <c r="N962">
        <v>0.77500000000000002</v>
      </c>
      <c r="O962" s="3">
        <v>150</v>
      </c>
      <c r="P962">
        <v>0.58699999999999997</v>
      </c>
      <c r="Q962" s="3">
        <v>193</v>
      </c>
      <c r="R962">
        <v>0.32600000000000001</v>
      </c>
      <c r="S962">
        <v>0.56799999999999995</v>
      </c>
      <c r="T962">
        <v>9.1999999999999993</v>
      </c>
      <c r="U962" s="3">
        <v>8</v>
      </c>
      <c r="V962">
        <v>15.2</v>
      </c>
      <c r="W962">
        <v>2.2999999999999998</v>
      </c>
      <c r="X962">
        <v>10.5</v>
      </c>
      <c r="Y962" s="2">
        <v>0.81</v>
      </c>
      <c r="Z962" s="2">
        <v>0.26</v>
      </c>
      <c r="AA962">
        <v>7.7</v>
      </c>
    </row>
    <row r="963" spans="1:27">
      <c r="A963">
        <v>2020</v>
      </c>
      <c r="B963" t="s">
        <v>289</v>
      </c>
      <c r="C963" t="s">
        <v>32</v>
      </c>
      <c r="D963" t="str">
        <f>VLOOKUP($C963,Sheet1!$C$4:$D$34,2,FALSE)</f>
        <v>Heat</v>
      </c>
      <c r="E963" t="str">
        <f t="shared" ref="E963:E1026" si="15">D963&amp;A963</f>
        <v>Heat2020</v>
      </c>
      <c r="F963" t="s">
        <v>27</v>
      </c>
      <c r="G963" s="2">
        <v>40.94</v>
      </c>
      <c r="H963" s="3">
        <v>1</v>
      </c>
      <c r="I963">
        <v>2.7</v>
      </c>
      <c r="J963">
        <v>5.6</v>
      </c>
      <c r="K963">
        <v>33.4</v>
      </c>
      <c r="L963" s="3">
        <v>0</v>
      </c>
      <c r="M963" s="3">
        <v>0</v>
      </c>
      <c r="N963" s="3">
        <v>0</v>
      </c>
      <c r="O963" s="3">
        <v>2</v>
      </c>
      <c r="P963" s="3">
        <v>1</v>
      </c>
      <c r="Q963" s="3">
        <v>0</v>
      </c>
      <c r="R963" s="3">
        <v>0</v>
      </c>
      <c r="S963" s="3">
        <v>1</v>
      </c>
      <c r="T963" s="3">
        <v>4</v>
      </c>
      <c r="U963" s="3">
        <v>1</v>
      </c>
      <c r="V963">
        <v>21.2</v>
      </c>
      <c r="W963" s="3">
        <v>0</v>
      </c>
      <c r="X963" s="3">
        <v>0</v>
      </c>
      <c r="Y963" s="3">
        <v>0</v>
      </c>
      <c r="Z963" s="3">
        <v>0</v>
      </c>
      <c r="AA963" s="3">
        <v>0</v>
      </c>
    </row>
    <row r="964" spans="1:27">
      <c r="A964">
        <v>2020</v>
      </c>
      <c r="B964" t="s">
        <v>291</v>
      </c>
      <c r="C964" t="s">
        <v>39</v>
      </c>
      <c r="D964" t="str">
        <f>VLOOKUP($C964,Sheet1!$C$4:$D$34,2,FALSE)</f>
        <v>Pelicans</v>
      </c>
      <c r="E964" t="str">
        <f t="shared" si="15"/>
        <v>Pelicans2020</v>
      </c>
      <c r="F964" t="s">
        <v>33</v>
      </c>
      <c r="G964" s="2">
        <v>20.98</v>
      </c>
      <c r="H964" s="3">
        <v>60</v>
      </c>
      <c r="I964">
        <v>16.100000000000001</v>
      </c>
      <c r="J964">
        <v>33.5</v>
      </c>
      <c r="K964">
        <v>16.2</v>
      </c>
      <c r="L964">
        <v>10.5</v>
      </c>
      <c r="M964" s="3">
        <v>120</v>
      </c>
      <c r="N964">
        <v>0.77500000000000002</v>
      </c>
      <c r="O964" s="3">
        <v>266</v>
      </c>
      <c r="P964">
        <v>0.63500000000000001</v>
      </c>
      <c r="Q964" s="3">
        <v>14</v>
      </c>
      <c r="R964">
        <v>0.42899999999999999</v>
      </c>
      <c r="S964">
        <v>0.67500000000000004</v>
      </c>
      <c r="T964">
        <v>7.5</v>
      </c>
      <c r="U964">
        <v>4.3</v>
      </c>
      <c r="V964">
        <v>14.5</v>
      </c>
      <c r="W964">
        <v>0.6</v>
      </c>
      <c r="X964">
        <v>5.2</v>
      </c>
      <c r="Y964" s="2">
        <v>0.42</v>
      </c>
      <c r="Z964" s="2">
        <v>0.63</v>
      </c>
      <c r="AA964">
        <v>6.7</v>
      </c>
    </row>
    <row r="965" spans="1:27">
      <c r="A965">
        <v>2020</v>
      </c>
      <c r="B965" t="s">
        <v>292</v>
      </c>
      <c r="C965" t="s">
        <v>71</v>
      </c>
      <c r="D965" t="str">
        <f>VLOOKUP($C965,Sheet1!$C$4:$D$34,2,FALSE)</f>
        <v>Pistons</v>
      </c>
      <c r="E965" t="str">
        <f t="shared" si="15"/>
        <v>Pistons2020</v>
      </c>
      <c r="F965" t="s">
        <v>40</v>
      </c>
      <c r="G965" s="2">
        <v>19.809999999999999</v>
      </c>
      <c r="H965" s="3">
        <v>26</v>
      </c>
      <c r="I965">
        <v>25.8</v>
      </c>
      <c r="J965">
        <v>53.7</v>
      </c>
      <c r="K965" s="3">
        <v>19</v>
      </c>
      <c r="L965">
        <v>28.5</v>
      </c>
      <c r="M965" s="3">
        <v>17</v>
      </c>
      <c r="N965">
        <v>0.82399999999999995</v>
      </c>
      <c r="O965" s="3">
        <v>129</v>
      </c>
      <c r="P965">
        <v>0.39500000000000002</v>
      </c>
      <c r="Q965" s="3">
        <v>72</v>
      </c>
      <c r="R965">
        <v>0.27800000000000002</v>
      </c>
      <c r="S965">
        <v>0.42199999999999999</v>
      </c>
      <c r="T965">
        <v>6.8</v>
      </c>
      <c r="U965">
        <v>2.7</v>
      </c>
      <c r="V965">
        <v>5.7</v>
      </c>
      <c r="W965">
        <v>5.3</v>
      </c>
      <c r="X965">
        <v>29.7</v>
      </c>
      <c r="Y965" s="2">
        <v>1.04</v>
      </c>
      <c r="Z965" s="2">
        <v>0.38</v>
      </c>
      <c r="AA965">
        <v>7.1</v>
      </c>
    </row>
    <row r="966" spans="1:27">
      <c r="A966">
        <v>2020</v>
      </c>
      <c r="B966" t="s">
        <v>293</v>
      </c>
      <c r="C966" t="s">
        <v>73</v>
      </c>
      <c r="D966" t="str">
        <f>VLOOKUP($C966,Sheet1!$C$4:$D$34,2,FALSE)</f>
        <v>Hornets</v>
      </c>
      <c r="E966" t="str">
        <f t="shared" si="15"/>
        <v>Hornets2020</v>
      </c>
      <c r="F966" t="s">
        <v>27</v>
      </c>
      <c r="G966" s="2">
        <v>31.15</v>
      </c>
      <c r="H966" s="3">
        <v>44</v>
      </c>
      <c r="I966" s="3">
        <v>34</v>
      </c>
      <c r="J966">
        <v>70.8</v>
      </c>
      <c r="K966">
        <v>23.9</v>
      </c>
      <c r="L966" s="3">
        <v>11</v>
      </c>
      <c r="M966" s="3">
        <v>185</v>
      </c>
      <c r="N966">
        <v>0.84299999999999997</v>
      </c>
      <c r="O966" s="3">
        <v>453</v>
      </c>
      <c r="P966">
        <v>0.499</v>
      </c>
      <c r="Q966" s="3">
        <v>205</v>
      </c>
      <c r="R966">
        <v>0.41499999999999998</v>
      </c>
      <c r="S966">
        <v>0.58399999999999996</v>
      </c>
      <c r="T966">
        <v>19.600000000000001</v>
      </c>
      <c r="U966">
        <v>5.9</v>
      </c>
      <c r="V966">
        <v>9.3000000000000007</v>
      </c>
      <c r="W966">
        <v>4.0999999999999996</v>
      </c>
      <c r="X966">
        <v>19.5</v>
      </c>
      <c r="Y966" s="2">
        <v>1.18</v>
      </c>
      <c r="Z966" s="2">
        <v>0.32</v>
      </c>
      <c r="AA966">
        <v>9.1999999999999993</v>
      </c>
    </row>
    <row r="967" spans="1:27">
      <c r="A967">
        <v>2020</v>
      </c>
      <c r="B967" t="s">
        <v>295</v>
      </c>
      <c r="C967" t="s">
        <v>99</v>
      </c>
      <c r="D967" t="str">
        <f>VLOOKUP($C967,Sheet1!$C$4:$D$34,2,FALSE)</f>
        <v>Timberwolves</v>
      </c>
      <c r="E967" t="str">
        <f t="shared" si="15"/>
        <v>Timberwolves2020</v>
      </c>
      <c r="F967" t="s">
        <v>27</v>
      </c>
      <c r="G967" s="2">
        <v>25.63</v>
      </c>
      <c r="H967" s="3">
        <v>52</v>
      </c>
      <c r="I967">
        <v>17.3</v>
      </c>
      <c r="J967">
        <v>36.1</v>
      </c>
      <c r="K967">
        <v>17.2</v>
      </c>
      <c r="L967">
        <v>7.3</v>
      </c>
      <c r="M967" s="3">
        <v>97</v>
      </c>
      <c r="N967">
        <v>0.61899999999999999</v>
      </c>
      <c r="O967" s="3">
        <v>131</v>
      </c>
      <c r="P967">
        <v>0.57299999999999995</v>
      </c>
      <c r="Q967" s="3">
        <v>168</v>
      </c>
      <c r="R967">
        <v>0.32700000000000001</v>
      </c>
      <c r="S967">
        <v>0.54900000000000004</v>
      </c>
      <c r="T967">
        <v>7.2</v>
      </c>
      <c r="U967">
        <v>3.9</v>
      </c>
      <c r="V967">
        <v>12.3</v>
      </c>
      <c r="W967">
        <v>0.7</v>
      </c>
      <c r="X967">
        <v>5.6</v>
      </c>
      <c r="Y967" s="2">
        <v>0.37</v>
      </c>
      <c r="Z967" s="2">
        <v>0.13</v>
      </c>
      <c r="AA967">
        <v>6.2</v>
      </c>
    </row>
    <row r="968" spans="1:27">
      <c r="A968">
        <v>2020</v>
      </c>
      <c r="B968" t="s">
        <v>296</v>
      </c>
      <c r="C968" t="s">
        <v>39</v>
      </c>
      <c r="D968" t="str">
        <f>VLOOKUP($C968,Sheet1!$C$4:$D$34,2,FALSE)</f>
        <v>Pelicans</v>
      </c>
      <c r="E968" t="str">
        <f t="shared" si="15"/>
        <v>Pelicans2020</v>
      </c>
      <c r="F968" t="s">
        <v>33</v>
      </c>
      <c r="G968" s="2">
        <v>26.97</v>
      </c>
      <c r="H968" s="3">
        <v>47</v>
      </c>
      <c r="I968" s="3">
        <v>18</v>
      </c>
      <c r="J968">
        <v>37.5</v>
      </c>
      <c r="K968" s="3">
        <v>17</v>
      </c>
      <c r="L968">
        <v>9.9</v>
      </c>
      <c r="M968" s="3">
        <v>93</v>
      </c>
      <c r="N968">
        <v>0.66700000000000004</v>
      </c>
      <c r="O968" s="3">
        <v>258</v>
      </c>
      <c r="P968">
        <v>0.58099999999999996</v>
      </c>
      <c r="Q968" s="3">
        <v>10</v>
      </c>
      <c r="R968">
        <v>0.1</v>
      </c>
      <c r="S968">
        <v>0.59099999999999997</v>
      </c>
      <c r="T968">
        <v>7.8</v>
      </c>
      <c r="U968">
        <v>7.1</v>
      </c>
      <c r="V968">
        <v>21.4</v>
      </c>
      <c r="W968">
        <v>1.1000000000000001</v>
      </c>
      <c r="X968">
        <v>8.4</v>
      </c>
      <c r="Y968" s="2">
        <v>0.47</v>
      </c>
      <c r="Z968" s="2">
        <v>0.49</v>
      </c>
      <c r="AA968">
        <v>8.6999999999999993</v>
      </c>
    </row>
    <row r="969" spans="1:27">
      <c r="A969">
        <v>2020</v>
      </c>
      <c r="B969" t="s">
        <v>297</v>
      </c>
      <c r="C969" t="s">
        <v>32</v>
      </c>
      <c r="D969" t="str">
        <f>VLOOKUP($C969,Sheet1!$C$4:$D$34,2,FALSE)</f>
        <v>Heat</v>
      </c>
      <c r="E969" t="str">
        <f t="shared" si="15"/>
        <v>Heat2020</v>
      </c>
      <c r="F969" t="s">
        <v>40</v>
      </c>
      <c r="G969" s="2">
        <v>21.32</v>
      </c>
      <c r="H969" s="3">
        <v>54</v>
      </c>
      <c r="I969">
        <v>30.3</v>
      </c>
      <c r="J969">
        <v>63.1</v>
      </c>
      <c r="K969">
        <v>23.5</v>
      </c>
      <c r="L969">
        <v>11.9</v>
      </c>
      <c r="M969" s="3">
        <v>117</v>
      </c>
      <c r="N969">
        <v>0.80300000000000005</v>
      </c>
      <c r="O969" s="3">
        <v>402</v>
      </c>
      <c r="P969">
        <v>0.498</v>
      </c>
      <c r="Q969" s="3">
        <v>297</v>
      </c>
      <c r="R969" s="2">
        <v>0.36</v>
      </c>
      <c r="S969">
        <v>0.54300000000000004</v>
      </c>
      <c r="T969">
        <v>15.1</v>
      </c>
      <c r="U969">
        <v>4.9000000000000004</v>
      </c>
      <c r="V969">
        <v>9.3000000000000007</v>
      </c>
      <c r="W969">
        <v>3.4</v>
      </c>
      <c r="X969" s="3">
        <v>18</v>
      </c>
      <c r="Y969" s="2">
        <v>0.65</v>
      </c>
      <c r="Z969" s="2">
        <v>0.31</v>
      </c>
      <c r="AA969">
        <v>8.3000000000000007</v>
      </c>
    </row>
    <row r="970" spans="1:27">
      <c r="A970">
        <v>2020</v>
      </c>
      <c r="B970" t="s">
        <v>298</v>
      </c>
      <c r="C970" t="s">
        <v>70</v>
      </c>
      <c r="D970" t="str">
        <f>VLOOKUP($C970,Sheet1!$C$4:$D$34,2,FALSE)</f>
        <v>Kings</v>
      </c>
      <c r="E970" t="str">
        <f t="shared" si="15"/>
        <v>Kings2020</v>
      </c>
      <c r="F970" t="s">
        <v>40</v>
      </c>
      <c r="G970" s="2">
        <v>28.41</v>
      </c>
      <c r="H970" s="3">
        <v>71</v>
      </c>
      <c r="I970">
        <v>34.299999999999997</v>
      </c>
      <c r="J970">
        <v>71.400000000000006</v>
      </c>
      <c r="K970">
        <v>20.7</v>
      </c>
      <c r="L970">
        <v>11.1</v>
      </c>
      <c r="M970" s="3">
        <v>104</v>
      </c>
      <c r="N970">
        <v>0.84599999999999997</v>
      </c>
      <c r="O970" s="3">
        <v>271</v>
      </c>
      <c r="P970">
        <v>0.44600000000000001</v>
      </c>
      <c r="Q970" s="3">
        <v>721</v>
      </c>
      <c r="R970">
        <v>0.39100000000000001</v>
      </c>
      <c r="S970">
        <v>0.56699999999999995</v>
      </c>
      <c r="T970">
        <v>16.600000000000001</v>
      </c>
      <c r="U970">
        <v>4.7</v>
      </c>
      <c r="V970">
        <v>7.6</v>
      </c>
      <c r="W970">
        <v>3.6</v>
      </c>
      <c r="X970">
        <v>14.7</v>
      </c>
      <c r="Y970" s="2">
        <v>0.89</v>
      </c>
      <c r="Z970" s="2">
        <v>0.42</v>
      </c>
      <c r="AA970">
        <v>7.6</v>
      </c>
    </row>
    <row r="971" spans="1:27">
      <c r="A971">
        <v>2020</v>
      </c>
      <c r="B971" t="s">
        <v>300</v>
      </c>
      <c r="C971" t="s">
        <v>96</v>
      </c>
      <c r="D971" t="str">
        <f>VLOOKUP($C971,Sheet1!$C$4:$D$34,2,FALSE)</f>
        <v>Thunder</v>
      </c>
      <c r="E971" t="str">
        <f t="shared" si="15"/>
        <v>Thunder2020</v>
      </c>
      <c r="F971" t="s">
        <v>40</v>
      </c>
      <c r="G971" s="2">
        <v>35.04</v>
      </c>
      <c r="H971" s="3">
        <v>14</v>
      </c>
      <c r="I971">
        <v>26.3</v>
      </c>
      <c r="J971">
        <v>54.9</v>
      </c>
      <c r="K971">
        <v>16.5</v>
      </c>
      <c r="L971">
        <v>8.4</v>
      </c>
      <c r="M971" s="3">
        <v>25</v>
      </c>
      <c r="N971" s="2">
        <v>0.84</v>
      </c>
      <c r="O971" s="3">
        <v>63</v>
      </c>
      <c r="P971">
        <v>0.61899999999999999</v>
      </c>
      <c r="Q971" s="3">
        <v>57</v>
      </c>
      <c r="R971">
        <v>0.38600000000000001</v>
      </c>
      <c r="S971" s="2">
        <v>0.63</v>
      </c>
      <c r="T971">
        <v>11.8</v>
      </c>
      <c r="U971">
        <v>2.1</v>
      </c>
      <c r="V971">
        <v>4.0999999999999996</v>
      </c>
      <c r="W971">
        <v>3.1</v>
      </c>
      <c r="X971">
        <v>18.2</v>
      </c>
      <c r="Y971" s="2">
        <v>0.86</v>
      </c>
      <c r="Z971" s="2">
        <v>0.14000000000000001</v>
      </c>
      <c r="AA971">
        <v>6.5</v>
      </c>
    </row>
    <row r="972" spans="1:27">
      <c r="A972">
        <v>2020</v>
      </c>
      <c r="B972" t="s">
        <v>300</v>
      </c>
      <c r="C972" t="s">
        <v>87</v>
      </c>
      <c r="D972" t="str">
        <f>VLOOKUP($C972,Sheet1!$C$4:$D$34,2,FALSE)</f>
        <v>76ers</v>
      </c>
      <c r="E972" t="str">
        <f t="shared" si="15"/>
        <v>76ers2020</v>
      </c>
      <c r="F972" t="s">
        <v>40</v>
      </c>
      <c r="G972" s="2">
        <v>35.04</v>
      </c>
      <c r="H972" s="3">
        <v>16</v>
      </c>
      <c r="I972">
        <v>18.899999999999999</v>
      </c>
      <c r="J972">
        <v>39.5</v>
      </c>
      <c r="K972">
        <v>15.2</v>
      </c>
      <c r="L972">
        <v>17.8</v>
      </c>
      <c r="M972" s="3">
        <v>25</v>
      </c>
      <c r="N972" s="2">
        <v>0.76</v>
      </c>
      <c r="O972" s="3">
        <v>54</v>
      </c>
      <c r="P972">
        <v>0.46300000000000002</v>
      </c>
      <c r="Q972" s="3">
        <v>23</v>
      </c>
      <c r="R972">
        <v>0.39100000000000001</v>
      </c>
      <c r="S972">
        <v>0.54500000000000004</v>
      </c>
      <c r="T972" s="3">
        <v>6</v>
      </c>
      <c r="U972" s="3">
        <v>2</v>
      </c>
      <c r="V972">
        <v>5.8</v>
      </c>
      <c r="W972">
        <v>1.9</v>
      </c>
      <c r="X972">
        <v>13.3</v>
      </c>
      <c r="Y972" s="2">
        <v>0.69</v>
      </c>
      <c r="Z972" s="2">
        <v>0.19</v>
      </c>
      <c r="AA972" s="3">
        <v>6</v>
      </c>
    </row>
    <row r="973" spans="1:27">
      <c r="A973">
        <v>2020</v>
      </c>
      <c r="B973" t="s">
        <v>302</v>
      </c>
      <c r="C973" t="s">
        <v>80</v>
      </c>
      <c r="D973" t="str">
        <f>VLOOKUP($C973,Sheet1!$C$4:$D$34,2,FALSE)</f>
        <v>Hawks</v>
      </c>
      <c r="E973" t="str">
        <f t="shared" si="15"/>
        <v>Hawks2020</v>
      </c>
      <c r="F973" t="s">
        <v>27</v>
      </c>
      <c r="G973" s="2">
        <v>30.16</v>
      </c>
      <c r="H973" s="3">
        <v>71</v>
      </c>
      <c r="I973">
        <v>21.3</v>
      </c>
      <c r="J973">
        <v>44.4</v>
      </c>
      <c r="K973">
        <v>10.3</v>
      </c>
      <c r="L973">
        <v>11.7</v>
      </c>
      <c r="M973" s="3">
        <v>46</v>
      </c>
      <c r="N973">
        <v>0.76100000000000001</v>
      </c>
      <c r="O973" s="3">
        <v>85</v>
      </c>
      <c r="P973">
        <v>0.44700000000000001</v>
      </c>
      <c r="Q973" s="3">
        <v>212</v>
      </c>
      <c r="R973">
        <v>0.32100000000000001</v>
      </c>
      <c r="S973">
        <v>0.496</v>
      </c>
      <c r="T973">
        <v>4.4000000000000004</v>
      </c>
      <c r="U973" s="3">
        <v>3</v>
      </c>
      <c r="V973">
        <v>7.7</v>
      </c>
      <c r="W973">
        <v>1.1000000000000001</v>
      </c>
      <c r="X973">
        <v>6.4</v>
      </c>
      <c r="Y973">
        <v>0.7</v>
      </c>
      <c r="Z973" s="2">
        <v>0.15</v>
      </c>
      <c r="AA973">
        <v>4.5999999999999996</v>
      </c>
    </row>
    <row r="974" spans="1:27">
      <c r="A974">
        <v>2020</v>
      </c>
      <c r="B974" t="s">
        <v>303</v>
      </c>
      <c r="C974" t="s">
        <v>103</v>
      </c>
      <c r="D974" t="str">
        <f>VLOOKUP($C974,Sheet1!$C$4:$D$34,2,FALSE)</f>
        <v>Mavericks</v>
      </c>
      <c r="E974" t="str">
        <f t="shared" si="15"/>
        <v>Mavericks2020</v>
      </c>
      <c r="F974" t="s">
        <v>93</v>
      </c>
      <c r="G974" s="2">
        <v>21.94</v>
      </c>
      <c r="H974" s="3">
        <v>21</v>
      </c>
      <c r="I974">
        <v>4.4000000000000004</v>
      </c>
      <c r="J974">
        <v>9.3000000000000007</v>
      </c>
      <c r="K974">
        <v>24.3</v>
      </c>
      <c r="L974">
        <v>9.6999999999999993</v>
      </c>
      <c r="M974" s="3">
        <v>10</v>
      </c>
      <c r="N974">
        <v>0.7</v>
      </c>
      <c r="O974" s="3">
        <v>23</v>
      </c>
      <c r="P974">
        <v>0.47799999999999998</v>
      </c>
      <c r="Q974" s="3">
        <v>19</v>
      </c>
      <c r="R974">
        <v>0.21099999999999999</v>
      </c>
      <c r="S974">
        <v>0.442</v>
      </c>
      <c r="T974" s="3">
        <v>2</v>
      </c>
      <c r="U974">
        <v>0.4</v>
      </c>
      <c r="V974">
        <v>5.3</v>
      </c>
      <c r="W974">
        <v>0.4</v>
      </c>
      <c r="X974">
        <v>12.3</v>
      </c>
      <c r="Y974" s="2">
        <v>0.28999999999999998</v>
      </c>
      <c r="Z974">
        <v>0.1</v>
      </c>
      <c r="AA974">
        <v>6.2</v>
      </c>
    </row>
    <row r="975" spans="1:27">
      <c r="A975">
        <v>2020</v>
      </c>
      <c r="B975" t="s">
        <v>304</v>
      </c>
      <c r="C975" t="s">
        <v>96</v>
      </c>
      <c r="D975" t="str">
        <f>VLOOKUP($C975,Sheet1!$C$4:$D$34,2,FALSE)</f>
        <v>Thunder</v>
      </c>
      <c r="E975" t="str">
        <f t="shared" si="15"/>
        <v>Thunder2020</v>
      </c>
      <c r="F975" t="s">
        <v>27</v>
      </c>
      <c r="G975" s="2">
        <v>22.13</v>
      </c>
      <c r="H975" s="3">
        <v>19</v>
      </c>
      <c r="I975">
        <v>16.8</v>
      </c>
      <c r="J975" s="3">
        <v>35</v>
      </c>
      <c r="K975">
        <v>16.3</v>
      </c>
      <c r="L975">
        <v>13.8</v>
      </c>
      <c r="M975" s="3">
        <v>41</v>
      </c>
      <c r="N975">
        <v>0.68300000000000005</v>
      </c>
      <c r="O975" s="3">
        <v>77</v>
      </c>
      <c r="P975">
        <v>0.57099999999999995</v>
      </c>
      <c r="Q975" s="3">
        <v>11</v>
      </c>
      <c r="R975" s="3">
        <v>0</v>
      </c>
      <c r="S975">
        <v>0.54700000000000004</v>
      </c>
      <c r="T975">
        <v>6.1</v>
      </c>
      <c r="U975">
        <v>3.4</v>
      </c>
      <c r="V975">
        <v>10.6</v>
      </c>
      <c r="W975">
        <v>1.3</v>
      </c>
      <c r="X975">
        <v>11.2</v>
      </c>
      <c r="Y975" s="2">
        <v>0.68</v>
      </c>
      <c r="Z975" s="2">
        <v>0.26</v>
      </c>
      <c r="AA975">
        <v>7.1</v>
      </c>
    </row>
    <row r="976" spans="1:27">
      <c r="A976">
        <v>2020</v>
      </c>
      <c r="B976" t="s">
        <v>305</v>
      </c>
      <c r="C976" t="s">
        <v>49</v>
      </c>
      <c r="D976" t="str">
        <f>VLOOKUP($C976,Sheet1!$C$4:$D$34,2,FALSE)</f>
        <v>Pacers</v>
      </c>
      <c r="E976" t="str">
        <f t="shared" si="15"/>
        <v>Pacers2020</v>
      </c>
      <c r="F976" t="s">
        <v>40</v>
      </c>
      <c r="G976" s="2">
        <v>24.63</v>
      </c>
      <c r="H976" s="3">
        <v>66</v>
      </c>
      <c r="I976">
        <v>17.8</v>
      </c>
      <c r="J976">
        <v>37.1</v>
      </c>
      <c r="K976">
        <v>19.5</v>
      </c>
      <c r="L976">
        <v>12.3</v>
      </c>
      <c r="M976" s="3">
        <v>83</v>
      </c>
      <c r="N976">
        <v>0.81899999999999995</v>
      </c>
      <c r="O976" s="3">
        <v>254</v>
      </c>
      <c r="P976">
        <v>0.40600000000000003</v>
      </c>
      <c r="Q976" s="3">
        <v>182</v>
      </c>
      <c r="R976">
        <v>0.36799999999999999</v>
      </c>
      <c r="S976">
        <v>0.503</v>
      </c>
      <c r="T976">
        <v>7.2</v>
      </c>
      <c r="U976">
        <v>1.3</v>
      </c>
      <c r="V976">
        <v>4.0999999999999996</v>
      </c>
      <c r="W976">
        <v>1.9</v>
      </c>
      <c r="X976">
        <v>14.1</v>
      </c>
      <c r="Y976">
        <v>0.7</v>
      </c>
      <c r="Z976">
        <v>0.2</v>
      </c>
      <c r="AA976">
        <v>5.9</v>
      </c>
    </row>
    <row r="977" spans="1:27">
      <c r="A977">
        <v>2020</v>
      </c>
      <c r="B977" t="s">
        <v>306</v>
      </c>
      <c r="C977" t="s">
        <v>43</v>
      </c>
      <c r="D977" t="str">
        <f>VLOOKUP($C977,Sheet1!$C$4:$D$34,2,FALSE)</f>
        <v>Bucks</v>
      </c>
      <c r="E977" t="str">
        <f t="shared" si="15"/>
        <v>Bucks2020</v>
      </c>
      <c r="F977" t="s">
        <v>40</v>
      </c>
      <c r="G977" s="2">
        <v>30.93</v>
      </c>
      <c r="H977" s="3">
        <v>59</v>
      </c>
      <c r="I977">
        <v>32.299999999999997</v>
      </c>
      <c r="J977">
        <v>67.3</v>
      </c>
      <c r="K977">
        <v>22.2</v>
      </c>
      <c r="L977">
        <v>12.6</v>
      </c>
      <c r="M977" s="3">
        <v>136</v>
      </c>
      <c r="N977">
        <v>0.78700000000000003</v>
      </c>
      <c r="O977" s="3">
        <v>540</v>
      </c>
      <c r="P977">
        <v>0.56100000000000005</v>
      </c>
      <c r="Q977" s="3">
        <v>283</v>
      </c>
      <c r="R977">
        <v>0.39200000000000002</v>
      </c>
      <c r="S977">
        <v>0.59199999999999997</v>
      </c>
      <c r="T977">
        <v>17.7</v>
      </c>
      <c r="U977">
        <v>4.5</v>
      </c>
      <c r="V977">
        <v>7.4</v>
      </c>
      <c r="W977">
        <v>6.1</v>
      </c>
      <c r="X977">
        <v>26.3</v>
      </c>
      <c r="Y977" s="2">
        <v>1.64</v>
      </c>
      <c r="Z977" s="2">
        <v>0.63</v>
      </c>
      <c r="AA977">
        <v>9.6999999999999993</v>
      </c>
    </row>
    <row r="978" spans="1:27">
      <c r="A978">
        <v>2020</v>
      </c>
      <c r="B978" t="s">
        <v>307</v>
      </c>
      <c r="C978" t="s">
        <v>49</v>
      </c>
      <c r="D978" t="str">
        <f>VLOOKUP($C978,Sheet1!$C$4:$D$34,2,FALSE)</f>
        <v>Pacers</v>
      </c>
      <c r="E978" t="str">
        <f t="shared" si="15"/>
        <v>Pacers2020</v>
      </c>
      <c r="F978" t="s">
        <v>48</v>
      </c>
      <c r="G978" s="2">
        <v>32.119999999999997</v>
      </c>
      <c r="H978" s="3">
        <v>72</v>
      </c>
      <c r="I978">
        <v>30.3</v>
      </c>
      <c r="J978">
        <v>63.2</v>
      </c>
      <c r="K978" s="3">
        <v>14</v>
      </c>
      <c r="L978">
        <v>7.5</v>
      </c>
      <c r="M978" s="3">
        <v>85</v>
      </c>
      <c r="N978">
        <v>0.78800000000000003</v>
      </c>
      <c r="O978" s="3">
        <v>172</v>
      </c>
      <c r="P978">
        <v>0.49399999999999999</v>
      </c>
      <c r="Q978" s="3">
        <v>453</v>
      </c>
      <c r="R978">
        <v>0.38200000000000001</v>
      </c>
      <c r="S978">
        <v>0.57099999999999995</v>
      </c>
      <c r="T978">
        <v>10.5</v>
      </c>
      <c r="U978">
        <v>3.6</v>
      </c>
      <c r="V978">
        <v>6.4</v>
      </c>
      <c r="W978">
        <v>1.7</v>
      </c>
      <c r="X978">
        <v>7.1</v>
      </c>
      <c r="Y978" s="2">
        <v>1.03</v>
      </c>
      <c r="Z978" s="2">
        <v>0.56999999999999995</v>
      </c>
      <c r="AA978">
        <v>5.3</v>
      </c>
    </row>
    <row r="979" spans="1:27">
      <c r="A979">
        <v>2020</v>
      </c>
      <c r="B979" t="s">
        <v>700</v>
      </c>
      <c r="C979" t="s">
        <v>113</v>
      </c>
      <c r="D979" t="str">
        <f>VLOOKUP($C979,Sheet1!$C$4:$D$34,2,FALSE)</f>
        <v>Trail Blazers</v>
      </c>
      <c r="E979" t="str">
        <f t="shared" si="15"/>
        <v>Trail Blazers2020</v>
      </c>
      <c r="F979" t="s">
        <v>27</v>
      </c>
      <c r="G979" s="2">
        <v>26.37</v>
      </c>
      <c r="H979" s="3">
        <v>11</v>
      </c>
      <c r="I979">
        <v>9.8000000000000007</v>
      </c>
      <c r="J979">
        <v>20.3</v>
      </c>
      <c r="K979">
        <v>10.8</v>
      </c>
      <c r="L979">
        <v>7.4</v>
      </c>
      <c r="M979" s="3">
        <v>16</v>
      </c>
      <c r="N979">
        <v>0.56299999999999994</v>
      </c>
      <c r="O979" s="3">
        <v>17</v>
      </c>
      <c r="P979">
        <v>0.52900000000000003</v>
      </c>
      <c r="Q979" s="3">
        <v>1</v>
      </c>
      <c r="R979" s="3">
        <v>0</v>
      </c>
      <c r="S979">
        <v>0.53900000000000003</v>
      </c>
      <c r="T979">
        <v>2.5</v>
      </c>
      <c r="U979">
        <v>2.4</v>
      </c>
      <c r="V979">
        <v>12.9</v>
      </c>
      <c r="W979">
        <v>1.2</v>
      </c>
      <c r="X979">
        <v>15.6</v>
      </c>
      <c r="Y979" s="2">
        <v>0.18</v>
      </c>
      <c r="Z979" s="2">
        <v>0.36</v>
      </c>
      <c r="AA979">
        <v>7.9</v>
      </c>
    </row>
    <row r="980" spans="1:27">
      <c r="A980">
        <v>2020</v>
      </c>
      <c r="B980" t="s">
        <v>308</v>
      </c>
      <c r="C980" t="s">
        <v>70</v>
      </c>
      <c r="D980" t="str">
        <f>VLOOKUP($C980,Sheet1!$C$4:$D$34,2,FALSE)</f>
        <v>Kings</v>
      </c>
      <c r="E980" t="str">
        <f t="shared" si="15"/>
        <v>Kings2020</v>
      </c>
      <c r="F980" t="s">
        <v>27</v>
      </c>
      <c r="G980" s="2">
        <v>27.59</v>
      </c>
      <c r="H980" s="3">
        <v>61</v>
      </c>
      <c r="I980">
        <v>29.2</v>
      </c>
      <c r="J980">
        <v>60.8</v>
      </c>
      <c r="K980">
        <v>17.5</v>
      </c>
      <c r="L980">
        <v>10.3</v>
      </c>
      <c r="M980" s="3">
        <v>170</v>
      </c>
      <c r="N980">
        <v>0.79400000000000004</v>
      </c>
      <c r="O980" s="3">
        <v>564</v>
      </c>
      <c r="P980">
        <v>0.64500000000000002</v>
      </c>
      <c r="Q980" s="3">
        <v>11</v>
      </c>
      <c r="R980">
        <v>0.182</v>
      </c>
      <c r="S980">
        <v>0.66900000000000004</v>
      </c>
      <c r="T980">
        <v>14.2</v>
      </c>
      <c r="U980">
        <v>8.3000000000000007</v>
      </c>
      <c r="V980">
        <v>15.7</v>
      </c>
      <c r="W980">
        <v>1.7</v>
      </c>
      <c r="X980">
        <v>8.3000000000000007</v>
      </c>
      <c r="Y980" s="2">
        <v>0.64</v>
      </c>
      <c r="Z980" s="2">
        <v>1.56</v>
      </c>
      <c r="AA980" s="3">
        <v>8</v>
      </c>
    </row>
    <row r="981" spans="1:27">
      <c r="A981">
        <v>2020</v>
      </c>
      <c r="B981" t="s">
        <v>309</v>
      </c>
      <c r="C981" t="s">
        <v>113</v>
      </c>
      <c r="D981" t="str">
        <f>VLOOKUP($C981,Sheet1!$C$4:$D$34,2,FALSE)</f>
        <v>Trail Blazers</v>
      </c>
      <c r="E981" t="str">
        <f t="shared" si="15"/>
        <v>Trail Blazers2020</v>
      </c>
      <c r="F981" t="s">
        <v>93</v>
      </c>
      <c r="G981" s="2">
        <v>28.57</v>
      </c>
      <c r="H981" s="3">
        <v>38</v>
      </c>
      <c r="I981">
        <v>19.100000000000001</v>
      </c>
      <c r="J981">
        <v>39.799999999999997</v>
      </c>
      <c r="K981">
        <v>14.1</v>
      </c>
      <c r="L981">
        <v>13.1</v>
      </c>
      <c r="M981" s="3">
        <v>12</v>
      </c>
      <c r="N981" s="2">
        <v>0.75</v>
      </c>
      <c r="O981" s="3">
        <v>117</v>
      </c>
      <c r="P981" s="2">
        <v>0.41</v>
      </c>
      <c r="Q981" s="3">
        <v>84</v>
      </c>
      <c r="R981">
        <v>0.29799999999999999</v>
      </c>
      <c r="S981">
        <v>0.436</v>
      </c>
      <c r="T981">
        <v>4.7</v>
      </c>
      <c r="U981">
        <v>1.9</v>
      </c>
      <c r="V981">
        <v>5.4</v>
      </c>
      <c r="W981">
        <v>1.2</v>
      </c>
      <c r="X981">
        <v>8.5</v>
      </c>
      <c r="Y981" s="2">
        <v>0.53</v>
      </c>
      <c r="Z981" s="2">
        <v>0.11</v>
      </c>
      <c r="AA981">
        <v>4.5999999999999996</v>
      </c>
    </row>
    <row r="982" spans="1:27">
      <c r="A982">
        <v>2020</v>
      </c>
      <c r="B982" t="s">
        <v>309</v>
      </c>
      <c r="C982" t="s">
        <v>26</v>
      </c>
      <c r="D982" t="str">
        <f>VLOOKUP($C982,Sheet1!$C$4:$D$34,2,FALSE)</f>
        <v>Raptors</v>
      </c>
      <c r="E982" t="str">
        <f t="shared" si="15"/>
        <v>Raptors2020</v>
      </c>
      <c r="F982" t="s">
        <v>93</v>
      </c>
      <c r="G982" s="2">
        <v>28.57</v>
      </c>
      <c r="H982" s="3">
        <v>17</v>
      </c>
      <c r="I982">
        <v>12.7</v>
      </c>
      <c r="J982">
        <v>26.5</v>
      </c>
      <c r="K982">
        <v>14.2</v>
      </c>
      <c r="L982" s="3">
        <v>7</v>
      </c>
      <c r="M982" s="3">
        <v>16</v>
      </c>
      <c r="N982">
        <v>0.93799999999999994</v>
      </c>
      <c r="O982" s="3">
        <v>30</v>
      </c>
      <c r="P982">
        <v>0.4</v>
      </c>
      <c r="Q982" s="3">
        <v>29</v>
      </c>
      <c r="R982" s="2">
        <v>0.31</v>
      </c>
      <c r="S982">
        <v>0.5</v>
      </c>
      <c r="T982">
        <v>3.9</v>
      </c>
      <c r="U982">
        <v>1.8</v>
      </c>
      <c r="V982">
        <v>7.6</v>
      </c>
      <c r="W982">
        <v>0.4</v>
      </c>
      <c r="X982">
        <v>3.8</v>
      </c>
      <c r="Y982" s="2">
        <v>0.24</v>
      </c>
      <c r="Z982" s="2">
        <v>0.18</v>
      </c>
      <c r="AA982">
        <v>4.4000000000000004</v>
      </c>
    </row>
    <row r="983" spans="1:27">
      <c r="A983">
        <v>2020</v>
      </c>
      <c r="B983" t="s">
        <v>311</v>
      </c>
      <c r="C983" t="s">
        <v>96</v>
      </c>
      <c r="D983" t="str">
        <f>VLOOKUP($C983,Sheet1!$C$4:$D$34,2,FALSE)</f>
        <v>Thunder</v>
      </c>
      <c r="E983" t="str">
        <f t="shared" si="15"/>
        <v>Thunder2020</v>
      </c>
      <c r="F983" t="s">
        <v>33</v>
      </c>
      <c r="G983" s="2">
        <v>34.950000000000003</v>
      </c>
      <c r="H983" s="3">
        <v>28</v>
      </c>
      <c r="I983">
        <v>27.9</v>
      </c>
      <c r="J983">
        <v>58.2</v>
      </c>
      <c r="K983">
        <v>21.6</v>
      </c>
      <c r="L983">
        <v>7.3</v>
      </c>
      <c r="M983" s="3">
        <v>22</v>
      </c>
      <c r="N983">
        <v>0.81799999999999995</v>
      </c>
      <c r="O983" s="3">
        <v>208</v>
      </c>
      <c r="P983" s="2">
        <v>0.51</v>
      </c>
      <c r="Q983" s="3">
        <v>152</v>
      </c>
      <c r="R983">
        <v>0.36799999999999999</v>
      </c>
      <c r="S983">
        <v>0.53800000000000003</v>
      </c>
      <c r="T983">
        <v>14.2</v>
      </c>
      <c r="U983">
        <v>6.7</v>
      </c>
      <c r="V983">
        <v>12.5</v>
      </c>
      <c r="W983">
        <v>3.4</v>
      </c>
      <c r="X983">
        <v>20.100000000000001</v>
      </c>
      <c r="Y983" s="2">
        <v>0.89</v>
      </c>
      <c r="Z983" s="2">
        <v>0.93</v>
      </c>
      <c r="AA983">
        <v>9.8000000000000007</v>
      </c>
    </row>
    <row r="984" spans="1:27">
      <c r="A984">
        <v>2020</v>
      </c>
      <c r="B984" t="s">
        <v>312</v>
      </c>
      <c r="C984" t="s">
        <v>54</v>
      </c>
      <c r="D984" t="str">
        <f>VLOOKUP($C984,Sheet1!$C$4:$D$34,2,FALSE)</f>
        <v>Lakers</v>
      </c>
      <c r="E984" t="str">
        <f t="shared" si="15"/>
        <v>Lakers2020</v>
      </c>
      <c r="F984" t="s">
        <v>40</v>
      </c>
      <c r="G984" s="2">
        <v>20.47</v>
      </c>
      <c r="H984" s="3">
        <v>65</v>
      </c>
      <c r="I984">
        <v>20.100000000000001</v>
      </c>
      <c r="J984">
        <v>41.8</v>
      </c>
      <c r="K984">
        <v>21.7</v>
      </c>
      <c r="L984">
        <v>16.3</v>
      </c>
      <c r="M984" s="3">
        <v>129</v>
      </c>
      <c r="N984">
        <v>0.77500000000000002</v>
      </c>
      <c r="O984" s="3">
        <v>357</v>
      </c>
      <c r="P984">
        <v>0.52400000000000002</v>
      </c>
      <c r="Q984" s="3">
        <v>131</v>
      </c>
      <c r="R984">
        <v>0.28199999999999997</v>
      </c>
      <c r="S984">
        <v>0.53700000000000003</v>
      </c>
      <c r="T984" s="3">
        <v>9</v>
      </c>
      <c r="U984">
        <v>2.6</v>
      </c>
      <c r="V984">
        <v>7.3</v>
      </c>
      <c r="W984">
        <v>2.8</v>
      </c>
      <c r="X984">
        <v>20.8</v>
      </c>
      <c r="Y984" s="2">
        <v>0.97</v>
      </c>
      <c r="Z984" s="2">
        <v>0.32</v>
      </c>
      <c r="AA984" s="3">
        <v>8</v>
      </c>
    </row>
    <row r="985" spans="1:27">
      <c r="A985">
        <v>2020</v>
      </c>
      <c r="B985" t="s">
        <v>313</v>
      </c>
      <c r="C985" t="s">
        <v>62</v>
      </c>
      <c r="D985" t="str">
        <f>VLOOKUP($C985,Sheet1!$C$4:$D$34,2,FALSE)</f>
        <v>Rockets</v>
      </c>
      <c r="E985" t="str">
        <f t="shared" si="15"/>
        <v>Rockets2020</v>
      </c>
      <c r="F985" t="s">
        <v>48</v>
      </c>
      <c r="G985" s="2">
        <v>27.94</v>
      </c>
      <c r="H985" s="3">
        <v>36</v>
      </c>
      <c r="I985">
        <v>25.9</v>
      </c>
      <c r="J985" s="3">
        <v>54</v>
      </c>
      <c r="K985">
        <v>15.3</v>
      </c>
      <c r="L985">
        <v>10.7</v>
      </c>
      <c r="M985" s="3">
        <v>63</v>
      </c>
      <c r="N985">
        <v>0.65100000000000002</v>
      </c>
      <c r="O985" s="3">
        <v>116</v>
      </c>
      <c r="P985">
        <v>0.48299999999999998</v>
      </c>
      <c r="Q985" s="3">
        <v>156</v>
      </c>
      <c r="R985">
        <v>0.34599999999999997</v>
      </c>
      <c r="S985">
        <v>0.52500000000000002</v>
      </c>
      <c r="T985">
        <v>8.8000000000000007</v>
      </c>
      <c r="U985">
        <v>3.7</v>
      </c>
      <c r="V985">
        <v>7.5</v>
      </c>
      <c r="W985">
        <v>1.9</v>
      </c>
      <c r="X985">
        <v>10.6</v>
      </c>
      <c r="Y985" s="2">
        <v>0.57999999999999996</v>
      </c>
      <c r="Z985" s="2">
        <v>0.44</v>
      </c>
      <c r="AA985">
        <v>6.1</v>
      </c>
    </row>
    <row r="986" spans="1:27">
      <c r="A986">
        <v>2020</v>
      </c>
      <c r="B986" t="s">
        <v>314</v>
      </c>
      <c r="C986" t="s">
        <v>87</v>
      </c>
      <c r="D986" t="str">
        <f>VLOOKUP($C986,Sheet1!$C$4:$D$34,2,FALSE)</f>
        <v>76ers</v>
      </c>
      <c r="E986" t="str">
        <f t="shared" si="15"/>
        <v>76ers2020</v>
      </c>
      <c r="F986" t="s">
        <v>33</v>
      </c>
      <c r="G986" s="2">
        <v>35.44</v>
      </c>
      <c r="H986" s="3">
        <v>69</v>
      </c>
      <c r="I986">
        <v>17.3</v>
      </c>
      <c r="J986">
        <v>36.1</v>
      </c>
      <c r="K986">
        <v>18.3</v>
      </c>
      <c r="L986">
        <v>22.1</v>
      </c>
      <c r="M986" s="3">
        <v>210</v>
      </c>
      <c r="N986">
        <v>0.57599999999999996</v>
      </c>
      <c r="O986" s="3">
        <v>283</v>
      </c>
      <c r="P986">
        <v>0.61099999999999999</v>
      </c>
      <c r="Q986" s="3">
        <v>20</v>
      </c>
      <c r="R986" s="2">
        <v>0.25</v>
      </c>
      <c r="S986" s="2">
        <v>0.61</v>
      </c>
      <c r="T986" s="3">
        <v>7</v>
      </c>
      <c r="U986">
        <v>8.4</v>
      </c>
      <c r="V986">
        <v>26.7</v>
      </c>
      <c r="W986">
        <v>0.9</v>
      </c>
      <c r="X986">
        <v>7.2</v>
      </c>
      <c r="Y986" s="2">
        <v>0.43</v>
      </c>
      <c r="Z986">
        <v>0.9</v>
      </c>
      <c r="AA986">
        <v>8.6999999999999993</v>
      </c>
    </row>
    <row r="987" spans="1:27">
      <c r="A987">
        <v>2020</v>
      </c>
      <c r="B987" t="s">
        <v>315</v>
      </c>
      <c r="C987" t="s">
        <v>85</v>
      </c>
      <c r="D987" t="str">
        <f>VLOOKUP($C987,Sheet1!$C$4:$D$34,2,FALSE)</f>
        <v>Nuggets</v>
      </c>
      <c r="E987" t="str">
        <f t="shared" si="15"/>
        <v>Nuggets2020</v>
      </c>
      <c r="F987" t="s">
        <v>40</v>
      </c>
      <c r="G987" s="2">
        <v>22.21</v>
      </c>
      <c r="H987" s="3">
        <v>37</v>
      </c>
      <c r="I987">
        <v>5.5</v>
      </c>
      <c r="J987">
        <v>11.5</v>
      </c>
      <c r="K987">
        <v>27.2</v>
      </c>
      <c r="L987">
        <v>14.1</v>
      </c>
      <c r="M987" s="3">
        <v>9</v>
      </c>
      <c r="N987">
        <v>0.77800000000000002</v>
      </c>
      <c r="O987" s="3">
        <v>41</v>
      </c>
      <c r="P987">
        <v>0.53700000000000003</v>
      </c>
      <c r="Q987" s="3">
        <v>65</v>
      </c>
      <c r="R987">
        <v>0.27700000000000002</v>
      </c>
      <c r="S987">
        <v>0.47699999999999998</v>
      </c>
      <c r="T987">
        <v>2.8</v>
      </c>
      <c r="U987">
        <v>0.6</v>
      </c>
      <c r="V987">
        <v>5.8</v>
      </c>
      <c r="W987">
        <v>0.5</v>
      </c>
      <c r="X987">
        <v>12.6</v>
      </c>
      <c r="Y987" s="2">
        <v>0.11</v>
      </c>
      <c r="Z987" s="2">
        <v>0.03</v>
      </c>
      <c r="AA987">
        <v>6.9</v>
      </c>
    </row>
    <row r="988" spans="1:27">
      <c r="A988">
        <v>2020</v>
      </c>
      <c r="B988" t="s">
        <v>316</v>
      </c>
      <c r="C988" t="s">
        <v>80</v>
      </c>
      <c r="D988" t="str">
        <f>VLOOKUP($C988,Sheet1!$C$4:$D$34,2,FALSE)</f>
        <v>Hawks</v>
      </c>
      <c r="E988" t="str">
        <f t="shared" si="15"/>
        <v>Hawks2020</v>
      </c>
      <c r="F988" t="s">
        <v>93</v>
      </c>
      <c r="G988" s="2">
        <v>22.72</v>
      </c>
      <c r="H988" s="3">
        <v>69</v>
      </c>
      <c r="I988">
        <v>30.8</v>
      </c>
      <c r="J988">
        <v>64.2</v>
      </c>
      <c r="K988">
        <v>17.2</v>
      </c>
      <c r="L988">
        <v>9.4</v>
      </c>
      <c r="M988" s="3">
        <v>64</v>
      </c>
      <c r="N988">
        <v>0.78100000000000003</v>
      </c>
      <c r="O988" s="3">
        <v>345</v>
      </c>
      <c r="P988" s="2">
        <v>0.51</v>
      </c>
      <c r="Q988" s="3">
        <v>386</v>
      </c>
      <c r="R988">
        <v>0.36299999999999999</v>
      </c>
      <c r="S988">
        <v>0.54100000000000004</v>
      </c>
      <c r="T988">
        <v>11.9</v>
      </c>
      <c r="U988">
        <v>3.3</v>
      </c>
      <c r="V988">
        <v>5.9</v>
      </c>
      <c r="W988">
        <v>3.5</v>
      </c>
      <c r="X988">
        <v>16.3</v>
      </c>
      <c r="Y988" s="2">
        <v>1.19</v>
      </c>
      <c r="Z988" s="2">
        <v>0.26</v>
      </c>
      <c r="AA988">
        <v>6.7</v>
      </c>
    </row>
    <row r="989" spans="1:27">
      <c r="A989">
        <v>2020</v>
      </c>
      <c r="B989" t="s">
        <v>318</v>
      </c>
      <c r="C989" t="s">
        <v>41</v>
      </c>
      <c r="D989" t="str">
        <f>VLOOKUP($C989,Sheet1!$C$4:$D$34,2,FALSE)</f>
        <v>Jazz</v>
      </c>
      <c r="E989" t="str">
        <f t="shared" si="15"/>
        <v>Jazz2020</v>
      </c>
      <c r="F989" t="s">
        <v>40</v>
      </c>
      <c r="G989" s="2">
        <v>23.19</v>
      </c>
      <c r="H989" s="3">
        <v>18</v>
      </c>
      <c r="I989">
        <v>3.5</v>
      </c>
      <c r="J989">
        <v>7.4</v>
      </c>
      <c r="K989">
        <v>25.6</v>
      </c>
      <c r="L989">
        <v>15.9</v>
      </c>
      <c r="M989" s="3">
        <v>4</v>
      </c>
      <c r="N989" s="2">
        <v>0.75</v>
      </c>
      <c r="O989" s="3">
        <v>7</v>
      </c>
      <c r="P989">
        <v>0.28599999999999998</v>
      </c>
      <c r="Q989" s="3">
        <v>23</v>
      </c>
      <c r="R989">
        <v>0.34799999999999998</v>
      </c>
      <c r="S989">
        <v>0.48799999999999999</v>
      </c>
      <c r="T989">
        <v>1.7</v>
      </c>
      <c r="U989">
        <v>0.5</v>
      </c>
      <c r="V989">
        <v>7.5</v>
      </c>
      <c r="W989">
        <v>0.3</v>
      </c>
      <c r="X989">
        <v>13.5</v>
      </c>
      <c r="Y989" s="2">
        <v>0.06</v>
      </c>
      <c r="Z989" s="2">
        <v>0.06</v>
      </c>
      <c r="AA989">
        <v>7.2</v>
      </c>
    </row>
    <row r="990" spans="1:27">
      <c r="A990">
        <v>2020</v>
      </c>
      <c r="B990" t="s">
        <v>319</v>
      </c>
      <c r="C990" t="s">
        <v>80</v>
      </c>
      <c r="D990" t="str">
        <f>VLOOKUP($C990,Sheet1!$C$4:$D$34,2,FALSE)</f>
        <v>Hawks</v>
      </c>
      <c r="E990" t="str">
        <f t="shared" si="15"/>
        <v>Hawks2020</v>
      </c>
      <c r="F990" t="s">
        <v>48</v>
      </c>
      <c r="G990" s="2">
        <v>23.46</v>
      </c>
      <c r="H990" s="3">
        <v>23</v>
      </c>
      <c r="I990">
        <v>29.5</v>
      </c>
      <c r="J990">
        <v>61.4</v>
      </c>
      <c r="K990">
        <v>20.2</v>
      </c>
      <c r="L990">
        <v>9.1999999999999993</v>
      </c>
      <c r="M990" s="3">
        <v>85</v>
      </c>
      <c r="N990">
        <v>0.85899999999999999</v>
      </c>
      <c r="O990" s="3">
        <v>153</v>
      </c>
      <c r="P990">
        <v>0.58199999999999996</v>
      </c>
      <c r="Q990" s="3">
        <v>95</v>
      </c>
      <c r="R990">
        <v>0.32600000000000001</v>
      </c>
      <c r="S990">
        <v>0.60299999999999998</v>
      </c>
      <c r="T990" s="3">
        <v>15</v>
      </c>
      <c r="U990">
        <v>4.8</v>
      </c>
      <c r="V990">
        <v>8.9</v>
      </c>
      <c r="W990">
        <v>1.9</v>
      </c>
      <c r="X990">
        <v>9.6999999999999993</v>
      </c>
      <c r="Y990" s="2">
        <v>0.83</v>
      </c>
      <c r="Z990" s="2">
        <v>0.52</v>
      </c>
      <c r="AA990" s="3">
        <v>7</v>
      </c>
    </row>
    <row r="991" spans="1:27">
      <c r="A991">
        <v>2020</v>
      </c>
      <c r="B991" t="s">
        <v>321</v>
      </c>
      <c r="C991" t="s">
        <v>75</v>
      </c>
      <c r="D991" t="str">
        <f>VLOOKUP($C991,Sheet1!$C$4:$D$34,2,FALSE)</f>
        <v>Bulls</v>
      </c>
      <c r="E991" t="str">
        <f t="shared" si="15"/>
        <v>Bulls2020</v>
      </c>
      <c r="F991" t="s">
        <v>48</v>
      </c>
      <c r="G991" s="2">
        <v>25.06</v>
      </c>
      <c r="H991" s="3">
        <v>7</v>
      </c>
      <c r="I991">
        <v>9.1</v>
      </c>
      <c r="J991">
        <v>18.899999999999999</v>
      </c>
      <c r="K991">
        <v>16.3</v>
      </c>
      <c r="L991">
        <v>20.9</v>
      </c>
      <c r="M991" s="3">
        <v>2</v>
      </c>
      <c r="N991" s="3">
        <v>1</v>
      </c>
      <c r="O991" s="3">
        <v>15</v>
      </c>
      <c r="P991">
        <v>0.26700000000000002</v>
      </c>
      <c r="Q991" s="3">
        <v>3</v>
      </c>
      <c r="R991">
        <v>0.33300000000000002</v>
      </c>
      <c r="S991">
        <v>0.34399999999999997</v>
      </c>
      <c r="T991">
        <v>1.9</v>
      </c>
      <c r="U991">
        <v>2.9</v>
      </c>
      <c r="V991">
        <v>17.399999999999999</v>
      </c>
      <c r="W991">
        <v>0.6</v>
      </c>
      <c r="X991">
        <v>7.9</v>
      </c>
      <c r="Y991" s="2">
        <v>0.14000000000000001</v>
      </c>
      <c r="Z991" s="3">
        <v>0</v>
      </c>
      <c r="AA991">
        <v>6.5</v>
      </c>
    </row>
    <row r="992" spans="1:27">
      <c r="A992">
        <v>2020</v>
      </c>
      <c r="B992" t="s">
        <v>321</v>
      </c>
      <c r="C992" t="s">
        <v>64</v>
      </c>
      <c r="D992" t="str">
        <f>VLOOKUP($C992,Sheet1!$C$4:$D$34,2,FALSE)</f>
        <v>Wizards</v>
      </c>
      <c r="E992" t="str">
        <f t="shared" si="15"/>
        <v>Wizards2020</v>
      </c>
      <c r="F992" t="s">
        <v>48</v>
      </c>
      <c r="G992" s="2">
        <v>25.06</v>
      </c>
      <c r="H992" s="3">
        <v>18</v>
      </c>
      <c r="I992">
        <v>15.7</v>
      </c>
      <c r="J992">
        <v>32.700000000000003</v>
      </c>
      <c r="K992">
        <v>16.100000000000001</v>
      </c>
      <c r="L992">
        <v>13.6</v>
      </c>
      <c r="M992" s="3">
        <v>23</v>
      </c>
      <c r="N992">
        <v>0.82599999999999996</v>
      </c>
      <c r="O992" s="3">
        <v>66</v>
      </c>
      <c r="P992">
        <v>0.40899999999999997</v>
      </c>
      <c r="Q992" s="3">
        <v>19</v>
      </c>
      <c r="R992">
        <v>0.36799999999999999</v>
      </c>
      <c r="S992">
        <v>0.49399999999999999</v>
      </c>
      <c r="T992">
        <v>5.2</v>
      </c>
      <c r="U992">
        <v>3.2</v>
      </c>
      <c r="V992">
        <v>10.9</v>
      </c>
      <c r="W992">
        <v>0.7</v>
      </c>
      <c r="X992" s="3">
        <v>6</v>
      </c>
      <c r="Y992" s="2">
        <v>0.61</v>
      </c>
      <c r="Z992" s="2">
        <v>0.28000000000000003</v>
      </c>
      <c r="AA992">
        <v>5.8</v>
      </c>
    </row>
    <row r="993" spans="1:27">
      <c r="A993">
        <v>2020</v>
      </c>
      <c r="B993" t="s">
        <v>323</v>
      </c>
      <c r="C993" t="s">
        <v>92</v>
      </c>
      <c r="D993" t="str">
        <f>VLOOKUP($C993,Sheet1!$C$4:$D$34,2,FALSE)</f>
        <v>Clippers</v>
      </c>
      <c r="E993" t="str">
        <f t="shared" si="15"/>
        <v>Clippers2020</v>
      </c>
      <c r="F993" t="s">
        <v>27</v>
      </c>
      <c r="G993" s="2">
        <v>31.66</v>
      </c>
      <c r="H993" s="3">
        <v>41</v>
      </c>
      <c r="I993">
        <v>23.3</v>
      </c>
      <c r="J993">
        <v>48.5</v>
      </c>
      <c r="K993">
        <v>20.100000000000001</v>
      </c>
      <c r="L993">
        <v>10.199999999999999</v>
      </c>
      <c r="M993" s="3">
        <v>53</v>
      </c>
      <c r="N993">
        <v>0.81100000000000005</v>
      </c>
      <c r="O993" s="3">
        <v>250</v>
      </c>
      <c r="P993">
        <v>0.58799999999999997</v>
      </c>
      <c r="Q993" s="3">
        <v>115</v>
      </c>
      <c r="R993">
        <v>0.33900000000000002</v>
      </c>
      <c r="S993">
        <v>0.58499999999999996</v>
      </c>
      <c r="T993">
        <v>11.1</v>
      </c>
      <c r="U993">
        <v>6.7</v>
      </c>
      <c r="V993">
        <v>16.2</v>
      </c>
      <c r="W993">
        <v>1.8</v>
      </c>
      <c r="X993">
        <v>11.5</v>
      </c>
      <c r="Y993" s="2">
        <v>0.22</v>
      </c>
      <c r="Z993" s="2">
        <v>1.1499999999999999</v>
      </c>
      <c r="AA993">
        <v>8.8000000000000007</v>
      </c>
    </row>
    <row r="994" spans="1:27">
      <c r="A994">
        <v>2020</v>
      </c>
      <c r="B994" t="s">
        <v>324</v>
      </c>
      <c r="C994" t="s">
        <v>32</v>
      </c>
      <c r="D994" t="str">
        <f>VLOOKUP($C994,Sheet1!$C$4:$D$34,2,FALSE)</f>
        <v>Heat</v>
      </c>
      <c r="E994" t="str">
        <f t="shared" si="15"/>
        <v>Heat2020</v>
      </c>
      <c r="F994" t="s">
        <v>93</v>
      </c>
      <c r="G994">
        <v>37.299999999999997</v>
      </c>
      <c r="H994" s="3">
        <v>63</v>
      </c>
      <c r="I994">
        <v>21.3</v>
      </c>
      <c r="J994">
        <v>44.3</v>
      </c>
      <c r="K994">
        <v>11.2</v>
      </c>
      <c r="L994">
        <v>20.2</v>
      </c>
      <c r="M994" s="3">
        <v>38</v>
      </c>
      <c r="N994">
        <v>0.65800000000000003</v>
      </c>
      <c r="O994" s="3">
        <v>66</v>
      </c>
      <c r="P994" s="2">
        <v>0.53</v>
      </c>
      <c r="Q994" s="3">
        <v>182</v>
      </c>
      <c r="R994" s="2">
        <v>0.33</v>
      </c>
      <c r="S994">
        <v>0.51900000000000002</v>
      </c>
      <c r="T994">
        <v>4.4000000000000004</v>
      </c>
      <c r="U994">
        <v>3.5</v>
      </c>
      <c r="V994">
        <v>9.4</v>
      </c>
      <c r="W994">
        <v>2.2999999999999998</v>
      </c>
      <c r="X994">
        <v>14.3</v>
      </c>
      <c r="Y994" s="2">
        <v>0.92</v>
      </c>
      <c r="Z994" s="2">
        <v>0.52</v>
      </c>
      <c r="AA994">
        <v>6.2</v>
      </c>
    </row>
    <row r="995" spans="1:27">
      <c r="A995">
        <v>2020</v>
      </c>
      <c r="B995" t="s">
        <v>701</v>
      </c>
      <c r="C995" t="s">
        <v>41</v>
      </c>
      <c r="D995" t="str">
        <f>VLOOKUP($C995,Sheet1!$C$4:$D$34,2,FALSE)</f>
        <v>Jazz</v>
      </c>
      <c r="E995" t="str">
        <f t="shared" si="15"/>
        <v>Jazz2020</v>
      </c>
      <c r="F995" t="s">
        <v>27</v>
      </c>
      <c r="G995" s="2">
        <v>34.01</v>
      </c>
      <c r="H995" s="3">
        <v>17</v>
      </c>
      <c r="I995">
        <v>8.6999999999999993</v>
      </c>
      <c r="J995">
        <v>18.100000000000001</v>
      </c>
      <c r="K995">
        <v>18.8</v>
      </c>
      <c r="L995">
        <v>12.5</v>
      </c>
      <c r="M995" s="3">
        <v>5</v>
      </c>
      <c r="N995" s="3">
        <v>1</v>
      </c>
      <c r="O995" s="3">
        <v>13</v>
      </c>
      <c r="P995">
        <v>0.23100000000000001</v>
      </c>
      <c r="Q995" s="3">
        <v>41</v>
      </c>
      <c r="R995">
        <v>0.439</v>
      </c>
      <c r="S995">
        <v>0.57799999999999996</v>
      </c>
      <c r="T995">
        <v>3.8</v>
      </c>
      <c r="U995">
        <v>1.7</v>
      </c>
      <c r="V995">
        <v>10.4</v>
      </c>
      <c r="W995">
        <v>0.2</v>
      </c>
      <c r="X995">
        <v>3.8</v>
      </c>
      <c r="Y995" s="2">
        <v>0.59</v>
      </c>
      <c r="Z995" s="2">
        <v>0.18</v>
      </c>
      <c r="AA995" s="3">
        <v>5</v>
      </c>
    </row>
    <row r="996" spans="1:27">
      <c r="A996">
        <v>2020</v>
      </c>
      <c r="B996" t="s">
        <v>325</v>
      </c>
      <c r="C996" t="s">
        <v>41</v>
      </c>
      <c r="D996" t="str">
        <f>VLOOKUP($C996,Sheet1!$C$4:$D$34,2,FALSE)</f>
        <v>Jazz</v>
      </c>
      <c r="E996" t="str">
        <f t="shared" si="15"/>
        <v>Jazz2020</v>
      </c>
      <c r="F996" t="s">
        <v>48</v>
      </c>
      <c r="G996" s="2">
        <v>33.619999999999997</v>
      </c>
      <c r="H996" s="3">
        <v>67</v>
      </c>
      <c r="I996">
        <v>27.9</v>
      </c>
      <c r="J996" s="3">
        <v>58</v>
      </c>
      <c r="K996">
        <v>16.600000000000001</v>
      </c>
      <c r="L996">
        <v>16.3</v>
      </c>
      <c r="M996" s="3">
        <v>90</v>
      </c>
      <c r="N996">
        <v>0.84399999999999997</v>
      </c>
      <c r="O996" s="3">
        <v>156</v>
      </c>
      <c r="P996" s="2">
        <v>0.59</v>
      </c>
      <c r="Q996" s="3">
        <v>406</v>
      </c>
      <c r="R996">
        <v>0.45100000000000001</v>
      </c>
      <c r="S996">
        <v>0.67200000000000004</v>
      </c>
      <c r="T996">
        <v>12.1</v>
      </c>
      <c r="U996">
        <v>3.6</v>
      </c>
      <c r="V996">
        <v>6.9</v>
      </c>
      <c r="W996">
        <v>4.7</v>
      </c>
      <c r="X996" s="3">
        <v>24</v>
      </c>
      <c r="Y996" s="2">
        <v>0.67</v>
      </c>
      <c r="Z996" s="2">
        <v>0.18</v>
      </c>
      <c r="AA996">
        <v>8.4</v>
      </c>
    </row>
    <row r="997" spans="1:27">
      <c r="A997">
        <v>2020</v>
      </c>
      <c r="B997" t="s">
        <v>326</v>
      </c>
      <c r="C997" t="s">
        <v>39</v>
      </c>
      <c r="D997" t="str">
        <f>VLOOKUP($C997,Sheet1!$C$4:$D$34,2,FALSE)</f>
        <v>Pelicans</v>
      </c>
      <c r="E997" t="str">
        <f t="shared" si="15"/>
        <v>Pelicans2020</v>
      </c>
      <c r="F997" t="s">
        <v>27</v>
      </c>
      <c r="G997">
        <v>23.7</v>
      </c>
      <c r="H997" s="3">
        <v>61</v>
      </c>
      <c r="I997">
        <v>34.299999999999997</v>
      </c>
      <c r="J997">
        <v>71.5</v>
      </c>
      <c r="K997" s="3">
        <v>28</v>
      </c>
      <c r="L997" s="3">
        <v>11</v>
      </c>
      <c r="M997" s="3">
        <v>320</v>
      </c>
      <c r="N997">
        <v>0.878</v>
      </c>
      <c r="O997" s="3">
        <v>726</v>
      </c>
      <c r="P997" s="2">
        <v>0.51</v>
      </c>
      <c r="Q997" s="3">
        <v>375</v>
      </c>
      <c r="R997">
        <v>0.38100000000000001</v>
      </c>
      <c r="S997">
        <v>0.58399999999999996</v>
      </c>
      <c r="T997">
        <v>23.8</v>
      </c>
      <c r="U997">
        <v>4.9000000000000004</v>
      </c>
      <c r="V997">
        <v>7.8</v>
      </c>
      <c r="W997">
        <v>4.9000000000000004</v>
      </c>
      <c r="X997">
        <v>22.4</v>
      </c>
      <c r="Y997" s="2">
        <v>0.69</v>
      </c>
      <c r="Z997" s="2">
        <v>0.59</v>
      </c>
      <c r="AA997">
        <v>9.6999999999999993</v>
      </c>
    </row>
    <row r="998" spans="1:27">
      <c r="A998">
        <v>2020</v>
      </c>
      <c r="B998" t="s">
        <v>327</v>
      </c>
      <c r="C998" t="s">
        <v>37</v>
      </c>
      <c r="D998" t="str">
        <f>VLOOKUP($C998,Sheet1!$C$4:$D$34,2,FALSE)</f>
        <v>Nets</v>
      </c>
      <c r="E998" t="str">
        <f t="shared" si="15"/>
        <v>Nets2020</v>
      </c>
      <c r="F998" t="s">
        <v>40</v>
      </c>
      <c r="G998" s="2">
        <v>29.15</v>
      </c>
      <c r="H998" s="3">
        <v>54</v>
      </c>
      <c r="I998">
        <v>34.9</v>
      </c>
      <c r="J998">
        <v>72.8</v>
      </c>
      <c r="K998">
        <v>30.3</v>
      </c>
      <c r="L998">
        <v>9.8000000000000007</v>
      </c>
      <c r="M998" s="3">
        <v>218</v>
      </c>
      <c r="N998">
        <v>0.92200000000000004</v>
      </c>
      <c r="O998" s="3">
        <v>708</v>
      </c>
      <c r="P998">
        <v>0.56100000000000005</v>
      </c>
      <c r="Q998" s="3">
        <v>378</v>
      </c>
      <c r="R998">
        <v>0.40200000000000002</v>
      </c>
      <c r="S998">
        <v>0.61399999999999999</v>
      </c>
      <c r="T998">
        <v>26.9</v>
      </c>
      <c r="U998">
        <v>4.8</v>
      </c>
      <c r="V998">
        <v>7.5</v>
      </c>
      <c r="W998" s="3">
        <v>6</v>
      </c>
      <c r="X998">
        <v>28.6</v>
      </c>
      <c r="Y998" s="2">
        <v>1.41</v>
      </c>
      <c r="Z998" s="2">
        <v>0.69</v>
      </c>
      <c r="AA998">
        <v>10.5</v>
      </c>
    </row>
    <row r="999" spans="1:27">
      <c r="A999">
        <v>2020</v>
      </c>
      <c r="B999" t="s">
        <v>328</v>
      </c>
      <c r="C999" t="s">
        <v>103</v>
      </c>
      <c r="D999" t="str">
        <f>VLOOKUP($C999,Sheet1!$C$4:$D$34,2,FALSE)</f>
        <v>Mavericks</v>
      </c>
      <c r="E999" t="str">
        <f t="shared" si="15"/>
        <v>Mavericks2020</v>
      </c>
      <c r="F999" t="s">
        <v>27</v>
      </c>
      <c r="G999" s="2">
        <v>26.41</v>
      </c>
      <c r="H999" s="3">
        <v>23</v>
      </c>
      <c r="I999">
        <v>12.5</v>
      </c>
      <c r="J999">
        <v>26.1</v>
      </c>
      <c r="K999">
        <v>9.9</v>
      </c>
      <c r="L999">
        <v>9.4</v>
      </c>
      <c r="M999" s="3">
        <v>14</v>
      </c>
      <c r="N999">
        <v>0.85699999999999998</v>
      </c>
      <c r="O999" s="3">
        <v>29</v>
      </c>
      <c r="P999">
        <v>0.48299999999999998</v>
      </c>
      <c r="Q999" s="3">
        <v>23</v>
      </c>
      <c r="R999" s="2">
        <v>0.13</v>
      </c>
      <c r="S999">
        <v>0.42099999999999999</v>
      </c>
      <c r="T999">
        <v>2.1</v>
      </c>
      <c r="U999">
        <v>1.9</v>
      </c>
      <c r="V999">
        <v>8.4</v>
      </c>
      <c r="W999">
        <v>0.4</v>
      </c>
      <c r="X999">
        <v>4.4000000000000004</v>
      </c>
      <c r="Y999" s="2">
        <v>0.39</v>
      </c>
      <c r="Z999" s="2">
        <v>0.13</v>
      </c>
      <c r="AA999">
        <v>3.7</v>
      </c>
    </row>
    <row r="1000" spans="1:27">
      <c r="A1000">
        <v>2020</v>
      </c>
      <c r="B1000" t="s">
        <v>328</v>
      </c>
      <c r="C1000" t="s">
        <v>39</v>
      </c>
      <c r="D1000" t="str">
        <f>VLOOKUP($C1000,Sheet1!$C$4:$D$34,2,FALSE)</f>
        <v>Pelicans</v>
      </c>
      <c r="E1000" t="str">
        <f t="shared" si="15"/>
        <v>Pelicans2020</v>
      </c>
      <c r="F1000" t="s">
        <v>27</v>
      </c>
      <c r="G1000" s="2">
        <v>26.41</v>
      </c>
      <c r="H1000" s="3">
        <v>18</v>
      </c>
      <c r="I1000" s="3">
        <v>14</v>
      </c>
      <c r="J1000">
        <v>29.1</v>
      </c>
      <c r="K1000">
        <v>11.8</v>
      </c>
      <c r="L1000">
        <v>18.399999999999999</v>
      </c>
      <c r="M1000" s="3">
        <v>17</v>
      </c>
      <c r="N1000">
        <v>0.82399999999999995</v>
      </c>
      <c r="O1000" s="3">
        <v>32</v>
      </c>
      <c r="P1000">
        <v>0.46899999999999997</v>
      </c>
      <c r="Q1000" s="3">
        <v>18</v>
      </c>
      <c r="R1000">
        <v>0.111</v>
      </c>
      <c r="S1000">
        <v>0.435</v>
      </c>
      <c r="T1000">
        <v>2.8</v>
      </c>
      <c r="U1000">
        <v>2.6</v>
      </c>
      <c r="V1000">
        <v>9.9</v>
      </c>
      <c r="W1000">
        <v>0.4</v>
      </c>
      <c r="X1000">
        <v>3.9</v>
      </c>
      <c r="Y1000" s="2">
        <v>0.33</v>
      </c>
      <c r="Z1000" s="2">
        <v>0.06</v>
      </c>
      <c r="AA1000">
        <v>4.0999999999999996</v>
      </c>
    </row>
    <row r="1001" spans="1:27">
      <c r="A1001">
        <v>2020</v>
      </c>
      <c r="B1001" t="s">
        <v>329</v>
      </c>
      <c r="C1001" t="s">
        <v>29</v>
      </c>
      <c r="D1001" t="str">
        <f>VLOOKUP($C1001,Sheet1!$C$4:$D$34,2,FALSE)</f>
        <v>Grizzlies</v>
      </c>
      <c r="E1001" t="str">
        <f t="shared" si="15"/>
        <v>Grizzlies2020</v>
      </c>
      <c r="F1001" t="s">
        <v>35</v>
      </c>
      <c r="G1001" s="2">
        <v>21.67</v>
      </c>
      <c r="H1001" s="3">
        <v>11</v>
      </c>
      <c r="I1001">
        <v>23.5</v>
      </c>
      <c r="J1001">
        <v>48.9</v>
      </c>
      <c r="K1001">
        <v>25.9</v>
      </c>
      <c r="L1001">
        <v>9.5</v>
      </c>
      <c r="M1001" s="3">
        <v>42</v>
      </c>
      <c r="N1001">
        <v>0.83299999999999996</v>
      </c>
      <c r="O1001" s="3">
        <v>65</v>
      </c>
      <c r="P1001">
        <v>0.55400000000000005</v>
      </c>
      <c r="Q1001" s="3">
        <v>60</v>
      </c>
      <c r="R1001">
        <v>0.28299999999999997</v>
      </c>
      <c r="S1001">
        <v>0.55100000000000005</v>
      </c>
      <c r="T1001">
        <v>14.4</v>
      </c>
      <c r="U1001">
        <v>5.6</v>
      </c>
      <c r="V1001">
        <v>12.7</v>
      </c>
      <c r="W1001">
        <v>1.1000000000000001</v>
      </c>
      <c r="X1001">
        <v>6.8</v>
      </c>
      <c r="Y1001" s="2">
        <v>1.0900000000000001</v>
      </c>
      <c r="Z1001" s="2">
        <v>1.64</v>
      </c>
      <c r="AA1001">
        <v>7.6</v>
      </c>
    </row>
    <row r="1002" spans="1:27">
      <c r="A1002">
        <v>2020</v>
      </c>
      <c r="B1002" t="s">
        <v>330</v>
      </c>
      <c r="C1002" t="s">
        <v>71</v>
      </c>
      <c r="D1002" t="str">
        <f>VLOOKUP($C1002,Sheet1!$C$4:$D$34,2,FALSE)</f>
        <v>Pistons</v>
      </c>
      <c r="E1002" t="str">
        <f t="shared" si="15"/>
        <v>Pistons2020</v>
      </c>
      <c r="F1002" t="s">
        <v>40</v>
      </c>
      <c r="G1002" s="2">
        <v>23.04</v>
      </c>
      <c r="H1002" s="3">
        <v>40</v>
      </c>
      <c r="I1002">
        <v>18.5</v>
      </c>
      <c r="J1002">
        <v>38.4</v>
      </c>
      <c r="K1002">
        <v>21.4</v>
      </c>
      <c r="L1002">
        <v>9.6999999999999993</v>
      </c>
      <c r="M1002" s="3">
        <v>75</v>
      </c>
      <c r="N1002">
        <v>0.81299999999999994</v>
      </c>
      <c r="O1002" s="3">
        <v>143</v>
      </c>
      <c r="P1002" s="2">
        <v>0.51</v>
      </c>
      <c r="Q1002" s="3">
        <v>150</v>
      </c>
      <c r="R1002">
        <v>0.40699999999999997</v>
      </c>
      <c r="S1002">
        <v>0.59799999999999998</v>
      </c>
      <c r="T1002">
        <v>9.8000000000000007</v>
      </c>
      <c r="U1002">
        <v>2.2000000000000002</v>
      </c>
      <c r="V1002">
        <v>6.5</v>
      </c>
      <c r="W1002">
        <v>0.9</v>
      </c>
      <c r="X1002">
        <v>7.9</v>
      </c>
      <c r="Y1002" s="2">
        <v>0.38</v>
      </c>
      <c r="Z1002" s="2">
        <v>0.03</v>
      </c>
      <c r="AA1002">
        <v>5.8</v>
      </c>
    </row>
    <row r="1003" spans="1:27">
      <c r="A1003">
        <v>2020</v>
      </c>
      <c r="B1003" t="s">
        <v>332</v>
      </c>
      <c r="C1003" t="s">
        <v>71</v>
      </c>
      <c r="D1003" t="str">
        <f>VLOOKUP($C1003,Sheet1!$C$4:$D$34,2,FALSE)</f>
        <v>Pistons</v>
      </c>
      <c r="E1003" t="str">
        <f t="shared" si="15"/>
        <v>Pistons2020</v>
      </c>
      <c r="F1003" t="s">
        <v>93</v>
      </c>
      <c r="G1003" s="2">
        <v>24.26</v>
      </c>
      <c r="H1003" s="3">
        <v>62</v>
      </c>
      <c r="I1003">
        <v>25.2</v>
      </c>
      <c r="J1003">
        <v>52.4</v>
      </c>
      <c r="K1003">
        <v>26.5</v>
      </c>
      <c r="L1003" s="3">
        <v>15</v>
      </c>
      <c r="M1003" s="3">
        <v>218</v>
      </c>
      <c r="N1003">
        <v>0.72899999999999998</v>
      </c>
      <c r="O1003" s="3">
        <v>451</v>
      </c>
      <c r="P1003">
        <v>0.48599999999999999</v>
      </c>
      <c r="Q1003" s="3">
        <v>257</v>
      </c>
      <c r="R1003">
        <v>0.3</v>
      </c>
      <c r="S1003">
        <v>0.51500000000000001</v>
      </c>
      <c r="T1003">
        <v>13.4</v>
      </c>
      <c r="U1003">
        <v>4.0999999999999996</v>
      </c>
      <c r="V1003">
        <v>9.1</v>
      </c>
      <c r="W1003">
        <v>2.2999999999999998</v>
      </c>
      <c r="X1003">
        <v>15.1</v>
      </c>
      <c r="Y1003" s="2">
        <v>0.85</v>
      </c>
      <c r="Z1003" s="2">
        <v>0.76</v>
      </c>
      <c r="AA1003" s="3">
        <v>8</v>
      </c>
    </row>
    <row r="1004" spans="1:27">
      <c r="A1004">
        <v>2020</v>
      </c>
      <c r="B1004" t="s">
        <v>333</v>
      </c>
      <c r="C1004" t="s">
        <v>96</v>
      </c>
      <c r="D1004" t="str">
        <f>VLOOKUP($C1004,Sheet1!$C$4:$D$34,2,FALSE)</f>
        <v>Thunder</v>
      </c>
      <c r="E1004" t="str">
        <f t="shared" si="15"/>
        <v>Thunder2020</v>
      </c>
      <c r="F1004" t="s">
        <v>27</v>
      </c>
      <c r="G1004" s="2">
        <v>26.14</v>
      </c>
      <c r="H1004" s="3">
        <v>33</v>
      </c>
      <c r="I1004">
        <v>16.5</v>
      </c>
      <c r="J1004">
        <v>34.4</v>
      </c>
      <c r="K1004">
        <v>20.2</v>
      </c>
      <c r="L1004" s="3">
        <v>12</v>
      </c>
      <c r="M1004" s="3">
        <v>35</v>
      </c>
      <c r="N1004">
        <v>0.85699999999999998</v>
      </c>
      <c r="O1004" s="3">
        <v>101</v>
      </c>
      <c r="P1004">
        <v>0.51500000000000001</v>
      </c>
      <c r="Q1004" s="3">
        <v>111</v>
      </c>
      <c r="R1004">
        <v>0.30599999999999999</v>
      </c>
      <c r="S1004">
        <v>0.51900000000000002</v>
      </c>
      <c r="T1004">
        <v>7.2</v>
      </c>
      <c r="U1004">
        <v>2.2000000000000002</v>
      </c>
      <c r="V1004">
        <v>6.8</v>
      </c>
      <c r="W1004">
        <v>1.5</v>
      </c>
      <c r="X1004">
        <v>14.5</v>
      </c>
      <c r="Y1004" s="2">
        <v>0.45</v>
      </c>
      <c r="Z1004" s="2">
        <v>0.06</v>
      </c>
      <c r="AA1004" s="3">
        <v>7</v>
      </c>
    </row>
    <row r="1005" spans="1:27">
      <c r="A1005">
        <v>2020</v>
      </c>
      <c r="B1005" t="s">
        <v>333</v>
      </c>
      <c r="C1005" t="s">
        <v>43</v>
      </c>
      <c r="D1005" t="str">
        <f>VLOOKUP($C1005,Sheet1!$C$4:$D$34,2,FALSE)</f>
        <v>Bucks</v>
      </c>
      <c r="E1005" t="str">
        <f t="shared" si="15"/>
        <v>Bucks2020</v>
      </c>
      <c r="F1005" t="s">
        <v>27</v>
      </c>
      <c r="G1005" s="2">
        <v>26.14</v>
      </c>
      <c r="H1005" s="3">
        <v>1</v>
      </c>
      <c r="I1005">
        <v>32.6</v>
      </c>
      <c r="J1005">
        <v>67.900000000000006</v>
      </c>
      <c r="K1005" s="3">
        <v>14</v>
      </c>
      <c r="L1005">
        <v>9.1999999999999993</v>
      </c>
      <c r="M1005" s="3">
        <v>2</v>
      </c>
      <c r="N1005">
        <v>0.5</v>
      </c>
      <c r="O1005" s="3">
        <v>3</v>
      </c>
      <c r="P1005">
        <v>0.33300000000000002</v>
      </c>
      <c r="Q1005" s="3">
        <v>6</v>
      </c>
      <c r="R1005">
        <v>0.33300000000000002</v>
      </c>
      <c r="S1005">
        <v>0.45500000000000002</v>
      </c>
      <c r="T1005" s="3">
        <v>9</v>
      </c>
      <c r="U1005" s="3">
        <v>6</v>
      </c>
      <c r="V1005">
        <v>9.6999999999999993</v>
      </c>
      <c r="W1005" s="3">
        <v>1</v>
      </c>
      <c r="X1005">
        <v>3.7</v>
      </c>
      <c r="Y1005" s="3">
        <v>0</v>
      </c>
      <c r="Z1005" s="3">
        <v>0</v>
      </c>
      <c r="AA1005">
        <v>4.5999999999999996</v>
      </c>
    </row>
    <row r="1006" spans="1:27">
      <c r="A1006">
        <v>2020</v>
      </c>
      <c r="B1006" t="s">
        <v>334</v>
      </c>
      <c r="C1006" t="s">
        <v>92</v>
      </c>
      <c r="D1006" t="str">
        <f>VLOOKUP($C1006,Sheet1!$C$4:$D$34,2,FALSE)</f>
        <v>Clippers</v>
      </c>
      <c r="E1006" t="str">
        <f t="shared" si="15"/>
        <v>Clippers2020</v>
      </c>
      <c r="F1006" t="s">
        <v>40</v>
      </c>
      <c r="G1006" s="2">
        <v>31.09</v>
      </c>
      <c r="H1006" s="3">
        <v>67</v>
      </c>
      <c r="I1006" s="3">
        <v>23</v>
      </c>
      <c r="J1006" s="3">
        <v>48</v>
      </c>
      <c r="K1006" s="3">
        <v>20</v>
      </c>
      <c r="L1006">
        <v>10.6</v>
      </c>
      <c r="M1006" s="3">
        <v>82</v>
      </c>
      <c r="N1006">
        <v>0.81699999999999995</v>
      </c>
      <c r="O1006" s="3">
        <v>303</v>
      </c>
      <c r="P1006">
        <v>0.46500000000000002</v>
      </c>
      <c r="Q1006" s="3">
        <v>282</v>
      </c>
      <c r="R1006">
        <v>0.433</v>
      </c>
      <c r="S1006">
        <v>0.57599999999999996</v>
      </c>
      <c r="T1006">
        <v>10.7</v>
      </c>
      <c r="U1006">
        <v>2.9</v>
      </c>
      <c r="V1006" s="3">
        <v>7</v>
      </c>
      <c r="W1006">
        <v>3.1</v>
      </c>
      <c r="X1006" s="3">
        <v>19</v>
      </c>
      <c r="Y1006" s="2">
        <v>0.63</v>
      </c>
      <c r="Z1006">
        <v>0.1</v>
      </c>
      <c r="AA1006" s="3">
        <v>8</v>
      </c>
    </row>
    <row r="1007" spans="1:27">
      <c r="A1007">
        <v>2020</v>
      </c>
      <c r="B1007" t="s">
        <v>702</v>
      </c>
      <c r="C1007" t="s">
        <v>70</v>
      </c>
      <c r="D1007" t="str">
        <f>VLOOKUP($C1007,Sheet1!$C$4:$D$34,2,FALSE)</f>
        <v>Kings</v>
      </c>
      <c r="E1007" t="str">
        <f t="shared" si="15"/>
        <v>Kings2020</v>
      </c>
      <c r="F1007" t="s">
        <v>93</v>
      </c>
      <c r="G1007" s="2">
        <v>24.31</v>
      </c>
      <c r="H1007" s="3">
        <v>36</v>
      </c>
      <c r="I1007">
        <v>8.6</v>
      </c>
      <c r="J1007" s="3">
        <v>18</v>
      </c>
      <c r="K1007">
        <v>19.7</v>
      </c>
      <c r="L1007">
        <v>10.6</v>
      </c>
      <c r="M1007" s="3">
        <v>36</v>
      </c>
      <c r="N1007">
        <v>0.58299999999999996</v>
      </c>
      <c r="O1007" s="3">
        <v>73</v>
      </c>
      <c r="P1007">
        <v>0.52100000000000002</v>
      </c>
      <c r="Q1007" s="3">
        <v>38</v>
      </c>
      <c r="R1007">
        <v>0.36799999999999999</v>
      </c>
      <c r="S1007">
        <v>0.54800000000000004</v>
      </c>
      <c r="T1007">
        <v>3.9</v>
      </c>
      <c r="U1007">
        <v>0.8</v>
      </c>
      <c r="V1007">
        <v>5.4</v>
      </c>
      <c r="W1007">
        <v>0.6</v>
      </c>
      <c r="X1007">
        <v>9.9</v>
      </c>
      <c r="Y1007" s="2">
        <v>0.22</v>
      </c>
      <c r="Z1007" s="2">
        <v>0.08</v>
      </c>
      <c r="AA1007">
        <v>5.7</v>
      </c>
    </row>
    <row r="1008" spans="1:27">
      <c r="A1008">
        <v>2020</v>
      </c>
      <c r="B1008" t="s">
        <v>335</v>
      </c>
      <c r="C1008" t="s">
        <v>54</v>
      </c>
      <c r="D1008" t="str">
        <f>VLOOKUP($C1008,Sheet1!$C$4:$D$34,2,FALSE)</f>
        <v>Lakers</v>
      </c>
      <c r="E1008" t="str">
        <f t="shared" si="15"/>
        <v>Lakers2020</v>
      </c>
      <c r="F1008" t="s">
        <v>27</v>
      </c>
      <c r="G1008" s="2">
        <v>36.380000000000003</v>
      </c>
      <c r="H1008" s="3">
        <v>45</v>
      </c>
      <c r="I1008">
        <v>33.4</v>
      </c>
      <c r="J1008">
        <v>69.599999999999994</v>
      </c>
      <c r="K1008">
        <v>31.9</v>
      </c>
      <c r="L1008">
        <v>15.2</v>
      </c>
      <c r="M1008" s="3">
        <v>255</v>
      </c>
      <c r="N1008">
        <v>0.69799999999999995</v>
      </c>
      <c r="O1008" s="3">
        <v>537</v>
      </c>
      <c r="P1008">
        <v>0.59199999999999997</v>
      </c>
      <c r="Q1008" s="3">
        <v>285</v>
      </c>
      <c r="R1008">
        <v>0.36499999999999999</v>
      </c>
      <c r="S1008">
        <v>0.60299999999999998</v>
      </c>
      <c r="T1008" s="3">
        <v>25</v>
      </c>
      <c r="U1008">
        <v>7.7</v>
      </c>
      <c r="V1008">
        <v>12.9</v>
      </c>
      <c r="W1008">
        <v>7.8</v>
      </c>
      <c r="X1008">
        <v>41.8</v>
      </c>
      <c r="Y1008" s="2">
        <v>1.07</v>
      </c>
      <c r="Z1008" s="2">
        <v>0.56000000000000005</v>
      </c>
      <c r="AA1008">
        <v>13.7</v>
      </c>
    </row>
    <row r="1009" spans="1:27">
      <c r="A1009">
        <v>2020</v>
      </c>
      <c r="B1009" t="s">
        <v>703</v>
      </c>
      <c r="C1009" t="s">
        <v>37</v>
      </c>
      <c r="D1009" t="str">
        <f>VLOOKUP($C1009,Sheet1!$C$4:$D$34,2,FALSE)</f>
        <v>Nets</v>
      </c>
      <c r="E1009" t="str">
        <f t="shared" si="15"/>
        <v>Nets2020</v>
      </c>
      <c r="F1009" t="s">
        <v>40</v>
      </c>
      <c r="G1009" s="2">
        <v>30.75</v>
      </c>
      <c r="H1009" s="3">
        <v>13</v>
      </c>
      <c r="I1009">
        <v>18.2</v>
      </c>
      <c r="J1009">
        <v>37.799999999999997</v>
      </c>
      <c r="K1009">
        <v>22.9</v>
      </c>
      <c r="L1009">
        <v>16.100000000000001</v>
      </c>
      <c r="M1009" s="3">
        <v>27</v>
      </c>
      <c r="N1009">
        <v>0.77800000000000002</v>
      </c>
      <c r="O1009" s="3">
        <v>61</v>
      </c>
      <c r="P1009">
        <v>0.377</v>
      </c>
      <c r="Q1009" s="3">
        <v>31</v>
      </c>
      <c r="R1009">
        <v>0.35499999999999998</v>
      </c>
      <c r="S1009">
        <v>0.48099999999999998</v>
      </c>
      <c r="T1009">
        <v>7.7</v>
      </c>
      <c r="U1009">
        <v>2.5</v>
      </c>
      <c r="V1009">
        <v>7.5</v>
      </c>
      <c r="W1009">
        <v>4.2</v>
      </c>
      <c r="X1009">
        <v>30.6</v>
      </c>
      <c r="Y1009" s="2">
        <v>0.46</v>
      </c>
      <c r="Z1009" s="2">
        <v>0.08</v>
      </c>
      <c r="AA1009">
        <v>9.5</v>
      </c>
    </row>
    <row r="1010" spans="1:27">
      <c r="A1010">
        <v>2020</v>
      </c>
      <c r="B1010" t="s">
        <v>337</v>
      </c>
      <c r="C1010" t="s">
        <v>70</v>
      </c>
      <c r="D1010" t="str">
        <f>VLOOKUP($C1010,Sheet1!$C$4:$D$34,2,FALSE)</f>
        <v>Kings</v>
      </c>
      <c r="E1010" t="str">
        <f t="shared" si="15"/>
        <v>Kings2020</v>
      </c>
      <c r="F1010" t="s">
        <v>93</v>
      </c>
      <c r="G1010" s="2">
        <v>23.71</v>
      </c>
      <c r="H1010" s="3">
        <v>18</v>
      </c>
      <c r="I1010">
        <v>12.9</v>
      </c>
      <c r="J1010">
        <v>26.8</v>
      </c>
      <c r="K1010">
        <v>12.6</v>
      </c>
      <c r="L1010">
        <v>11.8</v>
      </c>
      <c r="M1010" s="3">
        <v>7</v>
      </c>
      <c r="N1010">
        <v>0.85699999999999998</v>
      </c>
      <c r="O1010" s="3">
        <v>29</v>
      </c>
      <c r="P1010">
        <v>0.51700000000000002</v>
      </c>
      <c r="Q1010" s="3">
        <v>28</v>
      </c>
      <c r="R1010">
        <v>0.32100000000000001</v>
      </c>
      <c r="S1010">
        <v>0.52400000000000002</v>
      </c>
      <c r="T1010">
        <v>3.5</v>
      </c>
      <c r="U1010">
        <v>1.6</v>
      </c>
      <c r="V1010">
        <v>6.9</v>
      </c>
      <c r="W1010">
        <v>0.3</v>
      </c>
      <c r="X1010">
        <v>3.3</v>
      </c>
      <c r="Y1010" s="2">
        <v>0.39</v>
      </c>
      <c r="Z1010" s="2">
        <v>0.22</v>
      </c>
      <c r="AA1010">
        <v>3.7</v>
      </c>
    </row>
    <row r="1011" spans="1:27">
      <c r="A1011">
        <v>2020</v>
      </c>
      <c r="B1011" t="s">
        <v>337</v>
      </c>
      <c r="C1011" t="s">
        <v>62</v>
      </c>
      <c r="D1011" t="str">
        <f>VLOOKUP($C1011,Sheet1!$C$4:$D$34,2,FALSE)</f>
        <v>Rockets</v>
      </c>
      <c r="E1011" t="str">
        <f t="shared" si="15"/>
        <v>Rockets2020</v>
      </c>
      <c r="F1011" t="s">
        <v>93</v>
      </c>
      <c r="G1011" s="2">
        <v>23.71</v>
      </c>
      <c r="H1011" s="3">
        <v>13</v>
      </c>
      <c r="I1011">
        <v>20.100000000000001</v>
      </c>
      <c r="J1011">
        <v>41.8</v>
      </c>
      <c r="K1011">
        <v>11.3</v>
      </c>
      <c r="L1011">
        <v>8.6</v>
      </c>
      <c r="M1011" s="3">
        <v>1</v>
      </c>
      <c r="N1011" s="3">
        <v>1</v>
      </c>
      <c r="O1011" s="3">
        <v>24</v>
      </c>
      <c r="P1011">
        <v>0.625</v>
      </c>
      <c r="Q1011" s="3">
        <v>39</v>
      </c>
      <c r="R1011">
        <v>0.28199999999999997</v>
      </c>
      <c r="S1011">
        <v>0.504</v>
      </c>
      <c r="T1011">
        <v>4.9000000000000004</v>
      </c>
      <c r="U1011">
        <v>3.2</v>
      </c>
      <c r="V1011">
        <v>8.6</v>
      </c>
      <c r="W1011">
        <v>1.2</v>
      </c>
      <c r="X1011">
        <v>8.6</v>
      </c>
      <c r="Y1011" s="2">
        <v>0.62</v>
      </c>
      <c r="Z1011" s="2">
        <v>0.46</v>
      </c>
      <c r="AA1011">
        <v>5.3</v>
      </c>
    </row>
    <row r="1012" spans="1:27">
      <c r="A1012">
        <v>2020</v>
      </c>
      <c r="B1012" t="s">
        <v>338</v>
      </c>
      <c r="C1012" t="s">
        <v>96</v>
      </c>
      <c r="D1012" t="str">
        <f>VLOOKUP($C1012,Sheet1!$C$4:$D$34,2,FALSE)</f>
        <v>Thunder</v>
      </c>
      <c r="E1012" t="str">
        <f t="shared" si="15"/>
        <v>Thunder2020</v>
      </c>
      <c r="F1012" t="s">
        <v>93</v>
      </c>
      <c r="G1012" s="2">
        <v>23.86</v>
      </c>
      <c r="H1012" s="3">
        <v>33</v>
      </c>
      <c r="I1012">
        <v>23.9</v>
      </c>
      <c r="J1012">
        <v>49.7</v>
      </c>
      <c r="K1012">
        <v>18.8</v>
      </c>
      <c r="L1012">
        <v>13.5</v>
      </c>
      <c r="M1012" s="3">
        <v>34</v>
      </c>
      <c r="N1012">
        <v>0.76500000000000001</v>
      </c>
      <c r="O1012" s="3">
        <v>119</v>
      </c>
      <c r="P1012">
        <v>0.47899999999999998</v>
      </c>
      <c r="Q1012" s="3">
        <v>168</v>
      </c>
      <c r="R1012">
        <v>0.42299999999999999</v>
      </c>
      <c r="S1012">
        <v>0.58499999999999996</v>
      </c>
      <c r="T1012">
        <v>10.7</v>
      </c>
      <c r="U1012">
        <v>2.8</v>
      </c>
      <c r="V1012">
        <v>6.1</v>
      </c>
      <c r="W1012">
        <v>3.6</v>
      </c>
      <c r="X1012">
        <v>23.7</v>
      </c>
      <c r="Y1012" s="2">
        <v>0.61</v>
      </c>
      <c r="Z1012" s="2">
        <v>0.18</v>
      </c>
      <c r="AA1012" s="3">
        <v>8</v>
      </c>
    </row>
    <row r="1013" spans="1:27">
      <c r="A1013">
        <v>2020</v>
      </c>
      <c r="B1013" t="s">
        <v>339</v>
      </c>
      <c r="C1013" t="s">
        <v>87</v>
      </c>
      <c r="D1013" t="str">
        <f>VLOOKUP($C1013,Sheet1!$C$4:$D$34,2,FALSE)</f>
        <v>76ers</v>
      </c>
      <c r="E1013" t="str">
        <f t="shared" si="15"/>
        <v>76ers2020</v>
      </c>
      <c r="F1013" t="s">
        <v>40</v>
      </c>
      <c r="G1013" s="2">
        <v>21.87</v>
      </c>
      <c r="H1013" s="3">
        <v>41</v>
      </c>
      <c r="I1013">
        <v>9.3000000000000007</v>
      </c>
      <c r="J1013">
        <v>19.5</v>
      </c>
      <c r="K1013">
        <v>17.399999999999999</v>
      </c>
      <c r="L1013">
        <v>7.1</v>
      </c>
      <c r="M1013" s="3">
        <v>24</v>
      </c>
      <c r="N1013" s="2">
        <v>0.75</v>
      </c>
      <c r="O1013" s="3">
        <v>27</v>
      </c>
      <c r="P1013">
        <v>0.33300000000000002</v>
      </c>
      <c r="Q1013" s="3">
        <v>106</v>
      </c>
      <c r="R1013">
        <v>0.36799999999999999</v>
      </c>
      <c r="S1013">
        <v>0.53300000000000003</v>
      </c>
      <c r="T1013">
        <v>3.7</v>
      </c>
      <c r="U1013">
        <v>0.9</v>
      </c>
      <c r="V1013">
        <v>5.2</v>
      </c>
      <c r="W1013">
        <v>0.5</v>
      </c>
      <c r="X1013">
        <v>7.2</v>
      </c>
      <c r="Y1013" s="2">
        <v>0.28999999999999998</v>
      </c>
      <c r="Z1013">
        <v>0.1</v>
      </c>
      <c r="AA1013">
        <v>5.0999999999999996</v>
      </c>
    </row>
    <row r="1014" spans="1:27">
      <c r="A1014">
        <v>2020</v>
      </c>
      <c r="B1014" t="s">
        <v>340</v>
      </c>
      <c r="C1014" t="s">
        <v>37</v>
      </c>
      <c r="D1014" t="str">
        <f>VLOOKUP($C1014,Sheet1!$C$4:$D$34,2,FALSE)</f>
        <v>Nets</v>
      </c>
      <c r="E1014" t="str">
        <f t="shared" si="15"/>
        <v>Nets2020</v>
      </c>
      <c r="F1014" t="s">
        <v>27</v>
      </c>
      <c r="G1014" s="2">
        <v>25.07</v>
      </c>
      <c r="H1014" s="3">
        <v>18</v>
      </c>
      <c r="I1014">
        <v>10.5</v>
      </c>
      <c r="J1014">
        <v>21.8</v>
      </c>
      <c r="K1014">
        <v>19.100000000000001</v>
      </c>
      <c r="L1014">
        <v>10.9</v>
      </c>
      <c r="M1014" s="3">
        <v>13</v>
      </c>
      <c r="N1014" s="3">
        <v>1</v>
      </c>
      <c r="O1014" s="3">
        <v>62</v>
      </c>
      <c r="P1014">
        <v>0.629</v>
      </c>
      <c r="Q1014" s="3">
        <v>6</v>
      </c>
      <c r="R1014">
        <v>0.16700000000000001</v>
      </c>
      <c r="S1014">
        <v>0.63800000000000001</v>
      </c>
      <c r="T1014">
        <v>5.2</v>
      </c>
      <c r="U1014" s="3">
        <v>5</v>
      </c>
      <c r="V1014">
        <v>26.3</v>
      </c>
      <c r="W1014">
        <v>0.8</v>
      </c>
      <c r="X1014">
        <v>10.9</v>
      </c>
      <c r="Y1014" s="2">
        <v>0.28000000000000003</v>
      </c>
      <c r="Z1014" s="2">
        <v>0.28000000000000003</v>
      </c>
      <c r="AA1014">
        <v>10.5</v>
      </c>
    </row>
    <row r="1015" spans="1:27">
      <c r="A1015">
        <v>2020</v>
      </c>
      <c r="B1015" t="s">
        <v>342</v>
      </c>
      <c r="C1015" t="s">
        <v>67</v>
      </c>
      <c r="D1015" t="str">
        <f>VLOOKUP($C1015,Sheet1!$C$4:$D$34,2,FALSE)</f>
        <v>Suns</v>
      </c>
      <c r="E1015" t="str">
        <f t="shared" si="15"/>
        <v>Suns2020</v>
      </c>
      <c r="F1015" t="s">
        <v>27</v>
      </c>
      <c r="G1015">
        <v>25.2</v>
      </c>
      <c r="H1015" s="3">
        <v>60</v>
      </c>
      <c r="I1015" s="3">
        <v>24</v>
      </c>
      <c r="J1015">
        <v>49.9</v>
      </c>
      <c r="K1015" s="3">
        <v>17</v>
      </c>
      <c r="L1015">
        <v>7.3</v>
      </c>
      <c r="M1015" s="3">
        <v>59</v>
      </c>
      <c r="N1015">
        <v>0.84699999999999998</v>
      </c>
      <c r="O1015" s="3">
        <v>148</v>
      </c>
      <c r="P1015">
        <v>0.58099999999999996</v>
      </c>
      <c r="Q1015" s="3">
        <v>335</v>
      </c>
      <c r="R1015">
        <v>0.34899999999999998</v>
      </c>
      <c r="S1015">
        <v>0.56299999999999994</v>
      </c>
      <c r="T1015">
        <v>9.6</v>
      </c>
      <c r="U1015">
        <v>3.3</v>
      </c>
      <c r="V1015">
        <v>7.9</v>
      </c>
      <c r="W1015">
        <v>1.4</v>
      </c>
      <c r="X1015" s="3">
        <v>8</v>
      </c>
      <c r="Y1015" s="2">
        <v>0.62</v>
      </c>
      <c r="Z1015" s="2">
        <v>0.27</v>
      </c>
      <c r="AA1015">
        <v>5.9</v>
      </c>
    </row>
    <row r="1016" spans="1:27">
      <c r="A1016">
        <v>2020</v>
      </c>
      <c r="B1016" t="s">
        <v>344</v>
      </c>
      <c r="C1016" t="s">
        <v>103</v>
      </c>
      <c r="D1016" t="str">
        <f>VLOOKUP($C1016,Sheet1!$C$4:$D$34,2,FALSE)</f>
        <v>Mavericks</v>
      </c>
      <c r="E1016" t="str">
        <f t="shared" si="15"/>
        <v>Mavericks2020</v>
      </c>
      <c r="F1016" t="s">
        <v>27</v>
      </c>
      <c r="G1016" s="2">
        <v>34.24</v>
      </c>
      <c r="H1016" s="3">
        <v>29</v>
      </c>
      <c r="I1016">
        <v>17.399999999999999</v>
      </c>
      <c r="J1016">
        <v>36.200000000000003</v>
      </c>
      <c r="K1016">
        <v>16.2</v>
      </c>
      <c r="L1016">
        <v>14.6</v>
      </c>
      <c r="M1016" s="3">
        <v>29</v>
      </c>
      <c r="N1016">
        <v>0.58599999999999997</v>
      </c>
      <c r="O1016" s="3">
        <v>85</v>
      </c>
      <c r="P1016">
        <v>0.61199999999999999</v>
      </c>
      <c r="Q1016" s="3">
        <v>60</v>
      </c>
      <c r="R1016" s="2">
        <v>0.25</v>
      </c>
      <c r="S1016">
        <v>0.52600000000000002</v>
      </c>
      <c r="T1016">
        <v>5.7</v>
      </c>
      <c r="U1016" s="3">
        <v>3</v>
      </c>
      <c r="V1016">
        <v>9.4</v>
      </c>
      <c r="W1016">
        <v>1.7</v>
      </c>
      <c r="X1016">
        <v>13.7</v>
      </c>
      <c r="Y1016" s="2">
        <v>0.83</v>
      </c>
      <c r="Z1016" s="2">
        <v>0.79</v>
      </c>
      <c r="AA1016">
        <v>7.1</v>
      </c>
    </row>
    <row r="1017" spans="1:27">
      <c r="A1017">
        <v>2020</v>
      </c>
      <c r="B1017" t="s">
        <v>344</v>
      </c>
      <c r="C1017" t="s">
        <v>39</v>
      </c>
      <c r="D1017" t="str">
        <f>VLOOKUP($C1017,Sheet1!$C$4:$D$34,2,FALSE)</f>
        <v>Pelicans</v>
      </c>
      <c r="E1017" t="str">
        <f t="shared" si="15"/>
        <v>Pelicans2020</v>
      </c>
      <c r="F1017" t="s">
        <v>27</v>
      </c>
      <c r="G1017" s="2">
        <v>34.24</v>
      </c>
      <c r="H1017" s="3">
        <v>22</v>
      </c>
      <c r="I1017">
        <v>24.5</v>
      </c>
      <c r="J1017" s="3">
        <v>51</v>
      </c>
      <c r="K1017" s="3">
        <v>18</v>
      </c>
      <c r="L1017">
        <v>12.1</v>
      </c>
      <c r="M1017" s="3">
        <v>47</v>
      </c>
      <c r="N1017">
        <v>0.59599999999999997</v>
      </c>
      <c r="O1017" s="3">
        <v>122</v>
      </c>
      <c r="P1017">
        <v>0.51600000000000001</v>
      </c>
      <c r="Q1017" s="3">
        <v>60</v>
      </c>
      <c r="R1017">
        <v>0.26700000000000002</v>
      </c>
      <c r="S1017">
        <v>0.498</v>
      </c>
      <c r="T1017">
        <v>9.1999999999999993</v>
      </c>
      <c r="U1017">
        <v>4.0999999999999996</v>
      </c>
      <c r="V1017">
        <v>9.1999999999999993</v>
      </c>
      <c r="W1017">
        <v>2.2000000000000002</v>
      </c>
      <c r="X1017">
        <v>12.2</v>
      </c>
      <c r="Y1017" s="2">
        <v>0.82</v>
      </c>
      <c r="Z1017" s="2">
        <v>0.86</v>
      </c>
      <c r="AA1017">
        <v>7.1</v>
      </c>
    </row>
    <row r="1018" spans="1:27">
      <c r="A1018">
        <v>2020</v>
      </c>
      <c r="B1018" t="s">
        <v>347</v>
      </c>
      <c r="C1018" t="s">
        <v>90</v>
      </c>
      <c r="D1018" t="str">
        <f>VLOOKUP($C1018,Sheet1!$C$4:$D$34,2,FALSE)</f>
        <v>Spurs</v>
      </c>
      <c r="E1018" t="str">
        <f t="shared" si="15"/>
        <v>Spurs2020</v>
      </c>
      <c r="F1018" t="s">
        <v>48</v>
      </c>
      <c r="G1018">
        <v>21.6</v>
      </c>
      <c r="H1018" s="3">
        <v>69</v>
      </c>
      <c r="I1018">
        <v>28.5</v>
      </c>
      <c r="J1018">
        <v>59.4</v>
      </c>
      <c r="K1018">
        <v>19.2</v>
      </c>
      <c r="L1018" s="3">
        <v>9</v>
      </c>
      <c r="M1018" s="3">
        <v>196</v>
      </c>
      <c r="N1018" s="2">
        <v>0.74</v>
      </c>
      <c r="O1018" s="3">
        <v>524</v>
      </c>
      <c r="P1018">
        <v>0.53100000000000003</v>
      </c>
      <c r="Q1018" s="3">
        <v>181</v>
      </c>
      <c r="R1018">
        <v>0.33100000000000002</v>
      </c>
      <c r="S1018">
        <v>0.55700000000000005</v>
      </c>
      <c r="T1018">
        <v>12.8</v>
      </c>
      <c r="U1018" s="3">
        <v>6</v>
      </c>
      <c r="V1018">
        <v>11.1</v>
      </c>
      <c r="W1018">
        <v>1.8</v>
      </c>
      <c r="X1018">
        <v>8.9</v>
      </c>
      <c r="Y1018" s="2">
        <v>0.57999999999999996</v>
      </c>
      <c r="Z1018" s="2">
        <v>0.35</v>
      </c>
      <c r="AA1018">
        <v>7.3</v>
      </c>
    </row>
    <row r="1019" spans="1:27">
      <c r="A1019">
        <v>2020</v>
      </c>
      <c r="B1019" t="s">
        <v>349</v>
      </c>
      <c r="C1019" t="s">
        <v>26</v>
      </c>
      <c r="D1019" t="str">
        <f>VLOOKUP($C1019,Sheet1!$C$4:$D$34,2,FALSE)</f>
        <v>Raptors</v>
      </c>
      <c r="E1019" t="str">
        <f t="shared" si="15"/>
        <v>Raptors2020</v>
      </c>
      <c r="F1019" t="s">
        <v>48</v>
      </c>
      <c r="G1019" s="2">
        <v>24.97</v>
      </c>
      <c r="H1019" s="3">
        <v>61</v>
      </c>
      <c r="I1019">
        <v>16.5</v>
      </c>
      <c r="J1019">
        <v>34.299999999999997</v>
      </c>
      <c r="K1019">
        <v>13.4</v>
      </c>
      <c r="L1019">
        <v>17.399999999999999</v>
      </c>
      <c r="M1019" s="3">
        <v>55</v>
      </c>
      <c r="N1019">
        <v>0.8</v>
      </c>
      <c r="O1019" s="3">
        <v>96</v>
      </c>
      <c r="P1019">
        <v>0.45800000000000002</v>
      </c>
      <c r="Q1019" s="3">
        <v>137</v>
      </c>
      <c r="R1019">
        <v>0.32800000000000001</v>
      </c>
      <c r="S1019">
        <v>0.51900000000000002</v>
      </c>
      <c r="T1019">
        <v>4.4000000000000004</v>
      </c>
      <c r="U1019">
        <v>2.5</v>
      </c>
      <c r="V1019">
        <v>8.4</v>
      </c>
      <c r="W1019">
        <v>1.5</v>
      </c>
      <c r="X1019" s="3">
        <v>12</v>
      </c>
      <c r="Y1019" s="2">
        <v>0.85</v>
      </c>
      <c r="Z1019" s="2">
        <v>0.31</v>
      </c>
      <c r="AA1019">
        <v>6.2</v>
      </c>
    </row>
    <row r="1020" spans="1:27">
      <c r="A1020">
        <v>2020</v>
      </c>
      <c r="B1020" t="s">
        <v>350</v>
      </c>
      <c r="C1020" t="s">
        <v>37</v>
      </c>
      <c r="D1020" t="str">
        <f>VLOOKUP($C1020,Sheet1!$C$4:$D$34,2,FALSE)</f>
        <v>Nets</v>
      </c>
      <c r="E1020" t="str">
        <f t="shared" si="15"/>
        <v>Nets2020</v>
      </c>
      <c r="F1020" t="s">
        <v>40</v>
      </c>
      <c r="G1020" s="2">
        <v>29.03</v>
      </c>
      <c r="H1020" s="3">
        <v>39</v>
      </c>
      <c r="I1020">
        <v>17.5</v>
      </c>
      <c r="J1020">
        <v>36.5</v>
      </c>
      <c r="K1020">
        <v>13.4</v>
      </c>
      <c r="L1020">
        <v>8.1</v>
      </c>
      <c r="M1020" s="3">
        <v>21</v>
      </c>
      <c r="N1020">
        <v>0.85699999999999998</v>
      </c>
      <c r="O1020" s="3">
        <v>51</v>
      </c>
      <c r="P1020">
        <v>0.47099999999999997</v>
      </c>
      <c r="Q1020" s="3">
        <v>132</v>
      </c>
      <c r="R1020">
        <v>0.36399999999999999</v>
      </c>
      <c r="S1020">
        <v>0.54600000000000004</v>
      </c>
      <c r="T1020">
        <v>5.4</v>
      </c>
      <c r="U1020" s="3">
        <v>2</v>
      </c>
      <c r="V1020">
        <v>6.2</v>
      </c>
      <c r="W1020">
        <v>1.2</v>
      </c>
      <c r="X1020">
        <v>8.6999999999999993</v>
      </c>
      <c r="Y1020" s="2">
        <v>0.36</v>
      </c>
      <c r="Z1020" s="3">
        <v>0</v>
      </c>
      <c r="AA1020">
        <v>5.4</v>
      </c>
    </row>
    <row r="1021" spans="1:27">
      <c r="A1021">
        <v>2020</v>
      </c>
      <c r="B1021" t="s">
        <v>351</v>
      </c>
      <c r="C1021" t="s">
        <v>85</v>
      </c>
      <c r="D1021" t="str">
        <f>VLOOKUP($C1021,Sheet1!$C$4:$D$34,2,FALSE)</f>
        <v>Nuggets</v>
      </c>
      <c r="E1021" t="str">
        <f t="shared" si="15"/>
        <v>Nuggets2020</v>
      </c>
      <c r="F1021" t="s">
        <v>30</v>
      </c>
      <c r="G1021" s="2">
        <v>26.24</v>
      </c>
      <c r="H1021" s="3">
        <v>72</v>
      </c>
      <c r="I1021">
        <v>34.6</v>
      </c>
      <c r="J1021" s="3">
        <v>72</v>
      </c>
      <c r="K1021">
        <v>29.6</v>
      </c>
      <c r="L1021">
        <v>13.1</v>
      </c>
      <c r="M1021" s="3">
        <v>394</v>
      </c>
      <c r="N1021">
        <v>0.86799999999999999</v>
      </c>
      <c r="O1021" s="3">
        <v>1056</v>
      </c>
      <c r="P1021">
        <v>0.60599999999999998</v>
      </c>
      <c r="Q1021" s="3">
        <v>237</v>
      </c>
      <c r="R1021">
        <v>0.38800000000000001</v>
      </c>
      <c r="S1021">
        <v>0.64700000000000002</v>
      </c>
      <c r="T1021">
        <v>26.4</v>
      </c>
      <c r="U1021">
        <v>10.8</v>
      </c>
      <c r="V1021">
        <v>17.8</v>
      </c>
      <c r="W1021">
        <v>8.3000000000000007</v>
      </c>
      <c r="X1021">
        <v>40.4</v>
      </c>
      <c r="Y1021" s="2">
        <v>1.32</v>
      </c>
      <c r="Z1021" s="2">
        <v>0.67</v>
      </c>
      <c r="AA1021">
        <v>15.4</v>
      </c>
    </row>
    <row r="1022" spans="1:27">
      <c r="A1022">
        <v>2020</v>
      </c>
      <c r="B1022" t="s">
        <v>352</v>
      </c>
      <c r="C1022" t="s">
        <v>113</v>
      </c>
      <c r="D1022" t="str">
        <f>VLOOKUP($C1022,Sheet1!$C$4:$D$34,2,FALSE)</f>
        <v>Trail Blazers</v>
      </c>
      <c r="E1022" t="str">
        <f t="shared" si="15"/>
        <v>Trail Blazers2020</v>
      </c>
      <c r="F1022" t="s">
        <v>27</v>
      </c>
      <c r="G1022" s="2">
        <v>24.25</v>
      </c>
      <c r="H1022" s="3">
        <v>58</v>
      </c>
      <c r="I1022">
        <v>22.7</v>
      </c>
      <c r="J1022">
        <v>47.3</v>
      </c>
      <c r="K1022">
        <v>12.3</v>
      </c>
      <c r="L1022">
        <v>8.5</v>
      </c>
      <c r="M1022" s="3">
        <v>91</v>
      </c>
      <c r="N1022">
        <v>0.64800000000000002</v>
      </c>
      <c r="O1022" s="3">
        <v>168</v>
      </c>
      <c r="P1022">
        <v>0.61899999999999999</v>
      </c>
      <c r="Q1022" s="3">
        <v>136</v>
      </c>
      <c r="R1022">
        <v>0.316</v>
      </c>
      <c r="S1022">
        <v>0.57599999999999996</v>
      </c>
      <c r="T1022">
        <v>6.8</v>
      </c>
      <c r="U1022">
        <v>3.5</v>
      </c>
      <c r="V1022">
        <v>8.3000000000000007</v>
      </c>
      <c r="W1022">
        <v>0.8</v>
      </c>
      <c r="X1022">
        <v>4.8</v>
      </c>
      <c r="Y1022" s="2">
        <v>0.64</v>
      </c>
      <c r="Z1022" s="2">
        <v>0.93</v>
      </c>
      <c r="AA1022">
        <v>4.7</v>
      </c>
    </row>
    <row r="1023" spans="1:27">
      <c r="A1023">
        <v>2020</v>
      </c>
      <c r="B1023" t="s">
        <v>354</v>
      </c>
      <c r="C1023" t="s">
        <v>67</v>
      </c>
      <c r="D1023" t="str">
        <f>VLOOKUP($C1023,Sheet1!$C$4:$D$34,2,FALSE)</f>
        <v>Suns</v>
      </c>
      <c r="E1023" t="str">
        <f t="shared" si="15"/>
        <v>Suns2020</v>
      </c>
      <c r="F1023" t="s">
        <v>30</v>
      </c>
      <c r="G1023" s="2">
        <v>25.88</v>
      </c>
      <c r="H1023" s="3">
        <v>14</v>
      </c>
      <c r="I1023">
        <v>6.7</v>
      </c>
      <c r="J1023">
        <v>13.9</v>
      </c>
      <c r="K1023">
        <v>12.8</v>
      </c>
      <c r="L1023">
        <v>22.4</v>
      </c>
      <c r="M1023" s="3">
        <v>11</v>
      </c>
      <c r="N1023">
        <v>0.54500000000000004</v>
      </c>
      <c r="O1023" s="3">
        <v>15</v>
      </c>
      <c r="P1023">
        <v>0.53300000000000003</v>
      </c>
      <c r="Q1023" s="3">
        <v>1</v>
      </c>
      <c r="R1023" s="3">
        <v>0</v>
      </c>
      <c r="S1023">
        <v>0.52800000000000002</v>
      </c>
      <c r="T1023">
        <v>1.6</v>
      </c>
      <c r="U1023">
        <v>1.3</v>
      </c>
      <c r="V1023">
        <v>10.9</v>
      </c>
      <c r="W1023">
        <v>0.3</v>
      </c>
      <c r="X1023">
        <v>5.3</v>
      </c>
      <c r="Y1023" s="2">
        <v>7.0000000000000007E-2</v>
      </c>
      <c r="Z1023" s="2">
        <v>0.36</v>
      </c>
      <c r="AA1023">
        <v>5.0999999999999996</v>
      </c>
    </row>
    <row r="1024" spans="1:27">
      <c r="A1024">
        <v>2020</v>
      </c>
      <c r="B1024" t="s">
        <v>354</v>
      </c>
      <c r="C1024" t="s">
        <v>54</v>
      </c>
      <c r="D1024" t="str">
        <f>VLOOKUP($C1024,Sheet1!$C$4:$D$34,2,FALSE)</f>
        <v>Lakers</v>
      </c>
      <c r="E1024" t="str">
        <f t="shared" si="15"/>
        <v>Lakers2020</v>
      </c>
      <c r="F1024" t="s">
        <v>30</v>
      </c>
      <c r="G1024" s="2">
        <v>25.88</v>
      </c>
      <c r="H1024" s="3">
        <v>8</v>
      </c>
      <c r="I1024" s="3">
        <v>14</v>
      </c>
      <c r="J1024">
        <v>29.1</v>
      </c>
      <c r="K1024">
        <v>10.6</v>
      </c>
      <c r="L1024">
        <v>18.3</v>
      </c>
      <c r="M1024" s="3">
        <v>12</v>
      </c>
      <c r="N1024">
        <v>0.91700000000000004</v>
      </c>
      <c r="O1024" s="3">
        <v>17</v>
      </c>
      <c r="P1024">
        <v>0.94099999999999995</v>
      </c>
      <c r="Q1024" s="3">
        <v>0</v>
      </c>
      <c r="R1024" s="3">
        <v>0</v>
      </c>
      <c r="S1024">
        <v>0.96499999999999997</v>
      </c>
      <c r="T1024">
        <v>5.4</v>
      </c>
      <c r="U1024">
        <v>3.3</v>
      </c>
      <c r="V1024" s="3">
        <v>13</v>
      </c>
      <c r="W1024">
        <v>0.1</v>
      </c>
      <c r="X1024">
        <v>1.3</v>
      </c>
      <c r="Y1024" s="2">
        <v>0.13</v>
      </c>
      <c r="Z1024" s="2">
        <v>0.88</v>
      </c>
      <c r="AA1024">
        <v>3.5</v>
      </c>
    </row>
    <row r="1025" spans="1:27">
      <c r="A1025">
        <v>2020</v>
      </c>
      <c r="B1025" t="s">
        <v>354</v>
      </c>
      <c r="C1025" t="s">
        <v>70</v>
      </c>
      <c r="D1025" t="str">
        <f>VLOOKUP($C1025,Sheet1!$C$4:$D$34,2,FALSE)</f>
        <v>Kings</v>
      </c>
      <c r="E1025" t="str">
        <f t="shared" si="15"/>
        <v>Kings2020</v>
      </c>
      <c r="F1025" t="s">
        <v>30</v>
      </c>
      <c r="G1025" s="2">
        <v>25.88</v>
      </c>
      <c r="H1025" s="3">
        <v>17</v>
      </c>
      <c r="I1025" s="3">
        <v>20</v>
      </c>
      <c r="J1025">
        <v>41.7</v>
      </c>
      <c r="K1025">
        <v>12.7</v>
      </c>
      <c r="L1025">
        <v>14.9</v>
      </c>
      <c r="M1025" s="3">
        <v>35</v>
      </c>
      <c r="N1025">
        <v>0.71399999999999997</v>
      </c>
      <c r="O1025" s="3">
        <v>66</v>
      </c>
      <c r="P1025">
        <v>0.68200000000000005</v>
      </c>
      <c r="Q1025" s="3">
        <v>4</v>
      </c>
      <c r="R1025" s="2">
        <v>0.25</v>
      </c>
      <c r="S1025">
        <v>0.69099999999999995</v>
      </c>
      <c r="T1025">
        <v>6.9</v>
      </c>
      <c r="U1025">
        <v>4.5</v>
      </c>
      <c r="V1025">
        <v>12.5</v>
      </c>
      <c r="W1025">
        <v>1.4</v>
      </c>
      <c r="X1025">
        <v>9.4</v>
      </c>
      <c r="Y1025" s="2">
        <v>0.53</v>
      </c>
      <c r="Z1025" s="3">
        <v>1</v>
      </c>
      <c r="AA1025" s="3">
        <v>7</v>
      </c>
    </row>
    <row r="1026" spans="1:27">
      <c r="A1026">
        <v>2020</v>
      </c>
      <c r="B1026" t="s">
        <v>358</v>
      </c>
      <c r="C1026" t="s">
        <v>62</v>
      </c>
      <c r="D1026" t="str">
        <f>VLOOKUP($C1026,Sheet1!$C$4:$D$34,2,FALSE)</f>
        <v>Rockets</v>
      </c>
      <c r="E1026" t="str">
        <f t="shared" si="15"/>
        <v>Rockets2020</v>
      </c>
      <c r="F1026" t="s">
        <v>40</v>
      </c>
      <c r="G1026" s="2">
        <v>22.82</v>
      </c>
      <c r="H1026" s="3">
        <v>26</v>
      </c>
      <c r="I1026">
        <v>11.8</v>
      </c>
      <c r="J1026">
        <v>24.6</v>
      </c>
      <c r="K1026">
        <v>23.1</v>
      </c>
      <c r="L1026">
        <v>16.8</v>
      </c>
      <c r="M1026" s="3">
        <v>57</v>
      </c>
      <c r="N1026">
        <v>0.61399999999999999</v>
      </c>
      <c r="O1026" s="3">
        <v>50</v>
      </c>
      <c r="P1026" s="2">
        <v>0.48</v>
      </c>
      <c r="Q1026" s="3">
        <v>64</v>
      </c>
      <c r="R1026">
        <v>0.35899999999999999</v>
      </c>
      <c r="S1026">
        <v>0.54600000000000004</v>
      </c>
      <c r="T1026">
        <v>5.8</v>
      </c>
      <c r="U1026" s="3">
        <v>2</v>
      </c>
      <c r="V1026">
        <v>8.8000000000000007</v>
      </c>
      <c r="W1026">
        <v>1.5</v>
      </c>
      <c r="X1026">
        <v>19.100000000000001</v>
      </c>
      <c r="Y1026" s="2">
        <v>0.23</v>
      </c>
      <c r="Z1026" s="2">
        <v>0.04</v>
      </c>
      <c r="AA1026">
        <v>8.8000000000000007</v>
      </c>
    </row>
    <row r="1027" spans="1:27">
      <c r="A1027">
        <v>2020</v>
      </c>
      <c r="B1027" t="s">
        <v>358</v>
      </c>
      <c r="C1027" t="s">
        <v>87</v>
      </c>
      <c r="D1027" t="str">
        <f>VLOOKUP($C1027,Sheet1!$C$4:$D$34,2,FALSE)</f>
        <v>76ers</v>
      </c>
      <c r="E1027" t="str">
        <f t="shared" ref="E1027:E1090" si="16">D1027&amp;A1027</f>
        <v>76ers2020</v>
      </c>
      <c r="F1027" t="s">
        <v>40</v>
      </c>
      <c r="G1027" s="2">
        <v>22.82</v>
      </c>
      <c r="H1027" s="3">
        <v>6</v>
      </c>
      <c r="I1027">
        <v>4.5</v>
      </c>
      <c r="J1027">
        <v>9.4</v>
      </c>
      <c r="K1027">
        <v>20.7</v>
      </c>
      <c r="L1027">
        <v>7.6</v>
      </c>
      <c r="M1027" s="3">
        <v>7</v>
      </c>
      <c r="N1027">
        <v>0.71399999999999997</v>
      </c>
      <c r="O1027" s="3">
        <v>7</v>
      </c>
      <c r="P1027">
        <v>0.57099999999999995</v>
      </c>
      <c r="Q1027" s="3">
        <v>2</v>
      </c>
      <c r="R1027">
        <v>0.5</v>
      </c>
      <c r="S1027">
        <v>0.66200000000000003</v>
      </c>
      <c r="T1027">
        <v>2.7</v>
      </c>
      <c r="U1027">
        <v>0.7</v>
      </c>
      <c r="V1027">
        <v>8.1</v>
      </c>
      <c r="W1027">
        <v>0.5</v>
      </c>
      <c r="X1027">
        <v>16.399999999999999</v>
      </c>
      <c r="Y1027" s="2">
        <v>0.17</v>
      </c>
      <c r="Z1027" s="3">
        <v>0</v>
      </c>
      <c r="AA1027">
        <v>8.6999999999999993</v>
      </c>
    </row>
    <row r="1028" spans="1:27">
      <c r="A1028">
        <v>2020</v>
      </c>
      <c r="B1028" t="s">
        <v>359</v>
      </c>
      <c r="C1028" t="s">
        <v>90</v>
      </c>
      <c r="D1028" t="str">
        <f>VLOOKUP($C1028,Sheet1!$C$4:$D$34,2,FALSE)</f>
        <v>Spurs</v>
      </c>
      <c r="E1028" t="str">
        <f t="shared" si="16"/>
        <v>Spurs2020</v>
      </c>
      <c r="F1028" t="s">
        <v>40</v>
      </c>
      <c r="G1028" s="2">
        <v>21.35</v>
      </c>
      <c r="H1028" s="3">
        <v>37</v>
      </c>
      <c r="I1028">
        <v>7.3</v>
      </c>
      <c r="J1028">
        <v>15.1</v>
      </c>
      <c r="K1028">
        <v>16.100000000000001</v>
      </c>
      <c r="L1028">
        <v>13.1</v>
      </c>
      <c r="M1028" s="3">
        <v>19</v>
      </c>
      <c r="N1028">
        <v>0.89500000000000002</v>
      </c>
      <c r="O1028" s="3">
        <v>73</v>
      </c>
      <c r="P1028">
        <v>0.46600000000000003</v>
      </c>
      <c r="Q1028" s="3">
        <v>5</v>
      </c>
      <c r="R1028">
        <v>0.6</v>
      </c>
      <c r="S1028">
        <v>0.54400000000000004</v>
      </c>
      <c r="T1028">
        <v>2.5</v>
      </c>
      <c r="U1028">
        <v>0.6</v>
      </c>
      <c r="V1028">
        <v>4.2</v>
      </c>
      <c r="W1028">
        <v>1.1000000000000001</v>
      </c>
      <c r="X1028" s="3">
        <v>20</v>
      </c>
      <c r="Y1028" s="2">
        <v>0.22</v>
      </c>
      <c r="Z1028" s="3">
        <v>0</v>
      </c>
      <c r="AA1028">
        <v>6.5</v>
      </c>
    </row>
    <row r="1029" spans="1:27">
      <c r="A1029">
        <v>2020</v>
      </c>
      <c r="B1029" t="s">
        <v>360</v>
      </c>
      <c r="C1029" t="s">
        <v>29</v>
      </c>
      <c r="D1029" t="str">
        <f>VLOOKUP($C1029,Sheet1!$C$4:$D$34,2,FALSE)</f>
        <v>Grizzlies</v>
      </c>
      <c r="E1029" t="str">
        <f t="shared" si="16"/>
        <v>Grizzlies2020</v>
      </c>
      <c r="F1029" t="s">
        <v>40</v>
      </c>
      <c r="G1029" s="2">
        <v>25.02</v>
      </c>
      <c r="H1029" s="3">
        <v>70</v>
      </c>
      <c r="I1029">
        <v>17.5</v>
      </c>
      <c r="J1029">
        <v>36.4</v>
      </c>
      <c r="K1029">
        <v>16.600000000000001</v>
      </c>
      <c r="L1029" s="3">
        <v>10</v>
      </c>
      <c r="M1029" s="3">
        <v>45</v>
      </c>
      <c r="N1029">
        <v>0.91100000000000003</v>
      </c>
      <c r="O1029" s="3">
        <v>273</v>
      </c>
      <c r="P1029">
        <v>0.48699999999999999</v>
      </c>
      <c r="Q1029" s="3">
        <v>140</v>
      </c>
      <c r="R1029">
        <v>0.32100000000000001</v>
      </c>
      <c r="S1029">
        <v>0.51100000000000001</v>
      </c>
      <c r="T1029">
        <v>6.3</v>
      </c>
      <c r="U1029" s="3">
        <v>2</v>
      </c>
      <c r="V1029">
        <v>6.1</v>
      </c>
      <c r="W1029">
        <v>3.7</v>
      </c>
      <c r="X1029">
        <v>28.6</v>
      </c>
      <c r="Y1029">
        <v>0.9</v>
      </c>
      <c r="Z1029" s="2">
        <v>0.09</v>
      </c>
      <c r="AA1029">
        <v>8.1999999999999993</v>
      </c>
    </row>
    <row r="1030" spans="1:27">
      <c r="A1030">
        <v>2020</v>
      </c>
      <c r="B1030" t="s">
        <v>361</v>
      </c>
      <c r="C1030" t="s">
        <v>37</v>
      </c>
      <c r="D1030" t="str">
        <f>VLOOKUP($C1030,Sheet1!$C$4:$D$34,2,FALSE)</f>
        <v>Nets</v>
      </c>
      <c r="E1030" t="str">
        <f t="shared" si="16"/>
        <v>Nets2020</v>
      </c>
      <c r="F1030" t="s">
        <v>30</v>
      </c>
      <c r="G1030" s="2">
        <v>32.82</v>
      </c>
      <c r="H1030" s="3">
        <v>57</v>
      </c>
      <c r="I1030">
        <v>21.9</v>
      </c>
      <c r="J1030">
        <v>45.5</v>
      </c>
      <c r="K1030">
        <v>13.2</v>
      </c>
      <c r="L1030">
        <v>22.6</v>
      </c>
      <c r="M1030" s="3">
        <v>92</v>
      </c>
      <c r="N1030">
        <v>0.5</v>
      </c>
      <c r="O1030" s="3">
        <v>249</v>
      </c>
      <c r="P1030">
        <v>0.76300000000000001</v>
      </c>
      <c r="Q1030" s="3">
        <v>1</v>
      </c>
      <c r="R1030" s="3">
        <v>0</v>
      </c>
      <c r="S1030">
        <v>0.73299999999999998</v>
      </c>
      <c r="T1030">
        <v>7.5</v>
      </c>
      <c r="U1030">
        <v>7.5</v>
      </c>
      <c r="V1030">
        <v>18.899999999999999</v>
      </c>
      <c r="W1030">
        <v>1.6</v>
      </c>
      <c r="X1030">
        <v>10.1</v>
      </c>
      <c r="Y1030">
        <v>0.3</v>
      </c>
      <c r="Z1030" s="2">
        <v>1.1399999999999999</v>
      </c>
      <c r="AA1030">
        <v>8.1999999999999993</v>
      </c>
    </row>
    <row r="1031" spans="1:27">
      <c r="A1031">
        <v>2020</v>
      </c>
      <c r="B1031" t="s">
        <v>362</v>
      </c>
      <c r="C1031" t="s">
        <v>70</v>
      </c>
      <c r="D1031" t="str">
        <f>VLOOKUP($C1031,Sheet1!$C$4:$D$34,2,FALSE)</f>
        <v>Kings</v>
      </c>
      <c r="E1031" t="str">
        <f t="shared" si="16"/>
        <v>Kings2020</v>
      </c>
      <c r="F1031" t="s">
        <v>40</v>
      </c>
      <c r="G1031" s="2">
        <v>29.74</v>
      </c>
      <c r="H1031" s="3">
        <v>44</v>
      </c>
      <c r="I1031">
        <v>21.5</v>
      </c>
      <c r="J1031">
        <v>44.7</v>
      </c>
      <c r="K1031">
        <v>14.3</v>
      </c>
      <c r="L1031" s="3">
        <v>14</v>
      </c>
      <c r="M1031" s="3">
        <v>47</v>
      </c>
      <c r="N1031">
        <v>0.76600000000000001</v>
      </c>
      <c r="O1031" s="3">
        <v>156</v>
      </c>
      <c r="P1031">
        <v>0.51300000000000001</v>
      </c>
      <c r="Q1031" s="3">
        <v>94</v>
      </c>
      <c r="R1031" s="2">
        <v>0.33</v>
      </c>
      <c r="S1031">
        <v>0.53400000000000003</v>
      </c>
      <c r="T1031">
        <v>6.6</v>
      </c>
      <c r="U1031">
        <v>2.2999999999999998</v>
      </c>
      <c r="V1031">
        <v>5.9</v>
      </c>
      <c r="W1031">
        <v>2.5</v>
      </c>
      <c r="X1031">
        <v>14.9</v>
      </c>
      <c r="Y1031" s="2">
        <v>0.86</v>
      </c>
      <c r="Z1031">
        <v>0.2</v>
      </c>
      <c r="AA1031">
        <v>6.3</v>
      </c>
    </row>
    <row r="1032" spans="1:27">
      <c r="A1032">
        <v>2020</v>
      </c>
      <c r="B1032" t="s">
        <v>362</v>
      </c>
      <c r="C1032" t="s">
        <v>71</v>
      </c>
      <c r="D1032" t="str">
        <f>VLOOKUP($C1032,Sheet1!$C$4:$D$34,2,FALSE)</f>
        <v>Pistons</v>
      </c>
      <c r="E1032" t="str">
        <f t="shared" si="16"/>
        <v>Pistons2020</v>
      </c>
      <c r="F1032" t="s">
        <v>40</v>
      </c>
      <c r="G1032" s="2">
        <v>29.74</v>
      </c>
      <c r="H1032" s="3">
        <v>19</v>
      </c>
      <c r="I1032">
        <v>26.4</v>
      </c>
      <c r="J1032" s="3">
        <v>55</v>
      </c>
      <c r="K1032">
        <v>19.8</v>
      </c>
      <c r="L1032">
        <v>14.9</v>
      </c>
      <c r="M1032" s="3">
        <v>41</v>
      </c>
      <c r="N1032">
        <v>0.878</v>
      </c>
      <c r="O1032" s="3">
        <v>138</v>
      </c>
      <c r="P1032">
        <v>0.54300000000000004</v>
      </c>
      <c r="Q1032" s="3">
        <v>38</v>
      </c>
      <c r="R1032">
        <v>0.36799999999999999</v>
      </c>
      <c r="S1032">
        <v>0.58799999999999997</v>
      </c>
      <c r="T1032" s="3">
        <v>12</v>
      </c>
      <c r="U1032">
        <v>3.2</v>
      </c>
      <c r="V1032">
        <v>6.6</v>
      </c>
      <c r="W1032">
        <v>5.5</v>
      </c>
      <c r="X1032">
        <v>33.700000000000003</v>
      </c>
      <c r="Y1032" s="2">
        <v>1.21</v>
      </c>
      <c r="Z1032" s="2">
        <v>0.47</v>
      </c>
      <c r="AA1032" s="3">
        <v>9</v>
      </c>
    </row>
    <row r="1033" spans="1:27">
      <c r="A1033">
        <v>2020</v>
      </c>
      <c r="B1033" t="s">
        <v>704</v>
      </c>
      <c r="C1033" t="s">
        <v>92</v>
      </c>
      <c r="D1033" t="str">
        <f>VLOOKUP($C1033,Sheet1!$C$4:$D$34,2,FALSE)</f>
        <v>Clippers</v>
      </c>
      <c r="E1033" t="str">
        <f t="shared" si="16"/>
        <v>Clippers2020</v>
      </c>
      <c r="F1033" t="s">
        <v>35</v>
      </c>
      <c r="G1033" s="2">
        <v>23.76</v>
      </c>
      <c r="H1033" s="3">
        <v>23</v>
      </c>
      <c r="I1033">
        <v>4.0999999999999996</v>
      </c>
      <c r="J1033">
        <v>8.5</v>
      </c>
      <c r="K1033">
        <v>19.2</v>
      </c>
      <c r="L1033">
        <v>14.8</v>
      </c>
      <c r="M1033" s="3">
        <v>6</v>
      </c>
      <c r="N1033">
        <v>0.83299999999999996</v>
      </c>
      <c r="O1033" s="3">
        <v>14</v>
      </c>
      <c r="P1033">
        <v>0.35699999999999998</v>
      </c>
      <c r="Q1033" s="3">
        <v>18</v>
      </c>
      <c r="R1033">
        <v>0.222</v>
      </c>
      <c r="S1033" s="2">
        <v>0.39</v>
      </c>
      <c r="T1033">
        <v>1.2</v>
      </c>
      <c r="U1033">
        <v>0.6</v>
      </c>
      <c r="V1033">
        <v>8.4</v>
      </c>
      <c r="W1033">
        <v>0.2</v>
      </c>
      <c r="X1033">
        <v>6.9</v>
      </c>
      <c r="Y1033" s="2">
        <v>0.09</v>
      </c>
      <c r="Z1033" s="2">
        <v>0.13</v>
      </c>
      <c r="AA1033">
        <v>5.0999999999999996</v>
      </c>
    </row>
    <row r="1034" spans="1:27">
      <c r="A1034">
        <v>2020</v>
      </c>
      <c r="B1034" t="s">
        <v>704</v>
      </c>
      <c r="C1034" t="s">
        <v>45</v>
      </c>
      <c r="D1034" t="str">
        <f>VLOOKUP($C1034,Sheet1!$C$4:$D$34,2,FALSE)</f>
        <v>Cavaliers</v>
      </c>
      <c r="E1034" t="str">
        <f t="shared" si="16"/>
        <v>Cavaliers2020</v>
      </c>
      <c r="F1034" t="s">
        <v>35</v>
      </c>
      <c r="G1034" s="2">
        <v>23.76</v>
      </c>
      <c r="H1034" s="3">
        <v>16</v>
      </c>
      <c r="I1034">
        <v>11.6</v>
      </c>
      <c r="J1034">
        <v>24.2</v>
      </c>
      <c r="K1034">
        <v>16.899999999999999</v>
      </c>
      <c r="L1034">
        <v>12.5</v>
      </c>
      <c r="M1034" s="3">
        <v>14</v>
      </c>
      <c r="N1034">
        <v>0.78600000000000003</v>
      </c>
      <c r="O1034" s="3">
        <v>25</v>
      </c>
      <c r="P1034">
        <v>0.6</v>
      </c>
      <c r="Q1034" s="3">
        <v>32</v>
      </c>
      <c r="R1034">
        <v>0.28100000000000003</v>
      </c>
      <c r="S1034">
        <v>0.53800000000000003</v>
      </c>
      <c r="T1034">
        <v>4.3</v>
      </c>
      <c r="U1034">
        <v>2.9</v>
      </c>
      <c r="V1034">
        <v>13.8</v>
      </c>
      <c r="W1034">
        <v>0.8</v>
      </c>
      <c r="X1034">
        <v>9.6</v>
      </c>
      <c r="Y1034" s="2">
        <v>0.38</v>
      </c>
      <c r="Z1034" s="2">
        <v>0.63</v>
      </c>
      <c r="AA1034">
        <v>7.4</v>
      </c>
    </row>
    <row r="1035" spans="1:27">
      <c r="A1035">
        <v>2020</v>
      </c>
      <c r="B1035" t="s">
        <v>364</v>
      </c>
      <c r="C1035" t="s">
        <v>67</v>
      </c>
      <c r="D1035" t="str">
        <f>VLOOKUP($C1035,Sheet1!$C$4:$D$34,2,FALSE)</f>
        <v>Suns</v>
      </c>
      <c r="E1035" t="str">
        <f t="shared" si="16"/>
        <v>Suns2020</v>
      </c>
      <c r="F1035" t="s">
        <v>35</v>
      </c>
      <c r="G1035" s="2">
        <v>28.12</v>
      </c>
      <c r="H1035" s="3">
        <v>47</v>
      </c>
      <c r="I1035">
        <v>15.2</v>
      </c>
      <c r="J1035">
        <v>31.7</v>
      </c>
      <c r="K1035" s="3">
        <v>19</v>
      </c>
      <c r="L1035">
        <v>7.2</v>
      </c>
      <c r="M1035" s="3">
        <v>60</v>
      </c>
      <c r="N1035">
        <v>0.61699999999999999</v>
      </c>
      <c r="O1035" s="3">
        <v>172</v>
      </c>
      <c r="P1035">
        <v>0.52300000000000002</v>
      </c>
      <c r="Q1035" s="3">
        <v>85</v>
      </c>
      <c r="R1035">
        <v>0.36499999999999999</v>
      </c>
      <c r="S1035">
        <v>0.54700000000000004</v>
      </c>
      <c r="T1035">
        <v>6.6</v>
      </c>
      <c r="U1035" s="3">
        <v>4</v>
      </c>
      <c r="V1035">
        <v>14.9</v>
      </c>
      <c r="W1035">
        <v>1.7</v>
      </c>
      <c r="X1035">
        <v>15.3</v>
      </c>
      <c r="Y1035">
        <v>0.3</v>
      </c>
      <c r="Z1035" s="2">
        <v>0.36</v>
      </c>
      <c r="AA1035">
        <v>9.4</v>
      </c>
    </row>
    <row r="1036" spans="1:27">
      <c r="A1036">
        <v>2020</v>
      </c>
      <c r="B1036" t="s">
        <v>705</v>
      </c>
      <c r="C1036" t="s">
        <v>113</v>
      </c>
      <c r="D1036" t="str">
        <f>VLOOKUP($C1036,Sheet1!$C$4:$D$34,2,FALSE)</f>
        <v>Trail Blazers</v>
      </c>
      <c r="E1036" t="str">
        <f t="shared" si="16"/>
        <v>Trail Blazers2020</v>
      </c>
      <c r="F1036" t="s">
        <v>30</v>
      </c>
      <c r="G1036" s="2">
        <v>28.99</v>
      </c>
      <c r="H1036" s="3">
        <v>72</v>
      </c>
      <c r="I1036">
        <v>24.4</v>
      </c>
      <c r="J1036">
        <v>50.8</v>
      </c>
      <c r="K1036">
        <v>17.399999999999999</v>
      </c>
      <c r="L1036" s="3">
        <v>11</v>
      </c>
      <c r="M1036" s="3">
        <v>164</v>
      </c>
      <c r="N1036">
        <v>0.77400000000000002</v>
      </c>
      <c r="O1036" s="3">
        <v>557</v>
      </c>
      <c r="P1036">
        <v>0.60699999999999998</v>
      </c>
      <c r="Q1036" s="3">
        <v>4</v>
      </c>
      <c r="R1036" s="2">
        <v>0.25</v>
      </c>
      <c r="S1036">
        <v>0.63600000000000001</v>
      </c>
      <c r="T1036">
        <v>11.2</v>
      </c>
      <c r="U1036" s="3">
        <v>11</v>
      </c>
      <c r="V1036">
        <v>24.2</v>
      </c>
      <c r="W1036">
        <v>1.2</v>
      </c>
      <c r="X1036">
        <v>7.2</v>
      </c>
      <c r="Y1036" s="2">
        <v>0.46</v>
      </c>
      <c r="Z1036" s="2">
        <v>0.67</v>
      </c>
      <c r="AA1036">
        <v>8.6999999999999993</v>
      </c>
    </row>
    <row r="1037" spans="1:27">
      <c r="A1037">
        <v>2020</v>
      </c>
      <c r="B1037" t="s">
        <v>365</v>
      </c>
      <c r="C1037" t="s">
        <v>92</v>
      </c>
      <c r="D1037" t="str">
        <f>VLOOKUP($C1037,Sheet1!$C$4:$D$34,2,FALSE)</f>
        <v>Clippers</v>
      </c>
      <c r="E1037" t="str">
        <f t="shared" si="16"/>
        <v>Clippers2020</v>
      </c>
      <c r="F1037" t="s">
        <v>40</v>
      </c>
      <c r="G1037" s="2">
        <v>24.89</v>
      </c>
      <c r="H1037" s="3">
        <v>63</v>
      </c>
      <c r="I1037">
        <v>19.600000000000001</v>
      </c>
      <c r="J1037">
        <v>40.799999999999997</v>
      </c>
      <c r="K1037">
        <v>17.100000000000001</v>
      </c>
      <c r="L1037">
        <v>10.1</v>
      </c>
      <c r="M1037" s="3">
        <v>31</v>
      </c>
      <c r="N1037">
        <v>0.83899999999999997</v>
      </c>
      <c r="O1037" s="3">
        <v>190</v>
      </c>
      <c r="P1037">
        <v>0.51100000000000001</v>
      </c>
      <c r="Q1037" s="3">
        <v>224</v>
      </c>
      <c r="R1037">
        <v>0.44600000000000001</v>
      </c>
      <c r="S1037">
        <v>0.60799999999999998</v>
      </c>
      <c r="T1037">
        <v>8.3000000000000007</v>
      </c>
      <c r="U1037">
        <v>2.6</v>
      </c>
      <c r="V1037">
        <v>7.3</v>
      </c>
      <c r="W1037">
        <v>1.7</v>
      </c>
      <c r="X1037">
        <v>11.9</v>
      </c>
      <c r="Y1037" s="2">
        <v>0.35</v>
      </c>
      <c r="Z1037" s="2">
        <v>0.14000000000000001</v>
      </c>
      <c r="AA1037">
        <v>6.8</v>
      </c>
    </row>
    <row r="1038" spans="1:27">
      <c r="A1038">
        <v>2020</v>
      </c>
      <c r="B1038" t="s">
        <v>368</v>
      </c>
      <c r="C1038" t="s">
        <v>70</v>
      </c>
      <c r="D1038" t="str">
        <f>VLOOKUP($C1038,Sheet1!$C$4:$D$34,2,FALSE)</f>
        <v>Kings</v>
      </c>
      <c r="E1038" t="str">
        <f t="shared" si="16"/>
        <v>Kings2020</v>
      </c>
      <c r="F1038" t="s">
        <v>27</v>
      </c>
      <c r="G1038" s="2">
        <v>22.11</v>
      </c>
      <c r="H1038" s="3">
        <v>6</v>
      </c>
      <c r="I1038">
        <v>14.2</v>
      </c>
      <c r="J1038">
        <v>29.6</v>
      </c>
      <c r="K1038">
        <v>20.5</v>
      </c>
      <c r="L1038">
        <v>9.8000000000000007</v>
      </c>
      <c r="M1038" s="3">
        <v>6</v>
      </c>
      <c r="N1038" s="3">
        <v>1</v>
      </c>
      <c r="O1038" s="3">
        <v>23</v>
      </c>
      <c r="P1038">
        <v>0.56499999999999995</v>
      </c>
      <c r="Q1038" s="3">
        <v>11</v>
      </c>
      <c r="R1038">
        <v>0.36399999999999999</v>
      </c>
      <c r="S1038">
        <v>0.6</v>
      </c>
      <c r="T1038">
        <v>7.3</v>
      </c>
      <c r="U1038" s="3">
        <v>3</v>
      </c>
      <c r="V1038">
        <v>11.7</v>
      </c>
      <c r="W1038">
        <v>1.5</v>
      </c>
      <c r="X1038">
        <v>15.4</v>
      </c>
      <c r="Y1038" s="2">
        <v>1.17</v>
      </c>
      <c r="Z1038">
        <v>0.5</v>
      </c>
      <c r="AA1038" s="3">
        <v>9</v>
      </c>
    </row>
    <row r="1039" spans="1:27">
      <c r="A1039">
        <v>2020</v>
      </c>
      <c r="B1039" t="s">
        <v>370</v>
      </c>
      <c r="C1039" t="s">
        <v>103</v>
      </c>
      <c r="D1039" t="str">
        <f>VLOOKUP($C1039,Sheet1!$C$4:$D$34,2,FALSE)</f>
        <v>Mavericks</v>
      </c>
      <c r="E1039" t="str">
        <f t="shared" si="16"/>
        <v>Mavericks2020</v>
      </c>
      <c r="F1039" t="s">
        <v>27</v>
      </c>
      <c r="G1039">
        <v>29.3</v>
      </c>
      <c r="H1039" s="3">
        <v>50</v>
      </c>
      <c r="I1039">
        <v>26.8</v>
      </c>
      <c r="J1039">
        <v>55.9</v>
      </c>
      <c r="K1039">
        <v>10.6</v>
      </c>
      <c r="L1039">
        <v>9.3000000000000007</v>
      </c>
      <c r="M1039" s="3">
        <v>37</v>
      </c>
      <c r="N1039">
        <v>0.91900000000000004</v>
      </c>
      <c r="O1039" s="3">
        <v>63</v>
      </c>
      <c r="P1039" s="2">
        <v>0.46</v>
      </c>
      <c r="Q1039" s="3">
        <v>212</v>
      </c>
      <c r="R1039" s="2">
        <v>0.41</v>
      </c>
      <c r="S1039">
        <v>0.60599999999999998</v>
      </c>
      <c r="T1039">
        <v>7.1</v>
      </c>
      <c r="U1039">
        <v>5.2</v>
      </c>
      <c r="V1039">
        <v>10.7</v>
      </c>
      <c r="W1039">
        <v>1.4</v>
      </c>
      <c r="X1039">
        <v>6.6</v>
      </c>
      <c r="Y1039" s="2">
        <v>0.48</v>
      </c>
      <c r="Z1039">
        <v>0.7</v>
      </c>
      <c r="AA1039">
        <v>5.6</v>
      </c>
    </row>
    <row r="1040" spans="1:27">
      <c r="A1040">
        <v>2020</v>
      </c>
      <c r="B1040" t="s">
        <v>372</v>
      </c>
      <c r="C1040" t="s">
        <v>80</v>
      </c>
      <c r="D1040" t="str">
        <f>VLOOKUP($C1040,Sheet1!$C$4:$D$34,2,FALSE)</f>
        <v>Hawks</v>
      </c>
      <c r="E1040" t="str">
        <f t="shared" si="16"/>
        <v>Hawks2020</v>
      </c>
      <c r="F1040" t="s">
        <v>35</v>
      </c>
      <c r="G1040" s="2">
        <v>23.66</v>
      </c>
      <c r="H1040" s="3">
        <v>33</v>
      </c>
      <c r="I1040">
        <v>8.4</v>
      </c>
      <c r="J1040">
        <v>17.600000000000001</v>
      </c>
      <c r="K1040">
        <v>21.6</v>
      </c>
      <c r="L1040">
        <v>10.9</v>
      </c>
      <c r="M1040" s="3">
        <v>55</v>
      </c>
      <c r="N1040">
        <v>0.8</v>
      </c>
      <c r="O1040" s="3">
        <v>66</v>
      </c>
      <c r="P1040" s="2">
        <v>0.47</v>
      </c>
      <c r="Q1040" s="3">
        <v>33</v>
      </c>
      <c r="R1040">
        <v>0.182</v>
      </c>
      <c r="S1040">
        <v>0.503</v>
      </c>
      <c r="T1040">
        <v>3.8</v>
      </c>
      <c r="U1040">
        <v>2.2000000000000002</v>
      </c>
      <c r="V1040">
        <v>14.1</v>
      </c>
      <c r="W1040">
        <v>0.2</v>
      </c>
      <c r="X1040" s="3">
        <v>4</v>
      </c>
      <c r="Y1040" s="2">
        <v>0.27</v>
      </c>
      <c r="Z1040">
        <v>0.3</v>
      </c>
      <c r="AA1040">
        <v>5.7</v>
      </c>
    </row>
    <row r="1041" spans="1:27">
      <c r="A1041">
        <v>2020</v>
      </c>
      <c r="B1041" t="s">
        <v>373</v>
      </c>
      <c r="C1041" t="s">
        <v>59</v>
      </c>
      <c r="D1041" t="str">
        <f>VLOOKUP($C1041,Sheet1!$C$4:$D$34,2,FALSE)</f>
        <v>Knicks</v>
      </c>
      <c r="E1041" t="str">
        <f t="shared" si="16"/>
        <v>Knicks2020</v>
      </c>
      <c r="F1041" t="s">
        <v>27</v>
      </c>
      <c r="G1041" s="2">
        <v>21.77</v>
      </c>
      <c r="H1041" s="3">
        <v>42</v>
      </c>
      <c r="I1041">
        <v>11.1</v>
      </c>
      <c r="J1041" s="3">
        <v>23</v>
      </c>
      <c r="K1041">
        <v>16.2</v>
      </c>
      <c r="L1041">
        <v>10.1</v>
      </c>
      <c r="M1041" s="3">
        <v>20</v>
      </c>
      <c r="N1041">
        <v>0.8</v>
      </c>
      <c r="O1041" s="3">
        <v>54</v>
      </c>
      <c r="P1041">
        <v>0.38900000000000001</v>
      </c>
      <c r="Q1041" s="3">
        <v>89</v>
      </c>
      <c r="R1041">
        <v>0.39300000000000002</v>
      </c>
      <c r="S1041">
        <v>0.53700000000000003</v>
      </c>
      <c r="T1041">
        <v>3.9</v>
      </c>
      <c r="U1041">
        <v>1.5</v>
      </c>
      <c r="V1041">
        <v>7.1</v>
      </c>
      <c r="W1041">
        <v>0.5</v>
      </c>
      <c r="X1041">
        <v>5.9</v>
      </c>
      <c r="Y1041" s="2">
        <v>0.28999999999999998</v>
      </c>
      <c r="Z1041" s="2">
        <v>0.14000000000000001</v>
      </c>
      <c r="AA1041">
        <v>5.2</v>
      </c>
    </row>
    <row r="1042" spans="1:27">
      <c r="A1042">
        <v>2020</v>
      </c>
      <c r="B1042" t="s">
        <v>374</v>
      </c>
      <c r="C1042" t="s">
        <v>29</v>
      </c>
      <c r="D1042" t="str">
        <f>VLOOKUP($C1042,Sheet1!$C$4:$D$34,2,FALSE)</f>
        <v>Grizzlies</v>
      </c>
      <c r="E1042" t="str">
        <f t="shared" si="16"/>
        <v>Grizzlies2020</v>
      </c>
      <c r="F1042" t="s">
        <v>40</v>
      </c>
      <c r="G1042" s="2">
        <v>25.15</v>
      </c>
      <c r="H1042" s="3">
        <v>43</v>
      </c>
      <c r="I1042">
        <v>13.4</v>
      </c>
      <c r="J1042">
        <v>27.9</v>
      </c>
      <c r="K1042">
        <v>12.4</v>
      </c>
      <c r="L1042">
        <v>10.6</v>
      </c>
      <c r="M1042" s="3">
        <v>30</v>
      </c>
      <c r="N1042">
        <v>0.83299999999999996</v>
      </c>
      <c r="O1042" s="3">
        <v>82</v>
      </c>
      <c r="P1042">
        <v>0.58499999999999996</v>
      </c>
      <c r="Q1042" s="3">
        <v>56</v>
      </c>
      <c r="R1042">
        <v>0.375</v>
      </c>
      <c r="S1042">
        <v>0.60799999999999998</v>
      </c>
      <c r="T1042">
        <v>4.3</v>
      </c>
      <c r="U1042" s="3">
        <v>3</v>
      </c>
      <c r="V1042">
        <v>11.8</v>
      </c>
      <c r="W1042">
        <v>1.1000000000000001</v>
      </c>
      <c r="X1042">
        <v>10.7</v>
      </c>
      <c r="Y1042">
        <v>0.7</v>
      </c>
      <c r="Z1042" s="2">
        <v>0.21</v>
      </c>
      <c r="AA1042">
        <v>7.2</v>
      </c>
    </row>
    <row r="1043" spans="1:27">
      <c r="A1043">
        <v>2020</v>
      </c>
      <c r="B1043" t="s">
        <v>375</v>
      </c>
      <c r="C1043" t="s">
        <v>87</v>
      </c>
      <c r="D1043" t="str">
        <f>VLOOKUP($C1043,Sheet1!$C$4:$D$34,2,FALSE)</f>
        <v>76ers</v>
      </c>
      <c r="E1043" t="str">
        <f t="shared" si="16"/>
        <v>76ers2020</v>
      </c>
      <c r="F1043" t="s">
        <v>93</v>
      </c>
      <c r="G1043" s="2">
        <v>23.81</v>
      </c>
      <c r="H1043" s="3">
        <v>55</v>
      </c>
      <c r="I1043">
        <v>19.3</v>
      </c>
      <c r="J1043">
        <v>40.200000000000003</v>
      </c>
      <c r="K1043">
        <v>20.5</v>
      </c>
      <c r="L1043">
        <v>9.1</v>
      </c>
      <c r="M1043" s="3">
        <v>82</v>
      </c>
      <c r="N1043">
        <v>0.73199999999999998</v>
      </c>
      <c r="O1043" s="3">
        <v>155</v>
      </c>
      <c r="P1043">
        <v>0.44500000000000001</v>
      </c>
      <c r="Q1043" s="3">
        <v>269</v>
      </c>
      <c r="R1043">
        <v>0.375</v>
      </c>
      <c r="S1043">
        <v>0.54400000000000004</v>
      </c>
      <c r="T1043">
        <v>9.1</v>
      </c>
      <c r="U1043">
        <v>2.1</v>
      </c>
      <c r="V1043">
        <v>5.9</v>
      </c>
      <c r="W1043">
        <v>1.5</v>
      </c>
      <c r="X1043">
        <v>11.1</v>
      </c>
      <c r="Y1043" s="2">
        <v>0.89</v>
      </c>
      <c r="Z1043" s="2">
        <v>0.16</v>
      </c>
      <c r="AA1043">
        <v>6.3</v>
      </c>
    </row>
    <row r="1044" spans="1:27">
      <c r="A1044">
        <v>2020</v>
      </c>
      <c r="B1044" t="s">
        <v>376</v>
      </c>
      <c r="C1044" t="s">
        <v>75</v>
      </c>
      <c r="D1044" t="str">
        <f>VLOOKUP($C1044,Sheet1!$C$4:$D$34,2,FALSE)</f>
        <v>Bulls</v>
      </c>
      <c r="E1044" t="str">
        <f t="shared" si="16"/>
        <v>Bulls2020</v>
      </c>
      <c r="F1044" t="s">
        <v>35</v>
      </c>
      <c r="G1044" s="2">
        <v>25.84</v>
      </c>
      <c r="H1044" s="3">
        <v>13</v>
      </c>
      <c r="I1044">
        <v>7.2</v>
      </c>
      <c r="J1044" s="3">
        <v>15</v>
      </c>
      <c r="K1044">
        <v>13.8</v>
      </c>
      <c r="L1044">
        <v>3.4</v>
      </c>
      <c r="M1044" s="3">
        <v>4</v>
      </c>
      <c r="N1044">
        <v>0.5</v>
      </c>
      <c r="O1044" s="3">
        <v>4</v>
      </c>
      <c r="P1044" s="2">
        <v>0.75</v>
      </c>
      <c r="Q1044" s="3">
        <v>23</v>
      </c>
      <c r="R1044">
        <v>0.26100000000000001</v>
      </c>
      <c r="S1044">
        <v>0.45200000000000001</v>
      </c>
      <c r="T1044" s="3">
        <v>2</v>
      </c>
      <c r="U1044">
        <v>1.2</v>
      </c>
      <c r="V1044">
        <v>9.5</v>
      </c>
      <c r="W1044">
        <v>0.3</v>
      </c>
      <c r="X1044">
        <v>5.5</v>
      </c>
      <c r="Y1044" s="2">
        <v>0.15</v>
      </c>
      <c r="Z1044" s="2">
        <v>0.54</v>
      </c>
      <c r="AA1044" s="3">
        <v>5</v>
      </c>
    </row>
    <row r="1045" spans="1:27">
      <c r="A1045">
        <v>2020</v>
      </c>
      <c r="B1045" t="s">
        <v>376</v>
      </c>
      <c r="C1045" t="s">
        <v>138</v>
      </c>
      <c r="D1045" t="str">
        <f>VLOOKUP($C1045,Sheet1!$C$4:$D$34,2,FALSE)</f>
        <v>Celtics</v>
      </c>
      <c r="E1045" t="str">
        <f t="shared" si="16"/>
        <v>Celtics2020</v>
      </c>
      <c r="F1045" t="s">
        <v>35</v>
      </c>
      <c r="G1045" s="2">
        <v>25.84</v>
      </c>
      <c r="H1045" s="3">
        <v>18</v>
      </c>
      <c r="I1045">
        <v>14.1</v>
      </c>
      <c r="J1045">
        <v>29.4</v>
      </c>
      <c r="K1045">
        <v>13.7</v>
      </c>
      <c r="L1045">
        <v>7.4</v>
      </c>
      <c r="M1045" s="3">
        <v>2</v>
      </c>
      <c r="N1045">
        <v>0.5</v>
      </c>
      <c r="O1045" s="3">
        <v>38</v>
      </c>
      <c r="P1045">
        <v>0.68400000000000005</v>
      </c>
      <c r="Q1045" s="3">
        <v>36</v>
      </c>
      <c r="R1045" s="2">
        <v>0.25</v>
      </c>
      <c r="S1045">
        <v>0.53400000000000003</v>
      </c>
      <c r="T1045">
        <v>4.4000000000000004</v>
      </c>
      <c r="U1045">
        <v>2.9</v>
      </c>
      <c r="V1045">
        <v>11.4</v>
      </c>
      <c r="W1045">
        <v>1.1000000000000001</v>
      </c>
      <c r="X1045">
        <v>10.9</v>
      </c>
      <c r="Y1045" s="2">
        <v>0.11</v>
      </c>
      <c r="Z1045" s="2">
        <v>1.39</v>
      </c>
      <c r="AA1045">
        <v>6.8</v>
      </c>
    </row>
    <row r="1046" spans="1:27">
      <c r="A1046">
        <v>2020</v>
      </c>
      <c r="B1046" t="s">
        <v>706</v>
      </c>
      <c r="C1046" t="s">
        <v>37</v>
      </c>
      <c r="D1046" t="str">
        <f>VLOOKUP($C1046,Sheet1!$C$4:$D$34,2,FALSE)</f>
        <v>Nets</v>
      </c>
      <c r="E1046" t="str">
        <f t="shared" si="16"/>
        <v>Nets2020</v>
      </c>
      <c r="F1046" t="s">
        <v>27</v>
      </c>
      <c r="G1046" s="2">
        <v>23.28</v>
      </c>
      <c r="H1046" s="3">
        <v>5</v>
      </c>
      <c r="I1046">
        <v>3.2</v>
      </c>
      <c r="J1046">
        <v>6.6</v>
      </c>
      <c r="K1046">
        <v>8.3000000000000007</v>
      </c>
      <c r="L1046" s="3">
        <v>0</v>
      </c>
      <c r="M1046" s="3">
        <v>0</v>
      </c>
      <c r="N1046" s="3">
        <v>0</v>
      </c>
      <c r="O1046" s="3">
        <v>1</v>
      </c>
      <c r="P1046" s="3">
        <v>0</v>
      </c>
      <c r="Q1046" s="3">
        <v>2</v>
      </c>
      <c r="R1046">
        <v>0.5</v>
      </c>
      <c r="S1046">
        <v>0.5</v>
      </c>
      <c r="T1046">
        <v>0.6</v>
      </c>
      <c r="U1046">
        <v>0.6</v>
      </c>
      <c r="V1046">
        <v>10.5</v>
      </c>
      <c r="W1046">
        <v>0.4</v>
      </c>
      <c r="X1046">
        <v>15.3</v>
      </c>
      <c r="Y1046" s="3">
        <v>0</v>
      </c>
      <c r="Z1046" s="3">
        <v>0</v>
      </c>
      <c r="AA1046">
        <v>6.6</v>
      </c>
    </row>
    <row r="1047" spans="1:27">
      <c r="A1047">
        <v>2020</v>
      </c>
      <c r="B1047" t="s">
        <v>706</v>
      </c>
      <c r="C1047" t="s">
        <v>62</v>
      </c>
      <c r="D1047" t="str">
        <f>VLOOKUP($C1047,Sheet1!$C$4:$D$34,2,FALSE)</f>
        <v>Rockets</v>
      </c>
      <c r="E1047" t="str">
        <f t="shared" si="16"/>
        <v>Rockets2020</v>
      </c>
      <c r="F1047" t="s">
        <v>27</v>
      </c>
      <c r="G1047" s="2">
        <v>23.28</v>
      </c>
      <c r="H1047" s="3">
        <v>11</v>
      </c>
      <c r="I1047">
        <v>6.8</v>
      </c>
      <c r="J1047">
        <v>14.2</v>
      </c>
      <c r="K1047">
        <v>17.5</v>
      </c>
      <c r="L1047">
        <v>29.1</v>
      </c>
      <c r="M1047" s="3">
        <v>2</v>
      </c>
      <c r="N1047">
        <v>0.5</v>
      </c>
      <c r="O1047" s="3">
        <v>6</v>
      </c>
      <c r="P1047">
        <v>0.5</v>
      </c>
      <c r="Q1047" s="3">
        <v>15</v>
      </c>
      <c r="R1047">
        <v>0.13300000000000001</v>
      </c>
      <c r="S1047">
        <v>0.29699999999999999</v>
      </c>
      <c r="T1047">
        <v>1.2</v>
      </c>
      <c r="U1047" s="3">
        <v>1</v>
      </c>
      <c r="V1047">
        <v>7.8</v>
      </c>
      <c r="W1047">
        <v>0.4</v>
      </c>
      <c r="X1047">
        <v>7.1</v>
      </c>
      <c r="Y1047" s="2">
        <v>0.55000000000000004</v>
      </c>
      <c r="Z1047" s="2">
        <v>0.36</v>
      </c>
      <c r="AA1047">
        <v>4.5999999999999996</v>
      </c>
    </row>
    <row r="1048" spans="1:27">
      <c r="A1048">
        <v>2020</v>
      </c>
      <c r="B1048" t="s">
        <v>706</v>
      </c>
      <c r="C1048" t="s">
        <v>43</v>
      </c>
      <c r="D1048" t="str">
        <f>VLOOKUP($C1048,Sheet1!$C$4:$D$34,2,FALSE)</f>
        <v>Bucks</v>
      </c>
      <c r="E1048" t="str">
        <f t="shared" si="16"/>
        <v>Bucks2020</v>
      </c>
      <c r="F1048" t="s">
        <v>27</v>
      </c>
      <c r="G1048" s="2">
        <v>23.28</v>
      </c>
      <c r="H1048" s="3">
        <v>5</v>
      </c>
      <c r="I1048">
        <v>6.7</v>
      </c>
      <c r="J1048" s="3">
        <v>14</v>
      </c>
      <c r="K1048" s="3">
        <v>16</v>
      </c>
      <c r="L1048">
        <v>31.1</v>
      </c>
      <c r="M1048" s="3">
        <v>2</v>
      </c>
      <c r="N1048" s="3">
        <v>1</v>
      </c>
      <c r="O1048" s="3">
        <v>4</v>
      </c>
      <c r="P1048">
        <v>0.5</v>
      </c>
      <c r="Q1048" s="3">
        <v>4</v>
      </c>
      <c r="R1048" s="2">
        <v>0.75</v>
      </c>
      <c r="S1048">
        <v>0.84499999999999997</v>
      </c>
      <c r="T1048" s="3">
        <v>3</v>
      </c>
      <c r="U1048">
        <v>1.8</v>
      </c>
      <c r="V1048" s="3">
        <v>14</v>
      </c>
      <c r="W1048">
        <v>0.8</v>
      </c>
      <c r="X1048">
        <v>15.2</v>
      </c>
      <c r="Y1048">
        <v>0.6</v>
      </c>
      <c r="Z1048" s="3">
        <v>0</v>
      </c>
      <c r="AA1048">
        <v>9.6999999999999993</v>
      </c>
    </row>
    <row r="1049" spans="1:27">
      <c r="A1049">
        <v>2020</v>
      </c>
      <c r="B1049" t="s">
        <v>380</v>
      </c>
      <c r="C1049" t="s">
        <v>54</v>
      </c>
      <c r="D1049" t="str">
        <f>VLOOKUP($C1049,Sheet1!$C$4:$D$34,2,FALSE)</f>
        <v>Lakers</v>
      </c>
      <c r="E1049" t="str">
        <f t="shared" si="16"/>
        <v>Lakers2020</v>
      </c>
      <c r="F1049" t="s">
        <v>27</v>
      </c>
      <c r="G1049" s="2">
        <v>25.81</v>
      </c>
      <c r="H1049" s="3">
        <v>68</v>
      </c>
      <c r="I1049">
        <v>28.7</v>
      </c>
      <c r="J1049">
        <v>59.9</v>
      </c>
      <c r="K1049">
        <v>20.3</v>
      </c>
      <c r="L1049">
        <v>12.4</v>
      </c>
      <c r="M1049" s="3">
        <v>97</v>
      </c>
      <c r="N1049">
        <v>0.69099999999999995</v>
      </c>
      <c r="O1049" s="3">
        <v>377</v>
      </c>
      <c r="P1049">
        <v>0.52500000000000002</v>
      </c>
      <c r="Q1049" s="3">
        <v>380</v>
      </c>
      <c r="R1049">
        <v>0.36099999999999999</v>
      </c>
      <c r="S1049">
        <v>0.54600000000000004</v>
      </c>
      <c r="T1049">
        <v>12.9</v>
      </c>
      <c r="U1049">
        <v>6.1</v>
      </c>
      <c r="V1049" s="3">
        <v>12</v>
      </c>
      <c r="W1049">
        <v>1.9</v>
      </c>
      <c r="X1049">
        <v>9.8000000000000007</v>
      </c>
      <c r="Y1049">
        <v>0.5</v>
      </c>
      <c r="Z1049">
        <v>0.6</v>
      </c>
      <c r="AA1049">
        <v>7.4</v>
      </c>
    </row>
    <row r="1050" spans="1:27">
      <c r="A1050">
        <v>2020</v>
      </c>
      <c r="B1050" t="s">
        <v>381</v>
      </c>
      <c r="C1050" t="s">
        <v>62</v>
      </c>
      <c r="D1050" t="str">
        <f>VLOOKUP($C1050,Sheet1!$C$4:$D$34,2,FALSE)</f>
        <v>Rockets</v>
      </c>
      <c r="E1050" t="str">
        <f t="shared" si="16"/>
        <v>Rockets2020</v>
      </c>
      <c r="F1050" t="s">
        <v>27</v>
      </c>
      <c r="G1050" s="2">
        <v>23.32</v>
      </c>
      <c r="H1050" s="3">
        <v>24</v>
      </c>
      <c r="I1050">
        <v>17.3</v>
      </c>
      <c r="J1050" s="3">
        <v>36</v>
      </c>
      <c r="K1050" s="3">
        <v>15</v>
      </c>
      <c r="L1050" s="3">
        <v>13</v>
      </c>
      <c r="M1050" s="3">
        <v>21</v>
      </c>
      <c r="N1050">
        <v>0.85699999999999998</v>
      </c>
      <c r="O1050" s="3">
        <v>47</v>
      </c>
      <c r="P1050">
        <v>0.48899999999999999</v>
      </c>
      <c r="Q1050" s="3">
        <v>71</v>
      </c>
      <c r="R1050">
        <v>0.32400000000000001</v>
      </c>
      <c r="S1050">
        <v>0.52300000000000002</v>
      </c>
      <c r="T1050">
        <v>5.5</v>
      </c>
      <c r="U1050">
        <v>2.9</v>
      </c>
      <c r="V1050" s="3">
        <v>9</v>
      </c>
      <c r="W1050" s="3">
        <v>1</v>
      </c>
      <c r="X1050">
        <v>7.8</v>
      </c>
      <c r="Y1050" s="2">
        <v>0.25</v>
      </c>
      <c r="Z1050" s="2">
        <v>0.21</v>
      </c>
      <c r="AA1050">
        <v>5.8</v>
      </c>
    </row>
    <row r="1051" spans="1:27">
      <c r="A1051">
        <v>2020</v>
      </c>
      <c r="B1051" t="s">
        <v>382</v>
      </c>
      <c r="C1051" t="s">
        <v>49</v>
      </c>
      <c r="D1051" t="str">
        <f>VLOOKUP($C1051,Sheet1!$C$4:$D$34,2,FALSE)</f>
        <v>Pacers</v>
      </c>
      <c r="E1051" t="str">
        <f t="shared" si="16"/>
        <v>Pacers2020</v>
      </c>
      <c r="F1051" t="s">
        <v>93</v>
      </c>
      <c r="G1051" s="2">
        <v>28.96</v>
      </c>
      <c r="H1051" s="3">
        <v>36</v>
      </c>
      <c r="I1051">
        <v>21.3</v>
      </c>
      <c r="J1051">
        <v>44.3</v>
      </c>
      <c r="K1051">
        <v>18.399999999999999</v>
      </c>
      <c r="L1051">
        <v>6.6</v>
      </c>
      <c r="M1051" s="3">
        <v>75</v>
      </c>
      <c r="N1051">
        <v>0.94699999999999995</v>
      </c>
      <c r="O1051" s="3">
        <v>148</v>
      </c>
      <c r="P1051">
        <v>0.45900000000000002</v>
      </c>
      <c r="Q1051" s="3">
        <v>128</v>
      </c>
      <c r="R1051">
        <v>0.40600000000000003</v>
      </c>
      <c r="S1051">
        <v>0.58699999999999997</v>
      </c>
      <c r="T1051">
        <v>10.1</v>
      </c>
      <c r="U1051">
        <v>3.6</v>
      </c>
      <c r="V1051">
        <v>9.3000000000000007</v>
      </c>
      <c r="W1051">
        <v>1.5</v>
      </c>
      <c r="X1051">
        <v>9.4</v>
      </c>
      <c r="Y1051" s="2">
        <v>0.94</v>
      </c>
      <c r="Z1051" s="2">
        <v>0.64</v>
      </c>
      <c r="AA1051">
        <v>7.1</v>
      </c>
    </row>
    <row r="1052" spans="1:27">
      <c r="A1052">
        <v>2020</v>
      </c>
      <c r="B1052" t="s">
        <v>384</v>
      </c>
      <c r="C1052" t="s">
        <v>138</v>
      </c>
      <c r="D1052" t="str">
        <f>VLOOKUP($C1052,Sheet1!$C$4:$D$34,2,FALSE)</f>
        <v>Celtics</v>
      </c>
      <c r="E1052" t="str">
        <f t="shared" si="16"/>
        <v>Celtics2020</v>
      </c>
      <c r="F1052" t="s">
        <v>93</v>
      </c>
      <c r="G1052" s="2">
        <v>21.56</v>
      </c>
      <c r="H1052" s="3">
        <v>18</v>
      </c>
      <c r="I1052">
        <v>15.7</v>
      </c>
      <c r="J1052">
        <v>32.700000000000003</v>
      </c>
      <c r="K1052">
        <v>11.3</v>
      </c>
      <c r="L1052">
        <v>13.5</v>
      </c>
      <c r="M1052" s="3">
        <v>12</v>
      </c>
      <c r="N1052" s="2">
        <v>0.75</v>
      </c>
      <c r="O1052" s="3">
        <v>41</v>
      </c>
      <c r="P1052" s="2">
        <v>0.39</v>
      </c>
      <c r="Q1052" s="3">
        <v>18</v>
      </c>
      <c r="R1052">
        <v>0.27800000000000002</v>
      </c>
      <c r="S1052">
        <v>0.436</v>
      </c>
      <c r="T1052">
        <v>3.1</v>
      </c>
      <c r="U1052">
        <v>1.9</v>
      </c>
      <c r="V1052">
        <v>6.9</v>
      </c>
      <c r="W1052">
        <v>0.7</v>
      </c>
      <c r="X1052">
        <v>5.9</v>
      </c>
      <c r="Y1052" s="2">
        <v>0.33</v>
      </c>
      <c r="Z1052" s="2">
        <v>0.22</v>
      </c>
      <c r="AA1052">
        <v>4.0999999999999996</v>
      </c>
    </row>
    <row r="1053" spans="1:27">
      <c r="A1053">
        <v>2020</v>
      </c>
      <c r="B1053" t="s">
        <v>385</v>
      </c>
      <c r="C1053" t="s">
        <v>75</v>
      </c>
      <c r="D1053" t="str">
        <f>VLOOKUP($C1053,Sheet1!$C$4:$D$34,2,FALSE)</f>
        <v>Bulls</v>
      </c>
      <c r="E1053" t="str">
        <f t="shared" si="16"/>
        <v>Bulls2020</v>
      </c>
      <c r="F1053" t="s">
        <v>93</v>
      </c>
      <c r="G1053" s="2">
        <v>26.19</v>
      </c>
      <c r="H1053" s="3">
        <v>58</v>
      </c>
      <c r="I1053">
        <v>35.1</v>
      </c>
      <c r="J1053" s="3">
        <v>73</v>
      </c>
      <c r="K1053">
        <v>31.1</v>
      </c>
      <c r="L1053">
        <v>13.9</v>
      </c>
      <c r="M1053" s="3">
        <v>298</v>
      </c>
      <c r="N1053">
        <v>0.84899999999999998</v>
      </c>
      <c r="O1053" s="3">
        <v>646</v>
      </c>
      <c r="P1053">
        <v>0.57099999999999995</v>
      </c>
      <c r="Q1053" s="3">
        <v>477</v>
      </c>
      <c r="R1053">
        <v>0.41899999999999998</v>
      </c>
      <c r="S1053">
        <v>0.63400000000000001</v>
      </c>
      <c r="T1053">
        <v>27.4</v>
      </c>
      <c r="U1053" s="3">
        <v>5</v>
      </c>
      <c r="V1053">
        <v>7.9</v>
      </c>
      <c r="W1053">
        <v>4.9000000000000004</v>
      </c>
      <c r="X1053">
        <v>23.4</v>
      </c>
      <c r="Y1053" s="2">
        <v>0.79</v>
      </c>
      <c r="Z1053" s="2">
        <v>0.47</v>
      </c>
      <c r="AA1053" s="3">
        <v>10</v>
      </c>
    </row>
    <row r="1054" spans="1:27">
      <c r="A1054">
        <v>2020</v>
      </c>
      <c r="B1054" t="s">
        <v>386</v>
      </c>
      <c r="C1054" t="s">
        <v>99</v>
      </c>
      <c r="D1054" t="str">
        <f>VLOOKUP($C1054,Sheet1!$C$4:$D$34,2,FALSE)</f>
        <v>Timberwolves</v>
      </c>
      <c r="E1054" t="str">
        <f t="shared" si="16"/>
        <v>Timberwolves2020</v>
      </c>
      <c r="F1054" t="s">
        <v>27</v>
      </c>
      <c r="G1054">
        <v>27.2</v>
      </c>
      <c r="H1054" s="3">
        <v>45</v>
      </c>
      <c r="I1054">
        <v>13.9</v>
      </c>
      <c r="J1054" s="3">
        <v>29</v>
      </c>
      <c r="K1054">
        <v>15.1</v>
      </c>
      <c r="L1054">
        <v>11.5</v>
      </c>
      <c r="M1054" s="3">
        <v>37</v>
      </c>
      <c r="N1054">
        <v>0.70299999999999996</v>
      </c>
      <c r="O1054" s="3">
        <v>106</v>
      </c>
      <c r="P1054">
        <v>0.64200000000000002</v>
      </c>
      <c r="Q1054" s="3">
        <v>78</v>
      </c>
      <c r="R1054">
        <v>0.29499999999999998</v>
      </c>
      <c r="S1054">
        <v>0.57699999999999996</v>
      </c>
      <c r="T1054">
        <v>5.0999999999999996</v>
      </c>
      <c r="U1054">
        <v>1.5</v>
      </c>
      <c r="V1054">
        <v>5.8</v>
      </c>
      <c r="W1054">
        <v>0.6</v>
      </c>
      <c r="X1054">
        <v>6.4</v>
      </c>
      <c r="Y1054" s="2">
        <v>0.64</v>
      </c>
      <c r="Z1054" s="2">
        <v>0.42</v>
      </c>
      <c r="AA1054">
        <v>4.8</v>
      </c>
    </row>
    <row r="1055" spans="1:27">
      <c r="A1055">
        <v>2020</v>
      </c>
      <c r="B1055" t="s">
        <v>707</v>
      </c>
      <c r="C1055" t="s">
        <v>113</v>
      </c>
      <c r="D1055" t="str">
        <f>VLOOKUP($C1055,Sheet1!$C$4:$D$34,2,FALSE)</f>
        <v>Trail Blazers</v>
      </c>
      <c r="E1055" t="str">
        <f t="shared" si="16"/>
        <v>Trail Blazers2020</v>
      </c>
      <c r="F1055" t="s">
        <v>27</v>
      </c>
      <c r="G1055" s="2">
        <v>24.05</v>
      </c>
      <c r="H1055" s="3">
        <v>7</v>
      </c>
      <c r="I1055">
        <v>5.0999999999999996</v>
      </c>
      <c r="J1055">
        <v>10.5</v>
      </c>
      <c r="K1055">
        <v>15.7</v>
      </c>
      <c r="L1055">
        <v>15.5</v>
      </c>
      <c r="M1055" s="3">
        <v>2</v>
      </c>
      <c r="N1055" s="3">
        <v>1</v>
      </c>
      <c r="O1055" s="3">
        <v>10</v>
      </c>
      <c r="P1055">
        <v>0.5</v>
      </c>
      <c r="Q1055" s="3">
        <v>0</v>
      </c>
      <c r="R1055" s="3">
        <v>0</v>
      </c>
      <c r="S1055">
        <v>0.55100000000000005</v>
      </c>
      <c r="T1055">
        <v>1.7</v>
      </c>
      <c r="U1055">
        <v>0.7</v>
      </c>
      <c r="V1055">
        <v>7.5</v>
      </c>
      <c r="W1055">
        <v>0.1</v>
      </c>
      <c r="X1055">
        <v>3.9</v>
      </c>
      <c r="Y1055" s="2">
        <v>0.28999999999999998</v>
      </c>
      <c r="Z1055" s="2">
        <v>0.14000000000000001</v>
      </c>
      <c r="AA1055">
        <v>3.9</v>
      </c>
    </row>
    <row r="1056" spans="1:27">
      <c r="A1056">
        <v>2020</v>
      </c>
      <c r="B1056" t="s">
        <v>708</v>
      </c>
      <c r="C1056" t="s">
        <v>49</v>
      </c>
      <c r="D1056" t="str">
        <f>VLOOKUP($C1056,Sheet1!$C$4:$D$34,2,FALSE)</f>
        <v>Pacers</v>
      </c>
      <c r="E1056" t="str">
        <f t="shared" si="16"/>
        <v>Pacers2020</v>
      </c>
      <c r="F1056" t="s">
        <v>40</v>
      </c>
      <c r="G1056" s="2">
        <v>20.92</v>
      </c>
      <c r="H1056" s="3">
        <v>4</v>
      </c>
      <c r="I1056" s="3">
        <v>3</v>
      </c>
      <c r="J1056">
        <v>6.3</v>
      </c>
      <c r="K1056">
        <v>36.299999999999997</v>
      </c>
      <c r="L1056" s="3">
        <v>0</v>
      </c>
      <c r="M1056" s="3">
        <v>3</v>
      </c>
      <c r="N1056" s="3">
        <v>1</v>
      </c>
      <c r="O1056" s="3">
        <v>8</v>
      </c>
      <c r="P1056">
        <v>0.125</v>
      </c>
      <c r="Q1056" s="3">
        <v>1</v>
      </c>
      <c r="R1056" s="3">
        <v>0</v>
      </c>
      <c r="S1056">
        <v>0.24199999999999999</v>
      </c>
      <c r="T1056">
        <v>1.3</v>
      </c>
      <c r="U1056">
        <v>1.3</v>
      </c>
      <c r="V1056">
        <v>22.4</v>
      </c>
      <c r="W1056">
        <v>0.5</v>
      </c>
      <c r="X1056">
        <v>20.399999999999999</v>
      </c>
      <c r="Y1056" s="3">
        <v>0</v>
      </c>
      <c r="Z1056" s="3">
        <v>0</v>
      </c>
      <c r="AA1056">
        <v>12.6</v>
      </c>
    </row>
    <row r="1057" spans="1:27">
      <c r="A1057">
        <v>2020</v>
      </c>
      <c r="B1057" t="s">
        <v>387</v>
      </c>
      <c r="C1057" t="s">
        <v>110</v>
      </c>
      <c r="D1057" t="str">
        <f>VLOOKUP($C1057,Sheet1!$C$4:$D$34,2,FALSE)</f>
        <v>Warriors</v>
      </c>
      <c r="E1057" t="str">
        <f t="shared" si="16"/>
        <v>Warriors2020</v>
      </c>
      <c r="F1057" t="s">
        <v>93</v>
      </c>
      <c r="G1057" s="2">
        <v>28.57</v>
      </c>
      <c r="H1057" s="3">
        <v>57</v>
      </c>
      <c r="I1057">
        <v>18.899999999999999</v>
      </c>
      <c r="J1057">
        <v>39.4</v>
      </c>
      <c r="K1057">
        <v>12.8</v>
      </c>
      <c r="L1057">
        <v>9.3000000000000007</v>
      </c>
      <c r="M1057" s="3">
        <v>44</v>
      </c>
      <c r="N1057">
        <v>0.90900000000000003</v>
      </c>
      <c r="O1057" s="3">
        <v>80</v>
      </c>
      <c r="P1057">
        <v>0.63800000000000001</v>
      </c>
      <c r="Q1057" s="3">
        <v>194</v>
      </c>
      <c r="R1057">
        <v>0.39700000000000002</v>
      </c>
      <c r="S1057">
        <v>0.63600000000000001</v>
      </c>
      <c r="T1057">
        <v>6.5</v>
      </c>
      <c r="U1057">
        <v>3.2</v>
      </c>
      <c r="V1057">
        <v>8.9</v>
      </c>
      <c r="W1057">
        <v>1.3</v>
      </c>
      <c r="X1057">
        <v>9.1</v>
      </c>
      <c r="Y1057" s="2">
        <v>0.67</v>
      </c>
      <c r="Z1057" s="2">
        <v>0.14000000000000001</v>
      </c>
      <c r="AA1057">
        <v>6.4</v>
      </c>
    </row>
    <row r="1058" spans="1:27">
      <c r="A1058">
        <v>2020</v>
      </c>
      <c r="B1058" t="s">
        <v>388</v>
      </c>
      <c r="C1058" t="s">
        <v>71</v>
      </c>
      <c r="D1058" t="str">
        <f>VLOOKUP($C1058,Sheet1!$C$4:$D$34,2,FALSE)</f>
        <v>Pistons</v>
      </c>
      <c r="E1058" t="str">
        <f t="shared" si="16"/>
        <v>Pistons2020</v>
      </c>
      <c r="F1058" t="s">
        <v>40</v>
      </c>
      <c r="G1058">
        <v>21.9</v>
      </c>
      <c r="H1058" s="3">
        <v>48</v>
      </c>
      <c r="I1058">
        <v>16.3</v>
      </c>
      <c r="J1058">
        <v>33.9</v>
      </c>
      <c r="K1058" s="3">
        <v>17</v>
      </c>
      <c r="L1058">
        <v>18.100000000000001</v>
      </c>
      <c r="M1058" s="3">
        <v>89</v>
      </c>
      <c r="N1058">
        <v>0.68500000000000005</v>
      </c>
      <c r="O1058" s="3">
        <v>187</v>
      </c>
      <c r="P1058">
        <v>0.48699999999999999</v>
      </c>
      <c r="Q1058" s="3">
        <v>23</v>
      </c>
      <c r="R1058">
        <v>0.34799999999999998</v>
      </c>
      <c r="S1058">
        <v>0.53600000000000003</v>
      </c>
      <c r="T1058">
        <v>5.6</v>
      </c>
      <c r="U1058" s="3">
        <v>2</v>
      </c>
      <c r="V1058">
        <v>6.9</v>
      </c>
      <c r="W1058">
        <v>3.6</v>
      </c>
      <c r="X1058">
        <v>33.200000000000003</v>
      </c>
      <c r="Y1058" s="2">
        <v>0.67</v>
      </c>
      <c r="Z1058" s="2">
        <v>0.27</v>
      </c>
      <c r="AA1058">
        <v>8.4</v>
      </c>
    </row>
    <row r="1059" spans="1:27">
      <c r="A1059">
        <v>2020</v>
      </c>
      <c r="B1059" t="s">
        <v>389</v>
      </c>
      <c r="C1059" t="s">
        <v>26</v>
      </c>
      <c r="D1059" t="str">
        <f>VLOOKUP($C1059,Sheet1!$C$4:$D$34,2,FALSE)</f>
        <v>Raptors</v>
      </c>
      <c r="E1059" t="str">
        <f t="shared" si="16"/>
        <v>Raptors2020</v>
      </c>
      <c r="F1059" t="s">
        <v>30</v>
      </c>
      <c r="G1059" s="2">
        <v>27.92</v>
      </c>
      <c r="H1059" s="3">
        <v>7</v>
      </c>
      <c r="I1059">
        <v>10.8</v>
      </c>
      <c r="J1059">
        <v>22.6</v>
      </c>
      <c r="K1059">
        <v>11.8</v>
      </c>
      <c r="L1059">
        <v>38.799999999999997</v>
      </c>
      <c r="M1059" s="3">
        <v>6</v>
      </c>
      <c r="N1059">
        <v>0.5</v>
      </c>
      <c r="O1059" s="3">
        <v>4</v>
      </c>
      <c r="P1059">
        <v>0.5</v>
      </c>
      <c r="Q1059" s="3">
        <v>6</v>
      </c>
      <c r="R1059">
        <v>0.5</v>
      </c>
      <c r="S1059">
        <v>0.63300000000000001</v>
      </c>
      <c r="T1059">
        <v>2.2999999999999998</v>
      </c>
      <c r="U1059">
        <v>1.6</v>
      </c>
      <c r="V1059" s="3">
        <v>8</v>
      </c>
      <c r="W1059">
        <v>0.4</v>
      </c>
      <c r="X1059">
        <v>5.2</v>
      </c>
      <c r="Y1059" s="2">
        <v>0.14000000000000001</v>
      </c>
      <c r="Z1059" s="2">
        <v>0.86</v>
      </c>
      <c r="AA1059">
        <v>4.2</v>
      </c>
    </row>
    <row r="1060" spans="1:27">
      <c r="A1060">
        <v>2020</v>
      </c>
      <c r="B1060" t="s">
        <v>389</v>
      </c>
      <c r="C1060" t="s">
        <v>64</v>
      </c>
      <c r="D1060" t="str">
        <f>VLOOKUP($C1060,Sheet1!$C$4:$D$34,2,FALSE)</f>
        <v>Wizards</v>
      </c>
      <c r="E1060" t="str">
        <f t="shared" si="16"/>
        <v>Wizards2020</v>
      </c>
      <c r="F1060" t="s">
        <v>30</v>
      </c>
      <c r="G1060" s="2">
        <v>27.92</v>
      </c>
      <c r="H1060" s="3">
        <v>57</v>
      </c>
      <c r="I1060">
        <v>15.8</v>
      </c>
      <c r="J1060" s="3">
        <v>33</v>
      </c>
      <c r="K1060">
        <v>16.7</v>
      </c>
      <c r="L1060">
        <v>12.9</v>
      </c>
      <c r="M1060" s="3">
        <v>110</v>
      </c>
      <c r="N1060">
        <v>0.63600000000000001</v>
      </c>
      <c r="O1060" s="3">
        <v>249</v>
      </c>
      <c r="P1060">
        <v>0.64700000000000002</v>
      </c>
      <c r="Q1060" s="3">
        <v>19</v>
      </c>
      <c r="R1060">
        <v>0.26300000000000001</v>
      </c>
      <c r="S1060">
        <v>0.64300000000000002</v>
      </c>
      <c r="T1060">
        <v>7.1</v>
      </c>
      <c r="U1060">
        <v>4.4000000000000004</v>
      </c>
      <c r="V1060">
        <v>14.6</v>
      </c>
      <c r="W1060">
        <v>0.8</v>
      </c>
      <c r="X1060">
        <v>7.2</v>
      </c>
      <c r="Y1060" s="2">
        <v>0.33</v>
      </c>
      <c r="Z1060" s="2">
        <v>1.02</v>
      </c>
      <c r="AA1060">
        <v>7.4</v>
      </c>
    </row>
    <row r="1061" spans="1:27">
      <c r="A1061">
        <v>2020</v>
      </c>
      <c r="B1061" t="s">
        <v>709</v>
      </c>
      <c r="C1061" t="s">
        <v>92</v>
      </c>
      <c r="D1061" t="str">
        <f>VLOOKUP($C1061,Sheet1!$C$4:$D$34,2,FALSE)</f>
        <v>Clippers</v>
      </c>
      <c r="E1061" t="str">
        <f t="shared" si="16"/>
        <v>Clippers2020</v>
      </c>
      <c r="F1061" t="s">
        <v>27</v>
      </c>
      <c r="G1061" s="2">
        <v>29.88</v>
      </c>
      <c r="H1061" s="3">
        <v>52</v>
      </c>
      <c r="I1061">
        <v>34.1</v>
      </c>
      <c r="J1061" s="3">
        <v>71</v>
      </c>
      <c r="K1061">
        <v>28.6</v>
      </c>
      <c r="L1061">
        <v>9.1999999999999993</v>
      </c>
      <c r="M1061" s="3">
        <v>295</v>
      </c>
      <c r="N1061">
        <v>0.88500000000000001</v>
      </c>
      <c r="O1061" s="3">
        <v>654</v>
      </c>
      <c r="P1061">
        <v>0.55700000000000005</v>
      </c>
      <c r="Q1061" s="3">
        <v>254</v>
      </c>
      <c r="R1061">
        <v>0.39800000000000002</v>
      </c>
      <c r="S1061">
        <v>0.622</v>
      </c>
      <c r="T1061">
        <v>24.8</v>
      </c>
      <c r="U1061">
        <v>6.5</v>
      </c>
      <c r="V1061">
        <v>10.7</v>
      </c>
      <c r="W1061">
        <v>5.2</v>
      </c>
      <c r="X1061">
        <v>24.9</v>
      </c>
      <c r="Y1061" s="2">
        <v>1.56</v>
      </c>
      <c r="Z1061">
        <v>0.4</v>
      </c>
      <c r="AA1061">
        <v>11.1</v>
      </c>
    </row>
    <row r="1062" spans="1:27">
      <c r="A1062">
        <v>2020</v>
      </c>
      <c r="B1062" t="s">
        <v>710</v>
      </c>
      <c r="C1062" t="s">
        <v>32</v>
      </c>
      <c r="D1062" t="str">
        <f>VLOOKUP($C1062,Sheet1!$C$4:$D$34,2,FALSE)</f>
        <v>Heat</v>
      </c>
      <c r="E1062" t="str">
        <f t="shared" si="16"/>
        <v>Heat2020</v>
      </c>
      <c r="F1062" t="s">
        <v>35</v>
      </c>
      <c r="G1062" s="2">
        <v>29.22</v>
      </c>
      <c r="H1062" s="3">
        <v>3</v>
      </c>
      <c r="I1062">
        <v>9.8000000000000007</v>
      </c>
      <c r="J1062">
        <v>20.399999999999999</v>
      </c>
      <c r="K1062">
        <v>15.2</v>
      </c>
      <c r="L1062">
        <v>20.2</v>
      </c>
      <c r="M1062" s="3">
        <v>2</v>
      </c>
      <c r="N1062">
        <v>0.5</v>
      </c>
      <c r="O1062" s="3">
        <v>0</v>
      </c>
      <c r="P1062" s="3">
        <v>0</v>
      </c>
      <c r="Q1062" s="3">
        <v>7</v>
      </c>
      <c r="R1062">
        <v>0.42899999999999999</v>
      </c>
      <c r="S1062">
        <v>0.63500000000000001</v>
      </c>
      <c r="T1062">
        <v>3.3</v>
      </c>
      <c r="U1062">
        <v>2.2999999999999998</v>
      </c>
      <c r="V1062">
        <v>13.6</v>
      </c>
      <c r="W1062">
        <v>0.7</v>
      </c>
      <c r="X1062">
        <v>9.6</v>
      </c>
      <c r="Y1062" s="3">
        <v>0</v>
      </c>
      <c r="Z1062" s="3">
        <v>0</v>
      </c>
      <c r="AA1062">
        <v>7.1</v>
      </c>
    </row>
    <row r="1063" spans="1:27">
      <c r="A1063">
        <v>2020</v>
      </c>
      <c r="B1063" t="s">
        <v>390</v>
      </c>
      <c r="C1063" t="s">
        <v>37</v>
      </c>
      <c r="D1063" t="str">
        <f>VLOOKUP($C1063,Sheet1!$C$4:$D$34,2,FALSE)</f>
        <v>Nets</v>
      </c>
      <c r="E1063" t="str">
        <f t="shared" si="16"/>
        <v>Nets2020</v>
      </c>
      <c r="F1063" t="s">
        <v>40</v>
      </c>
      <c r="G1063" s="2">
        <v>26.73</v>
      </c>
      <c r="H1063" s="3">
        <v>12</v>
      </c>
      <c r="I1063">
        <v>27.8</v>
      </c>
      <c r="J1063">
        <v>57.9</v>
      </c>
      <c r="K1063">
        <v>31.5</v>
      </c>
      <c r="L1063">
        <v>10.8</v>
      </c>
      <c r="M1063" s="3">
        <v>34</v>
      </c>
      <c r="N1063">
        <v>0.76500000000000001</v>
      </c>
      <c r="O1063" s="3">
        <v>137</v>
      </c>
      <c r="P1063">
        <v>0.47399999999999998</v>
      </c>
      <c r="Q1063" s="3">
        <v>63</v>
      </c>
      <c r="R1063">
        <v>0.34899999999999998</v>
      </c>
      <c r="S1063">
        <v>0.51600000000000001</v>
      </c>
      <c r="T1063">
        <v>18.5</v>
      </c>
      <c r="U1063">
        <v>4.3</v>
      </c>
      <c r="V1063">
        <v>8.6</v>
      </c>
      <c r="W1063" s="3">
        <v>6</v>
      </c>
      <c r="X1063">
        <v>34.200000000000003</v>
      </c>
      <c r="Y1063" s="2">
        <v>1.08</v>
      </c>
      <c r="Z1063">
        <v>0.5</v>
      </c>
      <c r="AA1063">
        <v>11.2</v>
      </c>
    </row>
    <row r="1064" spans="1:27">
      <c r="A1064">
        <v>2020</v>
      </c>
      <c r="B1064" t="s">
        <v>390</v>
      </c>
      <c r="C1064" t="s">
        <v>49</v>
      </c>
      <c r="D1064" t="str">
        <f>VLOOKUP($C1064,Sheet1!$C$4:$D$34,2,FALSE)</f>
        <v>Pacers</v>
      </c>
      <c r="E1064" t="str">
        <f t="shared" si="16"/>
        <v>Pacers2020</v>
      </c>
      <c r="F1064" t="s">
        <v>40</v>
      </c>
      <c r="G1064" s="2">
        <v>26.73</v>
      </c>
      <c r="H1064" s="3">
        <v>35</v>
      </c>
      <c r="I1064">
        <v>32.9</v>
      </c>
      <c r="J1064">
        <v>68.599999999999994</v>
      </c>
      <c r="K1064">
        <v>27.9</v>
      </c>
      <c r="L1064">
        <v>10.1</v>
      </c>
      <c r="M1064" s="3">
        <v>146</v>
      </c>
      <c r="N1064">
        <v>0.82199999999999995</v>
      </c>
      <c r="O1064" s="3">
        <v>419</v>
      </c>
      <c r="P1064">
        <v>0.501</v>
      </c>
      <c r="Q1064" s="3">
        <v>195</v>
      </c>
      <c r="R1064">
        <v>0.318</v>
      </c>
      <c r="S1064">
        <v>0.53500000000000003</v>
      </c>
      <c r="T1064">
        <v>20.7</v>
      </c>
      <c r="U1064">
        <v>4.5999999999999996</v>
      </c>
      <c r="V1064">
        <v>7.6</v>
      </c>
      <c r="W1064">
        <v>4.9000000000000004</v>
      </c>
      <c r="X1064">
        <v>22.8</v>
      </c>
      <c r="Y1064" s="2">
        <v>1.51</v>
      </c>
      <c r="Z1064" s="2">
        <v>0.69</v>
      </c>
      <c r="AA1064">
        <v>9.4</v>
      </c>
    </row>
    <row r="1065" spans="1:27">
      <c r="A1065">
        <v>2020</v>
      </c>
      <c r="B1065" t="s">
        <v>391</v>
      </c>
      <c r="C1065" t="s">
        <v>39</v>
      </c>
      <c r="D1065" t="str">
        <f>VLOOKUP($C1065,Sheet1!$C$4:$D$34,2,FALSE)</f>
        <v>Pelicans</v>
      </c>
      <c r="E1065" t="str">
        <f t="shared" si="16"/>
        <v>Pelicans2020</v>
      </c>
      <c r="F1065" t="s">
        <v>40</v>
      </c>
      <c r="G1065" s="2">
        <v>20.11</v>
      </c>
      <c r="H1065" s="3">
        <v>54</v>
      </c>
      <c r="I1065">
        <v>16.7</v>
      </c>
      <c r="J1065">
        <v>34.9</v>
      </c>
      <c r="K1065">
        <v>18.3</v>
      </c>
      <c r="L1065">
        <v>8.6</v>
      </c>
      <c r="M1065" s="3">
        <v>51</v>
      </c>
      <c r="N1065">
        <v>0.84299999999999997</v>
      </c>
      <c r="O1065" s="3">
        <v>217</v>
      </c>
      <c r="P1065">
        <v>0.41499999999999998</v>
      </c>
      <c r="Q1065" s="3">
        <v>120</v>
      </c>
      <c r="R1065">
        <v>0.33300000000000002</v>
      </c>
      <c r="S1065">
        <v>0.47699999999999998</v>
      </c>
      <c r="T1065">
        <v>6.4</v>
      </c>
      <c r="U1065">
        <v>1.3</v>
      </c>
      <c r="V1065">
        <v>4.3</v>
      </c>
      <c r="W1065">
        <v>2.2999999999999998</v>
      </c>
      <c r="X1065">
        <v>18.7</v>
      </c>
      <c r="Y1065">
        <v>0.7</v>
      </c>
      <c r="Z1065" s="2">
        <v>0.19</v>
      </c>
      <c r="AA1065">
        <v>6.4</v>
      </c>
    </row>
    <row r="1066" spans="1:27">
      <c r="A1066">
        <v>2020</v>
      </c>
      <c r="B1066" t="s">
        <v>393</v>
      </c>
      <c r="C1066" t="s">
        <v>113</v>
      </c>
      <c r="D1066" t="str">
        <f>VLOOKUP($C1066,Sheet1!$C$4:$D$34,2,FALSE)</f>
        <v>Trail Blazers</v>
      </c>
      <c r="E1066" t="str">
        <f t="shared" si="16"/>
        <v>Trail Blazers2020</v>
      </c>
      <c r="F1066" t="s">
        <v>40</v>
      </c>
      <c r="G1066" s="2">
        <v>30.84</v>
      </c>
      <c r="H1066" s="3">
        <v>67</v>
      </c>
      <c r="I1066">
        <v>35.799999999999997</v>
      </c>
      <c r="J1066">
        <v>74.599999999999994</v>
      </c>
      <c r="K1066">
        <v>31.4</v>
      </c>
      <c r="L1066">
        <v>11.6</v>
      </c>
      <c r="M1066" s="3">
        <v>482</v>
      </c>
      <c r="N1066">
        <v>0.92700000000000005</v>
      </c>
      <c r="O1066" s="3">
        <v>630</v>
      </c>
      <c r="P1066">
        <v>0.51900000000000002</v>
      </c>
      <c r="Q1066" s="3">
        <v>704</v>
      </c>
      <c r="R1066">
        <v>0.39100000000000001</v>
      </c>
      <c r="S1066">
        <v>0.623</v>
      </c>
      <c r="T1066">
        <v>28.7</v>
      </c>
      <c r="U1066">
        <v>4.2</v>
      </c>
      <c r="V1066">
        <v>6.3</v>
      </c>
      <c r="W1066">
        <v>7.5</v>
      </c>
      <c r="X1066">
        <v>34.6</v>
      </c>
      <c r="Y1066" s="2">
        <v>0.93</v>
      </c>
      <c r="Z1066" s="2">
        <v>0.25</v>
      </c>
      <c r="AA1066">
        <v>10.8</v>
      </c>
    </row>
    <row r="1067" spans="1:27">
      <c r="A1067">
        <v>2020</v>
      </c>
      <c r="B1067" t="s">
        <v>394</v>
      </c>
      <c r="C1067" t="s">
        <v>113</v>
      </c>
      <c r="D1067" t="str">
        <f>VLOOKUP($C1067,Sheet1!$C$4:$D$34,2,FALSE)</f>
        <v>Trail Blazers</v>
      </c>
      <c r="E1067" t="str">
        <f t="shared" si="16"/>
        <v>Trail Blazers2020</v>
      </c>
      <c r="F1067" t="s">
        <v>48</v>
      </c>
      <c r="G1067" s="2">
        <v>21.26</v>
      </c>
      <c r="H1067" s="3">
        <v>48</v>
      </c>
      <c r="I1067">
        <v>13.3</v>
      </c>
      <c r="J1067">
        <v>27.8</v>
      </c>
      <c r="K1067">
        <v>13.8</v>
      </c>
      <c r="L1067">
        <v>8.8000000000000007</v>
      </c>
      <c r="M1067" s="3">
        <v>45</v>
      </c>
      <c r="N1067">
        <v>0.8</v>
      </c>
      <c r="O1067" s="3">
        <v>87</v>
      </c>
      <c r="P1067">
        <v>0.57499999999999996</v>
      </c>
      <c r="Q1067" s="3">
        <v>80</v>
      </c>
      <c r="R1067" s="2">
        <v>0.35</v>
      </c>
      <c r="S1067">
        <v>0.58899999999999997</v>
      </c>
      <c r="T1067">
        <v>4.5999999999999996</v>
      </c>
      <c r="U1067">
        <v>2.7</v>
      </c>
      <c r="V1067">
        <v>10.7</v>
      </c>
      <c r="W1067">
        <v>0.5</v>
      </c>
      <c r="X1067">
        <v>4.9000000000000004</v>
      </c>
      <c r="Y1067">
        <v>0.1</v>
      </c>
      <c r="Z1067" s="2">
        <v>0.27</v>
      </c>
      <c r="AA1067">
        <v>5.5</v>
      </c>
    </row>
    <row r="1068" spans="1:27">
      <c r="A1068">
        <v>2020</v>
      </c>
      <c r="B1068" t="s">
        <v>396</v>
      </c>
      <c r="C1068" t="s">
        <v>110</v>
      </c>
      <c r="D1068" t="str">
        <f>VLOOKUP($C1068,Sheet1!$C$4:$D$34,2,FALSE)</f>
        <v>Warriors</v>
      </c>
      <c r="E1068" t="str">
        <f t="shared" si="16"/>
        <v>Warriors2020</v>
      </c>
      <c r="F1068" t="s">
        <v>27</v>
      </c>
      <c r="G1068" s="2">
        <v>25.27</v>
      </c>
      <c r="H1068" s="3">
        <v>61</v>
      </c>
      <c r="I1068" s="3">
        <v>19</v>
      </c>
      <c r="J1068">
        <v>39.6</v>
      </c>
      <c r="K1068">
        <v>9.4</v>
      </c>
      <c r="L1068">
        <v>14.5</v>
      </c>
      <c r="M1068" s="3">
        <v>48</v>
      </c>
      <c r="N1068">
        <v>0.64600000000000002</v>
      </c>
      <c r="O1068" s="3">
        <v>180</v>
      </c>
      <c r="P1068">
        <v>0.57799999999999996</v>
      </c>
      <c r="Q1068" s="3">
        <v>17</v>
      </c>
      <c r="R1068">
        <v>0.23499999999999999</v>
      </c>
      <c r="S1068">
        <v>0.57499999999999996</v>
      </c>
      <c r="T1068">
        <v>4.0999999999999996</v>
      </c>
      <c r="U1068">
        <v>5.3</v>
      </c>
      <c r="V1068">
        <v>14.7</v>
      </c>
      <c r="W1068">
        <v>1.9</v>
      </c>
      <c r="X1068">
        <v>13.3</v>
      </c>
      <c r="Y1068" s="2">
        <v>0.36</v>
      </c>
      <c r="Z1068" s="2">
        <v>0.36</v>
      </c>
      <c r="AA1068">
        <v>7.3</v>
      </c>
    </row>
    <row r="1069" spans="1:27">
      <c r="A1069">
        <v>2020</v>
      </c>
      <c r="B1069" t="s">
        <v>397</v>
      </c>
      <c r="C1069" t="s">
        <v>43</v>
      </c>
      <c r="D1069" t="str">
        <f>VLOOKUP($C1069,Sheet1!$C$4:$D$34,2,FALSE)</f>
        <v>Bucks</v>
      </c>
      <c r="E1069" t="str">
        <f t="shared" si="16"/>
        <v>Bucks2020</v>
      </c>
      <c r="F1069" t="s">
        <v>30</v>
      </c>
      <c r="G1069" s="2">
        <v>33.119999999999997</v>
      </c>
      <c r="H1069" s="3">
        <v>70</v>
      </c>
      <c r="I1069">
        <v>27.2</v>
      </c>
      <c r="J1069">
        <v>56.6</v>
      </c>
      <c r="K1069">
        <v>16.899999999999999</v>
      </c>
      <c r="L1069">
        <v>8.3000000000000007</v>
      </c>
      <c r="M1069" s="3">
        <v>142</v>
      </c>
      <c r="N1069">
        <v>0.84499999999999997</v>
      </c>
      <c r="O1069" s="3">
        <v>359</v>
      </c>
      <c r="P1069">
        <v>0.63200000000000001</v>
      </c>
      <c r="Q1069" s="3">
        <v>281</v>
      </c>
      <c r="R1069">
        <v>0.33800000000000002</v>
      </c>
      <c r="S1069">
        <v>0.61099999999999999</v>
      </c>
      <c r="T1069">
        <v>12.3</v>
      </c>
      <c r="U1069" s="3">
        <v>5</v>
      </c>
      <c r="V1069">
        <v>9.6</v>
      </c>
      <c r="W1069">
        <v>0.7</v>
      </c>
      <c r="X1069">
        <v>3.5</v>
      </c>
      <c r="Y1069" s="2">
        <v>0.56999999999999995</v>
      </c>
      <c r="Z1069" s="2">
        <v>1.47</v>
      </c>
      <c r="AA1069">
        <v>5.2</v>
      </c>
    </row>
    <row r="1070" spans="1:27">
      <c r="A1070">
        <v>2020</v>
      </c>
      <c r="B1070" t="s">
        <v>398</v>
      </c>
      <c r="C1070" t="s">
        <v>64</v>
      </c>
      <c r="D1070" t="str">
        <f>VLOOKUP($C1070,Sheet1!$C$4:$D$34,2,FALSE)</f>
        <v>Wizards</v>
      </c>
      <c r="E1070" t="str">
        <f t="shared" si="16"/>
        <v>Wizards2020</v>
      </c>
      <c r="F1070" t="s">
        <v>30</v>
      </c>
      <c r="G1070" s="2">
        <v>33.119999999999997</v>
      </c>
      <c r="H1070" s="3">
        <v>71</v>
      </c>
      <c r="I1070">
        <v>19.100000000000001</v>
      </c>
      <c r="J1070">
        <v>39.700000000000003</v>
      </c>
      <c r="K1070">
        <v>17.100000000000001</v>
      </c>
      <c r="L1070">
        <v>13.4</v>
      </c>
      <c r="M1070" s="3">
        <v>137</v>
      </c>
      <c r="N1070">
        <v>0.72299999999999998</v>
      </c>
      <c r="O1070" s="3">
        <v>406</v>
      </c>
      <c r="P1070" s="2">
        <v>0.65</v>
      </c>
      <c r="Q1070" s="3">
        <v>18</v>
      </c>
      <c r="R1070">
        <v>0.27800000000000002</v>
      </c>
      <c r="S1070">
        <v>0.66300000000000003</v>
      </c>
      <c r="T1070" s="3">
        <v>9</v>
      </c>
      <c r="U1070">
        <v>3.8</v>
      </c>
      <c r="V1070">
        <v>10.6</v>
      </c>
      <c r="W1070">
        <v>0.8</v>
      </c>
      <c r="X1070">
        <v>5.9</v>
      </c>
      <c r="Y1070" s="2">
        <v>0.21</v>
      </c>
      <c r="Z1070" s="2">
        <v>0.62</v>
      </c>
      <c r="AA1070">
        <v>6.3</v>
      </c>
    </row>
    <row r="1071" spans="1:27">
      <c r="A1071">
        <v>2020</v>
      </c>
      <c r="B1071" t="s">
        <v>711</v>
      </c>
      <c r="C1071" t="s">
        <v>39</v>
      </c>
      <c r="D1071" t="str">
        <f>VLOOKUP($C1071,Sheet1!$C$4:$D$34,2,FALSE)</f>
        <v>Pelicans</v>
      </c>
      <c r="E1071" t="str">
        <f t="shared" si="16"/>
        <v>Pelicans2020</v>
      </c>
      <c r="F1071" t="s">
        <v>40</v>
      </c>
      <c r="G1071" s="3">
        <v>20</v>
      </c>
      <c r="H1071" s="3">
        <v>3</v>
      </c>
      <c r="I1071">
        <v>18.8</v>
      </c>
      <c r="J1071">
        <v>39.1</v>
      </c>
      <c r="K1071">
        <v>11.9</v>
      </c>
      <c r="L1071">
        <v>18.8</v>
      </c>
      <c r="M1071" s="3">
        <v>0</v>
      </c>
      <c r="N1071" s="3">
        <v>0</v>
      </c>
      <c r="O1071" s="3">
        <v>5</v>
      </c>
      <c r="P1071">
        <v>0.2</v>
      </c>
      <c r="Q1071" s="3">
        <v>8</v>
      </c>
      <c r="R1071" s="2">
        <v>0.25</v>
      </c>
      <c r="S1071">
        <v>0.308</v>
      </c>
      <c r="T1071">
        <v>2.7</v>
      </c>
      <c r="U1071" s="3">
        <v>1</v>
      </c>
      <c r="V1071">
        <v>2.9</v>
      </c>
      <c r="W1071" s="3">
        <v>1</v>
      </c>
      <c r="X1071">
        <v>6.5</v>
      </c>
      <c r="Y1071" s="2">
        <v>0.67</v>
      </c>
      <c r="Z1071" s="3">
        <v>0</v>
      </c>
      <c r="AA1071" s="3">
        <v>3</v>
      </c>
    </row>
    <row r="1072" spans="1:27">
      <c r="A1072">
        <v>2020</v>
      </c>
      <c r="B1072" t="s">
        <v>400</v>
      </c>
      <c r="C1072" t="s">
        <v>45</v>
      </c>
      <c r="D1072" t="str">
        <f>VLOOKUP($C1072,Sheet1!$C$4:$D$34,2,FALSE)</f>
        <v>Cavaliers</v>
      </c>
      <c r="E1072" t="str">
        <f t="shared" si="16"/>
        <v>Cavaliers2020</v>
      </c>
      <c r="F1072" t="s">
        <v>35</v>
      </c>
      <c r="G1072" s="2">
        <v>32.69</v>
      </c>
      <c r="H1072" s="3">
        <v>25</v>
      </c>
      <c r="I1072">
        <v>24.9</v>
      </c>
      <c r="J1072">
        <v>51.9</v>
      </c>
      <c r="K1072">
        <v>21.9</v>
      </c>
      <c r="L1072">
        <v>12.2</v>
      </c>
      <c r="M1072" s="3">
        <v>51</v>
      </c>
      <c r="N1072">
        <v>0.82399999999999995</v>
      </c>
      <c r="O1072" s="3">
        <v>96</v>
      </c>
      <c r="P1072">
        <v>0.47899999999999998</v>
      </c>
      <c r="Q1072" s="3">
        <v>156</v>
      </c>
      <c r="R1072">
        <v>0.36499999999999999</v>
      </c>
      <c r="S1072">
        <v>0.55600000000000005</v>
      </c>
      <c r="T1072">
        <v>12.2</v>
      </c>
      <c r="U1072">
        <v>7.4</v>
      </c>
      <c r="V1072">
        <v>16.7</v>
      </c>
      <c r="W1072">
        <v>2.5</v>
      </c>
      <c r="X1072" s="3">
        <v>16</v>
      </c>
      <c r="Y1072" s="2">
        <v>0.64</v>
      </c>
      <c r="Z1072" s="2">
        <v>0.08</v>
      </c>
      <c r="AA1072">
        <v>9.8000000000000007</v>
      </c>
    </row>
    <row r="1073" spans="1:27">
      <c r="A1073">
        <v>2020</v>
      </c>
      <c r="B1073" t="s">
        <v>401</v>
      </c>
      <c r="C1073" t="s">
        <v>26</v>
      </c>
      <c r="D1073" t="str">
        <f>VLOOKUP($C1073,Sheet1!$C$4:$D$34,2,FALSE)</f>
        <v>Raptors</v>
      </c>
      <c r="E1073" t="str">
        <f t="shared" si="16"/>
        <v>Raptors2020</v>
      </c>
      <c r="F1073" t="s">
        <v>40</v>
      </c>
      <c r="G1073" s="2">
        <v>35.15</v>
      </c>
      <c r="H1073" s="3">
        <v>46</v>
      </c>
      <c r="I1073">
        <v>34.799999999999997</v>
      </c>
      <c r="J1073">
        <v>72.5</v>
      </c>
      <c r="K1073">
        <v>21.4</v>
      </c>
      <c r="L1073">
        <v>15.9</v>
      </c>
      <c r="M1073" s="3">
        <v>160</v>
      </c>
      <c r="N1073">
        <v>0.875</v>
      </c>
      <c r="O1073" s="3">
        <v>265</v>
      </c>
      <c r="P1073">
        <v>0.48699999999999999</v>
      </c>
      <c r="Q1073" s="3">
        <v>331</v>
      </c>
      <c r="R1073">
        <v>0.39600000000000002</v>
      </c>
      <c r="S1073">
        <v>0.59299999999999997</v>
      </c>
      <c r="T1073">
        <v>17.2</v>
      </c>
      <c r="U1073">
        <v>5.3</v>
      </c>
      <c r="V1073">
        <v>8.4</v>
      </c>
      <c r="W1073">
        <v>7.3</v>
      </c>
      <c r="X1073">
        <v>31.8</v>
      </c>
      <c r="Y1073" s="2">
        <v>1.02</v>
      </c>
      <c r="Z1073" s="2">
        <v>0.26</v>
      </c>
      <c r="AA1073" s="3">
        <v>10</v>
      </c>
    </row>
    <row r="1074" spans="1:27">
      <c r="A1074">
        <v>2020</v>
      </c>
      <c r="B1074" t="s">
        <v>403</v>
      </c>
      <c r="C1074" t="s">
        <v>37</v>
      </c>
      <c r="D1074" t="str">
        <f>VLOOKUP($C1074,Sheet1!$C$4:$D$34,2,FALSE)</f>
        <v>Nets</v>
      </c>
      <c r="E1074" t="str">
        <f t="shared" si="16"/>
        <v>Nets2020</v>
      </c>
      <c r="F1074" t="s">
        <v>93</v>
      </c>
      <c r="G1074" s="2">
        <v>26.02</v>
      </c>
      <c r="H1074" s="3">
        <v>58</v>
      </c>
      <c r="I1074">
        <v>18.100000000000001</v>
      </c>
      <c r="J1074">
        <v>37.700000000000003</v>
      </c>
      <c r="K1074">
        <v>17.399999999999999</v>
      </c>
      <c r="L1074">
        <v>10.3</v>
      </c>
      <c r="M1074" s="3">
        <v>43</v>
      </c>
      <c r="N1074">
        <v>0.81399999999999995</v>
      </c>
      <c r="O1074" s="3">
        <v>117</v>
      </c>
      <c r="P1074" s="2">
        <v>0.47</v>
      </c>
      <c r="Q1074" s="3">
        <v>239</v>
      </c>
      <c r="R1074">
        <v>0.314</v>
      </c>
      <c r="S1074">
        <v>0.49299999999999999</v>
      </c>
      <c r="T1074">
        <v>6.4</v>
      </c>
      <c r="U1074">
        <v>2.2000000000000002</v>
      </c>
      <c r="V1074">
        <v>6.8</v>
      </c>
      <c r="W1074">
        <v>1.2</v>
      </c>
      <c r="X1074">
        <v>8.5</v>
      </c>
      <c r="Y1074" s="2">
        <v>0.56999999999999995</v>
      </c>
      <c r="Z1074">
        <v>0.1</v>
      </c>
      <c r="AA1074">
        <v>5.7</v>
      </c>
    </row>
    <row r="1075" spans="1:27">
      <c r="A1075">
        <v>2020</v>
      </c>
      <c r="B1075" t="s">
        <v>404</v>
      </c>
      <c r="C1075" t="s">
        <v>90</v>
      </c>
      <c r="D1075" t="str">
        <f>VLOOKUP($C1075,Sheet1!$C$4:$D$34,2,FALSE)</f>
        <v>Spurs</v>
      </c>
      <c r="E1075" t="str">
        <f t="shared" si="16"/>
        <v>Spurs2020</v>
      </c>
      <c r="F1075" t="s">
        <v>27</v>
      </c>
      <c r="G1075" s="2">
        <v>25.53</v>
      </c>
      <c r="H1075" s="3">
        <v>23</v>
      </c>
      <c r="I1075">
        <v>15.6</v>
      </c>
      <c r="J1075">
        <v>32.4</v>
      </c>
      <c r="K1075">
        <v>12.9</v>
      </c>
      <c r="L1075">
        <v>5.7</v>
      </c>
      <c r="M1075" s="3">
        <v>23</v>
      </c>
      <c r="N1075">
        <v>0.65200000000000002</v>
      </c>
      <c r="O1075" s="3">
        <v>50</v>
      </c>
      <c r="P1075" s="2">
        <v>0.57999999999999996</v>
      </c>
      <c r="Q1075" s="3">
        <v>40</v>
      </c>
      <c r="R1075" s="2">
        <v>0.35</v>
      </c>
      <c r="S1075">
        <v>0.57399999999999995</v>
      </c>
      <c r="T1075" s="3">
        <v>5</v>
      </c>
      <c r="U1075">
        <v>3.7</v>
      </c>
      <c r="V1075">
        <v>12.8</v>
      </c>
      <c r="W1075">
        <v>0.6</v>
      </c>
      <c r="X1075">
        <v>5.3</v>
      </c>
      <c r="Y1075" s="2">
        <v>0.26</v>
      </c>
      <c r="Z1075" s="2">
        <v>0.04</v>
      </c>
      <c r="AA1075">
        <v>5.7</v>
      </c>
    </row>
    <row r="1076" spans="1:27">
      <c r="A1076">
        <v>2020</v>
      </c>
      <c r="B1076" t="s">
        <v>712</v>
      </c>
      <c r="C1076" t="s">
        <v>39</v>
      </c>
      <c r="D1076" t="str">
        <f>VLOOKUP($C1076,Sheet1!$C$4:$D$34,2,FALSE)</f>
        <v>Pelicans</v>
      </c>
      <c r="E1076" t="str">
        <f t="shared" si="16"/>
        <v>Pelicans2020</v>
      </c>
      <c r="F1076" t="s">
        <v>30</v>
      </c>
      <c r="G1076" s="2">
        <v>22.93</v>
      </c>
      <c r="H1076" s="3">
        <v>1</v>
      </c>
      <c r="I1076">
        <v>3.3</v>
      </c>
      <c r="J1076">
        <v>6.9</v>
      </c>
      <c r="K1076">
        <v>25.5</v>
      </c>
      <c r="L1076" s="3">
        <v>50</v>
      </c>
      <c r="M1076" s="3">
        <v>0</v>
      </c>
      <c r="N1076" s="3">
        <v>0</v>
      </c>
      <c r="O1076" s="3">
        <v>0</v>
      </c>
      <c r="P1076" s="3">
        <v>0</v>
      </c>
      <c r="Q1076" s="3">
        <v>1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0</v>
      </c>
    </row>
    <row r="1077" spans="1:27">
      <c r="A1077">
        <v>2020</v>
      </c>
      <c r="B1077" t="s">
        <v>713</v>
      </c>
      <c r="C1077" t="s">
        <v>45</v>
      </c>
      <c r="D1077" t="str">
        <f>VLOOKUP($C1077,Sheet1!$C$4:$D$34,2,FALSE)</f>
        <v>Cavaliers</v>
      </c>
      <c r="E1077" t="str">
        <f t="shared" si="16"/>
        <v>Cavaliers2020</v>
      </c>
      <c r="F1077" t="s">
        <v>35</v>
      </c>
      <c r="G1077" s="3">
        <v>20</v>
      </c>
      <c r="H1077" s="3">
        <v>8</v>
      </c>
      <c r="I1077">
        <v>9.6</v>
      </c>
      <c r="J1077">
        <v>19.899999999999999</v>
      </c>
      <c r="K1077">
        <v>14.7</v>
      </c>
      <c r="L1077">
        <v>11.6</v>
      </c>
      <c r="M1077" s="3">
        <v>11</v>
      </c>
      <c r="N1077">
        <v>0.90900000000000003</v>
      </c>
      <c r="O1077" s="3">
        <v>16</v>
      </c>
      <c r="P1077">
        <v>0.625</v>
      </c>
      <c r="Q1077" s="3">
        <v>2</v>
      </c>
      <c r="R1077" s="3">
        <v>0</v>
      </c>
      <c r="S1077">
        <v>0.65700000000000003</v>
      </c>
      <c r="T1077">
        <v>3.8</v>
      </c>
      <c r="U1077">
        <v>2.2999999999999998</v>
      </c>
      <c r="V1077">
        <v>13.1</v>
      </c>
      <c r="W1077">
        <v>0.5</v>
      </c>
      <c r="X1077">
        <v>7.8</v>
      </c>
      <c r="Y1077" s="2">
        <v>0.25</v>
      </c>
      <c r="Z1077">
        <v>0.5</v>
      </c>
      <c r="AA1077">
        <v>6.8</v>
      </c>
    </row>
    <row r="1078" spans="1:27">
      <c r="A1078">
        <v>2020</v>
      </c>
      <c r="B1078" t="s">
        <v>405</v>
      </c>
      <c r="C1078" t="s">
        <v>96</v>
      </c>
      <c r="D1078" t="str">
        <f>VLOOKUP($C1078,Sheet1!$C$4:$D$34,2,FALSE)</f>
        <v>Thunder</v>
      </c>
      <c r="E1078" t="str">
        <f t="shared" si="16"/>
        <v>Thunder2020</v>
      </c>
      <c r="F1078" t="s">
        <v>40</v>
      </c>
      <c r="G1078" s="2">
        <v>19.93</v>
      </c>
      <c r="H1078" s="3">
        <v>65</v>
      </c>
      <c r="I1078">
        <v>27.3</v>
      </c>
      <c r="J1078" s="3">
        <v>57</v>
      </c>
      <c r="K1078">
        <v>19.399999999999999</v>
      </c>
      <c r="L1078">
        <v>17.3</v>
      </c>
      <c r="M1078" s="3">
        <v>135</v>
      </c>
      <c r="N1078">
        <v>0.748</v>
      </c>
      <c r="O1078" s="3">
        <v>301</v>
      </c>
      <c r="P1078">
        <v>0.40200000000000002</v>
      </c>
      <c r="Q1078" s="3">
        <v>313</v>
      </c>
      <c r="R1078">
        <v>0.33500000000000002</v>
      </c>
      <c r="S1078">
        <v>0.48899999999999999</v>
      </c>
      <c r="T1078">
        <v>10.1</v>
      </c>
      <c r="U1078">
        <v>3.2</v>
      </c>
      <c r="V1078">
        <v>6.2</v>
      </c>
      <c r="W1078">
        <v>3.5</v>
      </c>
      <c r="X1078">
        <v>18.8</v>
      </c>
      <c r="Y1078" s="2">
        <v>0.85</v>
      </c>
      <c r="Z1078" s="2">
        <v>0.17</v>
      </c>
      <c r="AA1078">
        <v>7.1</v>
      </c>
    </row>
    <row r="1079" spans="1:27">
      <c r="A1079">
        <v>2020</v>
      </c>
      <c r="B1079" t="s">
        <v>714</v>
      </c>
      <c r="C1079" t="s">
        <v>56</v>
      </c>
      <c r="D1079" t="str">
        <f>VLOOKUP($C1079,Sheet1!$C$4:$D$34,2,FALSE)</f>
        <v>Magic</v>
      </c>
      <c r="E1079" t="str">
        <f t="shared" si="16"/>
        <v>Magic2020</v>
      </c>
      <c r="F1079" t="s">
        <v>40</v>
      </c>
      <c r="G1079" s="3">
        <v>21</v>
      </c>
      <c r="H1079" s="3">
        <v>10</v>
      </c>
      <c r="I1079">
        <v>8.8000000000000007</v>
      </c>
      <c r="J1079">
        <v>18.399999999999999</v>
      </c>
      <c r="K1079">
        <v>8.9</v>
      </c>
      <c r="L1079">
        <v>16.5</v>
      </c>
      <c r="M1079" s="3">
        <v>5</v>
      </c>
      <c r="N1079">
        <v>0.8</v>
      </c>
      <c r="O1079" s="3">
        <v>11</v>
      </c>
      <c r="P1079">
        <v>0.182</v>
      </c>
      <c r="Q1079" s="3">
        <v>2</v>
      </c>
      <c r="R1079">
        <v>0.5</v>
      </c>
      <c r="S1079">
        <v>0.36199999999999999</v>
      </c>
      <c r="T1079">
        <v>1.1000000000000001</v>
      </c>
      <c r="U1079">
        <v>1.4</v>
      </c>
      <c r="V1079">
        <v>8.1999999999999993</v>
      </c>
      <c r="W1079">
        <v>0.4</v>
      </c>
      <c r="X1079" s="3">
        <v>6</v>
      </c>
      <c r="Y1079" s="3">
        <v>0</v>
      </c>
      <c r="Z1079">
        <v>0.2</v>
      </c>
      <c r="AA1079">
        <v>3.9</v>
      </c>
    </row>
    <row r="1080" spans="1:27">
      <c r="A1080">
        <v>2020</v>
      </c>
      <c r="B1080" t="s">
        <v>715</v>
      </c>
      <c r="C1080" t="s">
        <v>110</v>
      </c>
      <c r="D1080" t="str">
        <f>VLOOKUP($C1080,Sheet1!$C$4:$D$34,2,FALSE)</f>
        <v>Warriors</v>
      </c>
      <c r="E1080" t="str">
        <f t="shared" si="16"/>
        <v>Warriors2020</v>
      </c>
      <c r="F1080" t="s">
        <v>40</v>
      </c>
      <c r="G1080" s="2">
        <v>20.18</v>
      </c>
      <c r="H1080" s="3">
        <v>30</v>
      </c>
      <c r="I1080">
        <v>12.1</v>
      </c>
      <c r="J1080">
        <v>25.3</v>
      </c>
      <c r="K1080">
        <v>18.5</v>
      </c>
      <c r="L1080">
        <v>20.3</v>
      </c>
      <c r="M1080" s="3">
        <v>28</v>
      </c>
      <c r="N1080">
        <v>0.82099999999999995</v>
      </c>
      <c r="O1080" s="3">
        <v>53</v>
      </c>
      <c r="P1080">
        <v>0.32100000000000001</v>
      </c>
      <c r="Q1080" s="3">
        <v>60</v>
      </c>
      <c r="R1080">
        <v>0.36699999999999999</v>
      </c>
      <c r="S1080">
        <v>0.49099999999999999</v>
      </c>
      <c r="T1080">
        <v>4.0999999999999996</v>
      </c>
      <c r="U1080">
        <v>1.5</v>
      </c>
      <c r="V1080">
        <v>6.7</v>
      </c>
      <c r="W1080">
        <v>2.2999999999999998</v>
      </c>
      <c r="X1080">
        <v>25.6</v>
      </c>
      <c r="Y1080" s="2">
        <v>0.53</v>
      </c>
      <c r="Z1080" s="2">
        <v>0.03</v>
      </c>
      <c r="AA1080" s="3">
        <v>8</v>
      </c>
    </row>
    <row r="1081" spans="1:27">
      <c r="A1081">
        <v>2020</v>
      </c>
      <c r="B1081" t="s">
        <v>407</v>
      </c>
      <c r="C1081" t="s">
        <v>92</v>
      </c>
      <c r="D1081" t="str">
        <f>VLOOKUP($C1081,Sheet1!$C$4:$D$34,2,FALSE)</f>
        <v>Clippers</v>
      </c>
      <c r="E1081" t="str">
        <f t="shared" si="16"/>
        <v>Clippers2020</v>
      </c>
      <c r="F1081" t="s">
        <v>93</v>
      </c>
      <c r="G1081" s="2">
        <v>24.58</v>
      </c>
      <c r="H1081" s="3">
        <v>67</v>
      </c>
      <c r="I1081">
        <v>18.899999999999999</v>
      </c>
      <c r="J1081">
        <v>39.299999999999997</v>
      </c>
      <c r="K1081">
        <v>15.1</v>
      </c>
      <c r="L1081">
        <v>9.3000000000000007</v>
      </c>
      <c r="M1081" s="3">
        <v>94</v>
      </c>
      <c r="N1081" s="2">
        <v>0.83</v>
      </c>
      <c r="O1081" s="3">
        <v>259</v>
      </c>
      <c r="P1081">
        <v>0.54100000000000004</v>
      </c>
      <c r="Q1081" s="3">
        <v>91</v>
      </c>
      <c r="R1081">
        <v>0.41799999999999998</v>
      </c>
      <c r="S1081">
        <v>0.60299999999999998</v>
      </c>
      <c r="T1081" s="3">
        <v>7</v>
      </c>
      <c r="U1081">
        <v>3.6</v>
      </c>
      <c r="V1081">
        <v>10.8</v>
      </c>
      <c r="W1081">
        <v>1.6</v>
      </c>
      <c r="X1081">
        <v>11.3</v>
      </c>
      <c r="Y1081" s="2">
        <v>0.45</v>
      </c>
      <c r="Z1081" s="2">
        <v>0.19</v>
      </c>
      <c r="AA1081">
        <v>7.3</v>
      </c>
    </row>
    <row r="1082" spans="1:27">
      <c r="A1082">
        <v>2020</v>
      </c>
      <c r="B1082" t="s">
        <v>409</v>
      </c>
      <c r="C1082" t="s">
        <v>103</v>
      </c>
      <c r="D1082" t="str">
        <f>VLOOKUP($C1082,Sheet1!$C$4:$D$34,2,FALSE)</f>
        <v>Mavericks</v>
      </c>
      <c r="E1082" t="str">
        <f t="shared" si="16"/>
        <v>Mavericks2020</v>
      </c>
      <c r="F1082" t="s">
        <v>30</v>
      </c>
      <c r="G1082" s="2">
        <v>32.75</v>
      </c>
      <c r="H1082" s="3">
        <v>33</v>
      </c>
      <c r="I1082">
        <v>8.1999999999999993</v>
      </c>
      <c r="J1082">
        <v>17.100000000000001</v>
      </c>
      <c r="K1082">
        <v>24.6</v>
      </c>
      <c r="L1082" s="3">
        <v>8</v>
      </c>
      <c r="M1082" s="3">
        <v>38</v>
      </c>
      <c r="N1082">
        <v>0.81599999999999995</v>
      </c>
      <c r="O1082" s="3">
        <v>114</v>
      </c>
      <c r="P1082">
        <v>0.53500000000000003</v>
      </c>
      <c r="Q1082" s="3">
        <v>8</v>
      </c>
      <c r="R1082">
        <v>0.125</v>
      </c>
      <c r="S1082">
        <v>0.56200000000000006</v>
      </c>
      <c r="T1082">
        <v>4.7</v>
      </c>
      <c r="U1082">
        <v>3.9</v>
      </c>
      <c r="V1082" s="3">
        <v>26</v>
      </c>
      <c r="W1082">
        <v>0.3</v>
      </c>
      <c r="X1082">
        <v>5.9</v>
      </c>
      <c r="Y1082" s="2">
        <v>0.06</v>
      </c>
      <c r="Z1082" s="2">
        <v>0.18</v>
      </c>
      <c r="AA1082">
        <v>8.6</v>
      </c>
    </row>
    <row r="1083" spans="1:27">
      <c r="A1083">
        <v>2020</v>
      </c>
      <c r="B1083" t="s">
        <v>410</v>
      </c>
      <c r="C1083" t="s">
        <v>75</v>
      </c>
      <c r="D1083" t="str">
        <f>VLOOKUP($C1083,Sheet1!$C$4:$D$34,2,FALSE)</f>
        <v>Bulls</v>
      </c>
      <c r="E1083" t="str">
        <f t="shared" si="16"/>
        <v>Bulls2020</v>
      </c>
      <c r="F1083" t="s">
        <v>35</v>
      </c>
      <c r="G1083" s="2">
        <v>23.99</v>
      </c>
      <c r="H1083" s="3">
        <v>51</v>
      </c>
      <c r="I1083">
        <v>25.8</v>
      </c>
      <c r="J1083">
        <v>53.8</v>
      </c>
      <c r="K1083">
        <v>20.2</v>
      </c>
      <c r="L1083">
        <v>8.5</v>
      </c>
      <c r="M1083" s="3">
        <v>92</v>
      </c>
      <c r="N1083">
        <v>0.82599999999999996</v>
      </c>
      <c r="O1083" s="3">
        <v>224</v>
      </c>
      <c r="P1083">
        <v>0.58499999999999996</v>
      </c>
      <c r="Q1083" s="3">
        <v>296</v>
      </c>
      <c r="R1083">
        <v>0.40200000000000002</v>
      </c>
      <c r="S1083" s="2">
        <v>0.62</v>
      </c>
      <c r="T1083">
        <v>13.6</v>
      </c>
      <c r="U1083">
        <v>5.3</v>
      </c>
      <c r="V1083">
        <v>11.3</v>
      </c>
      <c r="W1083">
        <v>0.9</v>
      </c>
      <c r="X1083" s="3">
        <v>5</v>
      </c>
      <c r="Y1083" s="2">
        <v>0.51</v>
      </c>
      <c r="Z1083" s="2">
        <v>0.28999999999999998</v>
      </c>
      <c r="AA1083">
        <v>6.2</v>
      </c>
    </row>
    <row r="1084" spans="1:27">
      <c r="A1084">
        <v>2020</v>
      </c>
      <c r="B1084" t="s">
        <v>411</v>
      </c>
      <c r="C1084" t="s">
        <v>39</v>
      </c>
      <c r="D1084" t="str">
        <f>VLOOKUP($C1084,Sheet1!$C$4:$D$34,2,FALSE)</f>
        <v>Pelicans</v>
      </c>
      <c r="E1084" t="str">
        <f t="shared" si="16"/>
        <v>Pelicans2020</v>
      </c>
      <c r="F1084" t="s">
        <v>27</v>
      </c>
      <c r="G1084" s="2">
        <v>23.31</v>
      </c>
      <c r="H1084" s="3">
        <v>32</v>
      </c>
      <c r="I1084">
        <v>21.9</v>
      </c>
      <c r="J1084">
        <v>45.6</v>
      </c>
      <c r="K1084">
        <v>16.8</v>
      </c>
      <c r="L1084">
        <v>13.6</v>
      </c>
      <c r="M1084" s="3">
        <v>75</v>
      </c>
      <c r="N1084">
        <v>0.70699999999999996</v>
      </c>
      <c r="O1084" s="3">
        <v>126</v>
      </c>
      <c r="P1084">
        <v>0.42099999999999999</v>
      </c>
      <c r="Q1084" s="3">
        <v>83</v>
      </c>
      <c r="R1084">
        <v>0.34899999999999998</v>
      </c>
      <c r="S1084">
        <v>0.50800000000000001</v>
      </c>
      <c r="T1084">
        <v>7.7</v>
      </c>
      <c r="U1084">
        <v>4.5999999999999996</v>
      </c>
      <c r="V1084">
        <v>11.5</v>
      </c>
      <c r="W1084">
        <v>2.8</v>
      </c>
      <c r="X1084">
        <v>16.5</v>
      </c>
      <c r="Y1084" s="2">
        <v>0.81</v>
      </c>
      <c r="Z1084" s="2">
        <v>0.31</v>
      </c>
      <c r="AA1084">
        <v>8.5</v>
      </c>
    </row>
    <row r="1085" spans="1:27">
      <c r="A1085">
        <v>2020</v>
      </c>
      <c r="B1085" t="s">
        <v>412</v>
      </c>
      <c r="C1085" t="s">
        <v>62</v>
      </c>
      <c r="D1085" t="str">
        <f>VLOOKUP($C1085,Sheet1!$C$4:$D$34,2,FALSE)</f>
        <v>Rockets</v>
      </c>
      <c r="E1085" t="str">
        <f t="shared" si="16"/>
        <v>Rockets2020</v>
      </c>
      <c r="F1085" t="s">
        <v>27</v>
      </c>
      <c r="G1085" s="2">
        <v>20.36</v>
      </c>
      <c r="H1085" s="3">
        <v>45</v>
      </c>
      <c r="I1085">
        <v>23.7</v>
      </c>
      <c r="J1085">
        <v>49.4</v>
      </c>
      <c r="K1085">
        <v>15.7</v>
      </c>
      <c r="L1085">
        <v>9.6999999999999993</v>
      </c>
      <c r="M1085" s="3">
        <v>84</v>
      </c>
      <c r="N1085">
        <v>0.71399999999999997</v>
      </c>
      <c r="O1085" s="3">
        <v>222</v>
      </c>
      <c r="P1085">
        <v>0.57199999999999995</v>
      </c>
      <c r="Q1085" s="3">
        <v>96</v>
      </c>
      <c r="R1085">
        <v>0.36499999999999999</v>
      </c>
      <c r="S1085" s="2">
        <v>0.59</v>
      </c>
      <c r="T1085">
        <v>9.3000000000000007</v>
      </c>
      <c r="U1085">
        <v>5.4</v>
      </c>
      <c r="V1085">
        <v>12.1</v>
      </c>
      <c r="W1085">
        <v>1.1000000000000001</v>
      </c>
      <c r="X1085">
        <v>6.8</v>
      </c>
      <c r="Y1085" s="2">
        <v>0.67</v>
      </c>
      <c r="Z1085" s="2">
        <v>0.91</v>
      </c>
      <c r="AA1085">
        <v>6.4</v>
      </c>
    </row>
    <row r="1086" spans="1:27">
      <c r="A1086">
        <v>2020</v>
      </c>
      <c r="B1086" t="s">
        <v>413</v>
      </c>
      <c r="C1086" t="s">
        <v>73</v>
      </c>
      <c r="D1086" t="str">
        <f>VLOOKUP($C1086,Sheet1!$C$4:$D$34,2,FALSE)</f>
        <v>Hornets</v>
      </c>
      <c r="E1086" t="str">
        <f t="shared" si="16"/>
        <v>Hornets2020</v>
      </c>
      <c r="F1086" t="s">
        <v>27</v>
      </c>
      <c r="G1086" s="2">
        <v>25.63</v>
      </c>
      <c r="H1086" s="3">
        <v>53</v>
      </c>
      <c r="I1086">
        <v>15.4</v>
      </c>
      <c r="J1086">
        <v>32.200000000000003</v>
      </c>
      <c r="K1086">
        <v>16.7</v>
      </c>
      <c r="L1086">
        <v>10.4</v>
      </c>
      <c r="M1086" s="3">
        <v>64</v>
      </c>
      <c r="N1086">
        <v>0.64100000000000001</v>
      </c>
      <c r="O1086" s="3">
        <v>131</v>
      </c>
      <c r="P1086">
        <v>0.496</v>
      </c>
      <c r="Q1086" s="3">
        <v>125</v>
      </c>
      <c r="R1086">
        <v>0.248</v>
      </c>
      <c r="S1086">
        <v>0.46500000000000002</v>
      </c>
      <c r="T1086" s="3">
        <v>5</v>
      </c>
      <c r="U1086">
        <v>2.7</v>
      </c>
      <c r="V1086">
        <v>9.3000000000000007</v>
      </c>
      <c r="W1086">
        <v>1.3</v>
      </c>
      <c r="X1086">
        <v>11.5</v>
      </c>
      <c r="Y1086">
        <v>0.7</v>
      </c>
      <c r="Z1086" s="2">
        <v>0.23</v>
      </c>
      <c r="AA1086">
        <v>6.7</v>
      </c>
    </row>
    <row r="1087" spans="1:27">
      <c r="A1087">
        <v>2020</v>
      </c>
      <c r="B1087" t="s">
        <v>414</v>
      </c>
      <c r="C1087" t="s">
        <v>73</v>
      </c>
      <c r="D1087" t="str">
        <f>VLOOKUP($C1087,Sheet1!$C$4:$D$34,2,FALSE)</f>
        <v>Hornets</v>
      </c>
      <c r="E1087" t="str">
        <f t="shared" si="16"/>
        <v>Hornets2020</v>
      </c>
      <c r="F1087" t="s">
        <v>27</v>
      </c>
      <c r="G1087" s="2">
        <v>25.63</v>
      </c>
      <c r="H1087" s="3">
        <v>52</v>
      </c>
      <c r="I1087">
        <v>16.3</v>
      </c>
      <c r="J1087" s="3">
        <v>34</v>
      </c>
      <c r="K1087">
        <v>12.5</v>
      </c>
      <c r="L1087">
        <v>16.2</v>
      </c>
      <c r="M1087" s="3">
        <v>43</v>
      </c>
      <c r="N1087">
        <v>0.58099999999999996</v>
      </c>
      <c r="O1087" s="3">
        <v>130</v>
      </c>
      <c r="P1087">
        <v>0.51500000000000001</v>
      </c>
      <c r="Q1087" s="3">
        <v>58</v>
      </c>
      <c r="R1087">
        <v>0.27600000000000002</v>
      </c>
      <c r="S1087">
        <v>0.5</v>
      </c>
      <c r="T1087" s="3">
        <v>4</v>
      </c>
      <c r="U1087">
        <v>3.1</v>
      </c>
      <c r="V1087">
        <v>10.3</v>
      </c>
      <c r="W1087">
        <v>1.7</v>
      </c>
      <c r="X1087">
        <v>13.9</v>
      </c>
      <c r="Y1087" s="2">
        <v>0.73</v>
      </c>
      <c r="Z1087" s="2">
        <v>0.23</v>
      </c>
      <c r="AA1087">
        <v>6.8</v>
      </c>
    </row>
    <row r="1088" spans="1:27">
      <c r="A1088">
        <v>2020</v>
      </c>
      <c r="B1088" t="s">
        <v>716</v>
      </c>
      <c r="C1088" t="s">
        <v>45</v>
      </c>
      <c r="D1088" t="str">
        <f>VLOOKUP($C1088,Sheet1!$C$4:$D$34,2,FALSE)</f>
        <v>Cavaliers</v>
      </c>
      <c r="E1088" t="str">
        <f t="shared" si="16"/>
        <v>Cavaliers2020</v>
      </c>
      <c r="F1088" t="s">
        <v>40</v>
      </c>
      <c r="G1088" s="2">
        <v>24.91</v>
      </c>
      <c r="H1088" s="3">
        <v>9</v>
      </c>
      <c r="I1088">
        <v>8.4</v>
      </c>
      <c r="J1088">
        <v>17.399999999999999</v>
      </c>
      <c r="K1088">
        <v>23.9</v>
      </c>
      <c r="L1088">
        <v>14.6</v>
      </c>
      <c r="M1088" s="3">
        <v>5</v>
      </c>
      <c r="N1088">
        <v>0.2</v>
      </c>
      <c r="O1088" s="3">
        <v>21</v>
      </c>
      <c r="P1088">
        <v>0.28599999999999998</v>
      </c>
      <c r="Q1088" s="3">
        <v>12</v>
      </c>
      <c r="R1088" s="2">
        <v>0.25</v>
      </c>
      <c r="S1088">
        <v>0.313</v>
      </c>
      <c r="T1088">
        <v>2.4</v>
      </c>
      <c r="U1088">
        <v>0.8</v>
      </c>
      <c r="V1088">
        <v>5.2</v>
      </c>
      <c r="W1088">
        <v>0.4</v>
      </c>
      <c r="X1088">
        <v>7.9</v>
      </c>
      <c r="Y1088" s="2">
        <v>0.56000000000000005</v>
      </c>
      <c r="Z1088" s="2">
        <v>0.22</v>
      </c>
      <c r="AA1088">
        <v>4.4000000000000004</v>
      </c>
    </row>
    <row r="1089" spans="1:27">
      <c r="A1089">
        <v>2020</v>
      </c>
      <c r="B1089" t="s">
        <v>415</v>
      </c>
      <c r="C1089" t="s">
        <v>49</v>
      </c>
      <c r="D1089" t="str">
        <f>VLOOKUP($C1089,Sheet1!$C$4:$D$34,2,FALSE)</f>
        <v>Pacers</v>
      </c>
      <c r="E1089" t="str">
        <f t="shared" si="16"/>
        <v>Pacers2020</v>
      </c>
      <c r="F1089" t="s">
        <v>27</v>
      </c>
      <c r="G1089" s="2">
        <v>25.79</v>
      </c>
      <c r="H1089" s="3">
        <v>35</v>
      </c>
      <c r="I1089">
        <v>9.1999999999999993</v>
      </c>
      <c r="J1089">
        <v>19.2</v>
      </c>
      <c r="K1089">
        <v>20.9</v>
      </c>
      <c r="L1089">
        <v>10.1</v>
      </c>
      <c r="M1089" s="3">
        <v>10</v>
      </c>
      <c r="N1089">
        <v>0.9</v>
      </c>
      <c r="O1089" s="3">
        <v>78</v>
      </c>
      <c r="P1089">
        <v>0.48699999999999999</v>
      </c>
      <c r="Q1089" s="3">
        <v>60</v>
      </c>
      <c r="R1089">
        <v>0.4</v>
      </c>
      <c r="S1089">
        <v>0.55100000000000005</v>
      </c>
      <c r="T1089">
        <v>4.5</v>
      </c>
      <c r="U1089">
        <v>2.2000000000000002</v>
      </c>
      <c r="V1089">
        <v>13.1</v>
      </c>
      <c r="W1089">
        <v>0.5</v>
      </c>
      <c r="X1089">
        <v>7.5</v>
      </c>
      <c r="Y1089" s="2">
        <v>0.28999999999999998</v>
      </c>
      <c r="Z1089" s="2">
        <v>0.28999999999999998</v>
      </c>
      <c r="AA1089">
        <v>7.4</v>
      </c>
    </row>
    <row r="1090" spans="1:27">
      <c r="A1090">
        <v>2020</v>
      </c>
      <c r="B1090" t="s">
        <v>717</v>
      </c>
      <c r="C1090" t="s">
        <v>56</v>
      </c>
      <c r="D1090" t="str">
        <f>VLOOKUP($C1090,Sheet1!$C$4:$D$34,2,FALSE)</f>
        <v>Magic</v>
      </c>
      <c r="E1090" t="str">
        <f t="shared" si="16"/>
        <v>Magic2020</v>
      </c>
      <c r="F1090" t="s">
        <v>40</v>
      </c>
      <c r="G1090" s="2">
        <v>27.12</v>
      </c>
      <c r="H1090" s="3">
        <v>4</v>
      </c>
      <c r="I1090">
        <v>19.8</v>
      </c>
      <c r="J1090">
        <v>41.3</v>
      </c>
      <c r="K1090">
        <v>17.5</v>
      </c>
      <c r="L1090">
        <v>15.6</v>
      </c>
      <c r="M1090" s="3">
        <v>7</v>
      </c>
      <c r="N1090">
        <v>0.71399999999999997</v>
      </c>
      <c r="O1090" s="3">
        <v>19</v>
      </c>
      <c r="P1090">
        <v>0.36799999999999999</v>
      </c>
      <c r="Q1090" s="3">
        <v>5</v>
      </c>
      <c r="R1090">
        <v>0.4</v>
      </c>
      <c r="S1090">
        <v>0.46200000000000002</v>
      </c>
      <c r="T1090">
        <v>6.3</v>
      </c>
      <c r="U1090" s="3">
        <v>3</v>
      </c>
      <c r="V1090">
        <v>7.8</v>
      </c>
      <c r="W1090" s="3">
        <v>3</v>
      </c>
      <c r="X1090">
        <v>22.2</v>
      </c>
      <c r="Y1090" s="3">
        <v>0</v>
      </c>
      <c r="Z1090" s="3">
        <v>0</v>
      </c>
      <c r="AA1090">
        <v>7.8</v>
      </c>
    </row>
    <row r="1091" spans="1:27">
      <c r="A1091">
        <v>2020</v>
      </c>
      <c r="B1091" t="s">
        <v>416</v>
      </c>
      <c r="C1091" t="s">
        <v>64</v>
      </c>
      <c r="D1091" t="str">
        <f>VLOOKUP($C1091,Sheet1!$C$4:$D$34,2,FALSE)</f>
        <v>Wizards</v>
      </c>
      <c r="E1091" t="str">
        <f t="shared" ref="E1091:E1154" si="17">D1091&amp;A1091</f>
        <v>Wizards2020</v>
      </c>
      <c r="F1091" t="s">
        <v>40</v>
      </c>
      <c r="G1091" s="2">
        <v>24.56</v>
      </c>
      <c r="H1091" s="3">
        <v>64</v>
      </c>
      <c r="I1091">
        <v>16.2</v>
      </c>
      <c r="J1091">
        <v>33.799999999999997</v>
      </c>
      <c r="K1091">
        <v>11.5</v>
      </c>
      <c r="L1091">
        <v>3.5</v>
      </c>
      <c r="M1091" s="3">
        <v>95</v>
      </c>
      <c r="N1091">
        <v>0.88400000000000001</v>
      </c>
      <c r="O1091" s="3">
        <v>39</v>
      </c>
      <c r="P1091">
        <v>0.53800000000000003</v>
      </c>
      <c r="Q1091" s="3">
        <v>198</v>
      </c>
      <c r="R1091">
        <v>0.38400000000000001</v>
      </c>
      <c r="S1091">
        <v>0.63500000000000001</v>
      </c>
      <c r="T1091">
        <v>5.5</v>
      </c>
      <c r="U1091">
        <v>1.4</v>
      </c>
      <c r="V1091">
        <v>4.4000000000000004</v>
      </c>
      <c r="W1091">
        <v>0.4</v>
      </c>
      <c r="X1091">
        <v>3.1</v>
      </c>
      <c r="Y1091" s="2">
        <v>0.45</v>
      </c>
      <c r="Z1091" s="2">
        <v>0.11</v>
      </c>
      <c r="AA1091">
        <v>3.6</v>
      </c>
    </row>
    <row r="1092" spans="1:27">
      <c r="A1092">
        <v>2020</v>
      </c>
      <c r="B1092" t="s">
        <v>417</v>
      </c>
      <c r="C1092" t="s">
        <v>87</v>
      </c>
      <c r="D1092" t="str">
        <f>VLOOKUP($C1092,Sheet1!$C$4:$D$34,2,FALSE)</f>
        <v>76ers</v>
      </c>
      <c r="E1092" t="str">
        <f t="shared" si="17"/>
        <v>76ers2020</v>
      </c>
      <c r="F1092" t="s">
        <v>40</v>
      </c>
      <c r="G1092" s="2">
        <v>25.85</v>
      </c>
      <c r="H1092" s="3">
        <v>8</v>
      </c>
      <c r="I1092">
        <v>15.4</v>
      </c>
      <c r="J1092">
        <v>32.200000000000003</v>
      </c>
      <c r="K1092" s="3">
        <v>18</v>
      </c>
      <c r="L1092">
        <v>1.9</v>
      </c>
      <c r="M1092" s="3">
        <v>6</v>
      </c>
      <c r="N1092">
        <v>0.33300000000000002</v>
      </c>
      <c r="O1092" s="3">
        <v>22</v>
      </c>
      <c r="P1092">
        <v>0.5</v>
      </c>
      <c r="Q1092" s="3">
        <v>26</v>
      </c>
      <c r="R1092">
        <v>0.308</v>
      </c>
      <c r="S1092">
        <v>0.47399999999999998</v>
      </c>
      <c r="T1092" s="3">
        <v>6</v>
      </c>
      <c r="U1092">
        <v>0.9</v>
      </c>
      <c r="V1092">
        <v>3.1</v>
      </c>
      <c r="W1092">
        <v>1.6</v>
      </c>
      <c r="X1092" s="3">
        <v>15</v>
      </c>
      <c r="Y1092" s="2">
        <v>0.13</v>
      </c>
      <c r="Z1092" s="2">
        <v>0.38</v>
      </c>
      <c r="AA1092">
        <v>5.3</v>
      </c>
    </row>
    <row r="1093" spans="1:27">
      <c r="A1093">
        <v>2020</v>
      </c>
      <c r="B1093" t="s">
        <v>418</v>
      </c>
      <c r="C1093" t="s">
        <v>54</v>
      </c>
      <c r="D1093" t="str">
        <f>VLOOKUP($C1093,Sheet1!$C$4:$D$34,2,FALSE)</f>
        <v>Lakers</v>
      </c>
      <c r="E1093" t="str">
        <f t="shared" si="17"/>
        <v>Lakers2020</v>
      </c>
      <c r="F1093" t="s">
        <v>40</v>
      </c>
      <c r="G1093" s="2">
        <v>34.590000000000003</v>
      </c>
      <c r="H1093" s="3">
        <v>58</v>
      </c>
      <c r="I1093">
        <v>19.5</v>
      </c>
      <c r="J1093">
        <v>40.6</v>
      </c>
      <c r="K1093">
        <v>11.4</v>
      </c>
      <c r="L1093">
        <v>8.8000000000000007</v>
      </c>
      <c r="M1093" s="3">
        <v>41</v>
      </c>
      <c r="N1093">
        <v>0.85399999999999998</v>
      </c>
      <c r="O1093" s="3">
        <v>55</v>
      </c>
      <c r="P1093">
        <v>0.41799999999999998</v>
      </c>
      <c r="Q1093" s="3">
        <v>197</v>
      </c>
      <c r="R1093">
        <v>0.33500000000000002</v>
      </c>
      <c r="S1093">
        <v>0.51700000000000002</v>
      </c>
      <c r="T1093">
        <v>4.8</v>
      </c>
      <c r="U1093">
        <v>1.6</v>
      </c>
      <c r="V1093">
        <v>4.7</v>
      </c>
      <c r="W1093">
        <v>0.9</v>
      </c>
      <c r="X1093">
        <v>6.3</v>
      </c>
      <c r="Y1093" s="2">
        <v>0.64</v>
      </c>
      <c r="Z1093" s="2">
        <v>0.28000000000000003</v>
      </c>
      <c r="AA1093">
        <v>3.9</v>
      </c>
    </row>
    <row r="1094" spans="1:27">
      <c r="A1094">
        <v>2020</v>
      </c>
      <c r="B1094" t="s">
        <v>419</v>
      </c>
      <c r="C1094" t="s">
        <v>87</v>
      </c>
      <c r="D1094" t="str">
        <f>VLOOKUP($C1094,Sheet1!$C$4:$D$34,2,FALSE)</f>
        <v>76ers</v>
      </c>
      <c r="E1094" t="str">
        <f t="shared" si="17"/>
        <v>76ers2020</v>
      </c>
      <c r="F1094" t="s">
        <v>40</v>
      </c>
      <c r="G1094" s="2">
        <v>20.53</v>
      </c>
      <c r="H1094" s="3">
        <v>61</v>
      </c>
      <c r="I1094">
        <v>15.3</v>
      </c>
      <c r="J1094" s="3">
        <v>32</v>
      </c>
      <c r="K1094" s="3">
        <v>23</v>
      </c>
      <c r="L1094">
        <v>8.1999999999999993</v>
      </c>
      <c r="M1094" s="3">
        <v>70</v>
      </c>
      <c r="N1094">
        <v>0.871</v>
      </c>
      <c r="O1094" s="3">
        <v>326</v>
      </c>
      <c r="P1094">
        <v>0.51200000000000001</v>
      </c>
      <c r="Q1094" s="3">
        <v>103</v>
      </c>
      <c r="R1094">
        <v>0.30099999999999999</v>
      </c>
      <c r="S1094">
        <v>0.53100000000000003</v>
      </c>
      <c r="T1094" s="3">
        <v>8</v>
      </c>
      <c r="U1094">
        <v>1.7</v>
      </c>
      <c r="V1094">
        <v>6.1</v>
      </c>
      <c r="W1094" s="3">
        <v>2</v>
      </c>
      <c r="X1094">
        <v>19.899999999999999</v>
      </c>
      <c r="Y1094" s="2">
        <v>0.43</v>
      </c>
      <c r="Z1094" s="2">
        <v>0.21</v>
      </c>
      <c r="AA1094">
        <v>7.9</v>
      </c>
    </row>
    <row r="1095" spans="1:27">
      <c r="A1095">
        <v>2020</v>
      </c>
      <c r="B1095" t="s">
        <v>420</v>
      </c>
      <c r="C1095" t="s">
        <v>80</v>
      </c>
      <c r="D1095" t="str">
        <f>VLOOKUP($C1095,Sheet1!$C$4:$D$34,2,FALSE)</f>
        <v>Hawks</v>
      </c>
      <c r="E1095" t="str">
        <f t="shared" si="17"/>
        <v>Hawks2020</v>
      </c>
      <c r="F1095" t="s">
        <v>40</v>
      </c>
      <c r="G1095">
        <v>23.7</v>
      </c>
      <c r="H1095" s="3">
        <v>33</v>
      </c>
      <c r="I1095">
        <v>8.1999999999999993</v>
      </c>
      <c r="J1095" s="3">
        <v>17</v>
      </c>
      <c r="K1095">
        <v>19.100000000000001</v>
      </c>
      <c r="L1095">
        <v>7.6</v>
      </c>
      <c r="M1095" s="3">
        <v>25</v>
      </c>
      <c r="N1095" s="2">
        <v>0.88</v>
      </c>
      <c r="O1095" s="3">
        <v>58</v>
      </c>
      <c r="P1095">
        <v>0.51700000000000002</v>
      </c>
      <c r="Q1095" s="3">
        <v>40</v>
      </c>
      <c r="R1095" s="2">
        <v>0.35</v>
      </c>
      <c r="S1095">
        <v>0.56899999999999995</v>
      </c>
      <c r="T1095">
        <v>3.8</v>
      </c>
      <c r="U1095">
        <v>1.1000000000000001</v>
      </c>
      <c r="V1095">
        <v>7.1</v>
      </c>
      <c r="W1095">
        <v>0.9</v>
      </c>
      <c r="X1095">
        <v>16.399999999999999</v>
      </c>
      <c r="Y1095" s="2">
        <v>0.42</v>
      </c>
      <c r="Z1095" s="2">
        <v>0.06</v>
      </c>
      <c r="AA1095">
        <v>7.6</v>
      </c>
    </row>
    <row r="1096" spans="1:27">
      <c r="A1096">
        <v>2020</v>
      </c>
      <c r="B1096" t="s">
        <v>718</v>
      </c>
      <c r="C1096" t="s">
        <v>26</v>
      </c>
      <c r="D1096" t="str">
        <f>VLOOKUP($C1096,Sheet1!$C$4:$D$34,2,FALSE)</f>
        <v>Raptors</v>
      </c>
      <c r="E1096" t="str">
        <f t="shared" si="17"/>
        <v>Raptors2020</v>
      </c>
      <c r="F1096" t="s">
        <v>40</v>
      </c>
      <c r="G1096" s="2">
        <v>25.56</v>
      </c>
      <c r="H1096" s="3">
        <v>5</v>
      </c>
      <c r="I1096">
        <v>6.7</v>
      </c>
      <c r="J1096">
        <v>13.9</v>
      </c>
      <c r="K1096" s="3">
        <v>3</v>
      </c>
      <c r="L1096" s="3">
        <v>0</v>
      </c>
      <c r="M1096" s="3">
        <v>3</v>
      </c>
      <c r="N1096" s="3">
        <v>1</v>
      </c>
      <c r="O1096" s="3">
        <v>1</v>
      </c>
      <c r="P1096" s="3">
        <v>1</v>
      </c>
      <c r="Q1096" s="3">
        <v>0</v>
      </c>
      <c r="R1096" s="3">
        <v>0</v>
      </c>
      <c r="S1096">
        <v>1.0780000000000001</v>
      </c>
      <c r="T1096" s="3">
        <v>1</v>
      </c>
      <c r="U1096">
        <v>0.6</v>
      </c>
      <c r="V1096">
        <v>4.9000000000000004</v>
      </c>
      <c r="W1096">
        <v>0.8</v>
      </c>
      <c r="X1096" s="3">
        <v>15</v>
      </c>
      <c r="Y1096">
        <v>0.4</v>
      </c>
      <c r="Z1096" s="3">
        <v>0</v>
      </c>
      <c r="AA1096">
        <v>4.7</v>
      </c>
    </row>
    <row r="1097" spans="1:27">
      <c r="A1097">
        <v>2020</v>
      </c>
      <c r="B1097" t="s">
        <v>423</v>
      </c>
      <c r="C1097" t="s">
        <v>113</v>
      </c>
      <c r="D1097" t="str">
        <f>VLOOKUP($C1097,Sheet1!$C$4:$D$34,2,FALSE)</f>
        <v>Trail Blazers</v>
      </c>
      <c r="E1097" t="str">
        <f t="shared" si="17"/>
        <v>Trail Blazers2020</v>
      </c>
      <c r="F1097" t="s">
        <v>40</v>
      </c>
      <c r="G1097" s="2">
        <v>29.66</v>
      </c>
      <c r="H1097" s="3">
        <v>47</v>
      </c>
      <c r="I1097" s="3">
        <v>34</v>
      </c>
      <c r="J1097">
        <v>70.900000000000006</v>
      </c>
      <c r="K1097">
        <v>27.1</v>
      </c>
      <c r="L1097">
        <v>6.4</v>
      </c>
      <c r="M1097" s="3">
        <v>133</v>
      </c>
      <c r="N1097">
        <v>0.81200000000000006</v>
      </c>
      <c r="O1097" s="3">
        <v>464</v>
      </c>
      <c r="P1097">
        <v>0.50900000000000001</v>
      </c>
      <c r="Q1097" s="3">
        <v>420</v>
      </c>
      <c r="R1097">
        <v>0.40200000000000002</v>
      </c>
      <c r="S1097">
        <v>0.57699999999999996</v>
      </c>
      <c r="T1097">
        <v>23.1</v>
      </c>
      <c r="U1097">
        <v>3.9</v>
      </c>
      <c r="V1097">
        <v>6.2</v>
      </c>
      <c r="W1097">
        <v>4.7</v>
      </c>
      <c r="X1097" s="3">
        <v>23</v>
      </c>
      <c r="Y1097" s="2">
        <v>0.94</v>
      </c>
      <c r="Z1097" s="2">
        <v>0.45</v>
      </c>
      <c r="AA1097">
        <v>8.8000000000000007</v>
      </c>
    </row>
    <row r="1098" spans="1:27">
      <c r="A1098">
        <v>2020</v>
      </c>
      <c r="B1098" t="s">
        <v>424</v>
      </c>
      <c r="C1098" t="s">
        <v>49</v>
      </c>
      <c r="D1098" t="str">
        <f>VLOOKUP($C1098,Sheet1!$C$4:$D$34,2,FALSE)</f>
        <v>Pacers</v>
      </c>
      <c r="E1098" t="str">
        <f t="shared" si="17"/>
        <v>Pacers2020</v>
      </c>
      <c r="F1098" t="s">
        <v>40</v>
      </c>
      <c r="G1098" s="2">
        <v>29.14</v>
      </c>
      <c r="H1098" s="3">
        <v>69</v>
      </c>
      <c r="I1098" s="3">
        <v>26</v>
      </c>
      <c r="J1098">
        <v>54.2</v>
      </c>
      <c r="K1098">
        <v>15.3</v>
      </c>
      <c r="L1098">
        <v>20.9</v>
      </c>
      <c r="M1098" s="3">
        <v>48</v>
      </c>
      <c r="N1098">
        <v>0.68799999999999994</v>
      </c>
      <c r="O1098" s="3">
        <v>442</v>
      </c>
      <c r="P1098">
        <v>0.58599999999999997</v>
      </c>
      <c r="Q1098" s="3">
        <v>48</v>
      </c>
      <c r="R1098">
        <v>0.313</v>
      </c>
      <c r="S1098">
        <v>0.58299999999999996</v>
      </c>
      <c r="T1098">
        <v>8.6</v>
      </c>
      <c r="U1098">
        <v>3.7</v>
      </c>
      <c r="V1098">
        <v>7.7</v>
      </c>
      <c r="W1098">
        <v>6.6</v>
      </c>
      <c r="X1098">
        <v>34.299999999999997</v>
      </c>
      <c r="Y1098" s="2">
        <v>1.86</v>
      </c>
      <c r="Z1098" s="2">
        <v>0.33</v>
      </c>
      <c r="AA1098">
        <v>9.1</v>
      </c>
    </row>
    <row r="1099" spans="1:27">
      <c r="A1099">
        <v>2020</v>
      </c>
      <c r="B1099" t="s">
        <v>425</v>
      </c>
      <c r="C1099" t="s">
        <v>73</v>
      </c>
      <c r="D1099" t="str">
        <f>VLOOKUP($C1099,Sheet1!$C$4:$D$34,2,FALSE)</f>
        <v>Hornets</v>
      </c>
      <c r="E1099" t="str">
        <f t="shared" si="17"/>
        <v>Hornets2020</v>
      </c>
      <c r="F1099" t="s">
        <v>35</v>
      </c>
      <c r="G1099" s="2">
        <v>23.29</v>
      </c>
      <c r="H1099" s="3">
        <v>47</v>
      </c>
      <c r="I1099">
        <v>19.2</v>
      </c>
      <c r="J1099">
        <v>40.1</v>
      </c>
      <c r="K1099" s="3">
        <v>17</v>
      </c>
      <c r="L1099">
        <v>12.6</v>
      </c>
      <c r="M1099" s="3">
        <v>64</v>
      </c>
      <c r="N1099">
        <v>0.70299999999999996</v>
      </c>
      <c r="O1099" s="3">
        <v>179</v>
      </c>
      <c r="P1099">
        <v>0.54700000000000004</v>
      </c>
      <c r="Q1099" s="3">
        <v>105</v>
      </c>
      <c r="R1099">
        <v>0.33300000000000002</v>
      </c>
      <c r="S1099">
        <v>0.55400000000000005</v>
      </c>
      <c r="T1099">
        <v>7.4</v>
      </c>
      <c r="U1099">
        <v>3.6</v>
      </c>
      <c r="V1099">
        <v>10.1</v>
      </c>
      <c r="W1099">
        <v>1.1000000000000001</v>
      </c>
      <c r="X1099">
        <v>8.6</v>
      </c>
      <c r="Y1099">
        <v>0.6</v>
      </c>
      <c r="Z1099">
        <v>0.4</v>
      </c>
      <c r="AA1099">
        <v>6.4</v>
      </c>
    </row>
    <row r="1100" spans="1:27">
      <c r="A1100">
        <v>2020</v>
      </c>
      <c r="B1100" t="s">
        <v>426</v>
      </c>
      <c r="C1100" t="s">
        <v>99</v>
      </c>
      <c r="D1100" t="str">
        <f>VLOOKUP($C1100,Sheet1!$C$4:$D$34,2,FALSE)</f>
        <v>Timberwolves</v>
      </c>
      <c r="E1100" t="str">
        <f t="shared" si="17"/>
        <v>Timberwolves2020</v>
      </c>
      <c r="F1100" t="s">
        <v>27</v>
      </c>
      <c r="G1100" s="2">
        <v>20.63</v>
      </c>
      <c r="H1100" s="3">
        <v>63</v>
      </c>
      <c r="I1100" s="3">
        <v>24</v>
      </c>
      <c r="J1100" s="3">
        <v>50</v>
      </c>
      <c r="K1100" s="3">
        <v>12</v>
      </c>
      <c r="L1100">
        <v>10.8</v>
      </c>
      <c r="M1100" s="3">
        <v>45</v>
      </c>
      <c r="N1100">
        <v>0.6</v>
      </c>
      <c r="O1100" s="3">
        <v>169</v>
      </c>
      <c r="P1100">
        <v>0.54400000000000004</v>
      </c>
      <c r="Q1100" s="3">
        <v>198</v>
      </c>
      <c r="R1100">
        <v>0.36399999999999999</v>
      </c>
      <c r="S1100">
        <v>0.55200000000000005</v>
      </c>
      <c r="T1100">
        <v>6.8</v>
      </c>
      <c r="U1100">
        <v>3.7</v>
      </c>
      <c r="V1100">
        <v>8.3000000000000007</v>
      </c>
      <c r="W1100">
        <v>1.1000000000000001</v>
      </c>
      <c r="X1100">
        <v>6.4</v>
      </c>
      <c r="Y1100" s="2">
        <v>0.56000000000000005</v>
      </c>
      <c r="Z1100" s="2">
        <v>0.95</v>
      </c>
      <c r="AA1100" s="3">
        <v>5</v>
      </c>
    </row>
    <row r="1101" spans="1:27">
      <c r="A1101">
        <v>2020</v>
      </c>
      <c r="B1101" t="s">
        <v>427</v>
      </c>
      <c r="C1101" t="s">
        <v>49</v>
      </c>
      <c r="D1101" t="str">
        <f>VLOOKUP($C1101,Sheet1!$C$4:$D$34,2,FALSE)</f>
        <v>Pacers</v>
      </c>
      <c r="E1101" t="str">
        <f t="shared" si="17"/>
        <v>Pacers2020</v>
      </c>
      <c r="F1101" t="s">
        <v>27</v>
      </c>
      <c r="G1101" s="2">
        <v>29.37</v>
      </c>
      <c r="H1101" s="3">
        <v>66</v>
      </c>
      <c r="I1101">
        <v>24.5</v>
      </c>
      <c r="J1101">
        <v>51.1</v>
      </c>
      <c r="K1101" s="3">
        <v>20</v>
      </c>
      <c r="L1101" s="3">
        <v>7</v>
      </c>
      <c r="M1101" s="3">
        <v>98</v>
      </c>
      <c r="N1101">
        <v>0.81599999999999995</v>
      </c>
      <c r="O1101" s="3">
        <v>379</v>
      </c>
      <c r="P1101">
        <v>0.64100000000000001</v>
      </c>
      <c r="Q1101" s="3">
        <v>286</v>
      </c>
      <c r="R1101">
        <v>0.38800000000000001</v>
      </c>
      <c r="S1101">
        <v>0.63500000000000001</v>
      </c>
      <c r="T1101">
        <v>13.6</v>
      </c>
      <c r="U1101">
        <v>3.3</v>
      </c>
      <c r="V1101">
        <v>7.4</v>
      </c>
      <c r="W1101">
        <v>1.3</v>
      </c>
      <c r="X1101">
        <v>7.8</v>
      </c>
      <c r="Y1101">
        <v>0.3</v>
      </c>
      <c r="Z1101" s="2">
        <v>0.09</v>
      </c>
      <c r="AA1101">
        <v>6.3</v>
      </c>
    </row>
    <row r="1102" spans="1:27">
      <c r="A1102">
        <v>2020</v>
      </c>
      <c r="B1102" t="s">
        <v>719</v>
      </c>
      <c r="C1102" t="s">
        <v>29</v>
      </c>
      <c r="D1102" t="str">
        <f>VLOOKUP($C1102,Sheet1!$C$4:$D$34,2,FALSE)</f>
        <v>Grizzlies</v>
      </c>
      <c r="E1102" t="str">
        <f t="shared" si="17"/>
        <v>Grizzlies2020</v>
      </c>
      <c r="F1102" t="s">
        <v>27</v>
      </c>
      <c r="G1102" s="2">
        <v>24.53</v>
      </c>
      <c r="H1102" s="3">
        <v>18</v>
      </c>
      <c r="I1102">
        <v>8.8000000000000007</v>
      </c>
      <c r="J1102">
        <v>18.3</v>
      </c>
      <c r="K1102">
        <v>10.9</v>
      </c>
      <c r="L1102">
        <v>9.9</v>
      </c>
      <c r="M1102" s="3">
        <v>8</v>
      </c>
      <c r="N1102" s="3">
        <v>1</v>
      </c>
      <c r="O1102" s="3">
        <v>11</v>
      </c>
      <c r="P1102">
        <v>0.72699999999999998</v>
      </c>
      <c r="Q1102" s="3">
        <v>22</v>
      </c>
      <c r="R1102">
        <v>0.22700000000000001</v>
      </c>
      <c r="S1102">
        <v>0.53400000000000003</v>
      </c>
      <c r="T1102">
        <v>2.2000000000000002</v>
      </c>
      <c r="U1102">
        <v>1.1000000000000001</v>
      </c>
      <c r="V1102">
        <v>6.4</v>
      </c>
      <c r="W1102">
        <v>0.2</v>
      </c>
      <c r="X1102">
        <v>3.2</v>
      </c>
      <c r="Y1102" s="2">
        <v>0.11</v>
      </c>
      <c r="Z1102" s="2">
        <v>0.17</v>
      </c>
      <c r="AA1102">
        <v>3.6</v>
      </c>
    </row>
    <row r="1103" spans="1:27">
      <c r="A1103">
        <v>2020</v>
      </c>
      <c r="B1103" t="s">
        <v>428</v>
      </c>
      <c r="C1103" t="s">
        <v>45</v>
      </c>
      <c r="D1103" t="str">
        <f>VLOOKUP($C1103,Sheet1!$C$4:$D$34,2,FALSE)</f>
        <v>Cavaliers</v>
      </c>
      <c r="E1103" t="str">
        <f t="shared" si="17"/>
        <v>Cavaliers2020</v>
      </c>
      <c r="F1103" t="s">
        <v>33</v>
      </c>
      <c r="G1103" s="2">
        <v>33.32</v>
      </c>
      <c r="H1103" s="3">
        <v>33</v>
      </c>
      <c r="I1103">
        <v>15.2</v>
      </c>
      <c r="J1103">
        <v>31.8</v>
      </c>
      <c r="K1103">
        <v>24.6</v>
      </c>
      <c r="L1103">
        <v>15.8</v>
      </c>
      <c r="M1103" s="3">
        <v>55</v>
      </c>
      <c r="N1103">
        <v>0.65500000000000003</v>
      </c>
      <c r="O1103" s="3">
        <v>195</v>
      </c>
      <c r="P1103">
        <v>0.54900000000000004</v>
      </c>
      <c r="Q1103" s="3">
        <v>20</v>
      </c>
      <c r="R1103" s="2">
        <v>0.25</v>
      </c>
      <c r="S1103">
        <v>0.55400000000000005</v>
      </c>
      <c r="T1103" s="3">
        <v>8</v>
      </c>
      <c r="U1103">
        <v>5.2</v>
      </c>
      <c r="V1103">
        <v>18.899999999999999</v>
      </c>
      <c r="W1103" s="3">
        <v>1</v>
      </c>
      <c r="X1103">
        <v>11.4</v>
      </c>
      <c r="Y1103" s="2">
        <v>0.48</v>
      </c>
      <c r="Z1103" s="2">
        <v>1.21</v>
      </c>
      <c r="AA1103">
        <v>9.1</v>
      </c>
    </row>
    <row r="1104" spans="1:27">
      <c r="A1104">
        <v>2020</v>
      </c>
      <c r="B1104" t="s">
        <v>428</v>
      </c>
      <c r="C1104" t="s">
        <v>85</v>
      </c>
      <c r="D1104" t="str">
        <f>VLOOKUP($C1104,Sheet1!$C$4:$D$34,2,FALSE)</f>
        <v>Nuggets</v>
      </c>
      <c r="E1104" t="str">
        <f t="shared" si="17"/>
        <v>Nuggets2020</v>
      </c>
      <c r="F1104" t="s">
        <v>33</v>
      </c>
      <c r="G1104" s="2">
        <v>33.32</v>
      </c>
      <c r="H1104" s="3">
        <v>13</v>
      </c>
      <c r="I1104">
        <v>13.5</v>
      </c>
      <c r="J1104">
        <v>28.1</v>
      </c>
      <c r="K1104">
        <v>21.7</v>
      </c>
      <c r="L1104">
        <v>17.2</v>
      </c>
      <c r="M1104" s="3">
        <v>12</v>
      </c>
      <c r="N1104">
        <v>0.66700000000000004</v>
      </c>
      <c r="O1104" s="3">
        <v>63</v>
      </c>
      <c r="P1104">
        <v>0.50800000000000001</v>
      </c>
      <c r="Q1104" s="3">
        <v>4</v>
      </c>
      <c r="R1104" s="3">
        <v>0</v>
      </c>
      <c r="S1104">
        <v>0.498</v>
      </c>
      <c r="T1104">
        <v>5.5</v>
      </c>
      <c r="U1104">
        <v>5.3</v>
      </c>
      <c r="V1104">
        <v>22.3</v>
      </c>
      <c r="W1104">
        <v>0.5</v>
      </c>
      <c r="X1104">
        <v>4.8</v>
      </c>
      <c r="Y1104" s="2">
        <v>0.23</v>
      </c>
      <c r="Z1104" s="2">
        <v>1.08</v>
      </c>
      <c r="AA1104">
        <v>7.2</v>
      </c>
    </row>
    <row r="1105" spans="1:27">
      <c r="A1105">
        <v>2020</v>
      </c>
      <c r="B1105" t="s">
        <v>430</v>
      </c>
      <c r="C1105" t="s">
        <v>71</v>
      </c>
      <c r="D1105" t="str">
        <f>VLOOKUP($C1105,Sheet1!$C$4:$D$34,2,FALSE)</f>
        <v>Pistons</v>
      </c>
      <c r="E1105" t="str">
        <f t="shared" si="17"/>
        <v>Pistons2020</v>
      </c>
      <c r="F1105" t="s">
        <v>40</v>
      </c>
      <c r="G1105">
        <v>29.8</v>
      </c>
      <c r="H1105" s="3">
        <v>16</v>
      </c>
      <c r="I1105">
        <v>12.1</v>
      </c>
      <c r="J1105">
        <v>25.2</v>
      </c>
      <c r="K1105">
        <v>18.2</v>
      </c>
      <c r="L1105">
        <v>8.6999999999999993</v>
      </c>
      <c r="M1105" s="3">
        <v>8</v>
      </c>
      <c r="N1105" s="2">
        <v>0.75</v>
      </c>
      <c r="O1105" s="3">
        <v>46</v>
      </c>
      <c r="P1105">
        <v>0.56499999999999995</v>
      </c>
      <c r="Q1105" s="3">
        <v>24</v>
      </c>
      <c r="R1105">
        <v>0.45800000000000002</v>
      </c>
      <c r="S1105">
        <v>0.61899999999999999</v>
      </c>
      <c r="T1105">
        <v>5.7</v>
      </c>
      <c r="U1105">
        <v>1.4</v>
      </c>
      <c r="V1105">
        <v>6.3</v>
      </c>
      <c r="W1105" s="3">
        <v>1</v>
      </c>
      <c r="X1105">
        <v>13.6</v>
      </c>
      <c r="Y1105">
        <v>0.5</v>
      </c>
      <c r="Z1105" s="2">
        <v>0.06</v>
      </c>
      <c r="AA1105">
        <v>6.6</v>
      </c>
    </row>
    <row r="1106" spans="1:27">
      <c r="A1106">
        <v>2020</v>
      </c>
      <c r="B1106" t="s">
        <v>431</v>
      </c>
      <c r="C1106" t="s">
        <v>54</v>
      </c>
      <c r="D1106" t="str">
        <f>VLOOKUP($C1106,Sheet1!$C$4:$D$34,2,FALSE)</f>
        <v>Lakers</v>
      </c>
      <c r="E1106" t="str">
        <f t="shared" si="17"/>
        <v>Lakers2020</v>
      </c>
      <c r="F1106" t="s">
        <v>27</v>
      </c>
      <c r="G1106" s="2">
        <v>28.66</v>
      </c>
      <c r="H1106" s="3">
        <v>39</v>
      </c>
      <c r="I1106">
        <v>6.6</v>
      </c>
      <c r="J1106">
        <v>13.8</v>
      </c>
      <c r="K1106">
        <v>17.899999999999999</v>
      </c>
      <c r="L1106">
        <v>4.7</v>
      </c>
      <c r="M1106" s="3">
        <v>18</v>
      </c>
      <c r="N1106">
        <v>0.55600000000000005</v>
      </c>
      <c r="O1106" s="3">
        <v>54</v>
      </c>
      <c r="P1106">
        <v>0.59299999999999997</v>
      </c>
      <c r="Q1106" s="3">
        <v>39</v>
      </c>
      <c r="R1106" s="2">
        <v>0.41</v>
      </c>
      <c r="S1106">
        <v>0.60399999999999998</v>
      </c>
      <c r="T1106">
        <v>3.1</v>
      </c>
      <c r="U1106">
        <v>1.4</v>
      </c>
      <c r="V1106">
        <v>11.7</v>
      </c>
      <c r="W1106">
        <v>0.2</v>
      </c>
      <c r="X1106">
        <v>3.6</v>
      </c>
      <c r="Y1106" s="2">
        <v>0.18</v>
      </c>
      <c r="Z1106" s="3">
        <v>0</v>
      </c>
      <c r="AA1106">
        <v>5.8</v>
      </c>
    </row>
    <row r="1107" spans="1:27">
      <c r="A1107">
        <v>2020</v>
      </c>
      <c r="B1107" t="s">
        <v>433</v>
      </c>
      <c r="C1107" t="s">
        <v>99</v>
      </c>
      <c r="D1107" t="str">
        <f>VLOOKUP($C1107,Sheet1!$C$4:$D$34,2,FALSE)</f>
        <v>Timberwolves</v>
      </c>
      <c r="E1107" t="str">
        <f t="shared" si="17"/>
        <v>Timberwolves2020</v>
      </c>
      <c r="F1107" t="s">
        <v>40</v>
      </c>
      <c r="G1107">
        <v>25.1</v>
      </c>
      <c r="H1107" s="3">
        <v>51</v>
      </c>
      <c r="I1107">
        <v>18.399999999999999</v>
      </c>
      <c r="J1107">
        <v>38.299999999999997</v>
      </c>
      <c r="K1107">
        <v>13.7</v>
      </c>
      <c r="L1107">
        <v>16.7</v>
      </c>
      <c r="M1107" s="3">
        <v>30</v>
      </c>
      <c r="N1107">
        <v>0.76700000000000002</v>
      </c>
      <c r="O1107" s="3">
        <v>150</v>
      </c>
      <c r="P1107">
        <v>0.44700000000000001</v>
      </c>
      <c r="Q1107" s="3">
        <v>92</v>
      </c>
      <c r="R1107">
        <v>0.35899999999999999</v>
      </c>
      <c r="S1107">
        <v>0.502</v>
      </c>
      <c r="T1107" s="3">
        <v>5</v>
      </c>
      <c r="U1107">
        <v>2.1</v>
      </c>
      <c r="V1107">
        <v>6.2</v>
      </c>
      <c r="W1107">
        <v>3.8</v>
      </c>
      <c r="X1107" s="3">
        <v>28</v>
      </c>
      <c r="Y1107" s="3">
        <v>1</v>
      </c>
      <c r="Z1107" s="2">
        <v>0.12</v>
      </c>
      <c r="AA1107">
        <v>7.4</v>
      </c>
    </row>
    <row r="1108" spans="1:27">
      <c r="A1108">
        <v>2020</v>
      </c>
      <c r="B1108" t="s">
        <v>434</v>
      </c>
      <c r="C1108" t="s">
        <v>62</v>
      </c>
      <c r="D1108" t="str">
        <f>VLOOKUP($C1108,Sheet1!$C$4:$D$34,2,FALSE)</f>
        <v>Rockets</v>
      </c>
      <c r="E1108" t="str">
        <f t="shared" si="17"/>
        <v>Rockets2020</v>
      </c>
      <c r="F1108" t="s">
        <v>40</v>
      </c>
      <c r="G1108" s="2">
        <v>28.26</v>
      </c>
      <c r="H1108" s="3">
        <v>32</v>
      </c>
      <c r="I1108">
        <v>16.8</v>
      </c>
      <c r="J1108" s="3">
        <v>35</v>
      </c>
      <c r="K1108">
        <v>21.1</v>
      </c>
      <c r="L1108">
        <v>10.5</v>
      </c>
      <c r="M1108" s="3">
        <v>32</v>
      </c>
      <c r="N1108">
        <v>0.71899999999999997</v>
      </c>
      <c r="O1108" s="3">
        <v>58</v>
      </c>
      <c r="P1108">
        <v>0.43099999999999999</v>
      </c>
      <c r="Q1108" s="3">
        <v>166</v>
      </c>
      <c r="R1108">
        <v>0.33100000000000002</v>
      </c>
      <c r="S1108">
        <v>0.5</v>
      </c>
      <c r="T1108">
        <v>7.4</v>
      </c>
      <c r="U1108">
        <v>2.1</v>
      </c>
      <c r="V1108">
        <v>6.6</v>
      </c>
      <c r="W1108">
        <v>0.9</v>
      </c>
      <c r="X1108">
        <v>7.8</v>
      </c>
      <c r="Y1108" s="2">
        <v>0.63</v>
      </c>
      <c r="Z1108" s="2">
        <v>0.09</v>
      </c>
      <c r="AA1108">
        <v>5.7</v>
      </c>
    </row>
    <row r="1109" spans="1:27">
      <c r="A1109">
        <v>2020</v>
      </c>
      <c r="B1109" t="s">
        <v>434</v>
      </c>
      <c r="C1109" t="s">
        <v>54</v>
      </c>
      <c r="D1109" t="str">
        <f>VLOOKUP($C1109,Sheet1!$C$4:$D$34,2,FALSE)</f>
        <v>Lakers</v>
      </c>
      <c r="E1109" t="str">
        <f t="shared" si="17"/>
        <v>Lakers2020</v>
      </c>
      <c r="F1109" t="s">
        <v>40</v>
      </c>
      <c r="G1109" s="2">
        <v>28.26</v>
      </c>
      <c r="H1109" s="3">
        <v>21</v>
      </c>
      <c r="I1109">
        <v>17.5</v>
      </c>
      <c r="J1109">
        <v>36.5</v>
      </c>
      <c r="K1109">
        <v>19.5</v>
      </c>
      <c r="L1109">
        <v>9.1</v>
      </c>
      <c r="M1109" s="3">
        <v>21</v>
      </c>
      <c r="N1109">
        <v>0.76200000000000001</v>
      </c>
      <c r="O1109" s="3">
        <v>27</v>
      </c>
      <c r="P1109">
        <v>0.48099999999999998</v>
      </c>
      <c r="Q1109" s="3">
        <v>114</v>
      </c>
      <c r="R1109">
        <v>0.36799999999999999</v>
      </c>
      <c r="S1109">
        <v>0.55900000000000005</v>
      </c>
      <c r="T1109" s="3">
        <v>8</v>
      </c>
      <c r="U1109">
        <v>1.6</v>
      </c>
      <c r="V1109">
        <v>5.2</v>
      </c>
      <c r="W1109">
        <v>0.5</v>
      </c>
      <c r="X1109">
        <v>4.3</v>
      </c>
      <c r="Y1109" s="2">
        <v>0.14000000000000001</v>
      </c>
      <c r="Z1109" s="2">
        <v>0.28999999999999998</v>
      </c>
      <c r="AA1109">
        <v>4.2</v>
      </c>
    </row>
    <row r="1110" spans="1:27">
      <c r="A1110">
        <v>2020</v>
      </c>
      <c r="B1110" t="s">
        <v>720</v>
      </c>
      <c r="C1110" t="s">
        <v>39</v>
      </c>
      <c r="D1110" t="str">
        <f>VLOOKUP($C1110,Sheet1!$C$4:$D$34,2,FALSE)</f>
        <v>Pelicans</v>
      </c>
      <c r="E1110" t="str">
        <f t="shared" si="17"/>
        <v>Pelicans2020</v>
      </c>
      <c r="F1110" t="s">
        <v>27</v>
      </c>
      <c r="G1110">
        <v>30.3</v>
      </c>
      <c r="H1110" s="3">
        <v>22</v>
      </c>
      <c r="I1110" s="3">
        <v>11</v>
      </c>
      <c r="J1110">
        <v>22.9</v>
      </c>
      <c r="K1110" s="3">
        <v>12</v>
      </c>
      <c r="L1110">
        <v>10.1</v>
      </c>
      <c r="M1110" s="3">
        <v>7</v>
      </c>
      <c r="N1110">
        <v>0.85699999999999998</v>
      </c>
      <c r="O1110" s="3">
        <v>22</v>
      </c>
      <c r="P1110">
        <v>0.36399999999999999</v>
      </c>
      <c r="Q1110" s="3">
        <v>37</v>
      </c>
      <c r="R1110">
        <v>0.189</v>
      </c>
      <c r="S1110">
        <v>0.34599999999999997</v>
      </c>
      <c r="T1110" s="3">
        <v>2</v>
      </c>
      <c r="U1110">
        <v>2.6</v>
      </c>
      <c r="V1110">
        <v>12.8</v>
      </c>
      <c r="W1110">
        <v>1.1000000000000001</v>
      </c>
      <c r="X1110">
        <v>12.7</v>
      </c>
      <c r="Y1110" s="2">
        <v>0.41</v>
      </c>
      <c r="Z1110" s="2">
        <v>0.05</v>
      </c>
      <c r="AA1110">
        <v>6.5</v>
      </c>
    </row>
    <row r="1111" spans="1:27">
      <c r="A1111">
        <v>2020</v>
      </c>
      <c r="B1111" t="s">
        <v>720</v>
      </c>
      <c r="C1111" t="s">
        <v>103</v>
      </c>
      <c r="D1111" t="str">
        <f>VLOOKUP($C1111,Sheet1!$C$4:$D$34,2,FALSE)</f>
        <v>Mavericks</v>
      </c>
      <c r="E1111" t="str">
        <f t="shared" si="17"/>
        <v>Mavericks2020</v>
      </c>
      <c r="F1111" t="s">
        <v>27</v>
      </c>
      <c r="G1111">
        <v>30.3</v>
      </c>
      <c r="H1111" s="3">
        <v>23</v>
      </c>
      <c r="I1111">
        <v>14.1</v>
      </c>
      <c r="J1111">
        <v>29.4</v>
      </c>
      <c r="K1111">
        <v>12.9</v>
      </c>
      <c r="L1111">
        <v>5.3</v>
      </c>
      <c r="M1111" s="3">
        <v>18</v>
      </c>
      <c r="N1111">
        <v>0.72199999999999998</v>
      </c>
      <c r="O1111" s="3">
        <v>34</v>
      </c>
      <c r="P1111">
        <v>0.441</v>
      </c>
      <c r="Q1111" s="3">
        <v>48</v>
      </c>
      <c r="R1111">
        <v>0.33300000000000002</v>
      </c>
      <c r="S1111">
        <v>0.50600000000000001</v>
      </c>
      <c r="T1111" s="3">
        <v>4</v>
      </c>
      <c r="U1111">
        <v>2.8</v>
      </c>
      <c r="V1111" s="3">
        <v>11</v>
      </c>
      <c r="W1111">
        <v>0.8</v>
      </c>
      <c r="X1111">
        <v>7.7</v>
      </c>
      <c r="Y1111" s="2">
        <v>0.26</v>
      </c>
      <c r="Z1111" s="2">
        <v>0.13</v>
      </c>
      <c r="AA1111">
        <v>5.9</v>
      </c>
    </row>
    <row r="1112" spans="1:27">
      <c r="A1112">
        <v>2020</v>
      </c>
      <c r="B1112" t="s">
        <v>435</v>
      </c>
      <c r="C1112" t="s">
        <v>29</v>
      </c>
      <c r="D1112" t="str">
        <f>VLOOKUP($C1112,Sheet1!$C$4:$D$34,2,FALSE)</f>
        <v>Grizzlies</v>
      </c>
      <c r="E1112" t="str">
        <f t="shared" si="17"/>
        <v>Grizzlies2020</v>
      </c>
      <c r="F1112" t="s">
        <v>40</v>
      </c>
      <c r="G1112" s="2">
        <v>22.97</v>
      </c>
      <c r="H1112" s="3">
        <v>52</v>
      </c>
      <c r="I1112">
        <v>20.100000000000001</v>
      </c>
      <c r="J1112">
        <v>41.9</v>
      </c>
      <c r="K1112">
        <v>19.5</v>
      </c>
      <c r="L1112">
        <v>13.7</v>
      </c>
      <c r="M1112" s="3">
        <v>51</v>
      </c>
      <c r="N1112">
        <v>0.80400000000000005</v>
      </c>
      <c r="O1112" s="3">
        <v>182</v>
      </c>
      <c r="P1112">
        <v>0.46700000000000003</v>
      </c>
      <c r="Q1112" s="3">
        <v>211</v>
      </c>
      <c r="R1112">
        <v>0.41199999999999998</v>
      </c>
      <c r="S1112">
        <v>0.56799999999999995</v>
      </c>
      <c r="T1112">
        <v>9.1</v>
      </c>
      <c r="U1112">
        <v>3.1</v>
      </c>
      <c r="V1112">
        <v>8.1999999999999993</v>
      </c>
      <c r="W1112">
        <v>2.5</v>
      </c>
      <c r="X1112">
        <v>17.5</v>
      </c>
      <c r="Y1112" s="2">
        <v>1.1299999999999999</v>
      </c>
      <c r="Z1112">
        <v>0.6</v>
      </c>
      <c r="AA1112">
        <v>8.1999999999999993</v>
      </c>
    </row>
    <row r="1113" spans="1:27">
      <c r="A1113">
        <v>2020</v>
      </c>
      <c r="B1113" t="s">
        <v>436</v>
      </c>
      <c r="C1113" t="s">
        <v>43</v>
      </c>
      <c r="D1113" t="str">
        <f>VLOOKUP($C1113,Sheet1!$C$4:$D$34,2,FALSE)</f>
        <v>Bucks</v>
      </c>
      <c r="E1113" t="str">
        <f t="shared" si="17"/>
        <v>Bucks2020</v>
      </c>
      <c r="F1113" t="s">
        <v>40</v>
      </c>
      <c r="G1113" s="3">
        <v>25</v>
      </c>
      <c r="H1113" s="3">
        <v>30</v>
      </c>
      <c r="I1113">
        <v>7.8</v>
      </c>
      <c r="J1113">
        <v>16.2</v>
      </c>
      <c r="K1113">
        <v>15.1</v>
      </c>
      <c r="L1113">
        <v>11.9</v>
      </c>
      <c r="M1113" s="3">
        <v>4</v>
      </c>
      <c r="N1113" s="3">
        <v>1</v>
      </c>
      <c r="O1113" s="3">
        <v>25</v>
      </c>
      <c r="P1113" s="2">
        <v>0.44</v>
      </c>
      <c r="Q1113" s="3">
        <v>47</v>
      </c>
      <c r="R1113">
        <v>0.44700000000000001</v>
      </c>
      <c r="S1113">
        <v>0.60299999999999998</v>
      </c>
      <c r="T1113" s="3">
        <v>3</v>
      </c>
      <c r="U1113" s="3">
        <v>1</v>
      </c>
      <c r="V1113">
        <v>6.8</v>
      </c>
      <c r="W1113">
        <v>0.7</v>
      </c>
      <c r="X1113">
        <v>11.4</v>
      </c>
      <c r="Y1113" s="2">
        <v>0.27</v>
      </c>
      <c r="Z1113" s="2">
        <v>0.03</v>
      </c>
      <c r="AA1113">
        <v>6.6</v>
      </c>
    </row>
    <row r="1114" spans="1:27">
      <c r="A1114">
        <v>2020</v>
      </c>
      <c r="B1114" t="s">
        <v>437</v>
      </c>
      <c r="C1114" t="s">
        <v>70</v>
      </c>
      <c r="D1114" t="str">
        <f>VLOOKUP($C1114,Sheet1!$C$4:$D$34,2,FALSE)</f>
        <v>Kings</v>
      </c>
      <c r="E1114" t="str">
        <f t="shared" si="17"/>
        <v>Kings2020</v>
      </c>
      <c r="F1114" t="s">
        <v>35</v>
      </c>
      <c r="G1114" s="2">
        <v>24.15</v>
      </c>
      <c r="H1114" s="3">
        <v>36</v>
      </c>
      <c r="I1114">
        <v>13.6</v>
      </c>
      <c r="J1114">
        <v>28.2</v>
      </c>
      <c r="K1114" s="3">
        <v>20</v>
      </c>
      <c r="L1114">
        <v>12.8</v>
      </c>
      <c r="M1114" s="3">
        <v>43</v>
      </c>
      <c r="N1114">
        <v>0.72099999999999997</v>
      </c>
      <c r="O1114" s="3">
        <v>142</v>
      </c>
      <c r="P1114">
        <v>0.54900000000000004</v>
      </c>
      <c r="Q1114" s="3">
        <v>37</v>
      </c>
      <c r="R1114">
        <v>0.35099999999999998</v>
      </c>
      <c r="S1114">
        <v>0.57099999999999995</v>
      </c>
      <c r="T1114">
        <v>6.3</v>
      </c>
      <c r="U1114">
        <v>3.1</v>
      </c>
      <c r="V1114">
        <v>12.8</v>
      </c>
      <c r="W1114">
        <v>0.8</v>
      </c>
      <c r="X1114">
        <v>8.1999999999999993</v>
      </c>
      <c r="Y1114" s="2">
        <v>0.39</v>
      </c>
      <c r="Z1114" s="2">
        <v>0.53</v>
      </c>
      <c r="AA1114">
        <v>7.4</v>
      </c>
    </row>
    <row r="1115" spans="1:27">
      <c r="A1115">
        <v>2020</v>
      </c>
      <c r="B1115" t="s">
        <v>438</v>
      </c>
      <c r="C1115" t="s">
        <v>43</v>
      </c>
      <c r="D1115" t="str">
        <f>VLOOKUP($C1115,Sheet1!$C$4:$D$34,2,FALSE)</f>
        <v>Bucks</v>
      </c>
      <c r="E1115" t="str">
        <f t="shared" si="17"/>
        <v>Bucks2020</v>
      </c>
      <c r="F1115" t="s">
        <v>27</v>
      </c>
      <c r="G1115" s="2">
        <v>29.76</v>
      </c>
      <c r="H1115" s="3">
        <v>68</v>
      </c>
      <c r="I1115">
        <v>33.4</v>
      </c>
      <c r="J1115">
        <v>69.5</v>
      </c>
      <c r="K1115" s="3">
        <v>25</v>
      </c>
      <c r="L1115">
        <v>13.1</v>
      </c>
      <c r="M1115" s="3">
        <v>236</v>
      </c>
      <c r="N1115">
        <v>0.89800000000000002</v>
      </c>
      <c r="O1115" s="3">
        <v>709</v>
      </c>
      <c r="P1115">
        <v>0.50800000000000001</v>
      </c>
      <c r="Q1115" s="3">
        <v>365</v>
      </c>
      <c r="R1115">
        <v>0.41399999999999998</v>
      </c>
      <c r="S1115">
        <v>0.58799999999999997</v>
      </c>
      <c r="T1115">
        <v>20.399999999999999</v>
      </c>
      <c r="U1115" s="3">
        <v>6</v>
      </c>
      <c r="V1115">
        <v>9.4</v>
      </c>
      <c r="W1115">
        <v>5.4</v>
      </c>
      <c r="X1115">
        <v>23.2</v>
      </c>
      <c r="Y1115" s="2">
        <v>1.0900000000000001</v>
      </c>
      <c r="Z1115" s="2">
        <v>0.15</v>
      </c>
      <c r="AA1115">
        <v>10.4</v>
      </c>
    </row>
    <row r="1116" spans="1:27">
      <c r="A1116">
        <v>2020</v>
      </c>
      <c r="B1116" t="s">
        <v>721</v>
      </c>
      <c r="C1116" t="s">
        <v>96</v>
      </c>
      <c r="D1116" t="str">
        <f>VLOOKUP($C1116,Sheet1!$C$4:$D$34,2,FALSE)</f>
        <v>Thunder</v>
      </c>
      <c r="E1116" t="str">
        <f t="shared" si="17"/>
        <v>Thunder2020</v>
      </c>
      <c r="F1116" t="s">
        <v>27</v>
      </c>
      <c r="G1116" s="2">
        <v>31.16</v>
      </c>
      <c r="H1116" s="3">
        <v>18</v>
      </c>
      <c r="I1116">
        <v>10.9</v>
      </c>
      <c r="J1116">
        <v>22.8</v>
      </c>
      <c r="K1116">
        <v>13.2</v>
      </c>
      <c r="L1116">
        <v>13.1</v>
      </c>
      <c r="M1116" s="3">
        <v>12</v>
      </c>
      <c r="N1116" s="3">
        <v>1</v>
      </c>
      <c r="O1116" s="3">
        <v>6</v>
      </c>
      <c r="P1116">
        <v>0.83299999999999996</v>
      </c>
      <c r="Q1116" s="3">
        <v>42</v>
      </c>
      <c r="R1116">
        <v>0.40500000000000003</v>
      </c>
      <c r="S1116">
        <v>0.68500000000000005</v>
      </c>
      <c r="T1116">
        <v>4.0999999999999996</v>
      </c>
      <c r="U1116">
        <v>1.3</v>
      </c>
      <c r="V1116">
        <v>6.3</v>
      </c>
      <c r="W1116">
        <v>1.2</v>
      </c>
      <c r="X1116">
        <v>15.4</v>
      </c>
      <c r="Y1116" s="2">
        <v>0.67</v>
      </c>
      <c r="Z1116" s="2">
        <v>0.28000000000000003</v>
      </c>
      <c r="AA1116">
        <v>6.8</v>
      </c>
    </row>
    <row r="1117" spans="1:27">
      <c r="A1117">
        <v>2020</v>
      </c>
      <c r="B1117" t="s">
        <v>440</v>
      </c>
      <c r="C1117" t="s">
        <v>85</v>
      </c>
      <c r="D1117" t="str">
        <f>VLOOKUP($C1117,Sheet1!$C$4:$D$34,2,FALSE)</f>
        <v>Nuggets</v>
      </c>
      <c r="E1117" t="str">
        <f t="shared" si="17"/>
        <v>Nuggets2020</v>
      </c>
      <c r="F1117" t="s">
        <v>27</v>
      </c>
      <c r="G1117" s="2">
        <v>36.26</v>
      </c>
      <c r="H1117" s="3">
        <v>56</v>
      </c>
      <c r="I1117">
        <v>20.8</v>
      </c>
      <c r="J1117">
        <v>43.2</v>
      </c>
      <c r="K1117">
        <v>18.600000000000001</v>
      </c>
      <c r="L1117">
        <v>10.3</v>
      </c>
      <c r="M1117" s="3">
        <v>98</v>
      </c>
      <c r="N1117">
        <v>0.72399999999999998</v>
      </c>
      <c r="O1117" s="3">
        <v>258</v>
      </c>
      <c r="P1117" s="2">
        <v>0.55000000000000004</v>
      </c>
      <c r="Q1117" s="3">
        <v>143</v>
      </c>
      <c r="R1117">
        <v>0.34300000000000003</v>
      </c>
      <c r="S1117">
        <v>0.56499999999999995</v>
      </c>
      <c r="T1117" s="3">
        <v>9</v>
      </c>
      <c r="U1117">
        <v>4.7</v>
      </c>
      <c r="V1117">
        <v>12.7</v>
      </c>
      <c r="W1117">
        <v>1.8</v>
      </c>
      <c r="X1117">
        <v>11.6</v>
      </c>
      <c r="Y1117" s="2">
        <v>0.91</v>
      </c>
      <c r="Z1117" s="2">
        <v>0.64</v>
      </c>
      <c r="AA1117">
        <v>8.1999999999999993</v>
      </c>
    </row>
    <row r="1118" spans="1:27">
      <c r="A1118">
        <v>2020</v>
      </c>
      <c r="B1118" t="s">
        <v>441</v>
      </c>
      <c r="C1118" t="s">
        <v>90</v>
      </c>
      <c r="D1118" t="str">
        <f>VLOOKUP($C1118,Sheet1!$C$4:$D$34,2,FALSE)</f>
        <v>Spurs</v>
      </c>
      <c r="E1118" t="str">
        <f t="shared" si="17"/>
        <v>Spurs2020</v>
      </c>
      <c r="F1118" t="s">
        <v>40</v>
      </c>
      <c r="G1118" s="2">
        <v>32.76</v>
      </c>
      <c r="H1118" s="3">
        <v>68</v>
      </c>
      <c r="I1118">
        <v>24.8</v>
      </c>
      <c r="J1118">
        <v>51.6</v>
      </c>
      <c r="K1118">
        <v>18.399999999999999</v>
      </c>
      <c r="L1118">
        <v>9.1</v>
      </c>
      <c r="M1118" s="3">
        <v>78</v>
      </c>
      <c r="N1118" s="2">
        <v>0.91</v>
      </c>
      <c r="O1118" s="3">
        <v>182</v>
      </c>
      <c r="P1118">
        <v>0.5</v>
      </c>
      <c r="Q1118" s="3">
        <v>430</v>
      </c>
      <c r="R1118">
        <v>0.374</v>
      </c>
      <c r="S1118">
        <v>0.56899999999999995</v>
      </c>
      <c r="T1118">
        <v>10.8</v>
      </c>
      <c r="U1118">
        <v>1.7</v>
      </c>
      <c r="V1118">
        <v>3.7</v>
      </c>
      <c r="W1118">
        <v>2.4</v>
      </c>
      <c r="X1118">
        <v>13.5</v>
      </c>
      <c r="Y1118">
        <v>0.6</v>
      </c>
      <c r="Z1118" s="2">
        <v>0.04</v>
      </c>
      <c r="AA1118">
        <v>5.7</v>
      </c>
    </row>
    <row r="1119" spans="1:27">
      <c r="A1119">
        <v>2020</v>
      </c>
      <c r="B1119" t="s">
        <v>442</v>
      </c>
      <c r="C1119" t="s">
        <v>87</v>
      </c>
      <c r="D1119" t="str">
        <f>VLOOKUP($C1119,Sheet1!$C$4:$D$34,2,FALSE)</f>
        <v>76ers</v>
      </c>
      <c r="E1119" t="str">
        <f t="shared" si="17"/>
        <v>76ers2020</v>
      </c>
      <c r="F1119" t="s">
        <v>93</v>
      </c>
      <c r="G1119" s="2">
        <v>24.64</v>
      </c>
      <c r="H1119" s="3">
        <v>63</v>
      </c>
      <c r="I1119">
        <v>23.2</v>
      </c>
      <c r="J1119">
        <v>48.3</v>
      </c>
      <c r="K1119" s="3">
        <v>25</v>
      </c>
      <c r="L1119">
        <v>12.2</v>
      </c>
      <c r="M1119" s="3">
        <v>176</v>
      </c>
      <c r="N1119" s="2">
        <v>0.83</v>
      </c>
      <c r="O1119" s="3">
        <v>464</v>
      </c>
      <c r="P1119">
        <v>0.49399999999999999</v>
      </c>
      <c r="Q1119" s="3">
        <v>203</v>
      </c>
      <c r="R1119" s="2">
        <v>0.35</v>
      </c>
      <c r="S1119">
        <v>0.54900000000000004</v>
      </c>
      <c r="T1119" s="3">
        <v>13</v>
      </c>
      <c r="U1119">
        <v>2.2999999999999998</v>
      </c>
      <c r="V1119">
        <v>5.6</v>
      </c>
      <c r="W1119">
        <v>3.1</v>
      </c>
      <c r="X1119">
        <v>20.3</v>
      </c>
      <c r="Y1119" s="2">
        <v>0.62</v>
      </c>
      <c r="Z1119" s="2">
        <v>0.28999999999999998</v>
      </c>
      <c r="AA1119">
        <v>7.8</v>
      </c>
    </row>
    <row r="1120" spans="1:27">
      <c r="A1120">
        <v>2020</v>
      </c>
      <c r="B1120" t="s">
        <v>444</v>
      </c>
      <c r="C1120" t="s">
        <v>41</v>
      </c>
      <c r="D1120" t="str">
        <f>VLOOKUP($C1120,Sheet1!$C$4:$D$34,2,FALSE)</f>
        <v>Jazz</v>
      </c>
      <c r="E1120" t="str">
        <f t="shared" si="17"/>
        <v>Jazz2020</v>
      </c>
      <c r="F1120" t="s">
        <v>40</v>
      </c>
      <c r="G1120" s="2">
        <v>24.69</v>
      </c>
      <c r="H1120" s="3">
        <v>53</v>
      </c>
      <c r="I1120">
        <v>33.4</v>
      </c>
      <c r="J1120">
        <v>69.599999999999994</v>
      </c>
      <c r="K1120">
        <v>33.5</v>
      </c>
      <c r="L1120">
        <v>10.7</v>
      </c>
      <c r="M1120" s="3">
        <v>316</v>
      </c>
      <c r="N1120">
        <v>0.84499999999999997</v>
      </c>
      <c r="O1120" s="3">
        <v>630</v>
      </c>
      <c r="P1120">
        <v>0.47599999999999998</v>
      </c>
      <c r="Q1120" s="3">
        <v>461</v>
      </c>
      <c r="R1120">
        <v>0.38600000000000001</v>
      </c>
      <c r="S1120">
        <v>0.56899999999999995</v>
      </c>
      <c r="T1120">
        <v>26.4</v>
      </c>
      <c r="U1120">
        <v>4.4000000000000004</v>
      </c>
      <c r="V1120" s="3">
        <v>7</v>
      </c>
      <c r="W1120">
        <v>5.2</v>
      </c>
      <c r="X1120">
        <v>26.7</v>
      </c>
      <c r="Y1120" s="2">
        <v>0.98</v>
      </c>
      <c r="Z1120" s="2">
        <v>0.28000000000000003</v>
      </c>
      <c r="AA1120">
        <v>10.1</v>
      </c>
    </row>
    <row r="1121" spans="1:27">
      <c r="A1121">
        <v>2020</v>
      </c>
      <c r="B1121" t="s">
        <v>722</v>
      </c>
      <c r="C1121" t="s">
        <v>75</v>
      </c>
      <c r="D1121" t="str">
        <f>VLOOKUP($C1121,Sheet1!$C$4:$D$34,2,FALSE)</f>
        <v>Bulls</v>
      </c>
      <c r="E1121" t="str">
        <f t="shared" si="17"/>
        <v>Bulls2020</v>
      </c>
      <c r="F1121" t="s">
        <v>40</v>
      </c>
      <c r="G1121" s="2">
        <v>22.83</v>
      </c>
      <c r="H1121" s="3">
        <v>14</v>
      </c>
      <c r="I1121" s="3">
        <v>4</v>
      </c>
      <c r="J1121">
        <v>8.4</v>
      </c>
      <c r="K1121">
        <v>18.899999999999999</v>
      </c>
      <c r="L1121">
        <v>20.5</v>
      </c>
      <c r="M1121" s="3">
        <v>1</v>
      </c>
      <c r="N1121" s="3">
        <v>0</v>
      </c>
      <c r="O1121" s="3">
        <v>9</v>
      </c>
      <c r="P1121">
        <v>0.66700000000000004</v>
      </c>
      <c r="Q1121" s="3">
        <v>10</v>
      </c>
      <c r="R1121">
        <v>0.1</v>
      </c>
      <c r="S1121">
        <v>0.38600000000000001</v>
      </c>
      <c r="T1121">
        <v>1.1000000000000001</v>
      </c>
      <c r="U1121">
        <v>0.4</v>
      </c>
      <c r="V1121">
        <v>4.9000000000000004</v>
      </c>
      <c r="W1121">
        <v>0.4</v>
      </c>
      <c r="X1121">
        <v>11.9</v>
      </c>
      <c r="Y1121" s="2">
        <v>0.14000000000000001</v>
      </c>
      <c r="Z1121" s="2">
        <v>7.0000000000000007E-2</v>
      </c>
      <c r="AA1121">
        <v>5.6</v>
      </c>
    </row>
    <row r="1122" spans="1:27">
      <c r="A1122">
        <v>2020</v>
      </c>
      <c r="B1122" t="s">
        <v>446</v>
      </c>
      <c r="C1122" t="s">
        <v>73</v>
      </c>
      <c r="D1122" t="str">
        <f>VLOOKUP($C1122,Sheet1!$C$4:$D$34,2,FALSE)</f>
        <v>Hornets</v>
      </c>
      <c r="E1122" t="str">
        <f t="shared" si="17"/>
        <v>Hornets2020</v>
      </c>
      <c r="F1122" t="s">
        <v>40</v>
      </c>
      <c r="G1122" s="2">
        <v>23.28</v>
      </c>
      <c r="H1122" s="3">
        <v>42</v>
      </c>
      <c r="I1122">
        <v>20.9</v>
      </c>
      <c r="J1122">
        <v>43.6</v>
      </c>
      <c r="K1122">
        <v>23.8</v>
      </c>
      <c r="L1122">
        <v>11.3</v>
      </c>
      <c r="M1122" s="3">
        <v>72</v>
      </c>
      <c r="N1122">
        <v>0.81899999999999995</v>
      </c>
      <c r="O1122" s="3">
        <v>187</v>
      </c>
      <c r="P1122">
        <v>0.47099999999999997</v>
      </c>
      <c r="Q1122" s="3">
        <v>212</v>
      </c>
      <c r="R1122">
        <v>0.40100000000000002</v>
      </c>
      <c r="S1122">
        <v>0.56899999999999995</v>
      </c>
      <c r="T1122">
        <v>11.7</v>
      </c>
      <c r="U1122">
        <v>2.4</v>
      </c>
      <c r="V1122">
        <v>6.2</v>
      </c>
      <c r="W1122">
        <v>2.1</v>
      </c>
      <c r="X1122">
        <v>15.7</v>
      </c>
      <c r="Y1122" s="2">
        <v>0.45</v>
      </c>
      <c r="Z1122">
        <v>0.1</v>
      </c>
      <c r="AA1122">
        <v>7.4</v>
      </c>
    </row>
    <row r="1123" spans="1:27">
      <c r="A1123">
        <v>2020</v>
      </c>
      <c r="B1123" t="s">
        <v>723</v>
      </c>
      <c r="C1123" t="s">
        <v>67</v>
      </c>
      <c r="D1123" t="str">
        <f>VLOOKUP($C1123,Sheet1!$C$4:$D$34,2,FALSE)</f>
        <v>Suns</v>
      </c>
      <c r="E1123" t="str">
        <f t="shared" si="17"/>
        <v>Suns2020</v>
      </c>
      <c r="F1123" t="s">
        <v>40</v>
      </c>
      <c r="G1123" s="2">
        <v>32.22</v>
      </c>
      <c r="H1123" s="3">
        <v>27</v>
      </c>
      <c r="I1123">
        <v>14.4</v>
      </c>
      <c r="J1123" s="3">
        <v>30</v>
      </c>
      <c r="K1123">
        <v>17.2</v>
      </c>
      <c r="L1123">
        <v>15.3</v>
      </c>
      <c r="M1123" s="3">
        <v>14</v>
      </c>
      <c r="N1123">
        <v>0.85699999999999998</v>
      </c>
      <c r="O1123" s="3">
        <v>86</v>
      </c>
      <c r="P1123">
        <v>0.51200000000000001</v>
      </c>
      <c r="Q1123" s="3">
        <v>35</v>
      </c>
      <c r="R1123">
        <v>0.314</v>
      </c>
      <c r="S1123">
        <v>0.52300000000000002</v>
      </c>
      <c r="T1123">
        <v>4.9000000000000004</v>
      </c>
      <c r="U1123">
        <v>1.7</v>
      </c>
      <c r="V1123">
        <v>6.6</v>
      </c>
      <c r="W1123">
        <v>1.5</v>
      </c>
      <c r="X1123">
        <v>13.7</v>
      </c>
      <c r="Y1123" s="2">
        <v>0.56000000000000005</v>
      </c>
      <c r="Z1123" s="2">
        <v>0.19</v>
      </c>
      <c r="AA1123">
        <v>6.4</v>
      </c>
    </row>
    <row r="1124" spans="1:27">
      <c r="A1124">
        <v>2020</v>
      </c>
      <c r="B1124" t="s">
        <v>451</v>
      </c>
      <c r="C1124" t="s">
        <v>29</v>
      </c>
      <c r="D1124" t="str">
        <f>VLOOKUP($C1124,Sheet1!$C$4:$D$34,2,FALSE)</f>
        <v>Grizzlies</v>
      </c>
      <c r="E1124" t="str">
        <f t="shared" si="17"/>
        <v>Grizzlies2020</v>
      </c>
      <c r="F1124" t="s">
        <v>40</v>
      </c>
      <c r="G1124" s="2">
        <v>21.77</v>
      </c>
      <c r="H1124" s="3">
        <v>63</v>
      </c>
      <c r="I1124">
        <v>32.6</v>
      </c>
      <c r="J1124">
        <v>67.900000000000006</v>
      </c>
      <c r="K1124">
        <v>27.2</v>
      </c>
      <c r="L1124">
        <v>15.3</v>
      </c>
      <c r="M1124" s="3">
        <v>372</v>
      </c>
      <c r="N1124">
        <v>0.72799999999999998</v>
      </c>
      <c r="O1124" s="3">
        <v>716</v>
      </c>
      <c r="P1124">
        <v>0.499</v>
      </c>
      <c r="Q1124" s="3">
        <v>241</v>
      </c>
      <c r="R1124">
        <v>0.30299999999999999</v>
      </c>
      <c r="S1124">
        <v>0.53700000000000003</v>
      </c>
      <c r="T1124">
        <v>19.100000000000001</v>
      </c>
      <c r="U1124" s="3">
        <v>4</v>
      </c>
      <c r="V1124">
        <v>6.5</v>
      </c>
      <c r="W1124">
        <v>7.4</v>
      </c>
      <c r="X1124">
        <v>33.5</v>
      </c>
      <c r="Y1124">
        <v>0.9</v>
      </c>
      <c r="Z1124" s="2">
        <v>0.21</v>
      </c>
      <c r="AA1124">
        <v>10.1</v>
      </c>
    </row>
    <row r="1125" spans="1:27">
      <c r="A1125">
        <v>2020</v>
      </c>
      <c r="B1125" t="s">
        <v>452</v>
      </c>
      <c r="C1125" t="s">
        <v>41</v>
      </c>
      <c r="D1125" t="str">
        <f>VLOOKUP($C1125,Sheet1!$C$4:$D$34,2,FALSE)</f>
        <v>Jazz</v>
      </c>
      <c r="E1125" t="str">
        <f t="shared" si="17"/>
        <v>Jazz2020</v>
      </c>
      <c r="F1125" t="s">
        <v>27</v>
      </c>
      <c r="G1125" s="2">
        <v>24.08</v>
      </c>
      <c r="H1125" s="3">
        <v>29</v>
      </c>
      <c r="I1125">
        <v>5.0999999999999996</v>
      </c>
      <c r="J1125">
        <v>10.6</v>
      </c>
      <c r="K1125">
        <v>10.9</v>
      </c>
      <c r="L1125">
        <v>10.8</v>
      </c>
      <c r="M1125" s="3">
        <v>7</v>
      </c>
      <c r="N1125">
        <v>0.42899999999999999</v>
      </c>
      <c r="O1125" s="3">
        <v>17</v>
      </c>
      <c r="P1125">
        <v>0.58799999999999997</v>
      </c>
      <c r="Q1125" s="3">
        <v>13</v>
      </c>
      <c r="R1125">
        <v>0.308</v>
      </c>
      <c r="S1125">
        <v>0.52900000000000003</v>
      </c>
      <c r="T1125">
        <v>1.2</v>
      </c>
      <c r="U1125" s="3">
        <v>1</v>
      </c>
      <c r="V1125">
        <v>10.1</v>
      </c>
      <c r="W1125">
        <v>0.3</v>
      </c>
      <c r="X1125" s="3">
        <v>8</v>
      </c>
      <c r="Y1125" s="2">
        <v>0.14000000000000001</v>
      </c>
      <c r="Z1125" s="2">
        <v>0.03</v>
      </c>
      <c r="AA1125">
        <v>5.6</v>
      </c>
    </row>
    <row r="1126" spans="1:27">
      <c r="A1126">
        <v>2020</v>
      </c>
      <c r="B1126" t="s">
        <v>453</v>
      </c>
      <c r="C1126" t="s">
        <v>92</v>
      </c>
      <c r="D1126" t="str">
        <f>VLOOKUP($C1126,Sheet1!$C$4:$D$34,2,FALSE)</f>
        <v>Clippers</v>
      </c>
      <c r="E1126" t="str">
        <f t="shared" si="17"/>
        <v>Clippers2020</v>
      </c>
      <c r="F1126" t="s">
        <v>27</v>
      </c>
      <c r="G1126">
        <v>31.7</v>
      </c>
      <c r="H1126" s="3">
        <v>57</v>
      </c>
      <c r="I1126">
        <v>26.3</v>
      </c>
      <c r="J1126">
        <v>54.9</v>
      </c>
      <c r="K1126">
        <v>20.100000000000001</v>
      </c>
      <c r="L1126">
        <v>8.4</v>
      </c>
      <c r="M1126" s="3">
        <v>89</v>
      </c>
      <c r="N1126" s="2">
        <v>0.82</v>
      </c>
      <c r="O1126" s="3">
        <v>288</v>
      </c>
      <c r="P1126">
        <v>0.47199999999999998</v>
      </c>
      <c r="Q1126" s="3">
        <v>296</v>
      </c>
      <c r="R1126">
        <v>0.47299999999999998</v>
      </c>
      <c r="S1126">
        <v>0.61399999999999999</v>
      </c>
      <c r="T1126">
        <v>13.4</v>
      </c>
      <c r="U1126">
        <v>4.0999999999999996</v>
      </c>
      <c r="V1126">
        <v>8.8000000000000007</v>
      </c>
      <c r="W1126" s="3">
        <v>1</v>
      </c>
      <c r="X1126">
        <v>5.6</v>
      </c>
      <c r="Y1126">
        <v>0.6</v>
      </c>
      <c r="Z1126" s="2">
        <v>0.26</v>
      </c>
      <c r="AA1126">
        <v>5.8</v>
      </c>
    </row>
    <row r="1127" spans="1:27">
      <c r="A1127">
        <v>2020</v>
      </c>
      <c r="B1127" t="s">
        <v>455</v>
      </c>
      <c r="C1127" t="s">
        <v>54</v>
      </c>
      <c r="D1127" t="str">
        <f>VLOOKUP($C1127,Sheet1!$C$4:$D$34,2,FALSE)</f>
        <v>Lakers</v>
      </c>
      <c r="E1127" t="str">
        <f t="shared" si="17"/>
        <v>Lakers2020</v>
      </c>
      <c r="F1127" t="s">
        <v>27</v>
      </c>
      <c r="G1127">
        <v>31.7</v>
      </c>
      <c r="H1127" s="3">
        <v>61</v>
      </c>
      <c r="I1127">
        <v>19.7</v>
      </c>
      <c r="J1127" s="3">
        <v>41</v>
      </c>
      <c r="K1127">
        <v>16.5</v>
      </c>
      <c r="L1127">
        <v>11.9</v>
      </c>
      <c r="M1127" s="3">
        <v>50</v>
      </c>
      <c r="N1127" s="2">
        <v>0.72</v>
      </c>
      <c r="O1127" s="3">
        <v>169</v>
      </c>
      <c r="P1127">
        <v>0.52100000000000002</v>
      </c>
      <c r="Q1127" s="3">
        <v>209</v>
      </c>
      <c r="R1127">
        <v>0.311</v>
      </c>
      <c r="S1127">
        <v>0.50900000000000001</v>
      </c>
      <c r="T1127">
        <v>6.7</v>
      </c>
      <c r="U1127">
        <v>4.4000000000000004</v>
      </c>
      <c r="V1127">
        <v>12.4</v>
      </c>
      <c r="W1127">
        <v>1.2</v>
      </c>
      <c r="X1127">
        <v>8.6</v>
      </c>
      <c r="Y1127" s="2">
        <v>0.36</v>
      </c>
      <c r="Z1127" s="2">
        <v>0.31</v>
      </c>
      <c r="AA1127">
        <v>6.7</v>
      </c>
    </row>
    <row r="1128" spans="1:27">
      <c r="A1128">
        <v>2020</v>
      </c>
      <c r="B1128" t="s">
        <v>456</v>
      </c>
      <c r="C1128" t="s">
        <v>85</v>
      </c>
      <c r="D1128" t="str">
        <f>VLOOKUP($C1128,Sheet1!$C$4:$D$34,2,FALSE)</f>
        <v>Nuggets</v>
      </c>
      <c r="E1128" t="str">
        <f t="shared" si="17"/>
        <v>Nuggets2020</v>
      </c>
      <c r="F1128" t="s">
        <v>40</v>
      </c>
      <c r="G1128" s="2">
        <v>25.89</v>
      </c>
      <c r="H1128" s="3">
        <v>47</v>
      </c>
      <c r="I1128">
        <v>25.5</v>
      </c>
      <c r="J1128" s="3">
        <v>53</v>
      </c>
      <c r="K1128">
        <v>16.5</v>
      </c>
      <c r="L1128">
        <v>7.5</v>
      </c>
      <c r="M1128" s="3">
        <v>73</v>
      </c>
      <c r="N1128">
        <v>0.79500000000000004</v>
      </c>
      <c r="O1128" s="3">
        <v>253</v>
      </c>
      <c r="P1128">
        <v>0.53400000000000003</v>
      </c>
      <c r="Q1128" s="3">
        <v>134</v>
      </c>
      <c r="R1128">
        <v>0.38100000000000001</v>
      </c>
      <c r="S1128">
        <v>0.57399999999999995</v>
      </c>
      <c r="T1128">
        <v>10.199999999999999</v>
      </c>
      <c r="U1128" s="3">
        <v>2</v>
      </c>
      <c r="V1128">
        <v>4.5999999999999996</v>
      </c>
      <c r="W1128">
        <v>3.2</v>
      </c>
      <c r="X1128">
        <v>17.100000000000001</v>
      </c>
      <c r="Y1128" s="2">
        <v>0.72</v>
      </c>
      <c r="Z1128" s="2">
        <v>0.28000000000000003</v>
      </c>
      <c r="AA1128">
        <v>6.3</v>
      </c>
    </row>
    <row r="1129" spans="1:27">
      <c r="A1129">
        <v>2020</v>
      </c>
      <c r="B1129" t="s">
        <v>458</v>
      </c>
      <c r="C1129" t="s">
        <v>110</v>
      </c>
      <c r="D1129" t="str">
        <f>VLOOKUP($C1129,Sheet1!$C$4:$D$34,2,FALSE)</f>
        <v>Warriors</v>
      </c>
      <c r="E1129" t="str">
        <f t="shared" si="17"/>
        <v>Warriors2020</v>
      </c>
      <c r="F1129" t="s">
        <v>40</v>
      </c>
      <c r="G1129" s="2">
        <v>26.93</v>
      </c>
      <c r="H1129" s="3">
        <v>60</v>
      </c>
      <c r="I1129">
        <v>12.8</v>
      </c>
      <c r="J1129">
        <v>26.6</v>
      </c>
      <c r="K1129">
        <v>16.2</v>
      </c>
      <c r="L1129">
        <v>5.5</v>
      </c>
      <c r="M1129" s="3">
        <v>22</v>
      </c>
      <c r="N1129">
        <v>0.63600000000000001</v>
      </c>
      <c r="O1129" s="3">
        <v>51</v>
      </c>
      <c r="P1129">
        <v>0.66700000000000004</v>
      </c>
      <c r="Q1129" s="3">
        <v>214</v>
      </c>
      <c r="R1129">
        <v>0.39700000000000002</v>
      </c>
      <c r="S1129">
        <v>0.61299999999999999</v>
      </c>
      <c r="T1129">
        <v>5.6</v>
      </c>
      <c r="U1129" s="3">
        <v>1</v>
      </c>
      <c r="V1129">
        <v>4.2</v>
      </c>
      <c r="W1129">
        <v>0.4</v>
      </c>
      <c r="X1129">
        <v>4.8</v>
      </c>
      <c r="Y1129">
        <v>0.2</v>
      </c>
      <c r="Z1129">
        <v>0.2</v>
      </c>
      <c r="AA1129">
        <v>4.0999999999999996</v>
      </c>
    </row>
    <row r="1130" spans="1:27">
      <c r="A1130">
        <v>2020</v>
      </c>
      <c r="B1130" t="s">
        <v>461</v>
      </c>
      <c r="C1130" t="s">
        <v>90</v>
      </c>
      <c r="D1130" t="str">
        <f>VLOOKUP($C1130,Sheet1!$C$4:$D$34,2,FALSE)</f>
        <v>Spurs</v>
      </c>
      <c r="E1130" t="str">
        <f t="shared" si="17"/>
        <v>Spurs2020</v>
      </c>
      <c r="F1130" t="s">
        <v>40</v>
      </c>
      <c r="G1130" s="2">
        <v>24.66</v>
      </c>
      <c r="H1130" s="3">
        <v>67</v>
      </c>
      <c r="I1130">
        <v>31.9</v>
      </c>
      <c r="J1130">
        <v>66.5</v>
      </c>
      <c r="K1130">
        <v>23.4</v>
      </c>
      <c r="L1130">
        <v>10.199999999999999</v>
      </c>
      <c r="M1130" s="3">
        <v>134</v>
      </c>
      <c r="N1130">
        <v>0.79100000000000004</v>
      </c>
      <c r="O1130" s="3">
        <v>775</v>
      </c>
      <c r="P1130">
        <v>0.48799999999999999</v>
      </c>
      <c r="Q1130" s="3">
        <v>199</v>
      </c>
      <c r="R1130">
        <v>0.317</v>
      </c>
      <c r="S1130">
        <v>0.50900000000000001</v>
      </c>
      <c r="T1130">
        <v>15.7</v>
      </c>
      <c r="U1130">
        <v>7.1</v>
      </c>
      <c r="V1130">
        <v>11.8</v>
      </c>
      <c r="W1130">
        <v>5.4</v>
      </c>
      <c r="X1130">
        <v>25.9</v>
      </c>
      <c r="Y1130" s="2">
        <v>1.51</v>
      </c>
      <c r="Z1130">
        <v>0.1</v>
      </c>
      <c r="AA1130">
        <v>10.6</v>
      </c>
    </row>
    <row r="1131" spans="1:27">
      <c r="A1131">
        <v>2020</v>
      </c>
      <c r="B1131" t="s">
        <v>724</v>
      </c>
      <c r="C1131" t="s">
        <v>85</v>
      </c>
      <c r="D1131" t="str">
        <f>VLOOKUP($C1131,Sheet1!$C$4:$D$34,2,FALSE)</f>
        <v>Nuggets</v>
      </c>
      <c r="E1131" t="str">
        <f t="shared" si="17"/>
        <v>Nuggets2020</v>
      </c>
      <c r="F1131" t="s">
        <v>40</v>
      </c>
      <c r="G1131" s="2">
        <v>24.23</v>
      </c>
      <c r="H1131" s="3">
        <v>48</v>
      </c>
      <c r="I1131">
        <v>35.5</v>
      </c>
      <c r="J1131">
        <v>73.900000000000006</v>
      </c>
      <c r="K1131">
        <v>24.7</v>
      </c>
      <c r="L1131">
        <v>11.1</v>
      </c>
      <c r="M1131" s="3">
        <v>153</v>
      </c>
      <c r="N1131">
        <v>0.86899999999999999</v>
      </c>
      <c r="O1131" s="3">
        <v>476</v>
      </c>
      <c r="P1131">
        <v>0.52300000000000002</v>
      </c>
      <c r="Q1131" s="3">
        <v>316</v>
      </c>
      <c r="R1131">
        <v>0.40799999999999997</v>
      </c>
      <c r="S1131">
        <v>0.59199999999999997</v>
      </c>
      <c r="T1131">
        <v>21.2</v>
      </c>
      <c r="U1131" s="3">
        <v>4</v>
      </c>
      <c r="V1131">
        <v>6.5</v>
      </c>
      <c r="W1131">
        <v>4.8</v>
      </c>
      <c r="X1131">
        <v>20.3</v>
      </c>
      <c r="Y1131" s="2">
        <v>1.33</v>
      </c>
      <c r="Z1131" s="2">
        <v>0.27</v>
      </c>
      <c r="AA1131">
        <v>8.4</v>
      </c>
    </row>
    <row r="1132" spans="1:27">
      <c r="A1132">
        <v>2020</v>
      </c>
      <c r="B1132" t="s">
        <v>462</v>
      </c>
      <c r="C1132" t="s">
        <v>96</v>
      </c>
      <c r="D1132" t="str">
        <f>VLOOKUP($C1132,Sheet1!$C$4:$D$34,2,FALSE)</f>
        <v>Thunder</v>
      </c>
      <c r="E1132" t="str">
        <f t="shared" si="17"/>
        <v>Thunder2020</v>
      </c>
      <c r="F1132" t="s">
        <v>35</v>
      </c>
      <c r="G1132" s="2">
        <v>29.88</v>
      </c>
      <c r="H1132" s="3">
        <v>35</v>
      </c>
      <c r="I1132">
        <v>18.399999999999999</v>
      </c>
      <c r="J1132">
        <v>38.4</v>
      </c>
      <c r="K1132" s="3">
        <v>20</v>
      </c>
      <c r="L1132">
        <v>6.9</v>
      </c>
      <c r="M1132" s="3">
        <v>36</v>
      </c>
      <c r="N1132">
        <v>0.91700000000000004</v>
      </c>
      <c r="O1132" s="3">
        <v>83</v>
      </c>
      <c r="P1132">
        <v>0.61399999999999999</v>
      </c>
      <c r="Q1132" s="3">
        <v>184</v>
      </c>
      <c r="R1132" s="2">
        <v>0.37</v>
      </c>
      <c r="S1132">
        <v>0.59899999999999998</v>
      </c>
      <c r="T1132">
        <v>9.6999999999999993</v>
      </c>
      <c r="U1132">
        <v>3.8</v>
      </c>
      <c r="V1132">
        <v>10.6</v>
      </c>
      <c r="W1132">
        <v>0.8</v>
      </c>
      <c r="X1132" s="3">
        <v>7</v>
      </c>
      <c r="Y1132" s="2">
        <v>0.23</v>
      </c>
      <c r="Z1132" s="2">
        <v>0.31</v>
      </c>
      <c r="AA1132">
        <v>6.7</v>
      </c>
    </row>
    <row r="1133" spans="1:27">
      <c r="A1133">
        <v>2020</v>
      </c>
      <c r="B1133" t="s">
        <v>463</v>
      </c>
      <c r="C1133" t="s">
        <v>71</v>
      </c>
      <c r="D1133" t="str">
        <f>VLOOKUP($C1133,Sheet1!$C$4:$D$34,2,FALSE)</f>
        <v>Pistons</v>
      </c>
      <c r="E1133" t="str">
        <f t="shared" si="17"/>
        <v>Pistons2020</v>
      </c>
      <c r="F1133" t="s">
        <v>93</v>
      </c>
      <c r="G1133" s="2">
        <v>23.93</v>
      </c>
      <c r="H1133" s="3">
        <v>36</v>
      </c>
      <c r="I1133">
        <v>17.600000000000001</v>
      </c>
      <c r="J1133">
        <v>36.700000000000003</v>
      </c>
      <c r="K1133" s="3">
        <v>19</v>
      </c>
      <c r="L1133">
        <v>14.2</v>
      </c>
      <c r="M1133" s="3">
        <v>30</v>
      </c>
      <c r="N1133">
        <v>0.8</v>
      </c>
      <c r="O1133" s="3">
        <v>52</v>
      </c>
      <c r="P1133">
        <v>0.51900000000000002</v>
      </c>
      <c r="Q1133" s="3">
        <v>171</v>
      </c>
      <c r="R1133">
        <v>0.33300000000000002</v>
      </c>
      <c r="S1133">
        <v>0.52700000000000002</v>
      </c>
      <c r="T1133">
        <v>6.9</v>
      </c>
      <c r="U1133">
        <v>2.1</v>
      </c>
      <c r="V1133">
        <v>6.5</v>
      </c>
      <c r="W1133">
        <v>1.6</v>
      </c>
      <c r="X1133">
        <v>13.5</v>
      </c>
      <c r="Y1133" s="2">
        <v>0.75</v>
      </c>
      <c r="Z1133" s="2">
        <v>0.17</v>
      </c>
      <c r="AA1133">
        <v>6.5</v>
      </c>
    </row>
    <row r="1134" spans="1:27">
      <c r="A1134">
        <v>2020</v>
      </c>
      <c r="B1134" t="s">
        <v>463</v>
      </c>
      <c r="C1134" t="s">
        <v>96</v>
      </c>
      <c r="D1134" t="str">
        <f>VLOOKUP($C1134,Sheet1!$C$4:$D$34,2,FALSE)</f>
        <v>Thunder</v>
      </c>
      <c r="E1134" t="str">
        <f t="shared" si="17"/>
        <v>Thunder2020</v>
      </c>
      <c r="F1134" t="s">
        <v>93</v>
      </c>
      <c r="G1134" s="2">
        <v>23.93</v>
      </c>
      <c r="H1134" s="3">
        <v>30</v>
      </c>
      <c r="I1134" s="3">
        <v>23</v>
      </c>
      <c r="J1134">
        <v>47.9</v>
      </c>
      <c r="K1134" s="3">
        <v>21</v>
      </c>
      <c r="L1134">
        <v>14.4</v>
      </c>
      <c r="M1134" s="3">
        <v>20</v>
      </c>
      <c r="N1134">
        <v>0.7</v>
      </c>
      <c r="O1134" s="3">
        <v>140</v>
      </c>
      <c r="P1134">
        <v>0.54300000000000004</v>
      </c>
      <c r="Q1134" s="3">
        <v>143</v>
      </c>
      <c r="R1134">
        <v>0.33600000000000002</v>
      </c>
      <c r="S1134">
        <v>0.53100000000000003</v>
      </c>
      <c r="T1134">
        <v>10.3</v>
      </c>
      <c r="U1134" s="3">
        <v>3</v>
      </c>
      <c r="V1134">
        <v>6.7</v>
      </c>
      <c r="W1134">
        <v>1.8</v>
      </c>
      <c r="X1134">
        <v>12.3</v>
      </c>
      <c r="Y1134">
        <v>0.8</v>
      </c>
      <c r="Z1134">
        <v>0.2</v>
      </c>
      <c r="AA1134">
        <v>6.6</v>
      </c>
    </row>
    <row r="1135" spans="1:27">
      <c r="A1135">
        <v>2020</v>
      </c>
      <c r="B1135" t="s">
        <v>464</v>
      </c>
      <c r="C1135" t="s">
        <v>67</v>
      </c>
      <c r="D1135" t="str">
        <f>VLOOKUP($C1135,Sheet1!$C$4:$D$34,2,FALSE)</f>
        <v>Suns</v>
      </c>
      <c r="E1135" t="str">
        <f t="shared" si="17"/>
        <v>Suns2020</v>
      </c>
      <c r="F1135" t="s">
        <v>27</v>
      </c>
      <c r="G1135" s="2">
        <v>27.64</v>
      </c>
      <c r="H1135" s="3">
        <v>24</v>
      </c>
      <c r="I1135">
        <v>14.8</v>
      </c>
      <c r="J1135">
        <v>30.8</v>
      </c>
      <c r="K1135" s="3">
        <v>19</v>
      </c>
      <c r="L1135">
        <v>12.6</v>
      </c>
      <c r="M1135" s="3">
        <v>37</v>
      </c>
      <c r="N1135">
        <v>0.75700000000000001</v>
      </c>
      <c r="O1135" s="3">
        <v>73</v>
      </c>
      <c r="P1135">
        <v>0.53400000000000003</v>
      </c>
      <c r="Q1135" s="3">
        <v>43</v>
      </c>
      <c r="R1135">
        <v>0.41899999999999998</v>
      </c>
      <c r="S1135">
        <v>0.60499999999999998</v>
      </c>
      <c r="T1135">
        <v>6.7</v>
      </c>
      <c r="U1135">
        <v>2.6</v>
      </c>
      <c r="V1135">
        <v>9.9</v>
      </c>
      <c r="W1135">
        <v>0.8</v>
      </c>
      <c r="X1135">
        <v>7.3</v>
      </c>
      <c r="Y1135" s="2">
        <v>0.42</v>
      </c>
      <c r="Z1135" s="2">
        <v>0.38</v>
      </c>
      <c r="AA1135">
        <v>6.5</v>
      </c>
    </row>
    <row r="1136" spans="1:27">
      <c r="A1136">
        <v>2020</v>
      </c>
      <c r="B1136" t="s">
        <v>465</v>
      </c>
      <c r="C1136" t="s">
        <v>45</v>
      </c>
      <c r="D1136" t="str">
        <f>VLOOKUP($C1136,Sheet1!$C$4:$D$34,2,FALSE)</f>
        <v>Cavaliers</v>
      </c>
      <c r="E1136" t="str">
        <f t="shared" si="17"/>
        <v>Cavaliers2020</v>
      </c>
      <c r="F1136" t="s">
        <v>35</v>
      </c>
      <c r="G1136" s="2">
        <v>28.37</v>
      </c>
      <c r="H1136" s="3">
        <v>35</v>
      </c>
      <c r="I1136">
        <v>31.2</v>
      </c>
      <c r="J1136" s="3">
        <v>65</v>
      </c>
      <c r="K1136">
        <v>13.9</v>
      </c>
      <c r="L1136">
        <v>15.8</v>
      </c>
      <c r="M1136" s="3">
        <v>49</v>
      </c>
      <c r="N1136">
        <v>0.61199999999999999</v>
      </c>
      <c r="O1136" s="3">
        <v>158</v>
      </c>
      <c r="P1136">
        <v>0.55100000000000005</v>
      </c>
      <c r="Q1136" s="3">
        <v>114</v>
      </c>
      <c r="R1136" s="2">
        <v>0.36</v>
      </c>
      <c r="S1136">
        <v>0.55700000000000005</v>
      </c>
      <c r="T1136">
        <v>9.3000000000000007</v>
      </c>
      <c r="U1136">
        <v>6.7</v>
      </c>
      <c r="V1136" s="3">
        <v>12</v>
      </c>
      <c r="W1136">
        <v>3.1</v>
      </c>
      <c r="X1136">
        <v>14.4</v>
      </c>
      <c r="Y1136" s="2">
        <v>1.74</v>
      </c>
      <c r="Z1136" s="2">
        <v>0.49</v>
      </c>
      <c r="AA1136">
        <v>7.4</v>
      </c>
    </row>
    <row r="1137" spans="1:27">
      <c r="A1137">
        <v>2020</v>
      </c>
      <c r="B1137" t="s">
        <v>467</v>
      </c>
      <c r="C1137" t="s">
        <v>138</v>
      </c>
      <c r="D1137" t="str">
        <f>VLOOKUP($C1137,Sheet1!$C$4:$D$34,2,FALSE)</f>
        <v>Celtics</v>
      </c>
      <c r="E1137" t="str">
        <f t="shared" si="17"/>
        <v>Celtics2020</v>
      </c>
      <c r="F1137" t="s">
        <v>93</v>
      </c>
      <c r="G1137" s="2">
        <v>21.58</v>
      </c>
      <c r="H1137" s="3">
        <v>46</v>
      </c>
      <c r="I1137">
        <v>14.5</v>
      </c>
      <c r="J1137">
        <v>30.3</v>
      </c>
      <c r="K1137">
        <v>13.7</v>
      </c>
      <c r="L1137">
        <v>10.8</v>
      </c>
      <c r="M1137" s="3">
        <v>28</v>
      </c>
      <c r="N1137">
        <v>0.78600000000000003</v>
      </c>
      <c r="O1137" s="3">
        <v>70</v>
      </c>
      <c r="P1137">
        <v>0.54300000000000004</v>
      </c>
      <c r="Q1137" s="3">
        <v>108</v>
      </c>
      <c r="R1137" s="2">
        <v>0.37</v>
      </c>
      <c r="S1137">
        <v>0.57299999999999995</v>
      </c>
      <c r="T1137">
        <v>4.7</v>
      </c>
      <c r="U1137">
        <v>2.8</v>
      </c>
      <c r="V1137">
        <v>10.6</v>
      </c>
      <c r="W1137">
        <v>0.5</v>
      </c>
      <c r="X1137">
        <v>4.5999999999999996</v>
      </c>
      <c r="Y1137" s="2">
        <v>0.33</v>
      </c>
      <c r="Z1137">
        <v>0.2</v>
      </c>
      <c r="AA1137">
        <v>5.2</v>
      </c>
    </row>
    <row r="1138" spans="1:27">
      <c r="A1138">
        <v>2020</v>
      </c>
      <c r="B1138" t="s">
        <v>468</v>
      </c>
      <c r="C1138" t="s">
        <v>64</v>
      </c>
      <c r="D1138" t="str">
        <f>VLOOKUP($C1138,Sheet1!$C$4:$D$34,2,FALSE)</f>
        <v>Wizards</v>
      </c>
      <c r="E1138" t="str">
        <f t="shared" si="17"/>
        <v>Wizards2020</v>
      </c>
      <c r="F1138" t="s">
        <v>40</v>
      </c>
      <c r="G1138" s="2">
        <v>28.99</v>
      </c>
      <c r="H1138" s="3">
        <v>64</v>
      </c>
      <c r="I1138">
        <v>21.9</v>
      </c>
      <c r="J1138">
        <v>45.7</v>
      </c>
      <c r="K1138">
        <v>15.9</v>
      </c>
      <c r="L1138">
        <v>9.9</v>
      </c>
      <c r="M1138" s="3">
        <v>85</v>
      </c>
      <c r="N1138">
        <v>0.88200000000000001</v>
      </c>
      <c r="O1138" s="3">
        <v>283</v>
      </c>
      <c r="P1138">
        <v>0.51200000000000001</v>
      </c>
      <c r="Q1138" s="3">
        <v>164</v>
      </c>
      <c r="R1138" s="2">
        <v>0.39</v>
      </c>
      <c r="S1138">
        <v>0.57499999999999996</v>
      </c>
      <c r="T1138">
        <v>8.6999999999999993</v>
      </c>
      <c r="U1138">
        <v>2.4</v>
      </c>
      <c r="V1138">
        <v>5.9</v>
      </c>
      <c r="W1138">
        <v>2.2999999999999998</v>
      </c>
      <c r="X1138" s="3">
        <v>14</v>
      </c>
      <c r="Y1138" s="2">
        <v>1.1399999999999999</v>
      </c>
      <c r="Z1138" s="2">
        <v>0.09</v>
      </c>
      <c r="AA1138">
        <v>6.6</v>
      </c>
    </row>
    <row r="1139" spans="1:27">
      <c r="A1139">
        <v>2020</v>
      </c>
      <c r="B1139" t="s">
        <v>470</v>
      </c>
      <c r="C1139" t="s">
        <v>41</v>
      </c>
      <c r="D1139" t="str">
        <f>VLOOKUP($C1139,Sheet1!$C$4:$D$34,2,FALSE)</f>
        <v>Jazz</v>
      </c>
      <c r="E1139" t="str">
        <f t="shared" si="17"/>
        <v>Jazz2020</v>
      </c>
      <c r="F1139" t="s">
        <v>27</v>
      </c>
      <c r="G1139" s="2">
        <v>27.92</v>
      </c>
      <c r="H1139" s="3">
        <v>72</v>
      </c>
      <c r="I1139" s="3">
        <v>16</v>
      </c>
      <c r="J1139">
        <v>33.4</v>
      </c>
      <c r="K1139">
        <v>17.399999999999999</v>
      </c>
      <c r="L1139">
        <v>10.9</v>
      </c>
      <c r="M1139" s="3">
        <v>23</v>
      </c>
      <c r="N1139">
        <v>0.95699999999999996</v>
      </c>
      <c r="O1139" s="3">
        <v>113</v>
      </c>
      <c r="P1139">
        <v>0.46899999999999997</v>
      </c>
      <c r="Q1139" s="3">
        <v>292</v>
      </c>
      <c r="R1139">
        <v>0.42499999999999999</v>
      </c>
      <c r="S1139">
        <v>0.60199999999999998</v>
      </c>
      <c r="T1139">
        <v>6.9</v>
      </c>
      <c r="U1139">
        <v>2.4</v>
      </c>
      <c r="V1139">
        <v>8.1</v>
      </c>
      <c r="W1139">
        <v>0.8</v>
      </c>
      <c r="X1139">
        <v>7.3</v>
      </c>
      <c r="Y1139" s="2">
        <v>0.36</v>
      </c>
      <c r="Z1139">
        <v>0.1</v>
      </c>
      <c r="AA1139">
        <v>5.9</v>
      </c>
    </row>
    <row r="1140" spans="1:27">
      <c r="A1140">
        <v>2020</v>
      </c>
      <c r="B1140" t="s">
        <v>472</v>
      </c>
      <c r="C1140" t="s">
        <v>85</v>
      </c>
      <c r="D1140" t="str">
        <f>VLOOKUP($C1140,Sheet1!$C$4:$D$34,2,FALSE)</f>
        <v>Nuggets</v>
      </c>
      <c r="E1140" t="str">
        <f t="shared" si="17"/>
        <v>Nuggets2020</v>
      </c>
      <c r="F1140" t="s">
        <v>35</v>
      </c>
      <c r="G1140" s="2">
        <v>20.350000000000001</v>
      </c>
      <c r="H1140" s="3">
        <v>41</v>
      </c>
      <c r="I1140">
        <v>9.5</v>
      </c>
      <c r="J1140">
        <v>19.8</v>
      </c>
      <c r="K1140">
        <v>12.8</v>
      </c>
      <c r="L1140">
        <v>6.1</v>
      </c>
      <c r="M1140" s="3">
        <v>15</v>
      </c>
      <c r="N1140">
        <v>0.8</v>
      </c>
      <c r="O1140" s="3">
        <v>44</v>
      </c>
      <c r="P1140">
        <v>0.59099999999999997</v>
      </c>
      <c r="Q1140" s="3">
        <v>57</v>
      </c>
      <c r="R1140">
        <v>0.42099999999999999</v>
      </c>
      <c r="S1140">
        <v>0.63200000000000001</v>
      </c>
      <c r="T1140">
        <v>3.3</v>
      </c>
      <c r="U1140">
        <v>1.6</v>
      </c>
      <c r="V1140">
        <v>9.3000000000000007</v>
      </c>
      <c r="W1140">
        <v>0.2</v>
      </c>
      <c r="X1140" s="3">
        <v>3</v>
      </c>
      <c r="Y1140" s="2">
        <v>0.17</v>
      </c>
      <c r="Z1140">
        <v>0.1</v>
      </c>
      <c r="AA1140">
        <v>4.3</v>
      </c>
    </row>
    <row r="1141" spans="1:27">
      <c r="A1141">
        <v>2020</v>
      </c>
      <c r="B1141" t="s">
        <v>473</v>
      </c>
      <c r="C1141" t="s">
        <v>59</v>
      </c>
      <c r="D1141" t="str">
        <f>VLOOKUP($C1141,Sheet1!$C$4:$D$34,2,FALSE)</f>
        <v>Knicks</v>
      </c>
      <c r="E1141" t="str">
        <f t="shared" si="17"/>
        <v>Knicks2020</v>
      </c>
      <c r="F1141" t="s">
        <v>33</v>
      </c>
      <c r="G1141">
        <v>27.1</v>
      </c>
      <c r="H1141" s="3">
        <v>64</v>
      </c>
      <c r="I1141">
        <v>24.2</v>
      </c>
      <c r="J1141">
        <v>50.3</v>
      </c>
      <c r="K1141">
        <v>9.1999999999999993</v>
      </c>
      <c r="L1141">
        <v>20.3</v>
      </c>
      <c r="M1141" s="3">
        <v>70</v>
      </c>
      <c r="N1141">
        <v>0.71399999999999997</v>
      </c>
      <c r="O1141" s="3">
        <v>221</v>
      </c>
      <c r="P1141" s="2">
        <v>0.62</v>
      </c>
      <c r="Q1141" s="3">
        <v>3</v>
      </c>
      <c r="R1141" s="3">
        <v>0</v>
      </c>
      <c r="S1141">
        <v>0.63600000000000001</v>
      </c>
      <c r="T1141">
        <v>5.0999999999999996</v>
      </c>
      <c r="U1141">
        <v>6.4</v>
      </c>
      <c r="V1141">
        <v>14.3</v>
      </c>
      <c r="W1141">
        <v>0.7</v>
      </c>
      <c r="X1141">
        <v>4.0999999999999996</v>
      </c>
      <c r="Y1141" s="2">
        <v>1.0900000000000001</v>
      </c>
      <c r="Z1141">
        <v>2.2000000000000002</v>
      </c>
      <c r="AA1141">
        <v>4.7</v>
      </c>
    </row>
    <row r="1142" spans="1:27">
      <c r="A1142">
        <v>2020</v>
      </c>
      <c r="B1142" t="s">
        <v>474</v>
      </c>
      <c r="C1142" t="s">
        <v>99</v>
      </c>
      <c r="D1142" t="str">
        <f>VLOOKUP($C1142,Sheet1!$C$4:$D$34,2,FALSE)</f>
        <v>Timberwolves</v>
      </c>
      <c r="E1142" t="str">
        <f t="shared" si="17"/>
        <v>Timberwolves2020</v>
      </c>
      <c r="F1142" t="s">
        <v>40</v>
      </c>
      <c r="G1142" s="2">
        <v>21.86</v>
      </c>
      <c r="H1142" s="3">
        <v>42</v>
      </c>
      <c r="I1142">
        <v>18.100000000000001</v>
      </c>
      <c r="J1142">
        <v>37.6</v>
      </c>
      <c r="K1142">
        <v>21.4</v>
      </c>
      <c r="L1142">
        <v>7.2</v>
      </c>
      <c r="M1142" s="3">
        <v>55</v>
      </c>
      <c r="N1142">
        <v>0.81799999999999995</v>
      </c>
      <c r="O1142" s="3">
        <v>185</v>
      </c>
      <c r="P1142">
        <v>0.497</v>
      </c>
      <c r="Q1142" s="3">
        <v>150</v>
      </c>
      <c r="R1142">
        <v>0.33300000000000002</v>
      </c>
      <c r="S1142">
        <v>0.52800000000000002</v>
      </c>
      <c r="T1142" s="3">
        <v>9</v>
      </c>
      <c r="U1142">
        <v>2.2999999999999998</v>
      </c>
      <c r="V1142">
        <v>6.8</v>
      </c>
      <c r="W1142">
        <v>1.5</v>
      </c>
      <c r="X1142">
        <v>12.5</v>
      </c>
      <c r="Y1142" s="2">
        <v>0.52</v>
      </c>
      <c r="Z1142" s="2">
        <v>0.28999999999999998</v>
      </c>
      <c r="AA1142">
        <v>6.9</v>
      </c>
    </row>
    <row r="1143" spans="1:27">
      <c r="A1143">
        <v>2020</v>
      </c>
      <c r="B1143" t="s">
        <v>475</v>
      </c>
      <c r="C1143" t="s">
        <v>59</v>
      </c>
      <c r="D1143" t="str">
        <f>VLOOKUP($C1143,Sheet1!$C$4:$D$34,2,FALSE)</f>
        <v>Knicks</v>
      </c>
      <c r="E1143" t="str">
        <f t="shared" si="17"/>
        <v>Knicks2020</v>
      </c>
      <c r="F1143" t="s">
        <v>40</v>
      </c>
      <c r="G1143">
        <v>22.8</v>
      </c>
      <c r="H1143" s="3">
        <v>33</v>
      </c>
      <c r="I1143">
        <v>9.8000000000000007</v>
      </c>
      <c r="J1143">
        <v>20.3</v>
      </c>
      <c r="K1143">
        <v>13.6</v>
      </c>
      <c r="L1143">
        <v>11.2</v>
      </c>
      <c r="M1143" s="3">
        <v>18</v>
      </c>
      <c r="N1143">
        <v>0.44400000000000001</v>
      </c>
      <c r="O1143" s="3">
        <v>31</v>
      </c>
      <c r="P1143">
        <v>0.19400000000000001</v>
      </c>
      <c r="Q1143" s="3">
        <v>48</v>
      </c>
      <c r="R1143">
        <v>0.47899999999999998</v>
      </c>
      <c r="S1143">
        <v>0.51200000000000001</v>
      </c>
      <c r="T1143">
        <v>2.7</v>
      </c>
      <c r="U1143">
        <v>0.9</v>
      </c>
      <c r="V1143">
        <v>5.2</v>
      </c>
      <c r="W1143">
        <v>0.6</v>
      </c>
      <c r="X1143">
        <v>8.1999999999999993</v>
      </c>
      <c r="Y1143" s="2">
        <v>0.55000000000000004</v>
      </c>
      <c r="Z1143" s="2">
        <v>0.12</v>
      </c>
      <c r="AA1143">
        <v>4.5999999999999996</v>
      </c>
    </row>
    <row r="1144" spans="1:27">
      <c r="A1144">
        <v>2020</v>
      </c>
      <c r="B1144" t="s">
        <v>725</v>
      </c>
      <c r="C1144" t="s">
        <v>39</v>
      </c>
      <c r="D1144" t="str">
        <f>VLOOKUP($C1144,Sheet1!$C$4:$D$34,2,FALSE)</f>
        <v>Pelicans</v>
      </c>
      <c r="E1144" t="str">
        <f t="shared" si="17"/>
        <v>Pelicans2020</v>
      </c>
      <c r="F1144" t="s">
        <v>27</v>
      </c>
      <c r="G1144" s="2">
        <v>30.84</v>
      </c>
      <c r="H1144" s="3">
        <v>9</v>
      </c>
      <c r="I1144">
        <v>5.3</v>
      </c>
      <c r="J1144">
        <v>11.1</v>
      </c>
      <c r="K1144" s="3">
        <v>14</v>
      </c>
      <c r="L1144">
        <v>12.6</v>
      </c>
      <c r="M1144" s="3">
        <v>2</v>
      </c>
      <c r="N1144">
        <v>0.5</v>
      </c>
      <c r="O1144" s="3">
        <v>1</v>
      </c>
      <c r="P1144" s="3">
        <v>1</v>
      </c>
      <c r="Q1144" s="3">
        <v>12</v>
      </c>
      <c r="R1144">
        <v>0.33300000000000002</v>
      </c>
      <c r="S1144" s="2">
        <v>0.54</v>
      </c>
      <c r="T1144">
        <v>1.7</v>
      </c>
      <c r="U1144" s="3">
        <v>1</v>
      </c>
      <c r="V1144">
        <v>10.199999999999999</v>
      </c>
      <c r="W1144">
        <v>0.3</v>
      </c>
      <c r="X1144">
        <v>8.1</v>
      </c>
      <c r="Y1144" s="3">
        <v>0</v>
      </c>
      <c r="Z1144" s="3">
        <v>0</v>
      </c>
      <c r="AA1144" s="3">
        <v>6</v>
      </c>
    </row>
    <row r="1145" spans="1:27">
      <c r="A1145">
        <v>2020</v>
      </c>
      <c r="B1145" t="s">
        <v>726</v>
      </c>
      <c r="C1145" t="s">
        <v>32</v>
      </c>
      <c r="D1145" t="str">
        <f>VLOOKUP($C1145,Sheet1!$C$4:$D$34,2,FALSE)</f>
        <v>Heat</v>
      </c>
      <c r="E1145" t="str">
        <f t="shared" si="17"/>
        <v>Heat2020</v>
      </c>
      <c r="F1145" t="s">
        <v>40</v>
      </c>
      <c r="G1145" s="2">
        <v>25.79</v>
      </c>
      <c r="H1145" s="3">
        <v>56</v>
      </c>
      <c r="I1145">
        <v>29.5</v>
      </c>
      <c r="J1145">
        <v>61.4</v>
      </c>
      <c r="K1145">
        <v>20.9</v>
      </c>
      <c r="L1145">
        <v>10.5</v>
      </c>
      <c r="M1145" s="3">
        <v>60</v>
      </c>
      <c r="N1145">
        <v>0.93300000000000005</v>
      </c>
      <c r="O1145" s="3">
        <v>338</v>
      </c>
      <c r="P1145">
        <v>0.58299999999999996</v>
      </c>
      <c r="Q1145" s="3">
        <v>320</v>
      </c>
      <c r="R1145">
        <v>0.38100000000000001</v>
      </c>
      <c r="S1145">
        <v>0.59599999999999997</v>
      </c>
      <c r="T1145">
        <v>14.6</v>
      </c>
      <c r="U1145">
        <v>3.2</v>
      </c>
      <c r="V1145">
        <v>6.2</v>
      </c>
      <c r="W1145">
        <v>2.6</v>
      </c>
      <c r="X1145">
        <v>14.5</v>
      </c>
      <c r="Y1145" s="2">
        <v>0.96</v>
      </c>
      <c r="Z1145" s="2">
        <v>0.25</v>
      </c>
      <c r="AA1145">
        <v>6.7</v>
      </c>
    </row>
    <row r="1146" spans="1:27">
      <c r="A1146">
        <v>2020</v>
      </c>
      <c r="B1146" t="s">
        <v>476</v>
      </c>
      <c r="C1146" t="s">
        <v>113</v>
      </c>
      <c r="D1146" t="str">
        <f>VLOOKUP($C1146,Sheet1!$C$4:$D$34,2,FALSE)</f>
        <v>Trail Blazers</v>
      </c>
      <c r="E1146" t="str">
        <f t="shared" si="17"/>
        <v>Trail Blazers2020</v>
      </c>
      <c r="F1146" t="s">
        <v>30</v>
      </c>
      <c r="G1146" s="2">
        <v>26.73</v>
      </c>
      <c r="H1146" s="3">
        <v>37</v>
      </c>
      <c r="I1146">
        <v>23.8</v>
      </c>
      <c r="J1146">
        <v>49.6</v>
      </c>
      <c r="K1146">
        <v>22.3</v>
      </c>
      <c r="L1146" s="3">
        <v>16</v>
      </c>
      <c r="M1146" s="3">
        <v>113</v>
      </c>
      <c r="N1146">
        <v>0.61899999999999999</v>
      </c>
      <c r="O1146" s="3">
        <v>303</v>
      </c>
      <c r="P1146">
        <v>0.52500000000000002</v>
      </c>
      <c r="Q1146" s="3">
        <v>30</v>
      </c>
      <c r="R1146">
        <v>0.4</v>
      </c>
      <c r="S1146">
        <v>0.55400000000000005</v>
      </c>
      <c r="T1146">
        <v>11.5</v>
      </c>
      <c r="U1146" s="3">
        <v>9</v>
      </c>
      <c r="V1146">
        <v>20.2</v>
      </c>
      <c r="W1146">
        <v>3.4</v>
      </c>
      <c r="X1146">
        <v>21.4</v>
      </c>
      <c r="Y1146" s="2">
        <v>1.03</v>
      </c>
      <c r="Z1146" s="2">
        <v>1.08</v>
      </c>
      <c r="AA1146">
        <v>11.9</v>
      </c>
    </row>
    <row r="1147" spans="1:27">
      <c r="A1147">
        <v>2020</v>
      </c>
      <c r="B1147" t="s">
        <v>477</v>
      </c>
      <c r="C1147" t="s">
        <v>62</v>
      </c>
      <c r="D1147" t="str">
        <f>VLOOKUP($C1147,Sheet1!$C$4:$D$34,2,FALSE)</f>
        <v>Rockets</v>
      </c>
      <c r="E1147" t="str">
        <f t="shared" si="17"/>
        <v>Rockets2020</v>
      </c>
      <c r="F1147" t="s">
        <v>93</v>
      </c>
      <c r="G1147" s="2">
        <v>28.34</v>
      </c>
      <c r="H1147" s="3">
        <v>30</v>
      </c>
      <c r="I1147">
        <v>22.6</v>
      </c>
      <c r="J1147">
        <v>47.1</v>
      </c>
      <c r="K1147">
        <v>16.5</v>
      </c>
      <c r="L1147">
        <v>6.4</v>
      </c>
      <c r="M1147" s="3">
        <v>68</v>
      </c>
      <c r="N1147">
        <v>0.69099999999999995</v>
      </c>
      <c r="O1147" s="3">
        <v>154</v>
      </c>
      <c r="P1147">
        <v>0.57799999999999996</v>
      </c>
      <c r="Q1147" s="3">
        <v>63</v>
      </c>
      <c r="R1147" s="2">
        <v>0.27</v>
      </c>
      <c r="S1147">
        <v>0.55900000000000005</v>
      </c>
      <c r="T1147">
        <v>9.1999999999999993</v>
      </c>
      <c r="U1147">
        <v>3.9</v>
      </c>
      <c r="V1147">
        <v>9.3000000000000007</v>
      </c>
      <c r="W1147" s="3">
        <v>1</v>
      </c>
      <c r="X1147">
        <v>6.9</v>
      </c>
      <c r="Y1147" s="3">
        <v>1</v>
      </c>
      <c r="Z1147">
        <v>0.7</v>
      </c>
      <c r="AA1147">
        <v>5.8</v>
      </c>
    </row>
    <row r="1148" spans="1:27">
      <c r="A1148">
        <v>2020</v>
      </c>
      <c r="B1148" t="s">
        <v>478</v>
      </c>
      <c r="C1148" t="s">
        <v>43</v>
      </c>
      <c r="D1148" t="str">
        <f>VLOOKUP($C1148,Sheet1!$C$4:$D$34,2,FALSE)</f>
        <v>Bucks</v>
      </c>
      <c r="E1148" t="str">
        <f t="shared" si="17"/>
        <v>Bucks2020</v>
      </c>
      <c r="F1148" t="s">
        <v>27</v>
      </c>
      <c r="G1148" s="2">
        <v>22.69</v>
      </c>
      <c r="H1148" s="3">
        <v>30</v>
      </c>
      <c r="I1148">
        <v>9.1</v>
      </c>
      <c r="J1148" s="3">
        <v>19</v>
      </c>
      <c r="K1148" s="3">
        <v>26</v>
      </c>
      <c r="L1148">
        <v>14.1</v>
      </c>
      <c r="M1148" s="3">
        <v>25</v>
      </c>
      <c r="N1148" s="2">
        <v>0.76</v>
      </c>
      <c r="O1148" s="3">
        <v>73</v>
      </c>
      <c r="P1148">
        <v>0.46600000000000003</v>
      </c>
      <c r="Q1148" s="3">
        <v>62</v>
      </c>
      <c r="R1148">
        <v>0.45200000000000001</v>
      </c>
      <c r="S1148">
        <v>0.58599999999999997</v>
      </c>
      <c r="T1148">
        <v>5.7</v>
      </c>
      <c r="U1148" s="3">
        <v>2</v>
      </c>
      <c r="V1148">
        <v>11.5</v>
      </c>
      <c r="W1148">
        <v>0.2</v>
      </c>
      <c r="X1148">
        <v>3.6</v>
      </c>
      <c r="Y1148" s="2">
        <v>0.53</v>
      </c>
      <c r="Z1148" s="2">
        <v>0.23</v>
      </c>
      <c r="AA1148">
        <v>5.8</v>
      </c>
    </row>
    <row r="1149" spans="1:27">
      <c r="A1149">
        <v>2020</v>
      </c>
      <c r="B1149" t="s">
        <v>479</v>
      </c>
      <c r="C1149" t="s">
        <v>138</v>
      </c>
      <c r="D1149" t="str">
        <f>VLOOKUP($C1149,Sheet1!$C$4:$D$34,2,FALSE)</f>
        <v>Celtics</v>
      </c>
      <c r="E1149" t="str">
        <f t="shared" si="17"/>
        <v>Celtics2020</v>
      </c>
      <c r="F1149" t="s">
        <v>27</v>
      </c>
      <c r="G1149" s="2">
        <v>26.45</v>
      </c>
      <c r="H1149" s="3">
        <v>56</v>
      </c>
      <c r="I1149" s="3">
        <v>17</v>
      </c>
      <c r="J1149">
        <v>35.299999999999997</v>
      </c>
      <c r="K1149">
        <v>11.6</v>
      </c>
      <c r="L1149">
        <v>8.1999999999999993</v>
      </c>
      <c r="M1149" s="3">
        <v>32</v>
      </c>
      <c r="N1149" s="2">
        <v>0.75</v>
      </c>
      <c r="O1149" s="3">
        <v>63</v>
      </c>
      <c r="P1149">
        <v>0.49199999999999999</v>
      </c>
      <c r="Q1149" s="3">
        <v>158</v>
      </c>
      <c r="R1149">
        <v>0.36699999999999999</v>
      </c>
      <c r="S1149">
        <v>0.55300000000000005</v>
      </c>
      <c r="T1149">
        <v>4.5999999999999996</v>
      </c>
      <c r="U1149">
        <v>2.6</v>
      </c>
      <c r="V1149">
        <v>8.6</v>
      </c>
      <c r="W1149">
        <v>0.7</v>
      </c>
      <c r="X1149">
        <v>5.0999999999999996</v>
      </c>
      <c r="Y1149">
        <v>0.3</v>
      </c>
      <c r="Z1149" s="3">
        <v>0</v>
      </c>
      <c r="AA1149">
        <v>4.8</v>
      </c>
    </row>
    <row r="1150" spans="1:27">
      <c r="A1150">
        <v>2020</v>
      </c>
      <c r="B1150" t="s">
        <v>727</v>
      </c>
      <c r="C1150" t="s">
        <v>71</v>
      </c>
      <c r="D1150" t="str">
        <f>VLOOKUP($C1150,Sheet1!$C$4:$D$34,2,FALSE)</f>
        <v>Pistons</v>
      </c>
      <c r="E1150" t="str">
        <f t="shared" si="17"/>
        <v>Pistons2020</v>
      </c>
      <c r="F1150" t="s">
        <v>33</v>
      </c>
      <c r="G1150" s="2">
        <v>25.42</v>
      </c>
      <c r="H1150" s="3">
        <v>27</v>
      </c>
      <c r="I1150">
        <v>12.9</v>
      </c>
      <c r="J1150">
        <v>26.8</v>
      </c>
      <c r="K1150">
        <v>16.7</v>
      </c>
      <c r="L1150">
        <v>15.8</v>
      </c>
      <c r="M1150" s="3">
        <v>24</v>
      </c>
      <c r="N1150">
        <v>0.70799999999999996</v>
      </c>
      <c r="O1150" s="3">
        <v>92</v>
      </c>
      <c r="P1150">
        <v>0.66300000000000003</v>
      </c>
      <c r="Q1150" s="3">
        <v>9</v>
      </c>
      <c r="R1150">
        <v>0.222</v>
      </c>
      <c r="S1150" s="2">
        <v>0.65</v>
      </c>
      <c r="T1150">
        <v>5.4</v>
      </c>
      <c r="U1150">
        <v>2.4</v>
      </c>
      <c r="V1150">
        <v>10.4</v>
      </c>
      <c r="W1150">
        <v>0.5</v>
      </c>
      <c r="X1150">
        <v>6.1</v>
      </c>
      <c r="Y1150" s="2">
        <v>0.22</v>
      </c>
      <c r="Z1150" s="2">
        <v>0.19</v>
      </c>
      <c r="AA1150">
        <v>5.8</v>
      </c>
    </row>
    <row r="1151" spans="1:27">
      <c r="A1151">
        <v>2020</v>
      </c>
      <c r="B1151" t="s">
        <v>480</v>
      </c>
      <c r="C1151" t="s">
        <v>56</v>
      </c>
      <c r="D1151" t="str">
        <f>VLOOKUP($C1151,Sheet1!$C$4:$D$34,2,FALSE)</f>
        <v>Magic</v>
      </c>
      <c r="E1151" t="str">
        <f t="shared" si="17"/>
        <v>Magic2020</v>
      </c>
      <c r="F1151" t="s">
        <v>27</v>
      </c>
      <c r="G1151" s="2">
        <v>22.75</v>
      </c>
      <c r="H1151" s="3">
        <v>45</v>
      </c>
      <c r="I1151">
        <v>25.2</v>
      </c>
      <c r="J1151">
        <v>52.4</v>
      </c>
      <c r="K1151">
        <v>14.5</v>
      </c>
      <c r="L1151" s="3">
        <v>10</v>
      </c>
      <c r="M1151" s="3">
        <v>40</v>
      </c>
      <c r="N1151" s="2">
        <v>0.75</v>
      </c>
      <c r="O1151" s="3">
        <v>183</v>
      </c>
      <c r="P1151" s="2">
        <v>0.47</v>
      </c>
      <c r="Q1151" s="3">
        <v>141</v>
      </c>
      <c r="R1151">
        <v>0.34799999999999998</v>
      </c>
      <c r="S1151">
        <v>0.51100000000000001</v>
      </c>
      <c r="T1151">
        <v>7.8</v>
      </c>
      <c r="U1151" s="3">
        <v>4</v>
      </c>
      <c r="V1151">
        <v>8.3000000000000007</v>
      </c>
      <c r="W1151">
        <v>2.2000000000000002</v>
      </c>
      <c r="X1151">
        <v>13.2</v>
      </c>
      <c r="Y1151" s="2">
        <v>1.07</v>
      </c>
      <c r="Z1151" s="2">
        <v>0.51</v>
      </c>
      <c r="AA1151">
        <v>6.5</v>
      </c>
    </row>
    <row r="1152" spans="1:27">
      <c r="A1152">
        <v>2020</v>
      </c>
      <c r="B1152" t="s">
        <v>481</v>
      </c>
      <c r="C1152" t="s">
        <v>99</v>
      </c>
      <c r="D1152" t="str">
        <f>VLOOKUP($C1152,Sheet1!$C$4:$D$34,2,FALSE)</f>
        <v>Timberwolves</v>
      </c>
      <c r="E1152" t="str">
        <f t="shared" si="17"/>
        <v>Timberwolves2020</v>
      </c>
      <c r="F1152" t="s">
        <v>40</v>
      </c>
      <c r="G1152" s="2">
        <v>22.71</v>
      </c>
      <c r="H1152" s="3">
        <v>59</v>
      </c>
      <c r="I1152">
        <v>20.3</v>
      </c>
      <c r="J1152">
        <v>42.3</v>
      </c>
      <c r="K1152">
        <v>12.1</v>
      </c>
      <c r="L1152">
        <v>12.5</v>
      </c>
      <c r="M1152" s="3">
        <v>108</v>
      </c>
      <c r="N1152">
        <v>0.76900000000000002</v>
      </c>
      <c r="O1152" s="3">
        <v>146</v>
      </c>
      <c r="P1152">
        <v>0.5</v>
      </c>
      <c r="Q1152" s="3">
        <v>108</v>
      </c>
      <c r="R1152">
        <v>0.26900000000000002</v>
      </c>
      <c r="S1152">
        <v>0.52400000000000002</v>
      </c>
      <c r="T1152">
        <v>5.4</v>
      </c>
      <c r="U1152">
        <v>2.6</v>
      </c>
      <c r="V1152">
        <v>7.1</v>
      </c>
      <c r="W1152">
        <v>1.1000000000000001</v>
      </c>
      <c r="X1152" s="3">
        <v>7</v>
      </c>
      <c r="Y1152" s="2">
        <v>0.92</v>
      </c>
      <c r="Z1152" s="2">
        <v>0.47</v>
      </c>
      <c r="AA1152">
        <v>4.9000000000000004</v>
      </c>
    </row>
    <row r="1153" spans="1:27">
      <c r="A1153">
        <v>2020</v>
      </c>
      <c r="B1153" t="s">
        <v>482</v>
      </c>
      <c r="C1153" t="s">
        <v>80</v>
      </c>
      <c r="D1153" t="str">
        <f>VLOOKUP($C1153,Sheet1!$C$4:$D$34,2,FALSE)</f>
        <v>Hawks</v>
      </c>
      <c r="E1153" t="str">
        <f t="shared" si="17"/>
        <v>Hawks2020</v>
      </c>
      <c r="F1153" t="s">
        <v>35</v>
      </c>
      <c r="G1153" s="2">
        <v>20.43</v>
      </c>
      <c r="H1153" s="3">
        <v>50</v>
      </c>
      <c r="I1153" s="3">
        <v>12</v>
      </c>
      <c r="J1153">
        <v>25.1</v>
      </c>
      <c r="K1153">
        <v>14.7</v>
      </c>
      <c r="L1153">
        <v>14.3</v>
      </c>
      <c r="M1153" s="3">
        <v>57</v>
      </c>
      <c r="N1153">
        <v>0.63200000000000001</v>
      </c>
      <c r="O1153" s="3">
        <v>146</v>
      </c>
      <c r="P1153">
        <v>0.65800000000000003</v>
      </c>
      <c r="Q1153" s="3">
        <v>3</v>
      </c>
      <c r="R1153" s="3">
        <v>0</v>
      </c>
      <c r="S1153">
        <v>0.65500000000000003</v>
      </c>
      <c r="T1153">
        <v>4.5999999999999996</v>
      </c>
      <c r="U1153">
        <v>3.3</v>
      </c>
      <c r="V1153">
        <v>14.8</v>
      </c>
      <c r="W1153">
        <v>0.4</v>
      </c>
      <c r="X1153">
        <v>4.4000000000000004</v>
      </c>
      <c r="Y1153" s="2">
        <v>0.46</v>
      </c>
      <c r="Z1153" s="2">
        <v>0.66</v>
      </c>
      <c r="AA1153">
        <v>6.1</v>
      </c>
    </row>
    <row r="1154" spans="1:27">
      <c r="A1154">
        <v>2020</v>
      </c>
      <c r="B1154" t="s">
        <v>483</v>
      </c>
      <c r="C1154" t="s">
        <v>45</v>
      </c>
      <c r="D1154" t="str">
        <f>VLOOKUP($C1154,Sheet1!$C$4:$D$34,2,FALSE)</f>
        <v>Cavaliers</v>
      </c>
      <c r="E1154" t="str">
        <f t="shared" si="17"/>
        <v>Cavaliers2020</v>
      </c>
      <c r="F1154" t="s">
        <v>48</v>
      </c>
      <c r="G1154">
        <v>20.3</v>
      </c>
      <c r="H1154" s="3">
        <v>67</v>
      </c>
      <c r="I1154">
        <v>32.4</v>
      </c>
      <c r="J1154">
        <v>67.599999999999994</v>
      </c>
      <c r="K1154">
        <v>14.3</v>
      </c>
      <c r="L1154" s="3">
        <v>12</v>
      </c>
      <c r="M1154" s="3">
        <v>157</v>
      </c>
      <c r="N1154">
        <v>0.72599999999999998</v>
      </c>
      <c r="O1154" s="3">
        <v>345</v>
      </c>
      <c r="P1154">
        <v>0.501</v>
      </c>
      <c r="Q1154" s="3">
        <v>214</v>
      </c>
      <c r="R1154" s="2">
        <v>0.28999999999999998</v>
      </c>
      <c r="S1154">
        <v>0.51400000000000001</v>
      </c>
      <c r="T1154">
        <v>9.6</v>
      </c>
      <c r="U1154">
        <v>3.1</v>
      </c>
      <c r="V1154">
        <v>5.3</v>
      </c>
      <c r="W1154">
        <v>1.9</v>
      </c>
      <c r="X1154">
        <v>8.6</v>
      </c>
      <c r="Y1154" s="2">
        <v>0.93</v>
      </c>
      <c r="Z1154" s="2">
        <v>0.36</v>
      </c>
      <c r="AA1154">
        <v>4.7</v>
      </c>
    </row>
    <row r="1155" spans="1:27">
      <c r="A1155">
        <v>2020</v>
      </c>
      <c r="B1155" t="s">
        <v>484</v>
      </c>
      <c r="C1155" t="s">
        <v>32</v>
      </c>
      <c r="D1155" t="str">
        <f>VLOOKUP($C1155,Sheet1!$C$4:$D$34,2,FALSE)</f>
        <v>Heat</v>
      </c>
      <c r="E1155" t="str">
        <f t="shared" ref="E1155:E1218" si="18">D1155&amp;A1155</f>
        <v>Heat2020</v>
      </c>
      <c r="F1155" t="s">
        <v>48</v>
      </c>
      <c r="G1155" s="2">
        <v>22.05</v>
      </c>
      <c r="H1155" s="3">
        <v>37</v>
      </c>
      <c r="I1155">
        <v>12.1</v>
      </c>
      <c r="J1155">
        <v>25.2</v>
      </c>
      <c r="K1155">
        <v>11.9</v>
      </c>
      <c r="L1155">
        <v>12.8</v>
      </c>
      <c r="M1155" s="3">
        <v>15</v>
      </c>
      <c r="N1155">
        <v>0.53300000000000003</v>
      </c>
      <c r="O1155" s="3">
        <v>46</v>
      </c>
      <c r="P1155">
        <v>0.52200000000000002</v>
      </c>
      <c r="Q1155" s="3">
        <v>50</v>
      </c>
      <c r="R1155" s="2">
        <v>0.24</v>
      </c>
      <c r="S1155">
        <v>0.44800000000000001</v>
      </c>
      <c r="T1155">
        <v>2.5</v>
      </c>
      <c r="U1155">
        <v>1.8</v>
      </c>
      <c r="V1155">
        <v>8.6999999999999993</v>
      </c>
      <c r="W1155">
        <v>0.5</v>
      </c>
      <c r="X1155">
        <v>5.8</v>
      </c>
      <c r="Y1155" s="2">
        <v>0.27</v>
      </c>
      <c r="Z1155">
        <v>0.3</v>
      </c>
      <c r="AA1155">
        <v>4.3</v>
      </c>
    </row>
    <row r="1156" spans="1:27">
      <c r="A1156">
        <v>2020</v>
      </c>
      <c r="B1156" t="s">
        <v>485</v>
      </c>
      <c r="C1156" t="s">
        <v>49</v>
      </c>
      <c r="D1156" t="str">
        <f>VLOOKUP($C1156,Sheet1!$C$4:$D$34,2,FALSE)</f>
        <v>Pacers</v>
      </c>
      <c r="E1156" t="str">
        <f t="shared" si="18"/>
        <v>Pacers2020</v>
      </c>
      <c r="F1156" t="s">
        <v>40</v>
      </c>
      <c r="G1156" s="2">
        <v>29.03</v>
      </c>
      <c r="H1156" s="3">
        <v>9</v>
      </c>
      <c r="I1156">
        <v>33.299999999999997</v>
      </c>
      <c r="J1156">
        <v>69.3</v>
      </c>
      <c r="K1156">
        <v>26.5</v>
      </c>
      <c r="L1156">
        <v>9.6999999999999993</v>
      </c>
      <c r="M1156" s="3">
        <v>37</v>
      </c>
      <c r="N1156" s="2">
        <v>0.73</v>
      </c>
      <c r="O1156" s="3">
        <v>83</v>
      </c>
      <c r="P1156" s="2">
        <v>0.47</v>
      </c>
      <c r="Q1156" s="3">
        <v>69</v>
      </c>
      <c r="R1156">
        <v>0.36199999999999999</v>
      </c>
      <c r="S1156">
        <v>0.53500000000000003</v>
      </c>
      <c r="T1156" s="3">
        <v>20</v>
      </c>
      <c r="U1156">
        <v>5.7</v>
      </c>
      <c r="V1156">
        <v>9.1999999999999993</v>
      </c>
      <c r="W1156">
        <v>4.2</v>
      </c>
      <c r="X1156">
        <v>18.7</v>
      </c>
      <c r="Y1156" s="2">
        <v>1.67</v>
      </c>
      <c r="Z1156" s="2">
        <v>0.22</v>
      </c>
      <c r="AA1156">
        <v>9.4</v>
      </c>
    </row>
    <row r="1157" spans="1:27">
      <c r="A1157">
        <v>2020</v>
      </c>
      <c r="B1157" t="s">
        <v>485</v>
      </c>
      <c r="C1157" t="s">
        <v>62</v>
      </c>
      <c r="D1157" t="str">
        <f>VLOOKUP($C1157,Sheet1!$C$4:$D$34,2,FALSE)</f>
        <v>Rockets</v>
      </c>
      <c r="E1157" t="str">
        <f t="shared" si="18"/>
        <v>Rockets2020</v>
      </c>
      <c r="F1157" t="s">
        <v>40</v>
      </c>
      <c r="G1157" s="2">
        <v>29.03</v>
      </c>
      <c r="H1157" s="3">
        <v>20</v>
      </c>
      <c r="I1157">
        <v>33.5</v>
      </c>
      <c r="J1157">
        <v>69.7</v>
      </c>
      <c r="K1157">
        <v>29.8</v>
      </c>
      <c r="L1157">
        <v>10.9</v>
      </c>
      <c r="M1157" s="3">
        <v>83</v>
      </c>
      <c r="N1157">
        <v>0.78300000000000003</v>
      </c>
      <c r="O1157" s="3">
        <v>228</v>
      </c>
      <c r="P1157">
        <v>0.46500000000000002</v>
      </c>
      <c r="Q1157" s="3">
        <v>153</v>
      </c>
      <c r="R1157" s="2">
        <v>0.32</v>
      </c>
      <c r="S1157">
        <v>0.50800000000000001</v>
      </c>
      <c r="T1157">
        <v>21.2</v>
      </c>
      <c r="U1157">
        <v>4.8</v>
      </c>
      <c r="V1157">
        <v>7.6</v>
      </c>
      <c r="W1157" s="3">
        <v>5</v>
      </c>
      <c r="X1157">
        <v>25.3</v>
      </c>
      <c r="Y1157">
        <v>1.2</v>
      </c>
      <c r="Z1157">
        <v>0.5</v>
      </c>
      <c r="AA1157">
        <v>9.5</v>
      </c>
    </row>
    <row r="1158" spans="1:27">
      <c r="A1158">
        <v>2020</v>
      </c>
      <c r="B1158" t="s">
        <v>485</v>
      </c>
      <c r="C1158" t="s">
        <v>32</v>
      </c>
      <c r="D1158" t="str">
        <f>VLOOKUP($C1158,Sheet1!$C$4:$D$34,2,FALSE)</f>
        <v>Heat</v>
      </c>
      <c r="E1158" t="str">
        <f t="shared" si="18"/>
        <v>Heat2020</v>
      </c>
      <c r="F1158" t="s">
        <v>40</v>
      </c>
      <c r="G1158" s="2">
        <v>29.03</v>
      </c>
      <c r="H1158" s="3">
        <v>4</v>
      </c>
      <c r="I1158">
        <v>27.8</v>
      </c>
      <c r="J1158">
        <v>57.9</v>
      </c>
      <c r="K1158">
        <v>26.3</v>
      </c>
      <c r="L1158">
        <v>21.6</v>
      </c>
      <c r="M1158" s="3">
        <v>18</v>
      </c>
      <c r="N1158">
        <v>0.66700000000000004</v>
      </c>
      <c r="O1158" s="3">
        <v>26</v>
      </c>
      <c r="P1158">
        <v>0.46200000000000002</v>
      </c>
      <c r="Q1158" s="3">
        <v>17</v>
      </c>
      <c r="R1158">
        <v>0.23499999999999999</v>
      </c>
      <c r="S1158">
        <v>0.47099999999999997</v>
      </c>
      <c r="T1158" s="3">
        <v>12</v>
      </c>
      <c r="U1158">
        <v>3.5</v>
      </c>
      <c r="V1158">
        <v>7.2</v>
      </c>
      <c r="W1158">
        <v>3.5</v>
      </c>
      <c r="X1158">
        <v>18.8</v>
      </c>
      <c r="Y1158" s="2">
        <v>1.75</v>
      </c>
      <c r="Z1158">
        <v>0.5</v>
      </c>
      <c r="AA1158">
        <v>7.6</v>
      </c>
    </row>
    <row r="1159" spans="1:27">
      <c r="A1159">
        <v>2020</v>
      </c>
      <c r="B1159" t="s">
        <v>486</v>
      </c>
      <c r="C1159" t="s">
        <v>62</v>
      </c>
      <c r="D1159" t="str">
        <f>VLOOKUP($C1159,Sheet1!$C$4:$D$34,2,FALSE)</f>
        <v>Rockets</v>
      </c>
      <c r="E1159" t="str">
        <f t="shared" si="18"/>
        <v>Rockets2020</v>
      </c>
      <c r="F1159" t="s">
        <v>27</v>
      </c>
      <c r="G1159" s="3">
        <v>20</v>
      </c>
      <c r="H1159" s="3">
        <v>4</v>
      </c>
      <c r="I1159">
        <v>21.9</v>
      </c>
      <c r="J1159">
        <v>45.5</v>
      </c>
      <c r="K1159">
        <v>18.399999999999999</v>
      </c>
      <c r="L1159">
        <v>7.9</v>
      </c>
      <c r="M1159" s="3">
        <v>4</v>
      </c>
      <c r="N1159" s="2">
        <v>0.25</v>
      </c>
      <c r="O1159" s="3">
        <v>20</v>
      </c>
      <c r="P1159" s="2">
        <v>0.75</v>
      </c>
      <c r="Q1159" s="3">
        <v>13</v>
      </c>
      <c r="R1159">
        <v>0.308</v>
      </c>
      <c r="S1159">
        <v>0.61899999999999999</v>
      </c>
      <c r="T1159">
        <v>10.8</v>
      </c>
      <c r="U1159">
        <v>5.3</v>
      </c>
      <c r="V1159">
        <v>12.8</v>
      </c>
      <c r="W1159">
        <v>1.3</v>
      </c>
      <c r="X1159">
        <v>9.5</v>
      </c>
      <c r="Y1159">
        <v>0.5</v>
      </c>
      <c r="Z1159" s="3">
        <v>1</v>
      </c>
      <c r="AA1159">
        <v>7.7</v>
      </c>
    </row>
    <row r="1160" spans="1:27">
      <c r="A1160">
        <v>2020</v>
      </c>
      <c r="B1160" t="s">
        <v>487</v>
      </c>
      <c r="C1160" t="s">
        <v>32</v>
      </c>
      <c r="D1160" t="str">
        <f>VLOOKUP($C1160,Sheet1!$C$4:$D$34,2,FALSE)</f>
        <v>Heat</v>
      </c>
      <c r="E1160" t="str">
        <f t="shared" si="18"/>
        <v>Heat2020</v>
      </c>
      <c r="F1160" t="s">
        <v>35</v>
      </c>
      <c r="G1160" s="2">
        <v>30.08</v>
      </c>
      <c r="H1160" s="3">
        <v>43</v>
      </c>
      <c r="I1160">
        <v>26.9</v>
      </c>
      <c r="J1160" s="3">
        <v>56</v>
      </c>
      <c r="K1160">
        <v>17.5</v>
      </c>
      <c r="L1160">
        <v>12.3</v>
      </c>
      <c r="M1160" s="3">
        <v>40</v>
      </c>
      <c r="N1160">
        <v>0.77500000000000002</v>
      </c>
      <c r="O1160" s="3">
        <v>134</v>
      </c>
      <c r="P1160">
        <v>0.63400000000000001</v>
      </c>
      <c r="Q1160" s="3">
        <v>242</v>
      </c>
      <c r="R1160">
        <v>0.318</v>
      </c>
      <c r="S1160">
        <v>0.54900000000000004</v>
      </c>
      <c r="T1160" s="3">
        <v>10</v>
      </c>
      <c r="U1160">
        <v>6.1</v>
      </c>
      <c r="V1160">
        <v>12.9</v>
      </c>
      <c r="W1160">
        <v>2.1</v>
      </c>
      <c r="X1160">
        <v>11.7</v>
      </c>
      <c r="Y1160" s="2">
        <v>0.93</v>
      </c>
      <c r="Z1160">
        <v>0.6</v>
      </c>
      <c r="AA1160">
        <v>7.5</v>
      </c>
    </row>
    <row r="1161" spans="1:27">
      <c r="A1161">
        <v>2020</v>
      </c>
      <c r="B1161" t="s">
        <v>487</v>
      </c>
      <c r="C1161" t="s">
        <v>62</v>
      </c>
      <c r="D1161" t="str">
        <f>VLOOKUP($C1161,Sheet1!$C$4:$D$34,2,FALSE)</f>
        <v>Rockets</v>
      </c>
      <c r="E1161" t="str">
        <f t="shared" si="18"/>
        <v>Rockets2020</v>
      </c>
      <c r="F1161" t="s">
        <v>35</v>
      </c>
      <c r="G1161" s="2">
        <v>30.08</v>
      </c>
      <c r="H1161" s="3">
        <v>27</v>
      </c>
      <c r="I1161">
        <v>31.1</v>
      </c>
      <c r="J1161">
        <v>64.8</v>
      </c>
      <c r="K1161">
        <v>22.9</v>
      </c>
      <c r="L1161">
        <v>15.7</v>
      </c>
      <c r="M1161" s="3">
        <v>135</v>
      </c>
      <c r="N1161">
        <v>0.84399999999999997</v>
      </c>
      <c r="O1161" s="3">
        <v>196</v>
      </c>
      <c r="P1161">
        <v>0.64300000000000002</v>
      </c>
      <c r="Q1161" s="3">
        <v>125</v>
      </c>
      <c r="R1161">
        <v>0.39200000000000002</v>
      </c>
      <c r="S1161">
        <v>0.67400000000000004</v>
      </c>
      <c r="T1161" s="3">
        <v>19</v>
      </c>
      <c r="U1161">
        <v>8.4</v>
      </c>
      <c r="V1161">
        <v>14.5</v>
      </c>
      <c r="W1161">
        <v>4.0999999999999996</v>
      </c>
      <c r="X1161">
        <v>21.9</v>
      </c>
      <c r="Y1161" s="2">
        <v>1.44</v>
      </c>
      <c r="Z1161" s="2">
        <v>0.59</v>
      </c>
      <c r="AA1161">
        <v>11.2</v>
      </c>
    </row>
    <row r="1162" spans="1:27">
      <c r="A1162">
        <v>2020</v>
      </c>
      <c r="B1162" t="s">
        <v>489</v>
      </c>
      <c r="C1162" t="s">
        <v>41</v>
      </c>
      <c r="D1162" t="str">
        <f>VLOOKUP($C1162,Sheet1!$C$4:$D$34,2,FALSE)</f>
        <v>Jazz</v>
      </c>
      <c r="E1162" t="str">
        <f t="shared" si="18"/>
        <v>Jazz2020</v>
      </c>
      <c r="F1162" t="s">
        <v>27</v>
      </c>
      <c r="G1162" s="2">
        <v>27.95</v>
      </c>
      <c r="H1162" s="3">
        <v>71</v>
      </c>
      <c r="I1162">
        <v>31.6</v>
      </c>
      <c r="J1162">
        <v>65.7</v>
      </c>
      <c r="K1162">
        <v>9.6</v>
      </c>
      <c r="L1162">
        <v>16.7</v>
      </c>
      <c r="M1162" s="3">
        <v>46</v>
      </c>
      <c r="N1162">
        <v>0.84799999999999998</v>
      </c>
      <c r="O1162" s="3">
        <v>116</v>
      </c>
      <c r="P1162">
        <v>0.58599999999999997</v>
      </c>
      <c r="Q1162" s="3">
        <v>278</v>
      </c>
      <c r="R1162">
        <v>0.38500000000000001</v>
      </c>
      <c r="S1162">
        <v>0.59899999999999998</v>
      </c>
      <c r="T1162" s="3">
        <v>7</v>
      </c>
      <c r="U1162">
        <v>6.8</v>
      </c>
      <c r="V1162">
        <v>11.5</v>
      </c>
      <c r="W1162">
        <v>2.5</v>
      </c>
      <c r="X1162">
        <v>10.4</v>
      </c>
      <c r="Y1162">
        <v>0.8</v>
      </c>
      <c r="Z1162" s="2">
        <v>0.45</v>
      </c>
      <c r="AA1162">
        <v>6.2</v>
      </c>
    </row>
    <row r="1163" spans="1:27">
      <c r="A1163">
        <v>2020</v>
      </c>
      <c r="B1163" t="s">
        <v>490</v>
      </c>
      <c r="C1163" t="s">
        <v>41</v>
      </c>
      <c r="D1163" t="str">
        <f>VLOOKUP($C1163,Sheet1!$C$4:$D$34,2,FALSE)</f>
        <v>Jazz</v>
      </c>
      <c r="E1163" t="str">
        <f t="shared" si="18"/>
        <v>Jazz2020</v>
      </c>
      <c r="F1163" t="s">
        <v>93</v>
      </c>
      <c r="G1163" s="2">
        <v>23.78</v>
      </c>
      <c r="H1163" s="3">
        <v>54</v>
      </c>
      <c r="I1163">
        <v>9.6</v>
      </c>
      <c r="J1163" s="3">
        <v>20</v>
      </c>
      <c r="K1163">
        <v>9.8000000000000007</v>
      </c>
      <c r="L1163">
        <v>13.6</v>
      </c>
      <c r="M1163" s="3">
        <v>6</v>
      </c>
      <c r="N1163">
        <v>0.83299999999999996</v>
      </c>
      <c r="O1163" s="3">
        <v>11</v>
      </c>
      <c r="P1163">
        <v>0.45500000000000002</v>
      </c>
      <c r="Q1163" s="3">
        <v>88</v>
      </c>
      <c r="R1163">
        <v>0.34100000000000003</v>
      </c>
      <c r="S1163">
        <v>0.51700000000000002</v>
      </c>
      <c r="T1163">
        <v>1.9</v>
      </c>
      <c r="U1163">
        <v>1.6</v>
      </c>
      <c r="V1163">
        <v>8.6</v>
      </c>
      <c r="W1163">
        <v>0.5</v>
      </c>
      <c r="X1163">
        <v>6.8</v>
      </c>
      <c r="Y1163">
        <v>0.2</v>
      </c>
      <c r="Z1163" s="2">
        <v>0.15</v>
      </c>
      <c r="AA1163">
        <v>4.8</v>
      </c>
    </row>
    <row r="1164" spans="1:27">
      <c r="A1164">
        <v>2020</v>
      </c>
      <c r="B1164" t="s">
        <v>491</v>
      </c>
      <c r="C1164" t="s">
        <v>45</v>
      </c>
      <c r="D1164" t="str">
        <f>VLOOKUP($C1164,Sheet1!$C$4:$D$34,2,FALSE)</f>
        <v>Cavaliers</v>
      </c>
      <c r="E1164" t="str">
        <f t="shared" si="18"/>
        <v>Cavaliers2020</v>
      </c>
      <c r="F1164" t="s">
        <v>27</v>
      </c>
      <c r="G1164" s="2">
        <v>26.11</v>
      </c>
      <c r="H1164" s="3">
        <v>59</v>
      </c>
      <c r="I1164">
        <v>25.6</v>
      </c>
      <c r="J1164">
        <v>53.3</v>
      </c>
      <c r="K1164">
        <v>20.399999999999999</v>
      </c>
      <c r="L1164">
        <v>11.3</v>
      </c>
      <c r="M1164" s="3">
        <v>95</v>
      </c>
      <c r="N1164">
        <v>0.8</v>
      </c>
      <c r="O1164" s="3">
        <v>262</v>
      </c>
      <c r="P1164">
        <v>0.45800000000000002</v>
      </c>
      <c r="Q1164" s="3">
        <v>324</v>
      </c>
      <c r="R1164">
        <v>0.30599999999999999</v>
      </c>
      <c r="S1164">
        <v>0.48799999999999999</v>
      </c>
      <c r="T1164">
        <v>10.4</v>
      </c>
      <c r="U1164">
        <v>3.4</v>
      </c>
      <c r="V1164">
        <v>7.4</v>
      </c>
      <c r="W1164">
        <v>2.9</v>
      </c>
      <c r="X1164">
        <v>17.7</v>
      </c>
      <c r="Y1164">
        <v>0.9</v>
      </c>
      <c r="Z1164" s="2">
        <v>0.15</v>
      </c>
      <c r="AA1164">
        <v>7.3</v>
      </c>
    </row>
    <row r="1165" spans="1:27">
      <c r="A1165">
        <v>2020</v>
      </c>
      <c r="B1165" t="s">
        <v>492</v>
      </c>
      <c r="C1165" t="s">
        <v>92</v>
      </c>
      <c r="D1165" t="str">
        <f>VLOOKUP($C1165,Sheet1!$C$4:$D$34,2,FALSE)</f>
        <v>Clippers</v>
      </c>
      <c r="E1165" t="str">
        <f t="shared" si="18"/>
        <v>Clippers2020</v>
      </c>
      <c r="F1165" t="s">
        <v>30</v>
      </c>
      <c r="G1165" s="2">
        <v>21.66</v>
      </c>
      <c r="H1165" s="3">
        <v>30</v>
      </c>
      <c r="I1165">
        <v>5.4</v>
      </c>
      <c r="J1165">
        <v>11.2</v>
      </c>
      <c r="K1165">
        <v>18.3</v>
      </c>
      <c r="L1165">
        <v>13.6</v>
      </c>
      <c r="M1165" s="3">
        <v>12</v>
      </c>
      <c r="N1165" s="2">
        <v>0.75</v>
      </c>
      <c r="O1165" s="3">
        <v>47</v>
      </c>
      <c r="P1165">
        <v>0.44700000000000001</v>
      </c>
      <c r="Q1165" s="3">
        <v>5</v>
      </c>
      <c r="R1165">
        <v>0.2</v>
      </c>
      <c r="S1165">
        <v>0.47099999999999997</v>
      </c>
      <c r="T1165">
        <v>1.8</v>
      </c>
      <c r="U1165">
        <v>1.6</v>
      </c>
      <c r="V1165">
        <v>16.8</v>
      </c>
      <c r="W1165">
        <v>0.3</v>
      </c>
      <c r="X1165">
        <v>8.5</v>
      </c>
      <c r="Y1165" s="2">
        <v>0.17</v>
      </c>
      <c r="Z1165" s="2">
        <v>0.23</v>
      </c>
      <c r="AA1165">
        <v>7.1</v>
      </c>
    </row>
    <row r="1166" spans="1:27">
      <c r="A1166">
        <v>2020</v>
      </c>
      <c r="B1166" t="s">
        <v>493</v>
      </c>
      <c r="C1166" t="s">
        <v>110</v>
      </c>
      <c r="D1166" t="str">
        <f>VLOOKUP($C1166,Sheet1!$C$4:$D$34,2,FALSE)</f>
        <v>Warriors</v>
      </c>
      <c r="E1166" t="str">
        <f t="shared" si="18"/>
        <v>Warriors2020</v>
      </c>
      <c r="F1166" t="s">
        <v>48</v>
      </c>
      <c r="G1166" s="2">
        <v>25.44</v>
      </c>
      <c r="H1166" s="3">
        <v>55</v>
      </c>
      <c r="I1166">
        <v>30.7</v>
      </c>
      <c r="J1166">
        <v>63.9</v>
      </c>
      <c r="K1166">
        <v>22.1</v>
      </c>
      <c r="L1166" s="3">
        <v>8</v>
      </c>
      <c r="M1166" s="3">
        <v>177</v>
      </c>
      <c r="N1166">
        <v>0.69499999999999995</v>
      </c>
      <c r="O1166" s="3">
        <v>439</v>
      </c>
      <c r="P1166">
        <v>0.51900000000000002</v>
      </c>
      <c r="Q1166" s="3">
        <v>285</v>
      </c>
      <c r="R1166">
        <v>0.316</v>
      </c>
      <c r="S1166">
        <v>0.52900000000000003</v>
      </c>
      <c r="T1166">
        <v>15.4</v>
      </c>
      <c r="U1166" s="3">
        <v>6</v>
      </c>
      <c r="V1166">
        <v>10.4</v>
      </c>
      <c r="W1166">
        <v>1.3</v>
      </c>
      <c r="X1166">
        <v>6.5</v>
      </c>
      <c r="Y1166" s="2">
        <v>1.04</v>
      </c>
      <c r="Z1166" s="2">
        <v>0.76</v>
      </c>
      <c r="AA1166">
        <v>6.4</v>
      </c>
    </row>
    <row r="1167" spans="1:27">
      <c r="A1167">
        <v>2020</v>
      </c>
      <c r="B1167" t="s">
        <v>497</v>
      </c>
      <c r="C1167" t="s">
        <v>70</v>
      </c>
      <c r="D1167" t="str">
        <f>VLOOKUP($C1167,Sheet1!$C$4:$D$34,2,FALSE)</f>
        <v>Kings</v>
      </c>
      <c r="E1167" t="str">
        <f t="shared" si="18"/>
        <v>Kings2020</v>
      </c>
      <c r="F1167" t="s">
        <v>27</v>
      </c>
      <c r="G1167" s="2">
        <v>26.17</v>
      </c>
      <c r="H1167" s="3">
        <v>3</v>
      </c>
      <c r="I1167">
        <v>9.1</v>
      </c>
      <c r="J1167" s="3">
        <v>19</v>
      </c>
      <c r="K1167">
        <v>15.8</v>
      </c>
      <c r="L1167" s="3">
        <v>30</v>
      </c>
      <c r="M1167" s="3">
        <v>0</v>
      </c>
      <c r="N1167" s="3">
        <v>0</v>
      </c>
      <c r="O1167" s="3">
        <v>6</v>
      </c>
      <c r="P1167">
        <v>0.66700000000000004</v>
      </c>
      <c r="Q1167" s="3">
        <v>1</v>
      </c>
      <c r="R1167" s="3">
        <v>0</v>
      </c>
      <c r="S1167">
        <v>0.57099999999999995</v>
      </c>
      <c r="T1167">
        <v>2.7</v>
      </c>
      <c r="U1167" s="3">
        <v>2</v>
      </c>
      <c r="V1167">
        <v>12.2</v>
      </c>
      <c r="W1167">
        <v>0.3</v>
      </c>
      <c r="X1167" s="3">
        <v>5</v>
      </c>
      <c r="Y1167" s="3">
        <v>0</v>
      </c>
      <c r="Z1167" s="2">
        <v>0.33</v>
      </c>
      <c r="AA1167">
        <v>5.2</v>
      </c>
    </row>
    <row r="1168" spans="1:27">
      <c r="A1168">
        <v>2020</v>
      </c>
      <c r="B1168" t="s">
        <v>497</v>
      </c>
      <c r="C1168" t="s">
        <v>138</v>
      </c>
      <c r="D1168" t="str">
        <f>VLOOKUP($C1168,Sheet1!$C$4:$D$34,2,FALSE)</f>
        <v>Celtics</v>
      </c>
      <c r="E1168" t="str">
        <f t="shared" si="18"/>
        <v>Celtics2020</v>
      </c>
      <c r="F1168" t="s">
        <v>27</v>
      </c>
      <c r="G1168" s="2">
        <v>26.17</v>
      </c>
      <c r="H1168" s="3">
        <v>10</v>
      </c>
      <c r="I1168">
        <v>13.8</v>
      </c>
      <c r="J1168">
        <v>28.8</v>
      </c>
      <c r="K1168">
        <v>18.899999999999999</v>
      </c>
      <c r="L1168">
        <v>11.5</v>
      </c>
      <c r="M1168" s="3">
        <v>13</v>
      </c>
      <c r="N1168">
        <v>0.76900000000000002</v>
      </c>
      <c r="O1168" s="3">
        <v>38</v>
      </c>
      <c r="P1168">
        <v>0.63200000000000001</v>
      </c>
      <c r="Q1168" s="3">
        <v>10</v>
      </c>
      <c r="R1168">
        <v>0.2</v>
      </c>
      <c r="S1168">
        <v>0.59599999999999997</v>
      </c>
      <c r="T1168">
        <v>6.4</v>
      </c>
      <c r="U1168">
        <v>3.6</v>
      </c>
      <c r="V1168">
        <v>14.5</v>
      </c>
      <c r="W1168" s="3">
        <v>1</v>
      </c>
      <c r="X1168">
        <v>10.8</v>
      </c>
      <c r="Y1168">
        <v>0.1</v>
      </c>
      <c r="Z1168">
        <v>0.4</v>
      </c>
      <c r="AA1168">
        <v>8.1999999999999993</v>
      </c>
    </row>
    <row r="1169" spans="1:27">
      <c r="A1169">
        <v>2020</v>
      </c>
      <c r="B1169" t="s">
        <v>498</v>
      </c>
      <c r="C1169" t="s">
        <v>110</v>
      </c>
      <c r="D1169" t="str">
        <f>VLOOKUP($C1169,Sheet1!$C$4:$D$34,2,FALSE)</f>
        <v>Warriors</v>
      </c>
      <c r="E1169" t="str">
        <f t="shared" si="18"/>
        <v>Warriors2020</v>
      </c>
      <c r="F1169" t="s">
        <v>27</v>
      </c>
      <c r="G1169" s="2">
        <v>24.53</v>
      </c>
      <c r="H1169" s="3">
        <v>40</v>
      </c>
      <c r="I1169">
        <v>17.399999999999999</v>
      </c>
      <c r="J1169">
        <v>36.200000000000003</v>
      </c>
      <c r="K1169">
        <v>23.5</v>
      </c>
      <c r="L1169">
        <v>11.2</v>
      </c>
      <c r="M1169" s="3">
        <v>94</v>
      </c>
      <c r="N1169">
        <v>0.71299999999999997</v>
      </c>
      <c r="O1169" s="3">
        <v>244</v>
      </c>
      <c r="P1169">
        <v>0.53300000000000003</v>
      </c>
      <c r="Q1169" s="3">
        <v>54</v>
      </c>
      <c r="R1169">
        <v>0.33300000000000002</v>
      </c>
      <c r="S1169">
        <v>0.56100000000000005</v>
      </c>
      <c r="T1169">
        <v>9.5</v>
      </c>
      <c r="U1169">
        <v>3.2</v>
      </c>
      <c r="V1169">
        <v>9.8000000000000007</v>
      </c>
      <c r="W1169">
        <v>1.3</v>
      </c>
      <c r="X1169">
        <v>11.4</v>
      </c>
      <c r="Y1169">
        <v>0.3</v>
      </c>
      <c r="Z1169" s="2">
        <v>0.18</v>
      </c>
      <c r="AA1169">
        <v>7.8</v>
      </c>
    </row>
    <row r="1170" spans="1:27">
      <c r="A1170">
        <v>2020</v>
      </c>
      <c r="B1170" t="s">
        <v>728</v>
      </c>
      <c r="C1170" t="s">
        <v>64</v>
      </c>
      <c r="D1170" t="str">
        <f>VLOOKUP($C1170,Sheet1!$C$4:$D$34,2,FALSE)</f>
        <v>Wizards</v>
      </c>
      <c r="E1170" t="str">
        <f t="shared" si="18"/>
        <v>Wizards2020</v>
      </c>
      <c r="F1170" t="s">
        <v>33</v>
      </c>
      <c r="G1170" s="2">
        <v>25.41</v>
      </c>
      <c r="H1170" s="3">
        <v>1</v>
      </c>
      <c r="I1170">
        <v>6.3</v>
      </c>
      <c r="J1170">
        <v>13.1</v>
      </c>
      <c r="K1170">
        <v>39.4</v>
      </c>
      <c r="L1170">
        <v>83.3</v>
      </c>
      <c r="M1170" s="3">
        <v>0</v>
      </c>
      <c r="N1170" s="3">
        <v>0</v>
      </c>
      <c r="O1170" s="3">
        <v>0</v>
      </c>
      <c r="P1170" s="3">
        <v>0</v>
      </c>
      <c r="Q1170" s="3">
        <v>1</v>
      </c>
      <c r="R1170" s="3">
        <v>0</v>
      </c>
      <c r="S1170" s="3">
        <v>0</v>
      </c>
      <c r="T1170" s="3">
        <v>0</v>
      </c>
      <c r="U1170" s="3">
        <v>1</v>
      </c>
      <c r="V1170">
        <v>8.4</v>
      </c>
      <c r="W1170" s="3">
        <v>1</v>
      </c>
      <c r="X1170">
        <v>17.8</v>
      </c>
      <c r="Y1170" s="3">
        <v>0</v>
      </c>
      <c r="Z1170" s="3">
        <v>0</v>
      </c>
      <c r="AA1170" s="3">
        <v>0</v>
      </c>
    </row>
    <row r="1171" spans="1:27">
      <c r="A1171">
        <v>2020</v>
      </c>
      <c r="B1171" t="s">
        <v>729</v>
      </c>
      <c r="C1171" t="s">
        <v>92</v>
      </c>
      <c r="D1171" t="str">
        <f>VLOOKUP($C1171,Sheet1!$C$4:$D$34,2,FALSE)</f>
        <v>Clippers</v>
      </c>
      <c r="E1171" t="str">
        <f t="shared" si="18"/>
        <v>Clippers2020</v>
      </c>
      <c r="F1171" t="s">
        <v>27</v>
      </c>
      <c r="G1171" s="2">
        <v>32.18</v>
      </c>
      <c r="H1171" s="3">
        <v>38</v>
      </c>
      <c r="I1171">
        <v>15.3</v>
      </c>
      <c r="J1171">
        <v>31.9</v>
      </c>
      <c r="K1171" s="3">
        <v>14</v>
      </c>
      <c r="L1171" s="3">
        <v>6</v>
      </c>
      <c r="M1171" s="3">
        <v>17</v>
      </c>
      <c r="N1171">
        <v>0.76500000000000001</v>
      </c>
      <c r="O1171" s="3">
        <v>53</v>
      </c>
      <c r="P1171">
        <v>0.60399999999999998</v>
      </c>
      <c r="Q1171" s="3">
        <v>112</v>
      </c>
      <c r="R1171">
        <v>0.35699999999999998</v>
      </c>
      <c r="S1171">
        <v>0.57099999999999995</v>
      </c>
      <c r="T1171">
        <v>5.2</v>
      </c>
      <c r="U1171" s="3">
        <v>2</v>
      </c>
      <c r="V1171">
        <v>7.3</v>
      </c>
      <c r="W1171">
        <v>0.8</v>
      </c>
      <c r="X1171">
        <v>6.7</v>
      </c>
      <c r="Y1171" s="2">
        <v>0.37</v>
      </c>
      <c r="Z1171" s="2">
        <v>0.21</v>
      </c>
      <c r="AA1171">
        <v>5.3</v>
      </c>
    </row>
    <row r="1172" spans="1:27">
      <c r="A1172">
        <v>2020</v>
      </c>
      <c r="B1172" t="s">
        <v>730</v>
      </c>
      <c r="C1172" t="s">
        <v>62</v>
      </c>
      <c r="D1172" t="str">
        <f>VLOOKUP($C1172,Sheet1!$C$4:$D$34,2,FALSE)</f>
        <v>Rockets</v>
      </c>
      <c r="E1172" t="str">
        <f t="shared" si="18"/>
        <v>Rockets2020</v>
      </c>
      <c r="F1172" t="s">
        <v>30</v>
      </c>
      <c r="G1172" s="2">
        <v>23.92</v>
      </c>
      <c r="H1172" s="3">
        <v>13</v>
      </c>
      <c r="I1172" s="3">
        <v>19</v>
      </c>
      <c r="J1172">
        <v>39.5</v>
      </c>
      <c r="K1172">
        <v>13.1</v>
      </c>
      <c r="L1172">
        <v>5.3</v>
      </c>
      <c r="M1172" s="3">
        <v>4</v>
      </c>
      <c r="N1172" s="2">
        <v>0.75</v>
      </c>
      <c r="O1172" s="3">
        <v>36</v>
      </c>
      <c r="P1172">
        <v>0.55600000000000005</v>
      </c>
      <c r="Q1172" s="3">
        <v>34</v>
      </c>
      <c r="R1172">
        <v>0.26500000000000001</v>
      </c>
      <c r="S1172">
        <v>0.48799999999999999</v>
      </c>
      <c r="T1172">
        <v>5.4</v>
      </c>
      <c r="U1172">
        <v>3.8</v>
      </c>
      <c r="V1172">
        <v>10.6</v>
      </c>
      <c r="W1172">
        <v>1.1000000000000001</v>
      </c>
      <c r="X1172">
        <v>8.1</v>
      </c>
      <c r="Y1172" s="2">
        <v>0.92</v>
      </c>
      <c r="Z1172" s="2">
        <v>1.08</v>
      </c>
      <c r="AA1172">
        <v>5.9</v>
      </c>
    </row>
    <row r="1173" spans="1:27">
      <c r="A1173">
        <v>2020</v>
      </c>
      <c r="B1173" t="s">
        <v>499</v>
      </c>
      <c r="C1173" t="s">
        <v>67</v>
      </c>
      <c r="D1173" t="str">
        <f>VLOOKUP($C1173,Sheet1!$C$4:$D$34,2,FALSE)</f>
        <v>Suns</v>
      </c>
      <c r="E1173" t="str">
        <f t="shared" si="18"/>
        <v>Suns2020</v>
      </c>
      <c r="F1173" t="s">
        <v>40</v>
      </c>
      <c r="G1173" s="2">
        <v>36.03</v>
      </c>
      <c r="H1173" s="3">
        <v>70</v>
      </c>
      <c r="I1173">
        <v>31.4</v>
      </c>
      <c r="J1173">
        <v>65.5</v>
      </c>
      <c r="K1173">
        <v>22.6</v>
      </c>
      <c r="L1173" s="3">
        <v>14</v>
      </c>
      <c r="M1173" s="3">
        <v>181</v>
      </c>
      <c r="N1173">
        <v>0.93400000000000005</v>
      </c>
      <c r="O1173" s="3">
        <v>621</v>
      </c>
      <c r="P1173">
        <v>0.54300000000000004</v>
      </c>
      <c r="Q1173" s="3">
        <v>258</v>
      </c>
      <c r="R1173">
        <v>0.39500000000000002</v>
      </c>
      <c r="S1173">
        <v>0.59899999999999998</v>
      </c>
      <c r="T1173">
        <v>16.399999999999999</v>
      </c>
      <c r="U1173">
        <v>4.4000000000000004</v>
      </c>
      <c r="V1173" s="3">
        <v>8</v>
      </c>
      <c r="W1173">
        <v>8.9</v>
      </c>
      <c r="X1173">
        <v>40.799999999999997</v>
      </c>
      <c r="Y1173" s="2">
        <v>1.43</v>
      </c>
      <c r="Z1173" s="2">
        <v>0.26</v>
      </c>
      <c r="AA1173" s="3">
        <v>11</v>
      </c>
    </row>
    <row r="1174" spans="1:27">
      <c r="A1174">
        <v>2020</v>
      </c>
      <c r="B1174" t="s">
        <v>500</v>
      </c>
      <c r="C1174" t="s">
        <v>67</v>
      </c>
      <c r="D1174" t="str">
        <f>VLOOKUP($C1174,Sheet1!$C$4:$D$34,2,FALSE)</f>
        <v>Suns</v>
      </c>
      <c r="E1174" t="str">
        <f t="shared" si="18"/>
        <v>Suns2020</v>
      </c>
      <c r="F1174" t="s">
        <v>40</v>
      </c>
      <c r="G1174" s="2">
        <v>26.77</v>
      </c>
      <c r="H1174" s="3">
        <v>60</v>
      </c>
      <c r="I1174" s="3">
        <v>18</v>
      </c>
      <c r="J1174">
        <v>37.5</v>
      </c>
      <c r="K1174">
        <v>19.8</v>
      </c>
      <c r="L1174">
        <v>12.5</v>
      </c>
      <c r="M1174" s="3">
        <v>56</v>
      </c>
      <c r="N1174">
        <v>0.89300000000000002</v>
      </c>
      <c r="O1174" s="3">
        <v>229</v>
      </c>
      <c r="P1174">
        <v>0.51500000000000001</v>
      </c>
      <c r="Q1174" s="3">
        <v>166</v>
      </c>
      <c r="R1174" s="2">
        <v>0.44</v>
      </c>
      <c r="S1174">
        <v>0.60199999999999998</v>
      </c>
      <c r="T1174">
        <v>8.4</v>
      </c>
      <c r="U1174">
        <v>2.4</v>
      </c>
      <c r="V1174">
        <v>7.6</v>
      </c>
      <c r="W1174">
        <v>3.6</v>
      </c>
      <c r="X1174">
        <v>28.1</v>
      </c>
      <c r="Y1174">
        <v>0.6</v>
      </c>
      <c r="Z1174" s="2">
        <v>0.27</v>
      </c>
      <c r="AA1174">
        <v>9.3000000000000007</v>
      </c>
    </row>
    <row r="1175" spans="1:27">
      <c r="A1175">
        <v>2020</v>
      </c>
      <c r="B1175" t="s">
        <v>501</v>
      </c>
      <c r="C1175" t="s">
        <v>110</v>
      </c>
      <c r="D1175" t="str">
        <f>VLOOKUP($C1175,Sheet1!$C$4:$D$34,2,FALSE)</f>
        <v>Warriors</v>
      </c>
      <c r="E1175" t="str">
        <f t="shared" si="18"/>
        <v>Warriors2020</v>
      </c>
      <c r="F1175" t="s">
        <v>40</v>
      </c>
      <c r="G1175" s="2">
        <v>28.46</v>
      </c>
      <c r="H1175" s="3">
        <v>10</v>
      </c>
      <c r="I1175" s="3">
        <v>4</v>
      </c>
      <c r="J1175">
        <v>8.4</v>
      </c>
      <c r="K1175">
        <v>16.7</v>
      </c>
      <c r="L1175">
        <v>6.3</v>
      </c>
      <c r="M1175" s="3">
        <v>4</v>
      </c>
      <c r="N1175" s="2">
        <v>0.75</v>
      </c>
      <c r="O1175" s="3">
        <v>9</v>
      </c>
      <c r="P1175">
        <v>0.88900000000000001</v>
      </c>
      <c r="Q1175" s="3">
        <v>4</v>
      </c>
      <c r="R1175">
        <v>0.5</v>
      </c>
      <c r="S1175">
        <v>0.84699999999999998</v>
      </c>
      <c r="T1175">
        <v>2.5</v>
      </c>
      <c r="U1175">
        <v>1.1000000000000001</v>
      </c>
      <c r="V1175">
        <v>14.5</v>
      </c>
      <c r="W1175">
        <v>0.1</v>
      </c>
      <c r="X1175" s="3">
        <v>4</v>
      </c>
      <c r="Y1175">
        <v>0.6</v>
      </c>
      <c r="Z1175">
        <v>0.1</v>
      </c>
      <c r="AA1175">
        <v>6.5</v>
      </c>
    </row>
    <row r="1176" spans="1:27">
      <c r="A1176">
        <v>2020</v>
      </c>
      <c r="B1176" t="s">
        <v>502</v>
      </c>
      <c r="C1176" t="s">
        <v>59</v>
      </c>
      <c r="D1176" t="str">
        <f>VLOOKUP($C1176,Sheet1!$C$4:$D$34,2,FALSE)</f>
        <v>Knicks</v>
      </c>
      <c r="E1176" t="str">
        <f t="shared" si="18"/>
        <v>Knicks2020</v>
      </c>
      <c r="F1176" t="s">
        <v>40</v>
      </c>
      <c r="G1176" s="2">
        <v>27.23</v>
      </c>
      <c r="H1176" s="3">
        <v>63</v>
      </c>
      <c r="I1176">
        <v>23.6</v>
      </c>
      <c r="J1176">
        <v>49.1</v>
      </c>
      <c r="K1176">
        <v>23.2</v>
      </c>
      <c r="L1176">
        <v>13.3</v>
      </c>
      <c r="M1176" s="3">
        <v>107</v>
      </c>
      <c r="N1176">
        <v>0.68200000000000005</v>
      </c>
      <c r="O1176" s="3">
        <v>524</v>
      </c>
      <c r="P1176" s="2">
        <v>0.46</v>
      </c>
      <c r="Q1176" s="3">
        <v>98</v>
      </c>
      <c r="R1176">
        <v>0.28599999999999998</v>
      </c>
      <c r="S1176">
        <v>0.47799999999999998</v>
      </c>
      <c r="T1176">
        <v>10.1</v>
      </c>
      <c r="U1176">
        <v>3.4</v>
      </c>
      <c r="V1176">
        <v>7.9</v>
      </c>
      <c r="W1176">
        <v>3.2</v>
      </c>
      <c r="X1176">
        <v>21.6</v>
      </c>
      <c r="Y1176" s="2">
        <v>0.75</v>
      </c>
      <c r="Z1176" s="2">
        <v>0.14000000000000001</v>
      </c>
      <c r="AA1176">
        <v>8.1</v>
      </c>
    </row>
    <row r="1177" spans="1:27">
      <c r="A1177">
        <v>2020</v>
      </c>
      <c r="B1177" t="s">
        <v>503</v>
      </c>
      <c r="C1177" t="s">
        <v>37</v>
      </c>
      <c r="D1177" t="str">
        <f>VLOOKUP($C1177,Sheet1!$C$4:$D$34,2,FALSE)</f>
        <v>Nets</v>
      </c>
      <c r="E1177" t="str">
        <f t="shared" si="18"/>
        <v>Nets2020</v>
      </c>
      <c r="F1177" t="s">
        <v>30</v>
      </c>
      <c r="G1177" s="2">
        <v>28.28</v>
      </c>
      <c r="H1177" s="3">
        <v>3</v>
      </c>
      <c r="I1177">
        <v>9.3000000000000007</v>
      </c>
      <c r="J1177">
        <v>19.3</v>
      </c>
      <c r="K1177">
        <v>15.7</v>
      </c>
      <c r="L1177" s="3">
        <v>30</v>
      </c>
      <c r="M1177" s="3">
        <v>0</v>
      </c>
      <c r="N1177" s="3">
        <v>0</v>
      </c>
      <c r="O1177" s="3">
        <v>7</v>
      </c>
      <c r="P1177">
        <v>0.42899999999999999</v>
      </c>
      <c r="Q1177" s="3">
        <v>0</v>
      </c>
      <c r="R1177" s="3">
        <v>0</v>
      </c>
      <c r="S1177">
        <v>0.42899999999999999</v>
      </c>
      <c r="T1177" s="3">
        <v>2</v>
      </c>
      <c r="U1177">
        <v>2.2999999999999998</v>
      </c>
      <c r="V1177">
        <v>13.9</v>
      </c>
      <c r="W1177" s="3">
        <v>0</v>
      </c>
      <c r="X1177" s="3">
        <v>0</v>
      </c>
      <c r="Y1177" s="3">
        <v>0</v>
      </c>
      <c r="Z1177" s="3">
        <v>1</v>
      </c>
      <c r="AA1177" s="3">
        <v>0</v>
      </c>
    </row>
    <row r="1178" spans="1:27">
      <c r="A1178">
        <v>2020</v>
      </c>
      <c r="B1178" t="s">
        <v>503</v>
      </c>
      <c r="C1178" t="s">
        <v>70</v>
      </c>
      <c r="D1178" t="str">
        <f>VLOOKUP($C1178,Sheet1!$C$4:$D$34,2,FALSE)</f>
        <v>Kings</v>
      </c>
      <c r="E1178" t="str">
        <f t="shared" si="18"/>
        <v>Kings2020</v>
      </c>
      <c r="F1178" t="s">
        <v>30</v>
      </c>
      <c r="G1178" s="2">
        <v>28.28</v>
      </c>
      <c r="H1178" s="3">
        <v>1</v>
      </c>
      <c r="I1178">
        <v>3.8</v>
      </c>
      <c r="J1178">
        <v>7.9</v>
      </c>
      <c r="K1178">
        <v>31.3</v>
      </c>
      <c r="L1178" s="3">
        <v>0</v>
      </c>
      <c r="M1178" s="3">
        <v>4</v>
      </c>
      <c r="N1178" s="2">
        <v>0.75</v>
      </c>
      <c r="O1178" s="3">
        <v>1</v>
      </c>
      <c r="P1178" s="3">
        <v>0</v>
      </c>
      <c r="Q1178" s="3">
        <v>0</v>
      </c>
      <c r="R1178" s="3">
        <v>0</v>
      </c>
      <c r="S1178">
        <v>0.54300000000000004</v>
      </c>
      <c r="T1178" s="3">
        <v>3</v>
      </c>
      <c r="U1178" s="3">
        <v>1</v>
      </c>
      <c r="V1178">
        <v>14.6</v>
      </c>
      <c r="W1178" s="3">
        <v>1</v>
      </c>
      <c r="X1178">
        <v>29.7</v>
      </c>
      <c r="Y1178" s="3">
        <v>0</v>
      </c>
      <c r="Z1178" s="3">
        <v>0</v>
      </c>
      <c r="AA1178">
        <v>15.2</v>
      </c>
    </row>
    <row r="1179" spans="1:27">
      <c r="A1179">
        <v>2020</v>
      </c>
      <c r="B1179" t="s">
        <v>503</v>
      </c>
      <c r="C1179" t="s">
        <v>59</v>
      </c>
      <c r="D1179" t="str">
        <f>VLOOKUP($C1179,Sheet1!$C$4:$D$34,2,FALSE)</f>
        <v>Knicks</v>
      </c>
      <c r="E1179" t="str">
        <f t="shared" si="18"/>
        <v>Knicks2020</v>
      </c>
      <c r="F1179" t="s">
        <v>30</v>
      </c>
      <c r="G1179" s="2">
        <v>28.28</v>
      </c>
      <c r="H1179" s="3">
        <v>9</v>
      </c>
      <c r="I1179">
        <v>5.8</v>
      </c>
      <c r="J1179" s="3">
        <v>12</v>
      </c>
      <c r="K1179">
        <v>6.8</v>
      </c>
      <c r="L1179" s="3">
        <v>0</v>
      </c>
      <c r="M1179" s="3">
        <v>2</v>
      </c>
      <c r="N1179">
        <v>0.5</v>
      </c>
      <c r="O1179" s="3">
        <v>7</v>
      </c>
      <c r="P1179">
        <v>0.71399999999999997</v>
      </c>
      <c r="Q1179" s="3">
        <v>0</v>
      </c>
      <c r="R1179" s="3">
        <v>0</v>
      </c>
      <c r="S1179">
        <v>0.69799999999999995</v>
      </c>
      <c r="T1179">
        <v>1.2</v>
      </c>
      <c r="U1179">
        <v>1.2</v>
      </c>
      <c r="V1179">
        <v>11.5</v>
      </c>
      <c r="W1179">
        <v>0.1</v>
      </c>
      <c r="X1179">
        <v>2.7</v>
      </c>
      <c r="Y1179" s="2">
        <v>0.11</v>
      </c>
      <c r="Z1179" s="2">
        <v>0.67</v>
      </c>
      <c r="AA1179">
        <v>3.6</v>
      </c>
    </row>
    <row r="1180" spans="1:27">
      <c r="A1180">
        <v>2020</v>
      </c>
      <c r="B1180" t="s">
        <v>504</v>
      </c>
      <c r="C1180" t="s">
        <v>37</v>
      </c>
      <c r="D1180" t="str">
        <f>VLOOKUP($C1180,Sheet1!$C$4:$D$34,2,FALSE)</f>
        <v>Nets</v>
      </c>
      <c r="E1180" t="str">
        <f t="shared" si="18"/>
        <v>Nets2020</v>
      </c>
      <c r="F1180" t="s">
        <v>35</v>
      </c>
      <c r="G1180" s="2">
        <v>21.15</v>
      </c>
      <c r="H1180" s="3">
        <v>26</v>
      </c>
      <c r="I1180">
        <v>8.1</v>
      </c>
      <c r="J1180">
        <v>16.899999999999999</v>
      </c>
      <c r="K1180">
        <v>20.399999999999999</v>
      </c>
      <c r="L1180">
        <v>15.2</v>
      </c>
      <c r="M1180" s="3">
        <v>13</v>
      </c>
      <c r="N1180">
        <v>0.76900000000000002</v>
      </c>
      <c r="O1180" s="3">
        <v>57</v>
      </c>
      <c r="P1180">
        <v>0.49099999999999999</v>
      </c>
      <c r="Q1180" s="3">
        <v>21</v>
      </c>
      <c r="R1180" s="2">
        <v>0.19</v>
      </c>
      <c r="S1180">
        <v>0.46600000000000003</v>
      </c>
      <c r="T1180" s="3">
        <v>3</v>
      </c>
      <c r="U1180">
        <v>2.8</v>
      </c>
      <c r="V1180">
        <v>19.100000000000001</v>
      </c>
      <c r="W1180">
        <v>0.5</v>
      </c>
      <c r="X1180" s="3">
        <v>9</v>
      </c>
      <c r="Y1180" s="2">
        <v>0.23</v>
      </c>
      <c r="Z1180" s="2">
        <v>0.23</v>
      </c>
      <c r="AA1180" s="3">
        <v>8</v>
      </c>
    </row>
    <row r="1181" spans="1:27">
      <c r="A1181">
        <v>2020</v>
      </c>
      <c r="B1181" t="s">
        <v>506</v>
      </c>
      <c r="C1181" t="s">
        <v>59</v>
      </c>
      <c r="D1181" t="str">
        <f>VLOOKUP($C1181,Sheet1!$C$4:$D$34,2,FALSE)</f>
        <v>Knicks</v>
      </c>
      <c r="E1181" t="str">
        <f t="shared" si="18"/>
        <v>Knicks2020</v>
      </c>
      <c r="F1181" t="s">
        <v>93</v>
      </c>
      <c r="G1181" s="2">
        <v>25.53</v>
      </c>
      <c r="H1181" s="3">
        <v>17</v>
      </c>
      <c r="I1181" s="3">
        <v>2</v>
      </c>
      <c r="J1181">
        <v>4.2</v>
      </c>
      <c r="K1181">
        <v>13.1</v>
      </c>
      <c r="L1181" s="3">
        <v>10</v>
      </c>
      <c r="M1181" s="3">
        <v>0</v>
      </c>
      <c r="N1181" s="3">
        <v>0</v>
      </c>
      <c r="O1181" s="3">
        <v>1</v>
      </c>
      <c r="P1181" s="3">
        <v>1</v>
      </c>
      <c r="Q1181" s="3">
        <v>8</v>
      </c>
      <c r="R1181" s="3">
        <v>0</v>
      </c>
      <c r="S1181">
        <v>0.111</v>
      </c>
      <c r="T1181">
        <v>0.1</v>
      </c>
      <c r="U1181">
        <v>0.3</v>
      </c>
      <c r="V1181" s="3">
        <v>8</v>
      </c>
      <c r="W1181">
        <v>0.1</v>
      </c>
      <c r="X1181">
        <v>3.7</v>
      </c>
      <c r="Y1181" s="3">
        <v>0</v>
      </c>
      <c r="Z1181" s="3">
        <v>0</v>
      </c>
      <c r="AA1181">
        <v>2.9</v>
      </c>
    </row>
    <row r="1182" spans="1:27">
      <c r="A1182">
        <v>2020</v>
      </c>
      <c r="B1182" t="s">
        <v>507</v>
      </c>
      <c r="C1182" t="s">
        <v>71</v>
      </c>
      <c r="D1182" t="str">
        <f>VLOOKUP($C1182,Sheet1!$C$4:$D$34,2,FALSE)</f>
        <v>Pistons</v>
      </c>
      <c r="E1182" t="str">
        <f t="shared" si="18"/>
        <v>Pistons2020</v>
      </c>
      <c r="F1182" t="s">
        <v>35</v>
      </c>
      <c r="G1182">
        <v>31.2</v>
      </c>
      <c r="H1182" s="3">
        <v>56</v>
      </c>
      <c r="I1182">
        <v>26.8</v>
      </c>
      <c r="J1182">
        <v>55.8</v>
      </c>
      <c r="K1182">
        <v>16.3</v>
      </c>
      <c r="L1182">
        <v>18.8</v>
      </c>
      <c r="M1182" s="3">
        <v>169</v>
      </c>
      <c r="N1182">
        <v>0.66900000000000004</v>
      </c>
      <c r="O1182" s="3">
        <v>373</v>
      </c>
      <c r="P1182">
        <v>0.627</v>
      </c>
      <c r="Q1182" s="3">
        <v>7</v>
      </c>
      <c r="R1182" s="3">
        <v>0</v>
      </c>
      <c r="S1182">
        <v>0.63900000000000001</v>
      </c>
      <c r="T1182">
        <v>10.4</v>
      </c>
      <c r="U1182">
        <v>9.3000000000000007</v>
      </c>
      <c r="V1182">
        <v>19.3</v>
      </c>
      <c r="W1182">
        <v>3.6</v>
      </c>
      <c r="X1182" s="3">
        <v>21</v>
      </c>
      <c r="Y1182" s="2">
        <v>0.77</v>
      </c>
      <c r="Z1182" s="2">
        <v>0.89</v>
      </c>
      <c r="AA1182">
        <v>10.5</v>
      </c>
    </row>
    <row r="1183" spans="1:27">
      <c r="A1183">
        <v>2020</v>
      </c>
      <c r="B1183" t="s">
        <v>508</v>
      </c>
      <c r="C1183" t="s">
        <v>90</v>
      </c>
      <c r="D1183" t="str">
        <f>VLOOKUP($C1183,Sheet1!$C$4:$D$34,2,FALSE)</f>
        <v>Spurs</v>
      </c>
      <c r="E1183" t="str">
        <f t="shared" si="18"/>
        <v>Spurs2020</v>
      </c>
      <c r="F1183" t="s">
        <v>30</v>
      </c>
      <c r="G1183" s="2">
        <v>25.59</v>
      </c>
      <c r="H1183" s="3">
        <v>69</v>
      </c>
      <c r="I1183">
        <v>26.7</v>
      </c>
      <c r="J1183">
        <v>55.7</v>
      </c>
      <c r="K1183">
        <v>13.4</v>
      </c>
      <c r="L1183">
        <v>14.8</v>
      </c>
      <c r="M1183" s="3">
        <v>124</v>
      </c>
      <c r="N1183">
        <v>0.50800000000000001</v>
      </c>
      <c r="O1183" s="3">
        <v>430</v>
      </c>
      <c r="P1183">
        <v>0.61599999999999999</v>
      </c>
      <c r="Q1183" s="3">
        <v>0</v>
      </c>
      <c r="R1183" s="3">
        <v>0</v>
      </c>
      <c r="S1183">
        <v>0.61199999999999999</v>
      </c>
      <c r="T1183">
        <v>8.6</v>
      </c>
      <c r="U1183">
        <v>7.9</v>
      </c>
      <c r="V1183">
        <v>15.8</v>
      </c>
      <c r="W1183">
        <v>1.9</v>
      </c>
      <c r="X1183">
        <v>10.1</v>
      </c>
      <c r="Y1183" s="2">
        <v>0.68</v>
      </c>
      <c r="Z1183" s="2">
        <v>1.78</v>
      </c>
      <c r="AA1183">
        <v>7.6</v>
      </c>
    </row>
    <row r="1184" spans="1:27">
      <c r="A1184">
        <v>2020</v>
      </c>
      <c r="B1184" t="s">
        <v>731</v>
      </c>
      <c r="C1184" t="s">
        <v>87</v>
      </c>
      <c r="D1184" t="str">
        <f>VLOOKUP($C1184,Sheet1!$C$4:$D$34,2,FALSE)</f>
        <v>76ers</v>
      </c>
      <c r="E1184" t="str">
        <f t="shared" si="18"/>
        <v>76ers2020</v>
      </c>
      <c r="F1184" t="s">
        <v>33</v>
      </c>
      <c r="G1184" s="2">
        <v>27.58</v>
      </c>
      <c r="H1184" s="3">
        <v>10</v>
      </c>
      <c r="I1184">
        <v>3.9</v>
      </c>
      <c r="J1184">
        <v>8.1</v>
      </c>
      <c r="K1184">
        <v>19.399999999999999</v>
      </c>
      <c r="L1184" s="3">
        <v>17</v>
      </c>
      <c r="M1184" s="3">
        <v>6</v>
      </c>
      <c r="N1184">
        <v>0.33300000000000002</v>
      </c>
      <c r="O1184" s="3">
        <v>11</v>
      </c>
      <c r="P1184">
        <v>0.27300000000000002</v>
      </c>
      <c r="Q1184" s="3">
        <v>1</v>
      </c>
      <c r="R1184" s="3">
        <v>0</v>
      </c>
      <c r="S1184">
        <v>0.27300000000000002</v>
      </c>
      <c r="T1184">
        <v>0.8</v>
      </c>
      <c r="U1184">
        <v>1.3</v>
      </c>
      <c r="V1184">
        <v>18.3</v>
      </c>
      <c r="W1184">
        <v>0.2</v>
      </c>
      <c r="X1184">
        <v>6.6</v>
      </c>
      <c r="Y1184" s="3">
        <v>0</v>
      </c>
      <c r="Z1184">
        <v>0.3</v>
      </c>
      <c r="AA1184">
        <v>6.1</v>
      </c>
    </row>
    <row r="1185" spans="1:27">
      <c r="A1185">
        <v>2020</v>
      </c>
      <c r="B1185" t="s">
        <v>509</v>
      </c>
      <c r="C1185" t="s">
        <v>96</v>
      </c>
      <c r="D1185" t="str">
        <f>VLOOKUP($C1185,Sheet1!$C$4:$D$34,2,FALSE)</f>
        <v>Thunder</v>
      </c>
      <c r="E1185" t="str">
        <f t="shared" si="18"/>
        <v>Thunder2020</v>
      </c>
      <c r="F1185" t="s">
        <v>30</v>
      </c>
      <c r="G1185" s="2">
        <v>19.39</v>
      </c>
      <c r="H1185" s="3">
        <v>45</v>
      </c>
      <c r="I1185">
        <v>24.2</v>
      </c>
      <c r="J1185">
        <v>50.5</v>
      </c>
      <c r="K1185">
        <v>20.5</v>
      </c>
      <c r="L1185">
        <v>18.8</v>
      </c>
      <c r="M1185" s="3">
        <v>42</v>
      </c>
      <c r="N1185">
        <v>0.73799999999999999</v>
      </c>
      <c r="O1185" s="3">
        <v>201</v>
      </c>
      <c r="P1185">
        <v>0.40300000000000002</v>
      </c>
      <c r="Q1185" s="3">
        <v>207</v>
      </c>
      <c r="R1185" s="2">
        <v>0.28000000000000003</v>
      </c>
      <c r="S1185" s="2">
        <v>0.43</v>
      </c>
      <c r="T1185">
        <v>8.1999999999999993</v>
      </c>
      <c r="U1185">
        <v>4.7</v>
      </c>
      <c r="V1185">
        <v>10.199999999999999</v>
      </c>
      <c r="W1185">
        <v>2.2000000000000002</v>
      </c>
      <c r="X1185">
        <v>13.1</v>
      </c>
      <c r="Y1185" s="2">
        <v>0.44</v>
      </c>
      <c r="Z1185" s="2">
        <v>0.93</v>
      </c>
      <c r="AA1185">
        <v>7.3</v>
      </c>
    </row>
    <row r="1186" spans="1:27">
      <c r="A1186">
        <v>2020</v>
      </c>
      <c r="B1186" t="s">
        <v>511</v>
      </c>
      <c r="C1186" t="s">
        <v>110</v>
      </c>
      <c r="D1186" t="str">
        <f>VLOOKUP($C1186,Sheet1!$C$4:$D$34,2,FALSE)</f>
        <v>Warriors</v>
      </c>
      <c r="E1186" t="str">
        <f t="shared" si="18"/>
        <v>Warriors2020</v>
      </c>
      <c r="F1186" t="s">
        <v>40</v>
      </c>
      <c r="G1186" s="2">
        <v>21.91</v>
      </c>
      <c r="H1186" s="3">
        <v>51</v>
      </c>
      <c r="I1186">
        <v>19.399999999999999</v>
      </c>
      <c r="J1186">
        <v>40.4</v>
      </c>
      <c r="K1186" s="3">
        <v>25</v>
      </c>
      <c r="L1186">
        <v>8.8000000000000007</v>
      </c>
      <c r="M1186" s="3">
        <v>119</v>
      </c>
      <c r="N1186">
        <v>0.88200000000000001</v>
      </c>
      <c r="O1186" s="3">
        <v>198</v>
      </c>
      <c r="P1186">
        <v>0.54500000000000004</v>
      </c>
      <c r="Q1186" s="3">
        <v>276</v>
      </c>
      <c r="R1186">
        <v>0.35099999999999998</v>
      </c>
      <c r="S1186">
        <v>0.58099999999999996</v>
      </c>
      <c r="T1186" s="3">
        <v>12</v>
      </c>
      <c r="U1186">
        <v>1.8</v>
      </c>
      <c r="V1186" s="3">
        <v>5</v>
      </c>
      <c r="W1186">
        <v>1.9</v>
      </c>
      <c r="X1186">
        <v>15.4</v>
      </c>
      <c r="Y1186" s="2">
        <v>0.51</v>
      </c>
      <c r="Z1186" s="2">
        <v>0.18</v>
      </c>
      <c r="AA1186">
        <v>7.1</v>
      </c>
    </row>
    <row r="1187" spans="1:27">
      <c r="A1187">
        <v>2020</v>
      </c>
      <c r="B1187" t="s">
        <v>512</v>
      </c>
      <c r="C1187" t="s">
        <v>62</v>
      </c>
      <c r="D1187" t="str">
        <f>VLOOKUP($C1187,Sheet1!$C$4:$D$34,2,FALSE)</f>
        <v>Rockets</v>
      </c>
      <c r="E1187" t="str">
        <f t="shared" si="18"/>
        <v>Rockets2020</v>
      </c>
      <c r="F1187" t="s">
        <v>93</v>
      </c>
      <c r="G1187" s="2">
        <v>21.03</v>
      </c>
      <c r="H1187" s="3">
        <v>26</v>
      </c>
      <c r="I1187">
        <v>32.1</v>
      </c>
      <c r="J1187">
        <v>66.900000000000006</v>
      </c>
      <c r="K1187">
        <v>25.4</v>
      </c>
      <c r="L1187">
        <v>18.2</v>
      </c>
      <c r="M1187" s="3">
        <v>94</v>
      </c>
      <c r="N1187">
        <v>0.73399999999999999</v>
      </c>
      <c r="O1187" s="3">
        <v>206</v>
      </c>
      <c r="P1187">
        <v>0.51500000000000001</v>
      </c>
      <c r="Q1187" s="3">
        <v>161</v>
      </c>
      <c r="R1187">
        <v>0.311</v>
      </c>
      <c r="S1187">
        <v>0.52800000000000002</v>
      </c>
      <c r="T1187">
        <v>16.600000000000001</v>
      </c>
      <c r="U1187">
        <v>3.8</v>
      </c>
      <c r="V1187">
        <v>6.3</v>
      </c>
      <c r="W1187">
        <v>6.3</v>
      </c>
      <c r="X1187">
        <v>31.2</v>
      </c>
      <c r="Y1187" s="2">
        <v>0.73</v>
      </c>
      <c r="Z1187" s="2">
        <v>0.31</v>
      </c>
      <c r="AA1187">
        <v>9.1999999999999993</v>
      </c>
    </row>
    <row r="1188" spans="1:27">
      <c r="A1188">
        <v>2020</v>
      </c>
      <c r="B1188" t="s">
        <v>513</v>
      </c>
      <c r="C1188" t="s">
        <v>85</v>
      </c>
      <c r="D1188" t="str">
        <f>VLOOKUP($C1188,Sheet1!$C$4:$D$34,2,FALSE)</f>
        <v>Nuggets</v>
      </c>
      <c r="E1188" t="str">
        <f t="shared" si="18"/>
        <v>Nuggets2020</v>
      </c>
      <c r="F1188" t="s">
        <v>27</v>
      </c>
      <c r="G1188" s="2">
        <v>22.88</v>
      </c>
      <c r="H1188" s="3">
        <v>61</v>
      </c>
      <c r="I1188">
        <v>31.3</v>
      </c>
      <c r="J1188">
        <v>65.3</v>
      </c>
      <c r="K1188">
        <v>21.8</v>
      </c>
      <c r="L1188">
        <v>8.1999999999999993</v>
      </c>
      <c r="M1188" s="3">
        <v>134</v>
      </c>
      <c r="N1188">
        <v>0.79100000000000004</v>
      </c>
      <c r="O1188" s="3">
        <v>435</v>
      </c>
      <c r="P1188">
        <v>0.628</v>
      </c>
      <c r="Q1188" s="3">
        <v>382</v>
      </c>
      <c r="R1188">
        <v>0.44500000000000001</v>
      </c>
      <c r="S1188">
        <v>0.66300000000000003</v>
      </c>
      <c r="T1188" s="3">
        <v>19</v>
      </c>
      <c r="U1188">
        <v>7.3</v>
      </c>
      <c r="V1188">
        <v>13.2</v>
      </c>
      <c r="W1188">
        <v>1.1000000000000001</v>
      </c>
      <c r="X1188">
        <v>5.6</v>
      </c>
      <c r="Y1188" s="2">
        <v>0.66</v>
      </c>
      <c r="Z1188" s="2">
        <v>0.89</v>
      </c>
      <c r="AA1188">
        <v>6.8</v>
      </c>
    </row>
    <row r="1189" spans="1:27">
      <c r="A1189">
        <v>2020</v>
      </c>
      <c r="B1189" t="s">
        <v>514</v>
      </c>
      <c r="C1189" t="s">
        <v>75</v>
      </c>
      <c r="D1189" t="str">
        <f>VLOOKUP($C1189,Sheet1!$C$4:$D$34,2,FALSE)</f>
        <v>Bulls</v>
      </c>
      <c r="E1189" t="str">
        <f t="shared" si="18"/>
        <v>Bulls2020</v>
      </c>
      <c r="F1189" t="s">
        <v>27</v>
      </c>
      <c r="G1189" s="2">
        <v>27.95</v>
      </c>
      <c r="H1189" s="3">
        <v>25</v>
      </c>
      <c r="I1189">
        <v>21.6</v>
      </c>
      <c r="J1189" s="3">
        <v>45</v>
      </c>
      <c r="K1189">
        <v>19.5</v>
      </c>
      <c r="L1189">
        <v>10.3</v>
      </c>
      <c r="M1189" s="3">
        <v>37</v>
      </c>
      <c r="N1189">
        <v>0.83799999999999997</v>
      </c>
      <c r="O1189" s="3">
        <v>107</v>
      </c>
      <c r="P1189">
        <v>0.47699999999999998</v>
      </c>
      <c r="Q1189" s="3">
        <v>95</v>
      </c>
      <c r="R1189">
        <v>0.4</v>
      </c>
      <c r="S1189">
        <v>0.56599999999999995</v>
      </c>
      <c r="T1189">
        <v>9.9</v>
      </c>
      <c r="U1189">
        <v>5.5</v>
      </c>
      <c r="V1189">
        <v>14.2</v>
      </c>
      <c r="W1189" s="3">
        <v>2</v>
      </c>
      <c r="X1189">
        <v>13.1</v>
      </c>
      <c r="Y1189" s="2">
        <v>0.48</v>
      </c>
      <c r="Z1189" s="2">
        <v>0.16</v>
      </c>
      <c r="AA1189">
        <v>8.8000000000000007</v>
      </c>
    </row>
    <row r="1190" spans="1:27">
      <c r="A1190">
        <v>2020</v>
      </c>
      <c r="B1190" t="s">
        <v>514</v>
      </c>
      <c r="C1190" t="s">
        <v>56</v>
      </c>
      <c r="D1190" t="str">
        <f>VLOOKUP($C1190,Sheet1!$C$4:$D$34,2,FALSE)</f>
        <v>Magic</v>
      </c>
      <c r="E1190" t="str">
        <f t="shared" si="18"/>
        <v>Magic2020</v>
      </c>
      <c r="F1190" t="s">
        <v>27</v>
      </c>
      <c r="G1190" s="2">
        <v>27.95</v>
      </c>
      <c r="H1190" s="3">
        <v>3</v>
      </c>
      <c r="I1190">
        <v>22.2</v>
      </c>
      <c r="J1190">
        <v>46.2</v>
      </c>
      <c r="K1190">
        <v>17.7</v>
      </c>
      <c r="L1190" s="3">
        <v>0</v>
      </c>
      <c r="M1190" s="3">
        <v>5</v>
      </c>
      <c r="N1190" s="3">
        <v>1</v>
      </c>
      <c r="O1190" s="3">
        <v>16</v>
      </c>
      <c r="P1190">
        <v>0.5</v>
      </c>
      <c r="Q1190" s="3">
        <v>9</v>
      </c>
      <c r="R1190">
        <v>0.111</v>
      </c>
      <c r="S1190">
        <v>0.441</v>
      </c>
      <c r="T1190" s="3">
        <v>8</v>
      </c>
      <c r="U1190">
        <v>4.7</v>
      </c>
      <c r="V1190">
        <v>10.9</v>
      </c>
      <c r="W1190">
        <v>1.7</v>
      </c>
      <c r="X1190">
        <v>11.4</v>
      </c>
      <c r="Y1190" s="2">
        <v>1.33</v>
      </c>
      <c r="Z1190" s="3">
        <v>0</v>
      </c>
      <c r="AA1190">
        <v>7.2</v>
      </c>
    </row>
    <row r="1191" spans="1:27">
      <c r="A1191">
        <v>2020</v>
      </c>
      <c r="B1191" t="s">
        <v>732</v>
      </c>
      <c r="C1191" t="s">
        <v>29</v>
      </c>
      <c r="D1191" t="str">
        <f>VLOOKUP($C1191,Sheet1!$C$4:$D$34,2,FALSE)</f>
        <v>Grizzlies</v>
      </c>
      <c r="E1191" t="str">
        <f t="shared" si="18"/>
        <v>Grizzlies2020</v>
      </c>
      <c r="F1191" t="s">
        <v>33</v>
      </c>
      <c r="G1191">
        <v>21.5</v>
      </c>
      <c r="H1191" s="3">
        <v>11</v>
      </c>
      <c r="I1191">
        <v>4.9000000000000004</v>
      </c>
      <c r="J1191">
        <v>10.199999999999999</v>
      </c>
      <c r="K1191">
        <v>18.899999999999999</v>
      </c>
      <c r="L1191">
        <v>28.9</v>
      </c>
      <c r="M1191" s="3">
        <v>5</v>
      </c>
      <c r="N1191">
        <v>0.6</v>
      </c>
      <c r="O1191" s="3">
        <v>7</v>
      </c>
      <c r="P1191">
        <v>0.71399999999999997</v>
      </c>
      <c r="Q1191" s="3">
        <v>8</v>
      </c>
      <c r="R1191">
        <v>0.375</v>
      </c>
      <c r="S1191" s="2">
        <v>0.64</v>
      </c>
      <c r="T1191" s="3">
        <v>2</v>
      </c>
      <c r="U1191">
        <v>1.3</v>
      </c>
      <c r="V1191">
        <v>13.7</v>
      </c>
      <c r="W1191">
        <v>0.1</v>
      </c>
      <c r="X1191">
        <v>2.5</v>
      </c>
      <c r="Y1191" s="2">
        <v>0.27</v>
      </c>
      <c r="Z1191" s="2">
        <v>0.09</v>
      </c>
      <c r="AA1191">
        <v>5.2</v>
      </c>
    </row>
    <row r="1192" spans="1:27">
      <c r="A1192">
        <v>2020</v>
      </c>
      <c r="B1192" t="s">
        <v>515</v>
      </c>
      <c r="C1192" t="s">
        <v>43</v>
      </c>
      <c r="D1192" t="str">
        <f>VLOOKUP($C1192,Sheet1!$C$4:$D$34,2,FALSE)</f>
        <v>Bucks</v>
      </c>
      <c r="E1192" t="str">
        <f t="shared" si="18"/>
        <v>Bucks2020</v>
      </c>
      <c r="F1192" t="s">
        <v>27</v>
      </c>
      <c r="G1192" s="2">
        <v>26.26</v>
      </c>
      <c r="H1192" s="3">
        <v>66</v>
      </c>
      <c r="I1192">
        <v>20.8</v>
      </c>
      <c r="J1192">
        <v>43.3</v>
      </c>
      <c r="K1192" s="3">
        <v>21</v>
      </c>
      <c r="L1192">
        <v>8.1</v>
      </c>
      <c r="M1192" s="3">
        <v>73</v>
      </c>
      <c r="N1192" s="2">
        <v>0.74</v>
      </c>
      <c r="O1192" s="3">
        <v>442</v>
      </c>
      <c r="P1192">
        <v>0.54100000000000004</v>
      </c>
      <c r="Q1192" s="3">
        <v>157</v>
      </c>
      <c r="R1192">
        <v>0.47099999999999997</v>
      </c>
      <c r="S1192">
        <v>0.59699999999999998</v>
      </c>
      <c r="T1192">
        <v>11.4</v>
      </c>
      <c r="U1192">
        <v>7.1</v>
      </c>
      <c r="V1192">
        <v>17.899999999999999</v>
      </c>
      <c r="W1192">
        <v>1.1000000000000001</v>
      </c>
      <c r="X1192">
        <v>7.4</v>
      </c>
      <c r="Y1192" s="2">
        <v>0.79</v>
      </c>
      <c r="Z1192" s="2">
        <v>0.39</v>
      </c>
      <c r="AA1192">
        <v>8.6</v>
      </c>
    </row>
    <row r="1193" spans="1:27">
      <c r="A1193">
        <v>2020</v>
      </c>
      <c r="B1193" t="s">
        <v>516</v>
      </c>
      <c r="C1193" t="s">
        <v>103</v>
      </c>
      <c r="D1193" t="str">
        <f>VLOOKUP($C1193,Sheet1!$C$4:$D$34,2,FALSE)</f>
        <v>Mavericks</v>
      </c>
      <c r="E1193" t="str">
        <f t="shared" si="18"/>
        <v>Mavericks2020</v>
      </c>
      <c r="F1193" t="s">
        <v>35</v>
      </c>
      <c r="G1193" s="2">
        <v>25.79</v>
      </c>
      <c r="H1193" s="3">
        <v>43</v>
      </c>
      <c r="I1193">
        <v>30.9</v>
      </c>
      <c r="J1193">
        <v>64.3</v>
      </c>
      <c r="K1193">
        <v>26.5</v>
      </c>
      <c r="L1193">
        <v>6.4</v>
      </c>
      <c r="M1193" s="3">
        <v>138</v>
      </c>
      <c r="N1193">
        <v>0.85499999999999998</v>
      </c>
      <c r="O1193" s="3">
        <v>425</v>
      </c>
      <c r="P1193">
        <v>0.53600000000000003</v>
      </c>
      <c r="Q1193" s="3">
        <v>258</v>
      </c>
      <c r="R1193">
        <v>0.376</v>
      </c>
      <c r="S1193">
        <v>0.58199999999999996</v>
      </c>
      <c r="T1193">
        <v>20.100000000000001</v>
      </c>
      <c r="U1193">
        <v>8.9</v>
      </c>
      <c r="V1193">
        <v>15.8</v>
      </c>
      <c r="W1193">
        <v>1.6</v>
      </c>
      <c r="X1193">
        <v>8.4</v>
      </c>
      <c r="Y1193" s="2">
        <v>0.47</v>
      </c>
      <c r="Z1193" s="2">
        <v>1.35</v>
      </c>
      <c r="AA1193">
        <v>8.5</v>
      </c>
    </row>
    <row r="1194" spans="1:27">
      <c r="A1194">
        <v>2020</v>
      </c>
      <c r="B1194" t="s">
        <v>518</v>
      </c>
      <c r="C1194" t="s">
        <v>103</v>
      </c>
      <c r="D1194" t="str">
        <f>VLOOKUP($C1194,Sheet1!$C$4:$D$34,2,FALSE)</f>
        <v>Mavericks</v>
      </c>
      <c r="E1194" t="str">
        <f t="shared" si="18"/>
        <v>Mavericks2020</v>
      </c>
      <c r="F1194" t="s">
        <v>35</v>
      </c>
      <c r="G1194" s="2">
        <v>29.83</v>
      </c>
      <c r="H1194" s="3">
        <v>58</v>
      </c>
      <c r="I1194">
        <v>16.600000000000001</v>
      </c>
      <c r="J1194">
        <v>34.700000000000003</v>
      </c>
      <c r="K1194">
        <v>13.2</v>
      </c>
      <c r="L1194">
        <v>13.9</v>
      </c>
      <c r="M1194" s="3">
        <v>124</v>
      </c>
      <c r="N1194">
        <v>0.78200000000000003</v>
      </c>
      <c r="O1194" s="3">
        <v>173</v>
      </c>
      <c r="P1194">
        <v>0.66500000000000004</v>
      </c>
      <c r="Q1194" s="3">
        <v>21</v>
      </c>
      <c r="R1194">
        <v>0.23799999999999999</v>
      </c>
      <c r="S1194">
        <v>0.68799999999999994</v>
      </c>
      <c r="T1194">
        <v>5.9</v>
      </c>
      <c r="U1194">
        <v>4.0999999999999996</v>
      </c>
      <c r="V1194">
        <v>13.5</v>
      </c>
      <c r="W1194">
        <v>1.1000000000000001</v>
      </c>
      <c r="X1194">
        <v>8.9</v>
      </c>
      <c r="Y1194">
        <v>0.6</v>
      </c>
      <c r="Z1194" s="2">
        <v>0.52</v>
      </c>
      <c r="AA1194">
        <v>7.2</v>
      </c>
    </row>
    <row r="1195" spans="1:27">
      <c r="A1195">
        <v>2020</v>
      </c>
      <c r="B1195" t="s">
        <v>520</v>
      </c>
      <c r="C1195" t="s">
        <v>26</v>
      </c>
      <c r="D1195" t="str">
        <f>VLOOKUP($C1195,Sheet1!$C$4:$D$34,2,FALSE)</f>
        <v>Raptors</v>
      </c>
      <c r="E1195" t="str">
        <f t="shared" si="18"/>
        <v>Raptors2020</v>
      </c>
      <c r="F1195" t="s">
        <v>40</v>
      </c>
      <c r="G1195" s="2">
        <v>27.98</v>
      </c>
      <c r="H1195" s="3">
        <v>42</v>
      </c>
      <c r="I1195">
        <v>30.4</v>
      </c>
      <c r="J1195">
        <v>63.4</v>
      </c>
      <c r="K1195">
        <v>24.2</v>
      </c>
      <c r="L1195">
        <v>10.8</v>
      </c>
      <c r="M1195" s="3">
        <v>163</v>
      </c>
      <c r="N1195">
        <v>0.86499999999999999</v>
      </c>
      <c r="O1195" s="3">
        <v>297</v>
      </c>
      <c r="P1195">
        <v>0.55200000000000005</v>
      </c>
      <c r="Q1195" s="3">
        <v>269</v>
      </c>
      <c r="R1195">
        <v>0.439</v>
      </c>
      <c r="S1195">
        <v>0.64500000000000002</v>
      </c>
      <c r="T1195">
        <v>19.600000000000001</v>
      </c>
      <c r="U1195" s="3">
        <v>3</v>
      </c>
      <c r="V1195">
        <v>5.4</v>
      </c>
      <c r="W1195">
        <v>1.8</v>
      </c>
      <c r="X1195" s="3">
        <v>10</v>
      </c>
      <c r="Y1195" s="2">
        <v>1.1200000000000001</v>
      </c>
      <c r="Z1195" s="2">
        <v>0.19</v>
      </c>
      <c r="AA1195">
        <v>6.2</v>
      </c>
    </row>
    <row r="1196" spans="1:27">
      <c r="A1196">
        <v>2020</v>
      </c>
      <c r="B1196" t="s">
        <v>520</v>
      </c>
      <c r="C1196" t="s">
        <v>113</v>
      </c>
      <c r="D1196" t="str">
        <f>VLOOKUP($C1196,Sheet1!$C$4:$D$34,2,FALSE)</f>
        <v>Trail Blazers</v>
      </c>
      <c r="E1196" t="str">
        <f t="shared" si="18"/>
        <v>Trail Blazers2020</v>
      </c>
      <c r="F1196" t="s">
        <v>40</v>
      </c>
      <c r="G1196" s="2">
        <v>27.98</v>
      </c>
      <c r="H1196" s="3">
        <v>27</v>
      </c>
      <c r="I1196">
        <v>34.4</v>
      </c>
      <c r="J1196">
        <v>71.599999999999994</v>
      </c>
      <c r="K1196">
        <v>20.5</v>
      </c>
      <c r="L1196">
        <v>9.6999999999999993</v>
      </c>
      <c r="M1196" s="3">
        <v>108</v>
      </c>
      <c r="N1196" s="2">
        <v>0.88</v>
      </c>
      <c r="O1196" s="3">
        <v>205</v>
      </c>
      <c r="P1196">
        <v>0.502</v>
      </c>
      <c r="Q1196" s="3">
        <v>147</v>
      </c>
      <c r="R1196">
        <v>0.36099999999999999</v>
      </c>
      <c r="S1196">
        <v>0.57599999999999996</v>
      </c>
      <c r="T1196" s="3">
        <v>17</v>
      </c>
      <c r="U1196">
        <v>3.3</v>
      </c>
      <c r="V1196">
        <v>5.0999999999999996</v>
      </c>
      <c r="W1196">
        <v>1.9</v>
      </c>
      <c r="X1196">
        <v>8.1</v>
      </c>
      <c r="Y1196">
        <v>1.3</v>
      </c>
      <c r="Z1196" s="2">
        <v>0.37</v>
      </c>
      <c r="AA1196">
        <v>5.5</v>
      </c>
    </row>
    <row r="1197" spans="1:27">
      <c r="A1197">
        <v>2020</v>
      </c>
      <c r="B1197" t="s">
        <v>522</v>
      </c>
      <c r="C1197" t="s">
        <v>37</v>
      </c>
      <c r="D1197" t="str">
        <f>VLOOKUP($C1197,Sheet1!$C$4:$D$34,2,FALSE)</f>
        <v>Nets</v>
      </c>
      <c r="E1197" t="str">
        <f t="shared" si="18"/>
        <v>Nets2020</v>
      </c>
      <c r="F1197" t="s">
        <v>27</v>
      </c>
      <c r="G1197" s="2">
        <v>27.15</v>
      </c>
      <c r="H1197" s="3">
        <v>12</v>
      </c>
      <c r="I1197">
        <v>18.2</v>
      </c>
      <c r="J1197">
        <v>37.799999999999997</v>
      </c>
      <c r="K1197">
        <v>19.399999999999999</v>
      </c>
      <c r="L1197">
        <v>11.4</v>
      </c>
      <c r="M1197" s="3">
        <v>27</v>
      </c>
      <c r="N1197">
        <v>0.88900000000000001</v>
      </c>
      <c r="O1197" s="3">
        <v>37</v>
      </c>
      <c r="P1197">
        <v>0.45900000000000002</v>
      </c>
      <c r="Q1197" s="3">
        <v>37</v>
      </c>
      <c r="R1197">
        <v>0.35099999999999998</v>
      </c>
      <c r="S1197">
        <v>0.56499999999999995</v>
      </c>
      <c r="T1197">
        <v>8.1</v>
      </c>
      <c r="U1197">
        <v>2.8</v>
      </c>
      <c r="V1197">
        <v>8.6</v>
      </c>
      <c r="W1197">
        <v>0.6</v>
      </c>
      <c r="X1197">
        <v>4.3</v>
      </c>
      <c r="Y1197" s="2">
        <v>0.67</v>
      </c>
      <c r="Z1197" s="2">
        <v>0.67</v>
      </c>
      <c r="AA1197">
        <v>5.2</v>
      </c>
    </row>
    <row r="1198" spans="1:27">
      <c r="A1198">
        <v>2020</v>
      </c>
      <c r="B1198" t="s">
        <v>522</v>
      </c>
      <c r="C1198" t="s">
        <v>45</v>
      </c>
      <c r="D1198" t="str">
        <f>VLOOKUP($C1198,Sheet1!$C$4:$D$34,2,FALSE)</f>
        <v>Cavaliers</v>
      </c>
      <c r="E1198" t="str">
        <f t="shared" si="18"/>
        <v>Cavaliers2020</v>
      </c>
      <c r="F1198" t="s">
        <v>40</v>
      </c>
      <c r="G1198" s="2">
        <v>27.15</v>
      </c>
      <c r="H1198" s="3">
        <v>29</v>
      </c>
      <c r="I1198">
        <v>23.7</v>
      </c>
      <c r="J1198">
        <v>49.4</v>
      </c>
      <c r="K1198">
        <v>19.7</v>
      </c>
      <c r="L1198">
        <v>11.6</v>
      </c>
      <c r="M1198" s="3">
        <v>49</v>
      </c>
      <c r="N1198">
        <v>0.83699999999999997</v>
      </c>
      <c r="O1198" s="3">
        <v>135</v>
      </c>
      <c r="P1198">
        <v>0.38500000000000001</v>
      </c>
      <c r="Q1198" s="3">
        <v>118</v>
      </c>
      <c r="R1198">
        <v>0.41499999999999998</v>
      </c>
      <c r="S1198">
        <v>0.53200000000000003</v>
      </c>
      <c r="T1198">
        <v>10.1</v>
      </c>
      <c r="U1198">
        <v>3.7</v>
      </c>
      <c r="V1198">
        <v>8.8000000000000007</v>
      </c>
      <c r="W1198">
        <v>2.4</v>
      </c>
      <c r="X1198">
        <v>15.4</v>
      </c>
      <c r="Y1198" s="2">
        <v>0.69</v>
      </c>
      <c r="Z1198" s="2">
        <v>0.52</v>
      </c>
      <c r="AA1198">
        <v>7.6</v>
      </c>
    </row>
    <row r="1199" spans="1:27">
      <c r="A1199">
        <v>2020</v>
      </c>
      <c r="B1199" t="s">
        <v>523</v>
      </c>
      <c r="C1199" t="s">
        <v>138</v>
      </c>
      <c r="D1199" t="str">
        <f>VLOOKUP($C1199,Sheet1!$C$4:$D$34,2,FALSE)</f>
        <v>Celtics</v>
      </c>
      <c r="E1199" t="str">
        <f t="shared" si="18"/>
        <v>Celtics2020</v>
      </c>
      <c r="F1199" t="s">
        <v>40</v>
      </c>
      <c r="G1199">
        <v>23.3</v>
      </c>
      <c r="H1199" s="3">
        <v>66</v>
      </c>
      <c r="I1199">
        <v>19.2</v>
      </c>
      <c r="J1199" s="3">
        <v>40</v>
      </c>
      <c r="K1199">
        <v>16.7</v>
      </c>
      <c r="L1199">
        <v>10.8</v>
      </c>
      <c r="M1199" s="3">
        <v>45</v>
      </c>
      <c r="N1199">
        <v>0.88900000000000001</v>
      </c>
      <c r="O1199" s="3">
        <v>170</v>
      </c>
      <c r="P1199">
        <v>0.48199999999999998</v>
      </c>
      <c r="Q1199" s="3">
        <v>248</v>
      </c>
      <c r="R1199">
        <v>0.41099999999999998</v>
      </c>
      <c r="S1199">
        <v>0.58199999999999996</v>
      </c>
      <c r="T1199">
        <v>7.7</v>
      </c>
      <c r="U1199">
        <v>2.4</v>
      </c>
      <c r="V1199">
        <v>6.9</v>
      </c>
      <c r="W1199">
        <v>1.8</v>
      </c>
      <c r="X1199">
        <v>13.3</v>
      </c>
      <c r="Y1199" s="2">
        <v>0.56000000000000005</v>
      </c>
      <c r="Z1199" s="2">
        <v>0.14000000000000001</v>
      </c>
      <c r="AA1199">
        <v>6.7</v>
      </c>
    </row>
    <row r="1200" spans="1:27">
      <c r="A1200">
        <v>2020</v>
      </c>
      <c r="B1200" t="s">
        <v>526</v>
      </c>
      <c r="C1200" t="s">
        <v>59</v>
      </c>
      <c r="D1200" t="str">
        <f>VLOOKUP($C1200,Sheet1!$C$4:$D$34,2,FALSE)</f>
        <v>Knicks</v>
      </c>
      <c r="E1200" t="str">
        <f t="shared" si="18"/>
        <v>Knicks2020</v>
      </c>
      <c r="F1200" t="s">
        <v>40</v>
      </c>
      <c r="G1200" s="2">
        <v>21.92</v>
      </c>
      <c r="H1200" s="3">
        <v>64</v>
      </c>
      <c r="I1200">
        <v>19.399999999999999</v>
      </c>
      <c r="J1200">
        <v>40.5</v>
      </c>
      <c r="K1200">
        <v>25.6</v>
      </c>
      <c r="L1200">
        <v>8.1</v>
      </c>
      <c r="M1200" s="3">
        <v>174</v>
      </c>
      <c r="N1200">
        <v>0.89100000000000001</v>
      </c>
      <c r="O1200" s="3">
        <v>277</v>
      </c>
      <c r="P1200">
        <v>0.40100000000000002</v>
      </c>
      <c r="Q1200" s="3">
        <v>303</v>
      </c>
      <c r="R1200">
        <v>0.38900000000000001</v>
      </c>
      <c r="S1200">
        <v>0.55700000000000005</v>
      </c>
      <c r="T1200">
        <v>11.4</v>
      </c>
      <c r="U1200">
        <v>2.1</v>
      </c>
      <c r="V1200" s="3">
        <v>6</v>
      </c>
      <c r="W1200" s="3">
        <v>2</v>
      </c>
      <c r="X1200">
        <v>16.2</v>
      </c>
      <c r="Y1200" s="2">
        <v>0.47</v>
      </c>
      <c r="Z1200" s="2">
        <v>0.19</v>
      </c>
      <c r="AA1200">
        <v>7.5</v>
      </c>
    </row>
    <row r="1201" spans="1:27">
      <c r="A1201">
        <v>2020</v>
      </c>
      <c r="B1201" t="s">
        <v>527</v>
      </c>
      <c r="C1201" t="s">
        <v>70</v>
      </c>
      <c r="D1201" t="str">
        <f>VLOOKUP($C1201,Sheet1!$C$4:$D$34,2,FALSE)</f>
        <v>Kings</v>
      </c>
      <c r="E1201" t="str">
        <f t="shared" si="18"/>
        <v>Kings2020</v>
      </c>
      <c r="F1201" t="s">
        <v>40</v>
      </c>
      <c r="G1201" s="2">
        <v>19.940000000000001</v>
      </c>
      <c r="H1201" s="3">
        <v>13</v>
      </c>
      <c r="I1201">
        <v>7.3</v>
      </c>
      <c r="J1201">
        <v>15.1</v>
      </c>
      <c r="K1201">
        <v>19.7</v>
      </c>
      <c r="L1201">
        <v>6.9</v>
      </c>
      <c r="M1201" s="3">
        <v>5</v>
      </c>
      <c r="N1201" s="3">
        <v>1</v>
      </c>
      <c r="O1201" s="3">
        <v>19</v>
      </c>
      <c r="P1201">
        <v>0.52600000000000002</v>
      </c>
      <c r="Q1201" s="3">
        <v>19</v>
      </c>
      <c r="R1201">
        <v>0.26300000000000001</v>
      </c>
      <c r="S1201">
        <v>0.498</v>
      </c>
      <c r="T1201">
        <v>3.1</v>
      </c>
      <c r="U1201">
        <v>0.8</v>
      </c>
      <c r="V1201">
        <v>5.9</v>
      </c>
      <c r="W1201">
        <v>0.5</v>
      </c>
      <c r="X1201">
        <v>8.6999999999999993</v>
      </c>
      <c r="Y1201" s="2">
        <v>0.31</v>
      </c>
      <c r="Z1201" s="2">
        <v>0.08</v>
      </c>
      <c r="AA1201">
        <v>5.9</v>
      </c>
    </row>
    <row r="1202" spans="1:27">
      <c r="A1202">
        <v>2020</v>
      </c>
      <c r="B1202" t="s">
        <v>733</v>
      </c>
      <c r="C1202" t="s">
        <v>56</v>
      </c>
      <c r="D1202" t="str">
        <f>VLOOKUP($C1202,Sheet1!$C$4:$D$34,2,FALSE)</f>
        <v>Magic</v>
      </c>
      <c r="E1202" t="str">
        <f t="shared" si="18"/>
        <v>Magic2020</v>
      </c>
      <c r="F1202" t="s">
        <v>40</v>
      </c>
      <c r="G1202" s="2">
        <v>28.28</v>
      </c>
      <c r="H1202" s="3">
        <v>41</v>
      </c>
      <c r="I1202">
        <v>20.399999999999999</v>
      </c>
      <c r="J1202">
        <v>42.5</v>
      </c>
      <c r="K1202">
        <v>15.7</v>
      </c>
      <c r="L1202">
        <v>15.1</v>
      </c>
      <c r="M1202" s="3">
        <v>48</v>
      </c>
      <c r="N1202">
        <v>0.79200000000000004</v>
      </c>
      <c r="O1202" s="3">
        <v>107</v>
      </c>
      <c r="P1202">
        <v>0.44900000000000001</v>
      </c>
      <c r="Q1202" s="3">
        <v>130</v>
      </c>
      <c r="R1202">
        <v>0.33800000000000002</v>
      </c>
      <c r="S1202">
        <v>0.51500000000000001</v>
      </c>
      <c r="T1202">
        <v>6.5</v>
      </c>
      <c r="U1202" s="3">
        <v>2</v>
      </c>
      <c r="V1202">
        <v>5.0999999999999996</v>
      </c>
      <c r="W1202">
        <v>1.8</v>
      </c>
      <c r="X1202">
        <v>12.9</v>
      </c>
      <c r="Y1202" s="2">
        <v>0.56000000000000005</v>
      </c>
      <c r="Z1202" s="2">
        <v>0.12</v>
      </c>
      <c r="AA1202">
        <v>5.6</v>
      </c>
    </row>
    <row r="1203" spans="1:27">
      <c r="A1203">
        <v>2020</v>
      </c>
      <c r="B1203" t="s">
        <v>528</v>
      </c>
      <c r="C1203" t="s">
        <v>59</v>
      </c>
      <c r="D1203" t="str">
        <f>VLOOKUP($C1203,Sheet1!$C$4:$D$34,2,FALSE)</f>
        <v>Knicks</v>
      </c>
      <c r="E1203" t="str">
        <f t="shared" si="18"/>
        <v>Knicks2020</v>
      </c>
      <c r="F1203" t="s">
        <v>35</v>
      </c>
      <c r="G1203" s="2">
        <v>26.46</v>
      </c>
      <c r="H1203" s="3">
        <v>71</v>
      </c>
      <c r="I1203">
        <v>37.6</v>
      </c>
      <c r="J1203">
        <v>78.2</v>
      </c>
      <c r="K1203">
        <v>29.3</v>
      </c>
      <c r="L1203">
        <v>13.7</v>
      </c>
      <c r="M1203" s="3">
        <v>429</v>
      </c>
      <c r="N1203">
        <v>0.81100000000000005</v>
      </c>
      <c r="O1203" s="3">
        <v>933</v>
      </c>
      <c r="P1203">
        <v>0.47399999999999998</v>
      </c>
      <c r="Q1203" s="3">
        <v>389</v>
      </c>
      <c r="R1203">
        <v>0.41099999999999998</v>
      </c>
      <c r="S1203">
        <v>0.56699999999999995</v>
      </c>
      <c r="T1203">
        <v>24.1</v>
      </c>
      <c r="U1203">
        <v>10.199999999999999</v>
      </c>
      <c r="V1203">
        <v>14.7</v>
      </c>
      <c r="W1203" s="3">
        <v>6</v>
      </c>
      <c r="X1203">
        <v>27.2</v>
      </c>
      <c r="Y1203">
        <v>0.9</v>
      </c>
      <c r="Z1203" s="2">
        <v>0.25</v>
      </c>
      <c r="AA1203">
        <v>12.1</v>
      </c>
    </row>
    <row r="1204" spans="1:27">
      <c r="A1204">
        <v>2020</v>
      </c>
      <c r="B1204" t="s">
        <v>530</v>
      </c>
      <c r="C1204" t="s">
        <v>80</v>
      </c>
      <c r="D1204" t="str">
        <f>VLOOKUP($C1204,Sheet1!$C$4:$D$34,2,FALSE)</f>
        <v>Hawks</v>
      </c>
      <c r="E1204" t="str">
        <f t="shared" si="18"/>
        <v>Hawks2020</v>
      </c>
      <c r="F1204" t="s">
        <v>48</v>
      </c>
      <c r="G1204" s="2">
        <v>21.71</v>
      </c>
      <c r="H1204" s="3">
        <v>26</v>
      </c>
      <c r="I1204">
        <v>28.9</v>
      </c>
      <c r="J1204">
        <v>60.1</v>
      </c>
      <c r="K1204">
        <v>19.3</v>
      </c>
      <c r="L1204">
        <v>10.199999999999999</v>
      </c>
      <c r="M1204" s="3">
        <v>82</v>
      </c>
      <c r="N1204">
        <v>0.81699999999999995</v>
      </c>
      <c r="O1204" s="3">
        <v>137</v>
      </c>
      <c r="P1204" s="2">
        <v>0.46</v>
      </c>
      <c r="Q1204" s="3">
        <v>126</v>
      </c>
      <c r="R1204">
        <v>0.26200000000000001</v>
      </c>
      <c r="S1204">
        <v>0.48799999999999999</v>
      </c>
      <c r="T1204">
        <v>11.2</v>
      </c>
      <c r="U1204" s="3">
        <v>4</v>
      </c>
      <c r="V1204">
        <v>7.6</v>
      </c>
      <c r="W1204">
        <v>1.3</v>
      </c>
      <c r="X1204">
        <v>6.5</v>
      </c>
      <c r="Y1204" s="2">
        <v>1.27</v>
      </c>
      <c r="Z1204" s="2">
        <v>0.35</v>
      </c>
      <c r="AA1204">
        <v>5.4</v>
      </c>
    </row>
    <row r="1205" spans="1:27">
      <c r="A1205">
        <v>2020</v>
      </c>
      <c r="B1205" t="s">
        <v>734</v>
      </c>
      <c r="C1205" t="s">
        <v>39</v>
      </c>
      <c r="D1205" t="str">
        <f>VLOOKUP($C1205,Sheet1!$C$4:$D$34,2,FALSE)</f>
        <v>Pelicans</v>
      </c>
      <c r="E1205" t="str">
        <f t="shared" si="18"/>
        <v>Pelicans2020</v>
      </c>
      <c r="F1205" t="s">
        <v>40</v>
      </c>
      <c r="G1205" s="2">
        <v>36.89</v>
      </c>
      <c r="H1205" s="3">
        <v>31</v>
      </c>
      <c r="I1205">
        <v>18.600000000000001</v>
      </c>
      <c r="J1205">
        <v>38.799999999999997</v>
      </c>
      <c r="K1205">
        <v>18.899999999999999</v>
      </c>
      <c r="L1205">
        <v>9.6</v>
      </c>
      <c r="M1205" s="3">
        <v>47</v>
      </c>
      <c r="N1205">
        <v>0.95699999999999996</v>
      </c>
      <c r="O1205" s="3">
        <v>74</v>
      </c>
      <c r="P1205">
        <v>0.48599999999999999</v>
      </c>
      <c r="Q1205" s="3">
        <v>140</v>
      </c>
      <c r="R1205">
        <v>0.36399999999999999</v>
      </c>
      <c r="S1205">
        <v>0.57499999999999996</v>
      </c>
      <c r="T1205">
        <v>8.6999999999999993</v>
      </c>
      <c r="U1205">
        <v>1.7</v>
      </c>
      <c r="V1205">
        <v>4.9000000000000004</v>
      </c>
      <c r="W1205">
        <v>1.3</v>
      </c>
      <c r="X1205">
        <v>9.5</v>
      </c>
      <c r="Y1205" s="2">
        <v>0.28999999999999998</v>
      </c>
      <c r="Z1205" s="2">
        <v>0.06</v>
      </c>
      <c r="AA1205">
        <v>5.8</v>
      </c>
    </row>
    <row r="1206" spans="1:27">
      <c r="A1206">
        <v>2020</v>
      </c>
      <c r="B1206" t="s">
        <v>734</v>
      </c>
      <c r="C1206" t="s">
        <v>103</v>
      </c>
      <c r="D1206" t="str">
        <f>VLOOKUP($C1206,Sheet1!$C$4:$D$34,2,FALSE)</f>
        <v>Mavericks</v>
      </c>
      <c r="E1206" t="str">
        <f t="shared" si="18"/>
        <v>Mavericks2020</v>
      </c>
      <c r="F1206" t="s">
        <v>40</v>
      </c>
      <c r="G1206" s="2">
        <v>36.89</v>
      </c>
      <c r="H1206" s="3">
        <v>13</v>
      </c>
      <c r="I1206">
        <v>11.3</v>
      </c>
      <c r="J1206">
        <v>23.5</v>
      </c>
      <c r="K1206">
        <v>19.899999999999999</v>
      </c>
      <c r="L1206">
        <v>16.600000000000001</v>
      </c>
      <c r="M1206" s="3">
        <v>5</v>
      </c>
      <c r="N1206">
        <v>0.8</v>
      </c>
      <c r="O1206" s="3">
        <v>15</v>
      </c>
      <c r="P1206">
        <v>0.26700000000000002</v>
      </c>
      <c r="Q1206" s="3">
        <v>38</v>
      </c>
      <c r="R1206">
        <v>0.39500000000000002</v>
      </c>
      <c r="S1206">
        <v>0.51600000000000001</v>
      </c>
      <c r="T1206">
        <v>4.4000000000000004</v>
      </c>
      <c r="U1206">
        <v>0.9</v>
      </c>
      <c r="V1206">
        <v>4.5</v>
      </c>
      <c r="W1206">
        <v>0.8</v>
      </c>
      <c r="X1206">
        <v>10.3</v>
      </c>
      <c r="Y1206" s="2">
        <v>0.15</v>
      </c>
      <c r="Z1206" s="2">
        <v>0.08</v>
      </c>
      <c r="AA1206">
        <v>5.2</v>
      </c>
    </row>
    <row r="1207" spans="1:27">
      <c r="A1207">
        <v>2020</v>
      </c>
      <c r="B1207" t="s">
        <v>532</v>
      </c>
      <c r="C1207" t="s">
        <v>87</v>
      </c>
      <c r="D1207" t="str">
        <f>VLOOKUP($C1207,Sheet1!$C$4:$D$34,2,FALSE)</f>
        <v>76ers</v>
      </c>
      <c r="E1207" t="str">
        <f t="shared" si="18"/>
        <v>76ers2020</v>
      </c>
      <c r="F1207" t="s">
        <v>27</v>
      </c>
      <c r="G1207" s="2">
        <v>21.92</v>
      </c>
      <c r="H1207" s="3">
        <v>26</v>
      </c>
      <c r="I1207">
        <v>6.8</v>
      </c>
      <c r="J1207">
        <v>14.2</v>
      </c>
      <c r="K1207">
        <v>22.7</v>
      </c>
      <c r="L1207">
        <v>12.8</v>
      </c>
      <c r="M1207" s="3">
        <v>8</v>
      </c>
      <c r="N1207">
        <v>0.5</v>
      </c>
      <c r="O1207" s="3">
        <v>72</v>
      </c>
      <c r="P1207">
        <v>0.58299999999999996</v>
      </c>
      <c r="Q1207" s="3">
        <v>6</v>
      </c>
      <c r="R1207" s="3">
        <v>0</v>
      </c>
      <c r="S1207" s="2">
        <v>0.54</v>
      </c>
      <c r="T1207">
        <v>3.4</v>
      </c>
      <c r="U1207">
        <v>2.2999999999999998</v>
      </c>
      <c r="V1207">
        <v>18.899999999999999</v>
      </c>
      <c r="W1207">
        <v>0.5</v>
      </c>
      <c r="X1207">
        <v>10.9</v>
      </c>
      <c r="Y1207" s="2">
        <v>0.38</v>
      </c>
      <c r="Z1207">
        <v>0.5</v>
      </c>
      <c r="AA1207">
        <v>9.3000000000000007</v>
      </c>
    </row>
    <row r="1208" spans="1:27">
      <c r="A1208">
        <v>2020</v>
      </c>
      <c r="B1208" t="s">
        <v>533</v>
      </c>
      <c r="C1208" t="s">
        <v>99</v>
      </c>
      <c r="D1208" t="str">
        <f>VLOOKUP($C1208,Sheet1!$C$4:$D$34,2,FALSE)</f>
        <v>Timberwolves</v>
      </c>
      <c r="E1208" t="str">
        <f t="shared" si="18"/>
        <v>Timberwolves2020</v>
      </c>
      <c r="F1208" t="s">
        <v>33</v>
      </c>
      <c r="G1208" s="2">
        <v>21.72</v>
      </c>
      <c r="H1208" s="3">
        <v>70</v>
      </c>
      <c r="I1208">
        <v>19.2</v>
      </c>
      <c r="J1208">
        <v>40.1</v>
      </c>
      <c r="K1208">
        <v>22.5</v>
      </c>
      <c r="L1208">
        <v>9.5</v>
      </c>
      <c r="M1208" s="3">
        <v>166</v>
      </c>
      <c r="N1208">
        <v>0.69299999999999995</v>
      </c>
      <c r="O1208" s="3">
        <v>407</v>
      </c>
      <c r="P1208">
        <v>0.59699999999999998</v>
      </c>
      <c r="Q1208" s="3">
        <v>174</v>
      </c>
      <c r="R1208">
        <v>0.35099999999999998</v>
      </c>
      <c r="S1208">
        <v>0.59899999999999998</v>
      </c>
      <c r="T1208">
        <v>11.2</v>
      </c>
      <c r="U1208">
        <v>4.5999999999999996</v>
      </c>
      <c r="V1208">
        <v>12.9</v>
      </c>
      <c r="W1208" s="3">
        <v>1</v>
      </c>
      <c r="X1208">
        <v>8.6999999999999993</v>
      </c>
      <c r="Y1208" s="2">
        <v>0.49</v>
      </c>
      <c r="Z1208" s="2">
        <v>1.07</v>
      </c>
      <c r="AA1208">
        <v>7.8</v>
      </c>
    </row>
    <row r="1209" spans="1:27">
      <c r="A1209">
        <v>2020</v>
      </c>
      <c r="B1209" t="s">
        <v>735</v>
      </c>
      <c r="C1209" t="s">
        <v>90</v>
      </c>
      <c r="D1209" t="str">
        <f>VLOOKUP($C1209,Sheet1!$C$4:$D$34,2,FALSE)</f>
        <v>Spurs</v>
      </c>
      <c r="E1209" t="str">
        <f t="shared" si="18"/>
        <v>Spurs2020</v>
      </c>
      <c r="F1209" t="s">
        <v>27</v>
      </c>
      <c r="G1209" s="2">
        <v>26.27</v>
      </c>
      <c r="H1209" s="3">
        <v>3</v>
      </c>
      <c r="I1209">
        <v>2.1</v>
      </c>
      <c r="J1209">
        <v>4.3</v>
      </c>
      <c r="K1209" s="3">
        <v>14</v>
      </c>
      <c r="L1209" s="3">
        <v>0</v>
      </c>
      <c r="M1209" s="3">
        <v>0</v>
      </c>
      <c r="N1209" s="3">
        <v>0</v>
      </c>
      <c r="O1209" s="3">
        <v>2</v>
      </c>
      <c r="P1209">
        <v>0.5</v>
      </c>
      <c r="Q1209" s="3">
        <v>0</v>
      </c>
      <c r="R1209" s="3">
        <v>0</v>
      </c>
      <c r="S1209">
        <v>0.5</v>
      </c>
      <c r="T1209">
        <v>0.7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3">
        <v>0</v>
      </c>
      <c r="AA1209" s="3">
        <v>0</v>
      </c>
    </row>
    <row r="1210" spans="1:27">
      <c r="A1210">
        <v>2020</v>
      </c>
      <c r="B1210" t="s">
        <v>735</v>
      </c>
      <c r="C1210" t="s">
        <v>62</v>
      </c>
      <c r="D1210" t="str">
        <f>VLOOKUP($C1210,Sheet1!$C$4:$D$34,2,FALSE)</f>
        <v>Rockets</v>
      </c>
      <c r="E1210" t="str">
        <f t="shared" si="18"/>
        <v>Rockets2020</v>
      </c>
      <c r="F1210" t="s">
        <v>27</v>
      </c>
      <c r="G1210" s="2">
        <v>26.27</v>
      </c>
      <c r="H1210" s="3">
        <v>2</v>
      </c>
      <c r="I1210">
        <v>17.2</v>
      </c>
      <c r="J1210">
        <v>35.700000000000003</v>
      </c>
      <c r="K1210">
        <v>19.8</v>
      </c>
      <c r="L1210" s="3">
        <v>0</v>
      </c>
      <c r="M1210" s="3">
        <v>0</v>
      </c>
      <c r="N1210" s="3">
        <v>0</v>
      </c>
      <c r="O1210" s="3">
        <v>4</v>
      </c>
      <c r="P1210">
        <v>0.5</v>
      </c>
      <c r="Q1210" s="3">
        <v>12</v>
      </c>
      <c r="R1210" s="2">
        <v>0.25</v>
      </c>
      <c r="S1210">
        <v>0.40600000000000003</v>
      </c>
      <c r="T1210">
        <v>6.5</v>
      </c>
      <c r="U1210">
        <v>2.5</v>
      </c>
      <c r="V1210">
        <v>7.8</v>
      </c>
      <c r="W1210" s="3">
        <v>1</v>
      </c>
      <c r="X1210">
        <v>8.6999999999999993</v>
      </c>
      <c r="Y1210" s="3">
        <v>0</v>
      </c>
      <c r="Z1210" s="3">
        <v>0</v>
      </c>
      <c r="AA1210">
        <v>5.9</v>
      </c>
    </row>
    <row r="1211" spans="1:27">
      <c r="A1211">
        <v>2020</v>
      </c>
      <c r="B1211" t="s">
        <v>534</v>
      </c>
      <c r="C1211" t="s">
        <v>73</v>
      </c>
      <c r="D1211" t="str">
        <f>VLOOKUP($C1211,Sheet1!$C$4:$D$34,2,FALSE)</f>
        <v>Hornets</v>
      </c>
      <c r="E1211" t="str">
        <f t="shared" si="18"/>
        <v>Hornets2020</v>
      </c>
      <c r="F1211" t="s">
        <v>30</v>
      </c>
      <c r="G1211" s="2">
        <v>23.46</v>
      </c>
      <c r="H1211" s="3">
        <v>18</v>
      </c>
      <c r="I1211">
        <v>3.5</v>
      </c>
      <c r="J1211">
        <v>7.2</v>
      </c>
      <c r="K1211">
        <v>11.6</v>
      </c>
      <c r="L1211">
        <v>17.8</v>
      </c>
      <c r="M1211" s="3">
        <v>11</v>
      </c>
      <c r="N1211">
        <v>0.63600000000000001</v>
      </c>
      <c r="O1211" s="3">
        <v>8</v>
      </c>
      <c r="P1211">
        <v>0.5</v>
      </c>
      <c r="Q1211" s="3">
        <v>1</v>
      </c>
      <c r="R1211" s="3">
        <v>0</v>
      </c>
      <c r="S1211">
        <v>0.54200000000000004</v>
      </c>
      <c r="T1211">
        <v>0.8</v>
      </c>
      <c r="U1211">
        <v>0.6</v>
      </c>
      <c r="V1211">
        <v>9.5</v>
      </c>
      <c r="W1211">
        <v>0.1</v>
      </c>
      <c r="X1211">
        <v>4.2</v>
      </c>
      <c r="Y1211" s="3">
        <v>0</v>
      </c>
      <c r="Z1211" s="3">
        <v>0</v>
      </c>
      <c r="AA1211">
        <v>4.2</v>
      </c>
    </row>
    <row r="1212" spans="1:27">
      <c r="A1212">
        <v>2020</v>
      </c>
      <c r="B1212" t="s">
        <v>535</v>
      </c>
      <c r="C1212" t="s">
        <v>103</v>
      </c>
      <c r="D1212" t="str">
        <f>VLOOKUP($C1212,Sheet1!$C$4:$D$34,2,FALSE)</f>
        <v>Mavericks</v>
      </c>
      <c r="E1212" t="str">
        <f t="shared" si="18"/>
        <v>Mavericks2020</v>
      </c>
      <c r="F1212" t="s">
        <v>40</v>
      </c>
      <c r="G1212" s="2">
        <v>27.67</v>
      </c>
      <c r="H1212" s="3">
        <v>59</v>
      </c>
      <c r="I1212">
        <v>30.3</v>
      </c>
      <c r="J1212">
        <v>63.2</v>
      </c>
      <c r="K1212">
        <v>18.399999999999999</v>
      </c>
      <c r="L1212">
        <v>10.6</v>
      </c>
      <c r="M1212" s="3">
        <v>108</v>
      </c>
      <c r="N1212">
        <v>0.91700000000000004</v>
      </c>
      <c r="O1212" s="3">
        <v>351</v>
      </c>
      <c r="P1212">
        <v>0.501</v>
      </c>
      <c r="Q1212" s="3">
        <v>267</v>
      </c>
      <c r="R1212" s="2">
        <v>0.33</v>
      </c>
      <c r="S1212">
        <v>0.53700000000000003</v>
      </c>
      <c r="T1212">
        <v>12.1</v>
      </c>
      <c r="U1212">
        <v>3.3</v>
      </c>
      <c r="V1212" s="3">
        <v>6</v>
      </c>
      <c r="W1212">
        <v>2.6</v>
      </c>
      <c r="X1212">
        <v>12.1</v>
      </c>
      <c r="Y1212" s="2">
        <v>1.03</v>
      </c>
      <c r="Z1212" s="2">
        <v>0.41</v>
      </c>
      <c r="AA1212">
        <v>6.2</v>
      </c>
    </row>
    <row r="1213" spans="1:27">
      <c r="A1213">
        <v>2020</v>
      </c>
      <c r="B1213" t="s">
        <v>736</v>
      </c>
      <c r="C1213" t="s">
        <v>73</v>
      </c>
      <c r="D1213" t="str">
        <f>VLOOKUP($C1213,Sheet1!$C$4:$D$34,2,FALSE)</f>
        <v>Hornets</v>
      </c>
      <c r="E1213" t="str">
        <f t="shared" si="18"/>
        <v>Hornets2020</v>
      </c>
      <c r="F1213" t="s">
        <v>40</v>
      </c>
      <c r="G1213" s="2">
        <v>24.27</v>
      </c>
      <c r="H1213" s="3">
        <v>7</v>
      </c>
      <c r="I1213">
        <v>3.9</v>
      </c>
      <c r="J1213">
        <v>8.1</v>
      </c>
      <c r="K1213">
        <v>20.6</v>
      </c>
      <c r="L1213">
        <v>7.7</v>
      </c>
      <c r="M1213" s="3">
        <v>0</v>
      </c>
      <c r="N1213" s="3">
        <v>0</v>
      </c>
      <c r="O1213" s="3">
        <v>8</v>
      </c>
      <c r="P1213" s="2">
        <v>0.75</v>
      </c>
      <c r="Q1213" s="3">
        <v>4</v>
      </c>
      <c r="R1213">
        <v>0.5</v>
      </c>
      <c r="S1213" s="2">
        <v>0.75</v>
      </c>
      <c r="T1213">
        <v>2.6</v>
      </c>
      <c r="U1213">
        <v>0.1</v>
      </c>
      <c r="V1213" s="3">
        <v>2</v>
      </c>
      <c r="W1213">
        <v>0.4</v>
      </c>
      <c r="X1213">
        <v>20.6</v>
      </c>
      <c r="Y1213" s="2">
        <v>0.14000000000000001</v>
      </c>
      <c r="Z1213" s="3">
        <v>0</v>
      </c>
      <c r="AA1213">
        <v>4.8</v>
      </c>
    </row>
    <row r="1214" spans="1:27">
      <c r="A1214">
        <v>2020</v>
      </c>
      <c r="B1214" t="s">
        <v>536</v>
      </c>
      <c r="C1214" t="s">
        <v>59</v>
      </c>
      <c r="D1214" t="str">
        <f>VLOOKUP($C1214,Sheet1!$C$4:$D$34,2,FALSE)</f>
        <v>Knicks</v>
      </c>
      <c r="E1214" t="str">
        <f t="shared" si="18"/>
        <v>Knicks2020</v>
      </c>
      <c r="F1214" t="s">
        <v>40</v>
      </c>
      <c r="G1214" s="2">
        <v>28.79</v>
      </c>
      <c r="H1214" s="3">
        <v>21</v>
      </c>
      <c r="I1214">
        <v>21.1</v>
      </c>
      <c r="J1214">
        <v>43.9</v>
      </c>
      <c r="K1214">
        <v>16.5</v>
      </c>
      <c r="L1214">
        <v>13.5</v>
      </c>
      <c r="M1214" s="3">
        <v>14</v>
      </c>
      <c r="N1214">
        <v>0.71399999999999997</v>
      </c>
      <c r="O1214" s="3">
        <v>58</v>
      </c>
      <c r="P1214">
        <v>0.51700000000000002</v>
      </c>
      <c r="Q1214" s="3">
        <v>77</v>
      </c>
      <c r="R1214">
        <v>0.36399999999999999</v>
      </c>
      <c r="S1214">
        <v>0.54500000000000004</v>
      </c>
      <c r="T1214">
        <v>7.3</v>
      </c>
      <c r="U1214">
        <v>2.2000000000000002</v>
      </c>
      <c r="V1214">
        <v>5.8</v>
      </c>
      <c r="W1214" s="3">
        <v>2</v>
      </c>
      <c r="X1214">
        <v>13.9</v>
      </c>
      <c r="Y1214" s="2">
        <v>0.56999999999999995</v>
      </c>
      <c r="Z1214" s="3">
        <v>0</v>
      </c>
      <c r="AA1214" s="3">
        <v>6</v>
      </c>
    </row>
    <row r="1215" spans="1:27">
      <c r="A1215">
        <v>2020</v>
      </c>
      <c r="B1215" t="s">
        <v>536</v>
      </c>
      <c r="C1215" t="s">
        <v>85</v>
      </c>
      <c r="D1215" t="str">
        <f>VLOOKUP($C1215,Sheet1!$C$4:$D$34,2,FALSE)</f>
        <v>Nuggets</v>
      </c>
      <c r="E1215" t="str">
        <f t="shared" si="18"/>
        <v>Nuggets2020</v>
      </c>
      <c r="F1215" t="s">
        <v>40</v>
      </c>
      <c r="G1215" s="2">
        <v>28.79</v>
      </c>
      <c r="H1215" s="3">
        <v>15</v>
      </c>
      <c r="I1215">
        <v>26.9</v>
      </c>
      <c r="J1215" s="3">
        <v>56</v>
      </c>
      <c r="K1215">
        <v>14.2</v>
      </c>
      <c r="L1215">
        <v>10.6</v>
      </c>
      <c r="M1215" s="3">
        <v>17</v>
      </c>
      <c r="N1215">
        <v>0.70599999999999996</v>
      </c>
      <c r="O1215" s="3">
        <v>38</v>
      </c>
      <c r="P1215">
        <v>0.5</v>
      </c>
      <c r="Q1215" s="3">
        <v>72</v>
      </c>
      <c r="R1215">
        <v>0.375</v>
      </c>
      <c r="S1215">
        <v>0.55800000000000005</v>
      </c>
      <c r="T1215">
        <v>8.6999999999999993</v>
      </c>
      <c r="U1215">
        <v>2.2999999999999998</v>
      </c>
      <c r="V1215">
        <v>4.9000000000000004</v>
      </c>
      <c r="W1215">
        <v>2.6</v>
      </c>
      <c r="X1215">
        <v>12.5</v>
      </c>
      <c r="Y1215">
        <v>1.2</v>
      </c>
      <c r="Z1215" s="2">
        <v>0.13</v>
      </c>
      <c r="AA1215">
        <v>5.6</v>
      </c>
    </row>
    <row r="1216" spans="1:27">
      <c r="A1216">
        <v>2020</v>
      </c>
      <c r="B1216" t="s">
        <v>737</v>
      </c>
      <c r="C1216" t="s">
        <v>37</v>
      </c>
      <c r="D1216" t="str">
        <f>VLOOKUP($C1216,Sheet1!$C$4:$D$34,2,FALSE)</f>
        <v>Nets</v>
      </c>
      <c r="E1216" t="str">
        <f t="shared" si="18"/>
        <v>Nets2020</v>
      </c>
      <c r="F1216" t="s">
        <v>93</v>
      </c>
      <c r="G1216" s="2">
        <v>29.45</v>
      </c>
      <c r="H1216" s="3">
        <v>5</v>
      </c>
      <c r="I1216">
        <v>12.6</v>
      </c>
      <c r="J1216">
        <v>26.2</v>
      </c>
      <c r="K1216">
        <v>11.7</v>
      </c>
      <c r="L1216">
        <v>11.8</v>
      </c>
      <c r="M1216" s="3">
        <v>2</v>
      </c>
      <c r="N1216">
        <v>0.5</v>
      </c>
      <c r="O1216" s="3">
        <v>6</v>
      </c>
      <c r="P1216">
        <v>0.16700000000000001</v>
      </c>
      <c r="Q1216" s="3">
        <v>8</v>
      </c>
      <c r="R1216">
        <v>0.125</v>
      </c>
      <c r="S1216">
        <v>0.20200000000000001</v>
      </c>
      <c r="T1216">
        <v>1.2</v>
      </c>
      <c r="U1216" s="3">
        <v>3</v>
      </c>
      <c r="V1216">
        <v>13.2</v>
      </c>
      <c r="W1216">
        <v>0.8</v>
      </c>
      <c r="X1216">
        <v>7.4</v>
      </c>
      <c r="Y1216">
        <v>0.6</v>
      </c>
      <c r="Z1216">
        <v>0.2</v>
      </c>
      <c r="AA1216">
        <v>4.5</v>
      </c>
    </row>
    <row r="1217" spans="1:27">
      <c r="A1217">
        <v>2020</v>
      </c>
      <c r="B1217" t="s">
        <v>738</v>
      </c>
      <c r="C1217" t="s">
        <v>70</v>
      </c>
      <c r="D1217" t="str">
        <f>VLOOKUP($C1217,Sheet1!$C$4:$D$34,2,FALSE)</f>
        <v>Kings</v>
      </c>
      <c r="E1217" t="str">
        <f t="shared" si="18"/>
        <v>Kings2020</v>
      </c>
      <c r="F1217" t="s">
        <v>27</v>
      </c>
      <c r="G1217" s="2">
        <v>27.35</v>
      </c>
      <c r="H1217" s="3">
        <v>23</v>
      </c>
      <c r="I1217">
        <v>16.100000000000001</v>
      </c>
      <c r="J1217">
        <v>33.5</v>
      </c>
      <c r="K1217" s="3">
        <v>14</v>
      </c>
      <c r="L1217">
        <v>9.1999999999999993</v>
      </c>
      <c r="M1217" s="3">
        <v>23</v>
      </c>
      <c r="N1217">
        <v>0.91300000000000003</v>
      </c>
      <c r="O1217" s="3">
        <v>55</v>
      </c>
      <c r="P1217">
        <v>0.47299999999999998</v>
      </c>
      <c r="Q1217" s="3">
        <v>44</v>
      </c>
      <c r="R1217">
        <v>0.36399999999999999</v>
      </c>
      <c r="S1217">
        <v>0.55400000000000005</v>
      </c>
      <c r="T1217">
        <v>5.3</v>
      </c>
      <c r="U1217" s="3">
        <v>2</v>
      </c>
      <c r="V1217">
        <v>6.8</v>
      </c>
      <c r="W1217">
        <v>0.9</v>
      </c>
      <c r="X1217" s="3">
        <v>7</v>
      </c>
      <c r="Y1217" s="2">
        <v>0.17</v>
      </c>
      <c r="Z1217" s="2">
        <v>0.13</v>
      </c>
      <c r="AA1217">
        <v>5.3</v>
      </c>
    </row>
    <row r="1218" spans="1:27">
      <c r="A1218">
        <v>2020</v>
      </c>
      <c r="B1218" t="s">
        <v>537</v>
      </c>
      <c r="C1218" t="s">
        <v>32</v>
      </c>
      <c r="D1218" t="str">
        <f>VLOOKUP($C1218,Sheet1!$C$4:$D$34,2,FALSE)</f>
        <v>Heat</v>
      </c>
      <c r="E1218" t="str">
        <f t="shared" si="18"/>
        <v>Heat2020</v>
      </c>
      <c r="F1218" t="s">
        <v>27</v>
      </c>
      <c r="G1218" s="2">
        <v>27.07</v>
      </c>
      <c r="H1218" s="3">
        <v>72</v>
      </c>
      <c r="I1218">
        <v>31.4</v>
      </c>
      <c r="J1218">
        <v>65.400000000000006</v>
      </c>
      <c r="K1218">
        <v>16.600000000000001</v>
      </c>
      <c r="L1218">
        <v>9.6999999999999993</v>
      </c>
      <c r="M1218" s="3">
        <v>75</v>
      </c>
      <c r="N1218">
        <v>0.82699999999999996</v>
      </c>
      <c r="O1218" s="3">
        <v>104</v>
      </c>
      <c r="P1218">
        <v>0.625</v>
      </c>
      <c r="Q1218" s="3">
        <v>613</v>
      </c>
      <c r="R1218">
        <v>0.40799999999999997</v>
      </c>
      <c r="S1218">
        <v>0.628</v>
      </c>
      <c r="T1218">
        <v>13.1</v>
      </c>
      <c r="U1218">
        <v>3.5</v>
      </c>
      <c r="V1218">
        <v>6.3</v>
      </c>
      <c r="W1218">
        <v>1.8</v>
      </c>
      <c r="X1218">
        <v>8.3000000000000007</v>
      </c>
      <c r="Y1218">
        <v>0.6</v>
      </c>
      <c r="Z1218" s="2">
        <v>0.28000000000000003</v>
      </c>
      <c r="AA1218">
        <v>5.5</v>
      </c>
    </row>
    <row r="1219" spans="1:27">
      <c r="A1219">
        <v>2020</v>
      </c>
      <c r="B1219" t="s">
        <v>739</v>
      </c>
      <c r="C1219" t="s">
        <v>64</v>
      </c>
      <c r="D1219" t="str">
        <f>VLOOKUP($C1219,Sheet1!$C$4:$D$34,2,FALSE)</f>
        <v>Wizards</v>
      </c>
      <c r="E1219" t="str">
        <f t="shared" ref="E1219:E1282" si="19">D1219&amp;A1219</f>
        <v>Wizards2020</v>
      </c>
      <c r="F1219" t="s">
        <v>40</v>
      </c>
      <c r="G1219" s="2">
        <v>24.23</v>
      </c>
      <c r="H1219" s="3">
        <v>17</v>
      </c>
      <c r="I1219">
        <v>17.899999999999999</v>
      </c>
      <c r="J1219">
        <v>37.4</v>
      </c>
      <c r="K1219">
        <v>16.7</v>
      </c>
      <c r="L1219">
        <v>15.5</v>
      </c>
      <c r="M1219" s="3">
        <v>20</v>
      </c>
      <c r="N1219">
        <v>0.8</v>
      </c>
      <c r="O1219" s="3">
        <v>53</v>
      </c>
      <c r="P1219">
        <v>0.32100000000000001</v>
      </c>
      <c r="Q1219" s="3">
        <v>42</v>
      </c>
      <c r="R1219">
        <v>0.26200000000000001</v>
      </c>
      <c r="S1219">
        <v>0.4</v>
      </c>
      <c r="T1219">
        <v>4.9000000000000004</v>
      </c>
      <c r="U1219">
        <v>2.2000000000000002</v>
      </c>
      <c r="V1219">
        <v>6.6</v>
      </c>
      <c r="W1219">
        <v>1.5</v>
      </c>
      <c r="X1219">
        <v>10.199999999999999</v>
      </c>
      <c r="Y1219" s="2">
        <v>0.71</v>
      </c>
      <c r="Z1219" s="2">
        <v>0.35</v>
      </c>
      <c r="AA1219">
        <v>5.7</v>
      </c>
    </row>
    <row r="1220" spans="1:27">
      <c r="A1220">
        <v>2020</v>
      </c>
      <c r="B1220" t="s">
        <v>539</v>
      </c>
      <c r="C1220" t="s">
        <v>96</v>
      </c>
      <c r="D1220" t="str">
        <f>VLOOKUP($C1220,Sheet1!$C$4:$D$34,2,FALSE)</f>
        <v>Thunder</v>
      </c>
      <c r="E1220" t="str">
        <f t="shared" si="19"/>
        <v>Thunder2020</v>
      </c>
      <c r="F1220" t="s">
        <v>40</v>
      </c>
      <c r="G1220">
        <v>23.6</v>
      </c>
      <c r="H1220" s="3">
        <v>9</v>
      </c>
      <c r="I1220">
        <v>9.8000000000000007</v>
      </c>
      <c r="J1220">
        <v>20.3</v>
      </c>
      <c r="K1220">
        <v>12.2</v>
      </c>
      <c r="L1220">
        <v>7.9</v>
      </c>
      <c r="M1220" s="3">
        <v>5</v>
      </c>
      <c r="N1220">
        <v>0.6</v>
      </c>
      <c r="O1220" s="3">
        <v>7</v>
      </c>
      <c r="P1220">
        <v>0.42899999999999999</v>
      </c>
      <c r="Q1220" s="3">
        <v>14</v>
      </c>
      <c r="R1220">
        <v>0.28599999999999998</v>
      </c>
      <c r="S1220">
        <v>0.45300000000000001</v>
      </c>
      <c r="T1220">
        <v>2.2999999999999998</v>
      </c>
      <c r="U1220">
        <v>0.8</v>
      </c>
      <c r="V1220">
        <v>4.0999999999999996</v>
      </c>
      <c r="W1220" s="3">
        <v>1</v>
      </c>
      <c r="X1220">
        <v>14.1</v>
      </c>
      <c r="Y1220" s="2">
        <v>0.33</v>
      </c>
      <c r="Z1220" s="3">
        <v>0</v>
      </c>
      <c r="AA1220" s="3">
        <v>5</v>
      </c>
    </row>
    <row r="1221" spans="1:27">
      <c r="A1221">
        <v>2020</v>
      </c>
      <c r="B1221" t="s">
        <v>540</v>
      </c>
      <c r="C1221" t="s">
        <v>59</v>
      </c>
      <c r="D1221" t="str">
        <f>VLOOKUP($C1221,Sheet1!$C$4:$D$34,2,FALSE)</f>
        <v>Knicks</v>
      </c>
      <c r="E1221" t="str">
        <f t="shared" si="19"/>
        <v>Knicks2020</v>
      </c>
      <c r="F1221" t="s">
        <v>33</v>
      </c>
      <c r="G1221" s="2">
        <v>23.13</v>
      </c>
      <c r="H1221" s="3">
        <v>31</v>
      </c>
      <c r="I1221">
        <v>27.5</v>
      </c>
      <c r="J1221">
        <v>57.3</v>
      </c>
      <c r="K1221">
        <v>11.8</v>
      </c>
      <c r="L1221">
        <v>11.5</v>
      </c>
      <c r="M1221" s="3">
        <v>53</v>
      </c>
      <c r="N1221">
        <v>0.49099999999999999</v>
      </c>
      <c r="O1221" s="3">
        <v>176</v>
      </c>
      <c r="P1221">
        <v>0.65300000000000002</v>
      </c>
      <c r="Q1221" s="3">
        <v>0</v>
      </c>
      <c r="R1221" s="3">
        <v>0</v>
      </c>
      <c r="S1221">
        <v>0.64200000000000002</v>
      </c>
      <c r="T1221">
        <v>8.3000000000000007</v>
      </c>
      <c r="U1221">
        <v>8.1</v>
      </c>
      <c r="V1221" s="3">
        <v>16</v>
      </c>
      <c r="W1221">
        <v>0.5</v>
      </c>
      <c r="X1221">
        <v>2.9</v>
      </c>
      <c r="Y1221" s="2">
        <v>1.1299999999999999</v>
      </c>
      <c r="Z1221" s="2">
        <v>1.45</v>
      </c>
      <c r="AA1221">
        <v>4.7</v>
      </c>
    </row>
    <row r="1222" spans="1:27">
      <c r="A1222">
        <v>2020</v>
      </c>
      <c r="B1222" t="s">
        <v>541</v>
      </c>
      <c r="C1222" t="s">
        <v>96</v>
      </c>
      <c r="D1222" t="str">
        <f>VLOOKUP($C1222,Sheet1!$C$4:$D$34,2,FALSE)</f>
        <v>Thunder</v>
      </c>
      <c r="E1222" t="str">
        <f t="shared" si="19"/>
        <v>Thunder2020</v>
      </c>
      <c r="F1222" t="s">
        <v>27</v>
      </c>
      <c r="G1222" s="2">
        <v>23.28</v>
      </c>
      <c r="H1222" s="3">
        <v>61</v>
      </c>
      <c r="I1222">
        <v>23.4</v>
      </c>
      <c r="J1222">
        <v>48.7</v>
      </c>
      <c r="K1222">
        <v>17.7</v>
      </c>
      <c r="L1222" s="3">
        <v>19</v>
      </c>
      <c r="M1222" s="3">
        <v>117</v>
      </c>
      <c r="N1222">
        <v>0.74399999999999999</v>
      </c>
      <c r="O1222" s="3">
        <v>320</v>
      </c>
      <c r="P1222">
        <v>0.54700000000000004</v>
      </c>
      <c r="Q1222" s="3">
        <v>109</v>
      </c>
      <c r="R1222">
        <v>0.29399999999999998</v>
      </c>
      <c r="S1222">
        <v>0.55500000000000005</v>
      </c>
      <c r="T1222">
        <v>8.6999999999999993</v>
      </c>
      <c r="U1222">
        <v>5.6</v>
      </c>
      <c r="V1222">
        <v>12.4</v>
      </c>
      <c r="W1222">
        <v>1.8</v>
      </c>
      <c r="X1222">
        <v>11.4</v>
      </c>
      <c r="Y1222" s="2">
        <v>0.85</v>
      </c>
      <c r="Z1222" s="2">
        <v>0.61</v>
      </c>
      <c r="AA1222">
        <v>7.6</v>
      </c>
    </row>
    <row r="1223" spans="1:27">
      <c r="A1223">
        <v>2020</v>
      </c>
      <c r="B1223" t="s">
        <v>542</v>
      </c>
      <c r="C1223" t="s">
        <v>80</v>
      </c>
      <c r="D1223" t="str">
        <f>VLOOKUP($C1223,Sheet1!$C$4:$D$34,2,FALSE)</f>
        <v>Hawks</v>
      </c>
      <c r="E1223" t="str">
        <f t="shared" si="19"/>
        <v>Hawks2020</v>
      </c>
      <c r="F1223" t="s">
        <v>40</v>
      </c>
      <c r="G1223" s="2">
        <v>35.229999999999997</v>
      </c>
      <c r="H1223" s="3">
        <v>27</v>
      </c>
      <c r="I1223">
        <v>14.9</v>
      </c>
      <c r="J1223" s="3">
        <v>31</v>
      </c>
      <c r="K1223">
        <v>16.2</v>
      </c>
      <c r="L1223" s="3">
        <v>26</v>
      </c>
      <c r="M1223" s="3">
        <v>2</v>
      </c>
      <c r="N1223">
        <v>0.5</v>
      </c>
      <c r="O1223" s="3">
        <v>65</v>
      </c>
      <c r="P1223">
        <v>0.41499999999999998</v>
      </c>
      <c r="Q1223" s="3">
        <v>45</v>
      </c>
      <c r="R1223">
        <v>0.378</v>
      </c>
      <c r="S1223">
        <v>0.47799999999999998</v>
      </c>
      <c r="T1223">
        <v>3.9</v>
      </c>
      <c r="U1223" s="3">
        <v>2</v>
      </c>
      <c r="V1223">
        <v>7.5</v>
      </c>
      <c r="W1223">
        <v>3.5</v>
      </c>
      <c r="X1223">
        <v>32.200000000000003</v>
      </c>
      <c r="Y1223">
        <v>0.7</v>
      </c>
      <c r="Z1223" s="2">
        <v>7.0000000000000007E-2</v>
      </c>
      <c r="AA1223">
        <v>8.1</v>
      </c>
    </row>
    <row r="1224" spans="1:27">
      <c r="A1224">
        <v>2020</v>
      </c>
      <c r="B1224" t="s">
        <v>542</v>
      </c>
      <c r="C1224" t="s">
        <v>92</v>
      </c>
      <c r="D1224" t="str">
        <f>VLOOKUP($C1224,Sheet1!$C$4:$D$34,2,FALSE)</f>
        <v>Clippers</v>
      </c>
      <c r="E1224" t="str">
        <f t="shared" si="19"/>
        <v>Clippers2020</v>
      </c>
      <c r="F1224" t="s">
        <v>40</v>
      </c>
      <c r="G1224" s="2">
        <v>35.229999999999997</v>
      </c>
      <c r="H1224" s="3">
        <v>18</v>
      </c>
      <c r="I1224">
        <v>20.399999999999999</v>
      </c>
      <c r="J1224">
        <v>42.6</v>
      </c>
      <c r="K1224">
        <v>18.3</v>
      </c>
      <c r="L1224">
        <v>26.4</v>
      </c>
      <c r="M1224" s="3">
        <v>15</v>
      </c>
      <c r="N1224" s="3">
        <v>1</v>
      </c>
      <c r="O1224" s="3">
        <v>61</v>
      </c>
      <c r="P1224">
        <v>0.52500000000000002</v>
      </c>
      <c r="Q1224" s="3">
        <v>44</v>
      </c>
      <c r="R1224">
        <v>0.432</v>
      </c>
      <c r="S1224">
        <v>0.60899999999999999</v>
      </c>
      <c r="T1224">
        <v>7.6</v>
      </c>
      <c r="U1224">
        <v>3.1</v>
      </c>
      <c r="V1224">
        <v>8.4</v>
      </c>
      <c r="W1224">
        <v>5.8</v>
      </c>
      <c r="X1224">
        <v>38.6</v>
      </c>
      <c r="Y1224" s="2">
        <v>0.94</v>
      </c>
      <c r="Z1224" s="2">
        <v>0.11</v>
      </c>
      <c r="AA1224">
        <v>10.1</v>
      </c>
    </row>
    <row r="1225" spans="1:27">
      <c r="A1225">
        <v>2020</v>
      </c>
      <c r="B1225" t="s">
        <v>543</v>
      </c>
      <c r="C1225" t="s">
        <v>71</v>
      </c>
      <c r="D1225" t="str">
        <f>VLOOKUP($C1225,Sheet1!$C$4:$D$34,2,FALSE)</f>
        <v>Pistons</v>
      </c>
      <c r="E1225" t="str">
        <f t="shared" si="19"/>
        <v>Pistons2020</v>
      </c>
      <c r="F1225" t="s">
        <v>40</v>
      </c>
      <c r="G1225" s="2">
        <v>32.61</v>
      </c>
      <c r="H1225" s="3">
        <v>15</v>
      </c>
      <c r="I1225">
        <v>22.8</v>
      </c>
      <c r="J1225">
        <v>47.4</v>
      </c>
      <c r="K1225">
        <v>30.1</v>
      </c>
      <c r="L1225">
        <v>12.3</v>
      </c>
      <c r="M1225" s="3">
        <v>50</v>
      </c>
      <c r="N1225" s="2">
        <v>0.84</v>
      </c>
      <c r="O1225" s="3">
        <v>145</v>
      </c>
      <c r="P1225">
        <v>0.45500000000000002</v>
      </c>
      <c r="Q1225" s="3">
        <v>39</v>
      </c>
      <c r="R1225">
        <v>0.33300000000000002</v>
      </c>
      <c r="S1225">
        <v>0.51700000000000002</v>
      </c>
      <c r="T1225">
        <v>14.2</v>
      </c>
      <c r="U1225">
        <v>1.9</v>
      </c>
      <c r="V1225">
        <v>4.7</v>
      </c>
      <c r="W1225">
        <v>4.2</v>
      </c>
      <c r="X1225">
        <v>32.5</v>
      </c>
      <c r="Y1225">
        <v>1.2</v>
      </c>
      <c r="Z1225" s="2">
        <v>0.27</v>
      </c>
      <c r="AA1225">
        <v>8.5</v>
      </c>
    </row>
    <row r="1226" spans="1:27">
      <c r="A1226">
        <v>2020</v>
      </c>
      <c r="B1226" t="s">
        <v>543</v>
      </c>
      <c r="C1226" t="s">
        <v>59</v>
      </c>
      <c r="D1226" t="str">
        <f>VLOOKUP($C1226,Sheet1!$C$4:$D$34,2,FALSE)</f>
        <v>Knicks</v>
      </c>
      <c r="E1226" t="str">
        <f t="shared" si="19"/>
        <v>Knicks2020</v>
      </c>
      <c r="F1226" t="s">
        <v>40</v>
      </c>
      <c r="G1226" s="2">
        <v>32.61</v>
      </c>
      <c r="H1226" s="3">
        <v>35</v>
      </c>
      <c r="I1226">
        <v>26.8</v>
      </c>
      <c r="J1226">
        <v>55.8</v>
      </c>
      <c r="K1226">
        <v>24.3</v>
      </c>
      <c r="L1226">
        <v>9.6</v>
      </c>
      <c r="M1226" s="3">
        <v>77</v>
      </c>
      <c r="N1226">
        <v>0.88300000000000001</v>
      </c>
      <c r="O1226" s="3">
        <v>337</v>
      </c>
      <c r="P1226">
        <v>0.50700000000000001</v>
      </c>
      <c r="Q1226" s="3">
        <v>90</v>
      </c>
      <c r="R1226">
        <v>0.41099999999999998</v>
      </c>
      <c r="S1226">
        <v>0.56499999999999995</v>
      </c>
      <c r="T1226">
        <v>14.9</v>
      </c>
      <c r="U1226">
        <v>2.9</v>
      </c>
      <c r="V1226">
        <v>5.8</v>
      </c>
      <c r="W1226">
        <v>4.2</v>
      </c>
      <c r="X1226">
        <v>26.3</v>
      </c>
      <c r="Y1226" s="2">
        <v>0.89</v>
      </c>
      <c r="Z1226" s="2">
        <v>0.43</v>
      </c>
      <c r="AA1226">
        <v>8.5</v>
      </c>
    </row>
    <row r="1227" spans="1:27">
      <c r="A1227">
        <v>2020</v>
      </c>
      <c r="B1227" t="s">
        <v>544</v>
      </c>
      <c r="C1227" t="s">
        <v>56</v>
      </c>
      <c r="D1227" t="str">
        <f>VLOOKUP($C1227,Sheet1!$C$4:$D$34,2,FALSE)</f>
        <v>Magic</v>
      </c>
      <c r="E1227" t="str">
        <f t="shared" si="19"/>
        <v>Magic2020</v>
      </c>
      <c r="F1227" t="s">
        <v>93</v>
      </c>
      <c r="G1227" s="2">
        <v>30.28</v>
      </c>
      <c r="H1227" s="3">
        <v>46</v>
      </c>
      <c r="I1227">
        <v>29.3</v>
      </c>
      <c r="J1227" s="3">
        <v>61</v>
      </c>
      <c r="K1227">
        <v>24.1</v>
      </c>
      <c r="L1227">
        <v>9.6999999999999993</v>
      </c>
      <c r="M1227" s="3">
        <v>138</v>
      </c>
      <c r="N1227" s="2">
        <v>0.87</v>
      </c>
      <c r="O1227" s="3">
        <v>352</v>
      </c>
      <c r="P1227">
        <v>0.46899999999999997</v>
      </c>
      <c r="Q1227" s="3">
        <v>264</v>
      </c>
      <c r="R1227">
        <v>0.33700000000000002</v>
      </c>
      <c r="S1227" s="2">
        <v>0.53</v>
      </c>
      <c r="T1227">
        <v>15.6</v>
      </c>
      <c r="U1227">
        <v>3.4</v>
      </c>
      <c r="V1227">
        <v>6.1</v>
      </c>
      <c r="W1227">
        <v>2.4</v>
      </c>
      <c r="X1227">
        <v>13.4</v>
      </c>
      <c r="Y1227" s="2">
        <v>1.02</v>
      </c>
      <c r="Z1227" s="2">
        <v>0.46</v>
      </c>
      <c r="AA1227">
        <v>6.9</v>
      </c>
    </row>
    <row r="1228" spans="1:27">
      <c r="A1228">
        <v>2020</v>
      </c>
      <c r="B1228" t="s">
        <v>545</v>
      </c>
      <c r="C1228" t="s">
        <v>73</v>
      </c>
      <c r="D1228" t="str">
        <f>VLOOKUP($C1228,Sheet1!$C$4:$D$34,2,FALSE)</f>
        <v>Hornets</v>
      </c>
      <c r="E1228" t="str">
        <f t="shared" si="19"/>
        <v>Hornets2020</v>
      </c>
      <c r="F1228" t="s">
        <v>40</v>
      </c>
      <c r="G1228" s="2">
        <v>27.17</v>
      </c>
      <c r="H1228" s="3">
        <v>69</v>
      </c>
      <c r="I1228">
        <v>34.5</v>
      </c>
      <c r="J1228" s="3">
        <v>72</v>
      </c>
      <c r="K1228">
        <v>24.4</v>
      </c>
      <c r="L1228">
        <v>9.5</v>
      </c>
      <c r="M1228" s="3">
        <v>202</v>
      </c>
      <c r="N1228">
        <v>0.81699999999999995</v>
      </c>
      <c r="O1228" s="3">
        <v>562</v>
      </c>
      <c r="P1228">
        <v>0.51200000000000001</v>
      </c>
      <c r="Q1228" s="3">
        <v>571</v>
      </c>
      <c r="R1228">
        <v>0.38900000000000001</v>
      </c>
      <c r="S1228">
        <v>0.57599999999999996</v>
      </c>
      <c r="T1228">
        <v>20.399999999999999</v>
      </c>
      <c r="U1228">
        <v>4.4000000000000004</v>
      </c>
      <c r="V1228">
        <v>6.9</v>
      </c>
      <c r="W1228">
        <v>4.2</v>
      </c>
      <c r="X1228" s="3">
        <v>20</v>
      </c>
      <c r="Y1228" s="2">
        <v>1.25</v>
      </c>
      <c r="Z1228" s="2">
        <v>0.38</v>
      </c>
      <c r="AA1228">
        <v>8.4</v>
      </c>
    </row>
    <row r="1229" spans="1:27">
      <c r="A1229">
        <v>2020</v>
      </c>
      <c r="B1229" t="s">
        <v>546</v>
      </c>
      <c r="C1229" t="s">
        <v>99</v>
      </c>
      <c r="D1229" t="str">
        <f>VLOOKUP($C1229,Sheet1!$C$4:$D$34,2,FALSE)</f>
        <v>Timberwolves</v>
      </c>
      <c r="E1229" t="str">
        <f t="shared" si="19"/>
        <v>Timberwolves2020</v>
      </c>
      <c r="F1229" t="s">
        <v>40</v>
      </c>
      <c r="G1229" s="2">
        <v>30.57</v>
      </c>
      <c r="H1229" s="3">
        <v>68</v>
      </c>
      <c r="I1229">
        <v>26.1</v>
      </c>
      <c r="J1229">
        <v>54.3</v>
      </c>
      <c r="K1229" s="3">
        <v>16</v>
      </c>
      <c r="L1229">
        <v>16.399999999999999</v>
      </c>
      <c r="M1229" s="3">
        <v>150</v>
      </c>
      <c r="N1229">
        <v>0.86699999999999999</v>
      </c>
      <c r="O1229" s="3">
        <v>284</v>
      </c>
      <c r="P1229">
        <v>0.44700000000000001</v>
      </c>
      <c r="Q1229" s="3">
        <v>214</v>
      </c>
      <c r="R1229">
        <v>0.308</v>
      </c>
      <c r="S1229">
        <v>0.51600000000000001</v>
      </c>
      <c r="T1229">
        <v>8.6</v>
      </c>
      <c r="U1229">
        <v>3.3</v>
      </c>
      <c r="V1229">
        <v>6.8</v>
      </c>
      <c r="W1229">
        <v>6.4</v>
      </c>
      <c r="X1229">
        <v>33.299999999999997</v>
      </c>
      <c r="Y1229" s="2">
        <v>1.46</v>
      </c>
      <c r="Z1229" s="2">
        <v>0.06</v>
      </c>
      <c r="AA1229">
        <v>8.6999999999999993</v>
      </c>
    </row>
    <row r="1230" spans="1:27">
      <c r="A1230">
        <v>2020</v>
      </c>
      <c r="B1230" t="s">
        <v>547</v>
      </c>
      <c r="C1230" t="s">
        <v>99</v>
      </c>
      <c r="D1230" t="str">
        <f>VLOOKUP($C1230,Sheet1!$C$4:$D$34,2,FALSE)</f>
        <v>Timberwolves</v>
      </c>
      <c r="E1230" t="str">
        <f t="shared" si="19"/>
        <v>Timberwolves2020</v>
      </c>
      <c r="F1230" t="s">
        <v>40</v>
      </c>
      <c r="G1230" s="2">
        <v>25.23</v>
      </c>
      <c r="H1230" s="3">
        <v>42</v>
      </c>
      <c r="I1230">
        <v>28.5</v>
      </c>
      <c r="J1230">
        <v>59.3</v>
      </c>
      <c r="K1230">
        <v>29.1</v>
      </c>
      <c r="L1230">
        <v>13.5</v>
      </c>
      <c r="M1230" s="3">
        <v>149</v>
      </c>
      <c r="N1230">
        <v>0.76500000000000001</v>
      </c>
      <c r="O1230" s="3">
        <v>342</v>
      </c>
      <c r="P1230">
        <v>0.47099999999999997</v>
      </c>
      <c r="Q1230" s="3">
        <v>310</v>
      </c>
      <c r="R1230">
        <v>0.38700000000000001</v>
      </c>
      <c r="S1230">
        <v>0.55500000000000005</v>
      </c>
      <c r="T1230" s="3">
        <v>19</v>
      </c>
      <c r="U1230">
        <v>2.6</v>
      </c>
      <c r="V1230" s="3">
        <v>5</v>
      </c>
      <c r="W1230">
        <v>5.8</v>
      </c>
      <c r="X1230">
        <v>33.700000000000003</v>
      </c>
      <c r="Y1230" s="2">
        <v>1.07</v>
      </c>
      <c r="Z1230" s="2">
        <v>0.43</v>
      </c>
      <c r="AA1230">
        <v>9.3000000000000007</v>
      </c>
    </row>
    <row r="1231" spans="1:27">
      <c r="A1231">
        <v>2020</v>
      </c>
      <c r="B1231" t="s">
        <v>549</v>
      </c>
      <c r="C1231" t="s">
        <v>49</v>
      </c>
      <c r="D1231" t="str">
        <f>VLOOKUP($C1231,Sheet1!$C$4:$D$34,2,FALSE)</f>
        <v>Pacers</v>
      </c>
      <c r="E1231" t="str">
        <f t="shared" si="19"/>
        <v>Pacers2020</v>
      </c>
      <c r="F1231" t="s">
        <v>35</v>
      </c>
      <c r="G1231" s="2">
        <v>25.04</v>
      </c>
      <c r="H1231" s="3">
        <v>62</v>
      </c>
      <c r="I1231" s="3">
        <v>36</v>
      </c>
      <c r="J1231" s="3">
        <v>75</v>
      </c>
      <c r="K1231">
        <v>24.1</v>
      </c>
      <c r="L1231">
        <v>16.899999999999999</v>
      </c>
      <c r="M1231" s="3">
        <v>328</v>
      </c>
      <c r="N1231">
        <v>0.73199999999999998</v>
      </c>
      <c r="O1231" s="3">
        <v>742</v>
      </c>
      <c r="P1231">
        <v>0.58199999999999996</v>
      </c>
      <c r="Q1231" s="3">
        <v>162</v>
      </c>
      <c r="R1231">
        <v>0.32100000000000001</v>
      </c>
      <c r="S1231">
        <v>0.60099999999999998</v>
      </c>
      <c r="T1231">
        <v>20.3</v>
      </c>
      <c r="U1231" s="3">
        <v>12</v>
      </c>
      <c r="V1231" s="3">
        <v>18</v>
      </c>
      <c r="W1231">
        <v>6.7</v>
      </c>
      <c r="X1231">
        <v>27.5</v>
      </c>
      <c r="Y1231" s="2">
        <v>1.23</v>
      </c>
      <c r="Z1231" s="2">
        <v>0.53</v>
      </c>
      <c r="AA1231">
        <v>13.1</v>
      </c>
    </row>
    <row r="1232" spans="1:27">
      <c r="A1232">
        <v>2020</v>
      </c>
      <c r="B1232" t="s">
        <v>740</v>
      </c>
      <c r="C1232" t="s">
        <v>90</v>
      </c>
      <c r="D1232" t="str">
        <f>VLOOKUP($C1232,Sheet1!$C$4:$D$34,2,FALSE)</f>
        <v>Spurs</v>
      </c>
      <c r="E1232" t="str">
        <f t="shared" si="19"/>
        <v>Spurs2020</v>
      </c>
      <c r="F1232" t="s">
        <v>27</v>
      </c>
      <c r="G1232" s="2">
        <v>21.35</v>
      </c>
      <c r="H1232" s="3">
        <v>33</v>
      </c>
      <c r="I1232">
        <v>9.3000000000000007</v>
      </c>
      <c r="J1232">
        <v>19.5</v>
      </c>
      <c r="K1232">
        <v>19.399999999999999</v>
      </c>
      <c r="L1232">
        <v>14.5</v>
      </c>
      <c r="M1232" s="3">
        <v>29</v>
      </c>
      <c r="N1232">
        <v>0.55200000000000005</v>
      </c>
      <c r="O1232" s="3">
        <v>62</v>
      </c>
      <c r="P1232">
        <v>0.56499999999999995</v>
      </c>
      <c r="Q1232" s="3">
        <v>43</v>
      </c>
      <c r="R1232">
        <v>0.27900000000000003</v>
      </c>
      <c r="S1232">
        <v>0.51800000000000002</v>
      </c>
      <c r="T1232">
        <v>3.7</v>
      </c>
      <c r="U1232">
        <v>2.1</v>
      </c>
      <c r="V1232">
        <v>11.7</v>
      </c>
      <c r="W1232">
        <v>0.5</v>
      </c>
      <c r="X1232">
        <v>6.9</v>
      </c>
      <c r="Y1232" s="2">
        <v>0.24</v>
      </c>
      <c r="Z1232" s="2">
        <v>0.24</v>
      </c>
      <c r="AA1232">
        <v>6.8</v>
      </c>
    </row>
    <row r="1233" spans="1:27">
      <c r="A1233">
        <v>2020</v>
      </c>
      <c r="B1233" t="s">
        <v>741</v>
      </c>
      <c r="C1233" t="s">
        <v>49</v>
      </c>
      <c r="D1233" t="str">
        <f>VLOOKUP($C1233,Sheet1!$C$4:$D$34,2,FALSE)</f>
        <v>Pacers</v>
      </c>
      <c r="E1233" t="str">
        <f t="shared" si="19"/>
        <v>Pacers2020</v>
      </c>
      <c r="F1233" t="s">
        <v>27</v>
      </c>
      <c r="G1233" s="2">
        <v>28.16</v>
      </c>
      <c r="H1233" s="3">
        <v>29</v>
      </c>
      <c r="I1233">
        <v>10.9</v>
      </c>
      <c r="J1233">
        <v>22.7</v>
      </c>
      <c r="K1233">
        <v>18.899999999999999</v>
      </c>
      <c r="L1233">
        <v>10.7</v>
      </c>
      <c r="M1233" s="3">
        <v>29</v>
      </c>
      <c r="N1233">
        <v>0.65500000000000003</v>
      </c>
      <c r="O1233" s="3">
        <v>98</v>
      </c>
      <c r="P1233">
        <v>0.54100000000000004</v>
      </c>
      <c r="Q1233" s="3">
        <v>15</v>
      </c>
      <c r="R1233">
        <v>0.2</v>
      </c>
      <c r="S1233">
        <v>0.53300000000000003</v>
      </c>
      <c r="T1233">
        <v>4.5999999999999996</v>
      </c>
      <c r="U1233">
        <v>2.7</v>
      </c>
      <c r="V1233">
        <v>13.2</v>
      </c>
      <c r="W1233">
        <v>0.1</v>
      </c>
      <c r="X1233">
        <v>1.8</v>
      </c>
      <c r="Y1233" s="2">
        <v>7.0000000000000007E-2</v>
      </c>
      <c r="Z1233" s="2">
        <v>0.48</v>
      </c>
      <c r="AA1233">
        <v>3.9</v>
      </c>
    </row>
    <row r="1234" spans="1:27">
      <c r="A1234">
        <v>2020</v>
      </c>
      <c r="B1234" t="s">
        <v>742</v>
      </c>
      <c r="C1234" t="s">
        <v>67</v>
      </c>
      <c r="D1234" t="str">
        <f>VLOOKUP($C1234,Sheet1!$C$4:$D$34,2,FALSE)</f>
        <v>Suns</v>
      </c>
      <c r="E1234" t="str">
        <f t="shared" si="19"/>
        <v>Suns2020</v>
      </c>
      <c r="F1234" t="s">
        <v>35</v>
      </c>
      <c r="G1234" s="2">
        <v>27.11</v>
      </c>
      <c r="H1234" s="3">
        <v>50</v>
      </c>
      <c r="I1234">
        <v>17.399999999999999</v>
      </c>
      <c r="J1234">
        <v>36.299999999999997</v>
      </c>
      <c r="K1234">
        <v>22.6</v>
      </c>
      <c r="L1234">
        <v>12.9</v>
      </c>
      <c r="M1234" s="3">
        <v>99</v>
      </c>
      <c r="N1234">
        <v>0.84799999999999998</v>
      </c>
      <c r="O1234" s="3">
        <v>207</v>
      </c>
      <c r="P1234">
        <v>0.51200000000000001</v>
      </c>
      <c r="Q1234" s="3">
        <v>135</v>
      </c>
      <c r="R1234">
        <v>0.34799999999999998</v>
      </c>
      <c r="S1234">
        <v>0.56699999999999995</v>
      </c>
      <c r="T1234">
        <v>8.6999999999999993</v>
      </c>
      <c r="U1234">
        <v>3.8</v>
      </c>
      <c r="V1234">
        <v>12.4</v>
      </c>
      <c r="W1234">
        <v>1.3</v>
      </c>
      <c r="X1234">
        <v>10.4</v>
      </c>
      <c r="Y1234">
        <v>0.6</v>
      </c>
      <c r="Z1234" s="2">
        <v>0.08</v>
      </c>
      <c r="AA1234">
        <v>8.1</v>
      </c>
    </row>
    <row r="1235" spans="1:27">
      <c r="A1235">
        <v>2020</v>
      </c>
      <c r="B1235" t="s">
        <v>551</v>
      </c>
      <c r="C1235" t="s">
        <v>75</v>
      </c>
      <c r="D1235" t="str">
        <f>VLOOKUP($C1235,Sheet1!$C$4:$D$34,2,FALSE)</f>
        <v>Bulls</v>
      </c>
      <c r="E1235" t="str">
        <f t="shared" si="19"/>
        <v>Bulls2020</v>
      </c>
      <c r="F1235" t="s">
        <v>40</v>
      </c>
      <c r="G1235" s="2">
        <v>29.55</v>
      </c>
      <c r="H1235" s="3">
        <v>58</v>
      </c>
      <c r="I1235">
        <v>22.5</v>
      </c>
      <c r="J1235">
        <v>46.9</v>
      </c>
      <c r="K1235">
        <v>15.2</v>
      </c>
      <c r="L1235">
        <v>20.9</v>
      </c>
      <c r="M1235" s="3">
        <v>79</v>
      </c>
      <c r="N1235">
        <v>0.84799999999999998</v>
      </c>
      <c r="O1235" s="3">
        <v>210</v>
      </c>
      <c r="P1235">
        <v>0.60499999999999998</v>
      </c>
      <c r="Q1235" s="3">
        <v>118</v>
      </c>
      <c r="R1235">
        <v>0.35599999999999998</v>
      </c>
      <c r="S1235">
        <v>0.61599999999999999</v>
      </c>
      <c r="T1235">
        <v>7.7</v>
      </c>
      <c r="U1235">
        <v>2.4</v>
      </c>
      <c r="V1235" s="3">
        <v>6</v>
      </c>
      <c r="W1235">
        <v>4.7</v>
      </c>
      <c r="X1235">
        <v>27.9</v>
      </c>
      <c r="Y1235" s="2">
        <v>0.69</v>
      </c>
      <c r="Z1235" s="2">
        <v>0.24</v>
      </c>
      <c r="AA1235">
        <v>7.9</v>
      </c>
    </row>
    <row r="1236" spans="1:27">
      <c r="A1236">
        <v>2020</v>
      </c>
      <c r="B1236" t="s">
        <v>554</v>
      </c>
      <c r="C1236" t="s">
        <v>54</v>
      </c>
      <c r="D1236" t="str">
        <f>VLOOKUP($C1236,Sheet1!$C$4:$D$34,2,FALSE)</f>
        <v>Lakers</v>
      </c>
      <c r="E1236" t="str">
        <f t="shared" si="19"/>
        <v>Lakers2020</v>
      </c>
      <c r="F1236" t="s">
        <v>40</v>
      </c>
      <c r="G1236" s="2">
        <v>27.67</v>
      </c>
      <c r="H1236" s="3">
        <v>61</v>
      </c>
      <c r="I1236">
        <v>32.1</v>
      </c>
      <c r="J1236">
        <v>66.8</v>
      </c>
      <c r="K1236">
        <v>22.9</v>
      </c>
      <c r="L1236">
        <v>15.8</v>
      </c>
      <c r="M1236" s="3">
        <v>243</v>
      </c>
      <c r="N1236">
        <v>0.84799999999999998</v>
      </c>
      <c r="O1236" s="3">
        <v>548</v>
      </c>
      <c r="P1236">
        <v>0.47599999999999998</v>
      </c>
      <c r="Q1236" s="3">
        <v>212</v>
      </c>
      <c r="R1236">
        <v>0.33500000000000002</v>
      </c>
      <c r="S1236">
        <v>0.54300000000000004</v>
      </c>
      <c r="T1236">
        <v>15.4</v>
      </c>
      <c r="U1236">
        <v>3.5</v>
      </c>
      <c r="V1236" s="3">
        <v>6</v>
      </c>
      <c r="W1236">
        <v>5.8</v>
      </c>
      <c r="X1236">
        <v>26.9</v>
      </c>
      <c r="Y1236" s="2">
        <v>1.1599999999999999</v>
      </c>
      <c r="Z1236" s="2">
        <v>0.21</v>
      </c>
      <c r="AA1236">
        <v>8.5</v>
      </c>
    </row>
    <row r="1237" spans="1:27">
      <c r="A1237">
        <v>2020</v>
      </c>
      <c r="B1237" t="s">
        <v>743</v>
      </c>
      <c r="C1237" t="s">
        <v>87</v>
      </c>
      <c r="D1237" t="str">
        <f>VLOOKUP($C1237,Sheet1!$C$4:$D$34,2,FALSE)</f>
        <v>76ers</v>
      </c>
      <c r="E1237" t="str">
        <f t="shared" si="19"/>
        <v>76ers2020</v>
      </c>
      <c r="F1237" t="s">
        <v>27</v>
      </c>
      <c r="G1237" s="2">
        <v>32.83</v>
      </c>
      <c r="H1237" s="3">
        <v>51</v>
      </c>
      <c r="I1237">
        <v>16.7</v>
      </c>
      <c r="J1237">
        <v>34.799999999999997</v>
      </c>
      <c r="K1237">
        <v>11.9</v>
      </c>
      <c r="L1237">
        <v>8.1</v>
      </c>
      <c r="M1237" s="3">
        <v>12</v>
      </c>
      <c r="N1237">
        <v>0.66700000000000004</v>
      </c>
      <c r="O1237" s="3">
        <v>56</v>
      </c>
      <c r="P1237">
        <v>0.41099999999999998</v>
      </c>
      <c r="Q1237" s="3">
        <v>155</v>
      </c>
      <c r="R1237">
        <v>0.34200000000000003</v>
      </c>
      <c r="S1237">
        <v>0.49199999999999999</v>
      </c>
      <c r="T1237">
        <v>4.2</v>
      </c>
      <c r="U1237">
        <v>2.4</v>
      </c>
      <c r="V1237">
        <v>7.8</v>
      </c>
      <c r="W1237">
        <v>0.8</v>
      </c>
      <c r="X1237">
        <v>6.1</v>
      </c>
      <c r="Y1237" s="2">
        <v>0.47</v>
      </c>
      <c r="Z1237" s="2">
        <v>0.27</v>
      </c>
      <c r="AA1237">
        <v>4.8</v>
      </c>
    </row>
    <row r="1238" spans="1:27">
      <c r="A1238">
        <v>2020</v>
      </c>
      <c r="B1238" t="s">
        <v>556</v>
      </c>
      <c r="C1238" t="s">
        <v>92</v>
      </c>
      <c r="D1238" t="str">
        <f>VLOOKUP($C1238,Sheet1!$C$4:$D$34,2,FALSE)</f>
        <v>Clippers</v>
      </c>
      <c r="E1238" t="str">
        <f t="shared" si="19"/>
        <v>Clippers2020</v>
      </c>
      <c r="F1238" t="s">
        <v>40</v>
      </c>
      <c r="G1238" s="2">
        <v>20.71</v>
      </c>
      <c r="H1238" s="3">
        <v>4</v>
      </c>
      <c r="I1238">
        <v>21.1</v>
      </c>
      <c r="J1238">
        <v>43.9</v>
      </c>
      <c r="K1238">
        <v>23.8</v>
      </c>
      <c r="L1238">
        <v>15.5</v>
      </c>
      <c r="M1238" s="3">
        <v>5</v>
      </c>
      <c r="N1238" s="3">
        <v>1</v>
      </c>
      <c r="O1238" s="3">
        <v>27</v>
      </c>
      <c r="P1238">
        <v>0.44400000000000001</v>
      </c>
      <c r="Q1238" s="3">
        <v>9</v>
      </c>
      <c r="R1238">
        <v>0.222</v>
      </c>
      <c r="S1238">
        <v>0.45800000000000002</v>
      </c>
      <c r="T1238">
        <v>8.8000000000000007</v>
      </c>
      <c r="U1238">
        <v>3.5</v>
      </c>
      <c r="V1238">
        <v>9.3000000000000007</v>
      </c>
      <c r="W1238">
        <v>0.3</v>
      </c>
      <c r="X1238">
        <v>1.7</v>
      </c>
      <c r="Y1238" s="3">
        <v>1</v>
      </c>
      <c r="Z1238" s="3">
        <v>0</v>
      </c>
      <c r="AA1238" s="3">
        <v>4</v>
      </c>
    </row>
    <row r="1239" spans="1:27">
      <c r="A1239">
        <v>2020</v>
      </c>
      <c r="B1239" t="s">
        <v>559</v>
      </c>
      <c r="C1239" t="s">
        <v>45</v>
      </c>
      <c r="D1239" t="str">
        <f>VLOOKUP($C1239,Sheet1!$C$4:$D$34,2,FALSE)</f>
        <v>Cavaliers</v>
      </c>
      <c r="E1239" t="str">
        <f t="shared" si="19"/>
        <v>Cavaliers2020</v>
      </c>
      <c r="F1239" t="s">
        <v>40</v>
      </c>
      <c r="G1239" s="2">
        <v>22.36</v>
      </c>
      <c r="H1239" s="3">
        <v>60</v>
      </c>
      <c r="I1239">
        <v>35.299999999999997</v>
      </c>
      <c r="J1239">
        <v>73.400000000000006</v>
      </c>
      <c r="K1239">
        <v>29.7</v>
      </c>
      <c r="L1239">
        <v>11.6</v>
      </c>
      <c r="M1239" s="3">
        <v>383</v>
      </c>
      <c r="N1239">
        <v>0.81499999999999995</v>
      </c>
      <c r="O1239" s="3">
        <v>841</v>
      </c>
      <c r="P1239">
        <v>0.50800000000000001</v>
      </c>
      <c r="Q1239" s="3">
        <v>264</v>
      </c>
      <c r="R1239">
        <v>0.371</v>
      </c>
      <c r="S1239">
        <v>0.57299999999999995</v>
      </c>
      <c r="T1239">
        <v>24.3</v>
      </c>
      <c r="U1239">
        <v>3.1</v>
      </c>
      <c r="V1239">
        <v>4.9000000000000004</v>
      </c>
      <c r="W1239">
        <v>4.4000000000000004</v>
      </c>
      <c r="X1239">
        <v>22.6</v>
      </c>
      <c r="Y1239" s="2">
        <v>1.05</v>
      </c>
      <c r="Z1239" s="2">
        <v>0.17</v>
      </c>
      <c r="AA1239">
        <v>7.8</v>
      </c>
    </row>
    <row r="1240" spans="1:27">
      <c r="A1240">
        <v>2020</v>
      </c>
      <c r="B1240" t="s">
        <v>560</v>
      </c>
      <c r="C1240" t="s">
        <v>37</v>
      </c>
      <c r="D1240" t="str">
        <f>VLOOKUP($C1240,Sheet1!$C$4:$D$34,2,FALSE)</f>
        <v>Nets</v>
      </c>
      <c r="E1240" t="str">
        <f t="shared" si="19"/>
        <v>Nets2020</v>
      </c>
      <c r="F1240" t="s">
        <v>40</v>
      </c>
      <c r="G1240" s="2">
        <v>24.18</v>
      </c>
      <c r="H1240" s="3">
        <v>61</v>
      </c>
      <c r="I1240" s="3">
        <v>23</v>
      </c>
      <c r="J1240">
        <v>47.9</v>
      </c>
      <c r="K1240">
        <v>16.7</v>
      </c>
      <c r="L1240">
        <v>8.9</v>
      </c>
      <c r="M1240" s="3">
        <v>78</v>
      </c>
      <c r="N1240">
        <v>0.84599999999999997</v>
      </c>
      <c r="O1240" s="3">
        <v>123</v>
      </c>
      <c r="P1240">
        <v>0.46300000000000002</v>
      </c>
      <c r="Q1240" s="3">
        <v>333</v>
      </c>
      <c r="R1240">
        <v>0.38700000000000001</v>
      </c>
      <c r="S1240">
        <v>0.57799999999999996</v>
      </c>
      <c r="T1240">
        <v>9.3000000000000007</v>
      </c>
      <c r="U1240">
        <v>1.8</v>
      </c>
      <c r="V1240">
        <v>4.4000000000000004</v>
      </c>
      <c r="W1240">
        <v>1.6</v>
      </c>
      <c r="X1240">
        <v>9.3000000000000007</v>
      </c>
      <c r="Y1240" s="2">
        <v>0.52</v>
      </c>
      <c r="Z1240" s="2">
        <v>0.16</v>
      </c>
      <c r="AA1240">
        <v>5.2</v>
      </c>
    </row>
    <row r="1241" spans="1:27">
      <c r="A1241">
        <v>2020</v>
      </c>
      <c r="B1241" t="s">
        <v>744</v>
      </c>
      <c r="C1241" t="s">
        <v>37</v>
      </c>
      <c r="D1241" t="str">
        <f>VLOOKUP($C1241,Sheet1!$C$4:$D$34,2,FALSE)</f>
        <v>Nets</v>
      </c>
      <c r="E1241" t="str">
        <f t="shared" si="19"/>
        <v>Nets2020</v>
      </c>
      <c r="F1241" t="s">
        <v>40</v>
      </c>
      <c r="G1241" s="2">
        <v>30.89</v>
      </c>
      <c r="H1241" s="3">
        <v>2</v>
      </c>
      <c r="I1241">
        <v>5.5</v>
      </c>
      <c r="J1241">
        <v>11.5</v>
      </c>
      <c r="K1241">
        <v>19.8</v>
      </c>
      <c r="L1241" s="3">
        <v>20</v>
      </c>
      <c r="M1241" s="3">
        <v>0</v>
      </c>
      <c r="N1241" s="3">
        <v>0</v>
      </c>
      <c r="O1241" s="3">
        <v>1</v>
      </c>
      <c r="P1241" s="3">
        <v>1</v>
      </c>
      <c r="Q1241" s="3">
        <v>3</v>
      </c>
      <c r="R1241" s="3">
        <v>0</v>
      </c>
      <c r="S1241" s="2">
        <v>0.25</v>
      </c>
      <c r="T1241" s="3">
        <v>1</v>
      </c>
      <c r="U1241">
        <v>0.5</v>
      </c>
      <c r="V1241" s="3">
        <v>5</v>
      </c>
      <c r="W1241" s="3">
        <v>0</v>
      </c>
      <c r="X1241" s="3">
        <v>0</v>
      </c>
      <c r="Y1241">
        <v>0.5</v>
      </c>
      <c r="Z1241" s="3">
        <v>0</v>
      </c>
      <c r="AA1241" s="3">
        <v>0</v>
      </c>
    </row>
    <row r="1242" spans="1:27">
      <c r="A1242">
        <v>2020</v>
      </c>
      <c r="B1242" t="s">
        <v>562</v>
      </c>
      <c r="C1242" t="s">
        <v>26</v>
      </c>
      <c r="D1242" t="str">
        <f>VLOOKUP($C1242,Sheet1!$C$4:$D$34,2,FALSE)</f>
        <v>Raptors</v>
      </c>
      <c r="E1242" t="str">
        <f t="shared" si="19"/>
        <v>Raptors2020</v>
      </c>
      <c r="F1242" t="s">
        <v>27</v>
      </c>
      <c r="G1242" s="2">
        <v>27.12</v>
      </c>
      <c r="H1242" s="3">
        <v>56</v>
      </c>
      <c r="I1242">
        <v>35.799999999999997</v>
      </c>
      <c r="J1242">
        <v>74.599999999999994</v>
      </c>
      <c r="K1242">
        <v>26.4</v>
      </c>
      <c r="L1242">
        <v>10.6</v>
      </c>
      <c r="M1242" s="3">
        <v>301</v>
      </c>
      <c r="N1242">
        <v>0.82699999999999996</v>
      </c>
      <c r="O1242" s="3">
        <v>715</v>
      </c>
      <c r="P1242">
        <v>0.50900000000000001</v>
      </c>
      <c r="Q1242" s="3">
        <v>246</v>
      </c>
      <c r="R1242">
        <v>0.29699999999999999</v>
      </c>
      <c r="S1242">
        <v>0.54700000000000004</v>
      </c>
      <c r="T1242">
        <v>21.4</v>
      </c>
      <c r="U1242">
        <v>7.2</v>
      </c>
      <c r="V1242">
        <v>11.1</v>
      </c>
      <c r="W1242">
        <v>4.5</v>
      </c>
      <c r="X1242">
        <v>20.5</v>
      </c>
      <c r="Y1242" s="2">
        <v>1.1399999999999999</v>
      </c>
      <c r="Z1242" s="2">
        <v>0.68</v>
      </c>
      <c r="AA1242">
        <v>9.9</v>
      </c>
    </row>
    <row r="1243" spans="1:27">
      <c r="A1243">
        <v>2020</v>
      </c>
      <c r="B1243" t="s">
        <v>563</v>
      </c>
      <c r="C1243" t="s">
        <v>32</v>
      </c>
      <c r="D1243" t="str">
        <f>VLOOKUP($C1243,Sheet1!$C$4:$D$34,2,FALSE)</f>
        <v>Heat</v>
      </c>
      <c r="E1243" t="str">
        <f t="shared" si="19"/>
        <v>Heat2020</v>
      </c>
      <c r="F1243" t="s">
        <v>27</v>
      </c>
      <c r="G1243" s="2">
        <v>24.66</v>
      </c>
      <c r="H1243" s="3">
        <v>11</v>
      </c>
      <c r="I1243">
        <v>7.5</v>
      </c>
      <c r="J1243">
        <v>15.7</v>
      </c>
      <c r="K1243">
        <v>15.6</v>
      </c>
      <c r="L1243">
        <v>31.5</v>
      </c>
      <c r="M1243" s="3">
        <v>15</v>
      </c>
      <c r="N1243">
        <v>0.73299999999999998</v>
      </c>
      <c r="O1243" s="3">
        <v>12</v>
      </c>
      <c r="P1243">
        <v>0.66700000000000004</v>
      </c>
      <c r="Q1243" s="3">
        <v>1</v>
      </c>
      <c r="R1243" s="3">
        <v>1</v>
      </c>
      <c r="S1243">
        <v>0.76500000000000001</v>
      </c>
      <c r="T1243">
        <v>2.7</v>
      </c>
      <c r="U1243">
        <v>2.2999999999999998</v>
      </c>
      <c r="V1243">
        <v>17.3</v>
      </c>
      <c r="W1243">
        <v>0.5</v>
      </c>
      <c r="X1243">
        <v>10.3</v>
      </c>
      <c r="Y1243" s="2">
        <v>0.09</v>
      </c>
      <c r="Z1243" s="2">
        <v>0.45</v>
      </c>
      <c r="AA1243">
        <v>7.8</v>
      </c>
    </row>
    <row r="1244" spans="1:27">
      <c r="A1244">
        <v>2020</v>
      </c>
      <c r="B1244" t="s">
        <v>563</v>
      </c>
      <c r="C1244" t="s">
        <v>70</v>
      </c>
      <c r="D1244" t="str">
        <f>VLOOKUP($C1244,Sheet1!$C$4:$D$34,2,FALSE)</f>
        <v>Kings</v>
      </c>
      <c r="E1244" t="str">
        <f t="shared" si="19"/>
        <v>Kings2020</v>
      </c>
      <c r="F1244" t="s">
        <v>27</v>
      </c>
      <c r="G1244" s="2">
        <v>24.66</v>
      </c>
      <c r="H1244" s="3">
        <v>4</v>
      </c>
      <c r="I1244">
        <v>2.4</v>
      </c>
      <c r="J1244">
        <v>4.9000000000000004</v>
      </c>
      <c r="K1244">
        <v>18.100000000000001</v>
      </c>
      <c r="L1244" s="3">
        <v>25</v>
      </c>
      <c r="M1244" s="3">
        <v>0</v>
      </c>
      <c r="N1244" s="3">
        <v>0</v>
      </c>
      <c r="O1244" s="3">
        <v>3</v>
      </c>
      <c r="P1244">
        <v>0.33300000000000002</v>
      </c>
      <c r="Q1244" s="3">
        <v>0</v>
      </c>
      <c r="R1244" s="3">
        <v>0</v>
      </c>
      <c r="S1244">
        <v>0.33300000000000002</v>
      </c>
      <c r="T1244">
        <v>0.5</v>
      </c>
      <c r="U1244">
        <v>0.5</v>
      </c>
      <c r="V1244">
        <v>11.7</v>
      </c>
      <c r="W1244" s="3">
        <v>0</v>
      </c>
      <c r="X1244" s="3">
        <v>0</v>
      </c>
      <c r="Y1244" s="3">
        <v>0</v>
      </c>
      <c r="Z1244" s="2">
        <v>0.25</v>
      </c>
      <c r="AA1244" s="3">
        <v>0</v>
      </c>
    </row>
    <row r="1245" spans="1:27">
      <c r="A1245">
        <v>2020</v>
      </c>
      <c r="B1245" t="s">
        <v>745</v>
      </c>
      <c r="C1245" t="s">
        <v>87</v>
      </c>
      <c r="D1245" t="str">
        <f>VLOOKUP($C1245,Sheet1!$C$4:$D$34,2,FALSE)</f>
        <v>76ers</v>
      </c>
      <c r="E1245" t="str">
        <f t="shared" si="19"/>
        <v>76ers2020</v>
      </c>
      <c r="F1245" t="s">
        <v>93</v>
      </c>
      <c r="G1245" s="2">
        <v>24.82</v>
      </c>
      <c r="H1245" s="3">
        <v>58</v>
      </c>
      <c r="I1245">
        <v>32.4</v>
      </c>
      <c r="J1245">
        <v>67.400000000000006</v>
      </c>
      <c r="K1245">
        <v>20.2</v>
      </c>
      <c r="L1245">
        <v>19.600000000000001</v>
      </c>
      <c r="M1245" s="3">
        <v>287</v>
      </c>
      <c r="N1245">
        <v>0.61299999999999999</v>
      </c>
      <c r="O1245" s="3">
        <v>573</v>
      </c>
      <c r="P1245">
        <v>0.56200000000000006</v>
      </c>
      <c r="Q1245" s="3">
        <v>10</v>
      </c>
      <c r="R1245">
        <v>0.3</v>
      </c>
      <c r="S1245">
        <v>0.58399999999999996</v>
      </c>
      <c r="T1245">
        <v>14.3</v>
      </c>
      <c r="U1245">
        <v>7.2</v>
      </c>
      <c r="V1245">
        <v>12.2</v>
      </c>
      <c r="W1245">
        <v>6.9</v>
      </c>
      <c r="X1245">
        <v>31.3</v>
      </c>
      <c r="Y1245">
        <v>1.6</v>
      </c>
      <c r="Z1245">
        <v>0.6</v>
      </c>
      <c r="AA1245" s="3">
        <v>11</v>
      </c>
    </row>
    <row r="1246" spans="1:27">
      <c r="A1246">
        <v>2020</v>
      </c>
      <c r="B1246" t="s">
        <v>565</v>
      </c>
      <c r="C1246" t="s">
        <v>113</v>
      </c>
      <c r="D1246" t="str">
        <f>VLOOKUP($C1246,Sheet1!$C$4:$D$34,2,FALSE)</f>
        <v>Trail Blazers</v>
      </c>
      <c r="E1246" t="str">
        <f t="shared" si="19"/>
        <v>Trail Blazers2020</v>
      </c>
      <c r="F1246" t="s">
        <v>40</v>
      </c>
      <c r="G1246" s="2">
        <v>21.94</v>
      </c>
      <c r="H1246" s="3">
        <v>64</v>
      </c>
      <c r="I1246">
        <v>17.3</v>
      </c>
      <c r="J1246" s="3">
        <v>36</v>
      </c>
      <c r="K1246">
        <v>18.3</v>
      </c>
      <c r="L1246">
        <v>9.1999999999999993</v>
      </c>
      <c r="M1246" s="3">
        <v>57</v>
      </c>
      <c r="N1246">
        <v>0.80700000000000005</v>
      </c>
      <c r="O1246" s="3">
        <v>120</v>
      </c>
      <c r="P1246">
        <v>0.4</v>
      </c>
      <c r="Q1246" s="3">
        <v>281</v>
      </c>
      <c r="R1246">
        <v>0.42699999999999999</v>
      </c>
      <c r="S1246">
        <v>0.58899999999999997</v>
      </c>
      <c r="T1246">
        <v>7.8</v>
      </c>
      <c r="U1246">
        <v>2.2000000000000002</v>
      </c>
      <c r="V1246">
        <v>6.8</v>
      </c>
      <c r="W1246">
        <v>1.4</v>
      </c>
      <c r="X1246">
        <v>11.4</v>
      </c>
      <c r="Y1246" s="2">
        <v>0.28000000000000003</v>
      </c>
      <c r="Z1246" s="2">
        <v>0.13</v>
      </c>
      <c r="AA1246">
        <v>6.7</v>
      </c>
    </row>
    <row r="1247" spans="1:27">
      <c r="A1247">
        <v>2020</v>
      </c>
      <c r="B1247" t="s">
        <v>568</v>
      </c>
      <c r="C1247" t="s">
        <v>71</v>
      </c>
      <c r="D1247" t="str">
        <f>VLOOKUP($C1247,Sheet1!$C$4:$D$34,2,FALSE)</f>
        <v>Pistons</v>
      </c>
      <c r="E1247" t="str">
        <f t="shared" si="19"/>
        <v>Pistons2020</v>
      </c>
      <c r="F1247" t="s">
        <v>48</v>
      </c>
      <c r="G1247" s="2">
        <v>20.93</v>
      </c>
      <c r="H1247" s="3">
        <v>20</v>
      </c>
      <c r="I1247">
        <v>6.7</v>
      </c>
      <c r="J1247">
        <v>13.9</v>
      </c>
      <c r="K1247">
        <v>15.6</v>
      </c>
      <c r="L1247">
        <v>10.5</v>
      </c>
      <c r="M1247" s="3">
        <v>6</v>
      </c>
      <c r="N1247">
        <v>0.5</v>
      </c>
      <c r="O1247" s="3">
        <v>12</v>
      </c>
      <c r="P1247">
        <v>0.33300000000000002</v>
      </c>
      <c r="Q1247" s="3">
        <v>28</v>
      </c>
      <c r="R1247">
        <v>0.35699999999999998</v>
      </c>
      <c r="S1247">
        <v>0.48099999999999998</v>
      </c>
      <c r="T1247">
        <v>2.1</v>
      </c>
      <c r="U1247">
        <v>1.5</v>
      </c>
      <c r="V1247">
        <v>12.1</v>
      </c>
      <c r="W1247">
        <v>0.3</v>
      </c>
      <c r="X1247">
        <v>5.4</v>
      </c>
      <c r="Y1247">
        <v>0.1</v>
      </c>
      <c r="Z1247" s="3">
        <v>0</v>
      </c>
      <c r="AA1247">
        <v>5.9</v>
      </c>
    </row>
    <row r="1248" spans="1:27">
      <c r="A1248">
        <v>2020</v>
      </c>
      <c r="B1248" t="s">
        <v>746</v>
      </c>
      <c r="C1248" t="s">
        <v>110</v>
      </c>
      <c r="D1248" t="str">
        <f>VLOOKUP($C1248,Sheet1!$C$4:$D$34,2,FALSE)</f>
        <v>Warriors</v>
      </c>
      <c r="E1248" t="str">
        <f t="shared" si="19"/>
        <v>Warriors2020</v>
      </c>
      <c r="F1248" t="s">
        <v>27</v>
      </c>
      <c r="G1248" s="2">
        <v>20.74</v>
      </c>
      <c r="H1248" s="3">
        <v>15</v>
      </c>
      <c r="I1248">
        <v>5.6</v>
      </c>
      <c r="J1248">
        <v>11.6</v>
      </c>
      <c r="K1248">
        <v>17.7</v>
      </c>
      <c r="L1248">
        <v>14.4</v>
      </c>
      <c r="M1248" s="3">
        <v>6</v>
      </c>
      <c r="N1248">
        <v>0.33300000000000002</v>
      </c>
      <c r="O1248" s="3">
        <v>17</v>
      </c>
      <c r="P1248">
        <v>0.41199999999999998</v>
      </c>
      <c r="Q1248" s="3">
        <v>10</v>
      </c>
      <c r="R1248">
        <v>0.4</v>
      </c>
      <c r="S1248">
        <v>0.47199999999999998</v>
      </c>
      <c r="T1248">
        <v>1.9</v>
      </c>
      <c r="U1248">
        <v>1.1000000000000001</v>
      </c>
      <c r="V1248">
        <v>10.199999999999999</v>
      </c>
      <c r="W1248">
        <v>0.3</v>
      </c>
      <c r="X1248">
        <v>6.6</v>
      </c>
      <c r="Y1248">
        <v>0.2</v>
      </c>
      <c r="Z1248" s="2">
        <v>0.33</v>
      </c>
      <c r="AA1248">
        <v>6.1</v>
      </c>
    </row>
    <row r="1249" spans="1:27">
      <c r="A1249">
        <v>2020</v>
      </c>
      <c r="B1249" t="s">
        <v>570</v>
      </c>
      <c r="C1249" t="s">
        <v>138</v>
      </c>
      <c r="D1249" t="str">
        <f>VLOOKUP($C1249,Sheet1!$C$4:$D$34,2,FALSE)</f>
        <v>Celtics</v>
      </c>
      <c r="E1249" t="str">
        <f t="shared" si="19"/>
        <v>Celtics2020</v>
      </c>
      <c r="F1249" t="s">
        <v>40</v>
      </c>
      <c r="G1249">
        <v>27.2</v>
      </c>
      <c r="H1249" s="3">
        <v>48</v>
      </c>
      <c r="I1249">
        <v>32.9</v>
      </c>
      <c r="J1249">
        <v>68.599999999999994</v>
      </c>
      <c r="K1249">
        <v>18.399999999999999</v>
      </c>
      <c r="L1249">
        <v>14.2</v>
      </c>
      <c r="M1249" s="3">
        <v>162</v>
      </c>
      <c r="N1249" s="2">
        <v>0.79</v>
      </c>
      <c r="O1249" s="3">
        <v>228</v>
      </c>
      <c r="P1249">
        <v>0.48199999999999998</v>
      </c>
      <c r="Q1249" s="3">
        <v>282</v>
      </c>
      <c r="R1249" s="2">
        <v>0.33</v>
      </c>
      <c r="S1249">
        <v>0.53900000000000003</v>
      </c>
      <c r="T1249">
        <v>13.1</v>
      </c>
      <c r="U1249">
        <v>3.5</v>
      </c>
      <c r="V1249">
        <v>5.9</v>
      </c>
      <c r="W1249">
        <v>5.7</v>
      </c>
      <c r="X1249">
        <v>23.6</v>
      </c>
      <c r="Y1249">
        <v>1.5</v>
      </c>
      <c r="Z1249">
        <v>0.5</v>
      </c>
      <c r="AA1249">
        <v>7.8</v>
      </c>
    </row>
    <row r="1250" spans="1:27">
      <c r="A1250">
        <v>2020</v>
      </c>
      <c r="B1250" t="s">
        <v>571</v>
      </c>
      <c r="C1250" t="s">
        <v>59</v>
      </c>
      <c r="D1250" t="str">
        <f>VLOOKUP($C1250,Sheet1!$C$4:$D$34,2,FALSE)</f>
        <v>Knicks</v>
      </c>
      <c r="E1250" t="str">
        <f t="shared" si="19"/>
        <v>Knicks2020</v>
      </c>
      <c r="F1250" t="s">
        <v>40</v>
      </c>
      <c r="G1250" s="2">
        <v>23.47</v>
      </c>
      <c r="H1250" s="3">
        <v>3</v>
      </c>
      <c r="I1250">
        <v>9.1999999999999993</v>
      </c>
      <c r="J1250">
        <v>19.2</v>
      </c>
      <c r="K1250" s="3">
        <v>22</v>
      </c>
      <c r="L1250">
        <v>7.3</v>
      </c>
      <c r="M1250" s="3">
        <v>6</v>
      </c>
      <c r="N1250">
        <v>0.83299999999999996</v>
      </c>
      <c r="O1250" s="3">
        <v>6</v>
      </c>
      <c r="P1250">
        <v>0.33300000000000002</v>
      </c>
      <c r="Q1250" s="3">
        <v>4</v>
      </c>
      <c r="R1250" s="3">
        <v>0</v>
      </c>
      <c r="S1250">
        <v>0.35599999999999998</v>
      </c>
      <c r="T1250" s="3">
        <v>3</v>
      </c>
      <c r="U1250">
        <v>0.7</v>
      </c>
      <c r="V1250">
        <v>3.9</v>
      </c>
      <c r="W1250" s="3">
        <v>1</v>
      </c>
      <c r="X1250">
        <v>14.6</v>
      </c>
      <c r="Y1250" s="3">
        <v>1</v>
      </c>
      <c r="Z1250" s="3">
        <v>0</v>
      </c>
      <c r="AA1250">
        <v>5.6</v>
      </c>
    </row>
    <row r="1251" spans="1:27">
      <c r="A1251">
        <v>2020</v>
      </c>
      <c r="B1251" t="s">
        <v>571</v>
      </c>
      <c r="C1251" t="s">
        <v>71</v>
      </c>
      <c r="D1251" t="str">
        <f>VLOOKUP($C1251,Sheet1!$C$4:$D$34,2,FALSE)</f>
        <v>Pistons</v>
      </c>
      <c r="E1251" t="str">
        <f t="shared" si="19"/>
        <v>Pistons2020</v>
      </c>
      <c r="F1251" t="s">
        <v>40</v>
      </c>
      <c r="G1251" s="2">
        <v>23.47</v>
      </c>
      <c r="H1251" s="3">
        <v>20</v>
      </c>
      <c r="I1251">
        <v>19.600000000000001</v>
      </c>
      <c r="J1251">
        <v>40.9</v>
      </c>
      <c r="K1251">
        <v>18.8</v>
      </c>
      <c r="L1251">
        <v>14.8</v>
      </c>
      <c r="M1251" s="3">
        <v>20</v>
      </c>
      <c r="N1251">
        <v>0.7</v>
      </c>
      <c r="O1251" s="3">
        <v>80</v>
      </c>
      <c r="P1251">
        <v>0.46300000000000002</v>
      </c>
      <c r="Q1251" s="3">
        <v>55</v>
      </c>
      <c r="R1251">
        <v>0.34499999999999997</v>
      </c>
      <c r="S1251">
        <v>0.504</v>
      </c>
      <c r="T1251">
        <v>7.3</v>
      </c>
      <c r="U1251">
        <v>2.7</v>
      </c>
      <c r="V1251">
        <v>7.5</v>
      </c>
      <c r="W1251">
        <v>3.7</v>
      </c>
      <c r="X1251">
        <v>28.8</v>
      </c>
      <c r="Y1251" s="3">
        <v>1</v>
      </c>
      <c r="Z1251">
        <v>0.7</v>
      </c>
      <c r="AA1251">
        <v>8.5</v>
      </c>
    </row>
    <row r="1252" spans="1:27">
      <c r="A1252">
        <v>2020</v>
      </c>
      <c r="B1252" t="s">
        <v>572</v>
      </c>
      <c r="C1252" t="s">
        <v>64</v>
      </c>
      <c r="D1252" t="str">
        <f>VLOOKUP($C1252,Sheet1!$C$4:$D$34,2,FALSE)</f>
        <v>Wizards</v>
      </c>
      <c r="E1252" t="str">
        <f t="shared" si="19"/>
        <v>Wizards2020</v>
      </c>
      <c r="F1252" t="s">
        <v>40</v>
      </c>
      <c r="G1252" s="2">
        <v>32.86</v>
      </c>
      <c r="H1252" s="3">
        <v>44</v>
      </c>
      <c r="I1252" s="3">
        <v>21</v>
      </c>
      <c r="J1252">
        <v>43.7</v>
      </c>
      <c r="K1252">
        <v>15.8</v>
      </c>
      <c r="L1252">
        <v>11.6</v>
      </c>
      <c r="M1252" s="3">
        <v>33</v>
      </c>
      <c r="N1252">
        <v>0.57599999999999996</v>
      </c>
      <c r="O1252" s="3">
        <v>248</v>
      </c>
      <c r="P1252">
        <v>0.44800000000000001</v>
      </c>
      <c r="Q1252" s="3">
        <v>49</v>
      </c>
      <c r="R1252">
        <v>0.36699999999999999</v>
      </c>
      <c r="S1252">
        <v>0.47299999999999998</v>
      </c>
      <c r="T1252">
        <v>6.7</v>
      </c>
      <c r="U1252">
        <v>3.4</v>
      </c>
      <c r="V1252">
        <v>8.6</v>
      </c>
      <c r="W1252">
        <v>3.9</v>
      </c>
      <c r="X1252">
        <v>24.7</v>
      </c>
      <c r="Y1252" s="2">
        <v>0.73</v>
      </c>
      <c r="Z1252">
        <v>0.3</v>
      </c>
      <c r="AA1252">
        <v>8.5</v>
      </c>
    </row>
    <row r="1253" spans="1:27">
      <c r="A1253">
        <v>2020</v>
      </c>
      <c r="B1253" t="s">
        <v>573</v>
      </c>
      <c r="C1253" t="s">
        <v>67</v>
      </c>
      <c r="D1253" t="str">
        <f>VLOOKUP($C1253,Sheet1!$C$4:$D$34,2,FALSE)</f>
        <v>Suns</v>
      </c>
      <c r="E1253" t="str">
        <f t="shared" si="19"/>
        <v>Suns2020</v>
      </c>
      <c r="F1253" t="s">
        <v>35</v>
      </c>
      <c r="G1253" s="2">
        <v>21.17</v>
      </c>
      <c r="H1253" s="3">
        <v>27</v>
      </c>
      <c r="I1253">
        <v>5.8</v>
      </c>
      <c r="J1253" s="3">
        <v>12</v>
      </c>
      <c r="K1253">
        <v>17.2</v>
      </c>
      <c r="L1253">
        <v>11.7</v>
      </c>
      <c r="M1253" s="3">
        <v>7</v>
      </c>
      <c r="N1253">
        <v>0.71399999999999997</v>
      </c>
      <c r="O1253" s="3">
        <v>33</v>
      </c>
      <c r="P1253">
        <v>0.54500000000000004</v>
      </c>
      <c r="Q1253" s="3">
        <v>17</v>
      </c>
      <c r="R1253">
        <v>0.23499999999999999</v>
      </c>
      <c r="S1253">
        <v>0.499</v>
      </c>
      <c r="T1253" s="3">
        <v>2</v>
      </c>
      <c r="U1253">
        <v>1.4</v>
      </c>
      <c r="V1253">
        <v>13.5</v>
      </c>
      <c r="W1253">
        <v>0.1</v>
      </c>
      <c r="X1253">
        <v>3.4</v>
      </c>
      <c r="Y1253" s="2">
        <v>0.04</v>
      </c>
      <c r="Z1253" s="2">
        <v>0.19</v>
      </c>
      <c r="AA1253">
        <v>4.5</v>
      </c>
    </row>
    <row r="1254" spans="1:27">
      <c r="A1254">
        <v>2020</v>
      </c>
      <c r="B1254" t="s">
        <v>575</v>
      </c>
      <c r="C1254" t="s">
        <v>80</v>
      </c>
      <c r="D1254" t="str">
        <f>VLOOKUP($C1254,Sheet1!$C$4:$D$34,2,FALSE)</f>
        <v>Hawks</v>
      </c>
      <c r="E1254" t="str">
        <f t="shared" si="19"/>
        <v>Hawks2020</v>
      </c>
      <c r="F1254" t="s">
        <v>40</v>
      </c>
      <c r="G1254" s="2">
        <v>29.52</v>
      </c>
      <c r="H1254" s="3">
        <v>47</v>
      </c>
      <c r="I1254">
        <v>21.1</v>
      </c>
      <c r="J1254" s="3">
        <v>44</v>
      </c>
      <c r="K1254">
        <v>8.6</v>
      </c>
      <c r="L1254">
        <v>10.7</v>
      </c>
      <c r="M1254" s="3">
        <v>11</v>
      </c>
      <c r="N1254" s="3">
        <v>1</v>
      </c>
      <c r="O1254" s="3">
        <v>62</v>
      </c>
      <c r="P1254">
        <v>0.41899999999999998</v>
      </c>
      <c r="Q1254" s="3">
        <v>109</v>
      </c>
      <c r="R1254">
        <v>0.56899999999999995</v>
      </c>
      <c r="S1254">
        <v>0.70799999999999996</v>
      </c>
      <c r="T1254">
        <v>5.3</v>
      </c>
      <c r="U1254">
        <v>2.4</v>
      </c>
      <c r="V1254">
        <v>6.2</v>
      </c>
      <c r="W1254">
        <v>1.3</v>
      </c>
      <c r="X1254">
        <v>7.9</v>
      </c>
      <c r="Y1254" s="2">
        <v>0.28000000000000003</v>
      </c>
      <c r="Z1254" s="2">
        <v>0.23</v>
      </c>
      <c r="AA1254">
        <v>4.8</v>
      </c>
    </row>
    <row r="1255" spans="1:27">
      <c r="A1255">
        <v>2020</v>
      </c>
      <c r="B1255" t="s">
        <v>747</v>
      </c>
      <c r="C1255" t="s">
        <v>62</v>
      </c>
      <c r="D1255" t="str">
        <f>VLOOKUP($C1255,Sheet1!$C$4:$D$34,2,FALSE)</f>
        <v>Rockets</v>
      </c>
      <c r="E1255" t="str">
        <f t="shared" si="19"/>
        <v>Rockets2020</v>
      </c>
      <c r="F1255" t="s">
        <v>27</v>
      </c>
      <c r="G1255" s="2">
        <v>24.18</v>
      </c>
      <c r="H1255" s="3">
        <v>2</v>
      </c>
      <c r="I1255">
        <v>9.4</v>
      </c>
      <c r="J1255">
        <v>19.5</v>
      </c>
      <c r="K1255">
        <v>17.899999999999999</v>
      </c>
      <c r="L1255">
        <v>38.1</v>
      </c>
      <c r="M1255" s="3">
        <v>2</v>
      </c>
      <c r="N1255" s="3">
        <v>0</v>
      </c>
      <c r="O1255" s="3">
        <v>3</v>
      </c>
      <c r="P1255">
        <v>0.66700000000000004</v>
      </c>
      <c r="Q1255" s="3">
        <v>1</v>
      </c>
      <c r="R1255" s="3">
        <v>0</v>
      </c>
      <c r="S1255" s="2">
        <v>0.41</v>
      </c>
      <c r="T1255" s="3">
        <v>2</v>
      </c>
      <c r="U1255" s="3">
        <v>2</v>
      </c>
      <c r="V1255">
        <v>11.4</v>
      </c>
      <c r="W1255" s="3">
        <v>0</v>
      </c>
      <c r="X1255" s="3">
        <v>0</v>
      </c>
      <c r="Y1255" s="3">
        <v>0</v>
      </c>
      <c r="Z1255" s="3">
        <v>1</v>
      </c>
      <c r="AA1255" s="3">
        <v>0</v>
      </c>
    </row>
    <row r="1256" spans="1:27">
      <c r="A1256">
        <v>2020</v>
      </c>
      <c r="B1256" t="s">
        <v>577</v>
      </c>
      <c r="C1256" t="s">
        <v>49</v>
      </c>
      <c r="D1256" t="str">
        <f>VLOOKUP($C1256,Sheet1!$C$4:$D$34,2,FALSE)</f>
        <v>Pacers</v>
      </c>
      <c r="E1256" t="str">
        <f t="shared" si="19"/>
        <v>Pacers2020</v>
      </c>
      <c r="F1256" t="s">
        <v>40</v>
      </c>
      <c r="G1256" s="2">
        <v>21.75</v>
      </c>
      <c r="H1256" s="3">
        <v>24</v>
      </c>
      <c r="I1256">
        <v>3.9</v>
      </c>
      <c r="J1256">
        <v>8.1</v>
      </c>
      <c r="K1256">
        <v>21.9</v>
      </c>
      <c r="L1256">
        <v>2.1</v>
      </c>
      <c r="M1256" s="3">
        <v>9</v>
      </c>
      <c r="N1256">
        <v>0.77800000000000002</v>
      </c>
      <c r="O1256" s="3">
        <v>30</v>
      </c>
      <c r="P1256">
        <v>0.33300000000000002</v>
      </c>
      <c r="Q1256" s="3">
        <v>13</v>
      </c>
      <c r="R1256">
        <v>0.23100000000000001</v>
      </c>
      <c r="S1256">
        <v>0.38300000000000001</v>
      </c>
      <c r="T1256">
        <v>1.5</v>
      </c>
      <c r="U1256">
        <v>0.8</v>
      </c>
      <c r="V1256">
        <v>11.6</v>
      </c>
      <c r="W1256" s="3">
        <v>0</v>
      </c>
      <c r="X1256">
        <v>1.4</v>
      </c>
      <c r="Y1256" s="2">
        <v>0.04</v>
      </c>
      <c r="Z1256" s="2">
        <v>0.08</v>
      </c>
      <c r="AA1256" s="3">
        <v>0</v>
      </c>
    </row>
    <row r="1257" spans="1:27">
      <c r="A1257">
        <v>2020</v>
      </c>
      <c r="B1257" t="s">
        <v>580</v>
      </c>
      <c r="C1257" t="s">
        <v>45</v>
      </c>
      <c r="D1257" t="str">
        <f>VLOOKUP($C1257,Sheet1!$C$4:$D$34,2,FALSE)</f>
        <v>Cavaliers</v>
      </c>
      <c r="E1257" t="str">
        <f t="shared" si="19"/>
        <v>Cavaliers2020</v>
      </c>
      <c r="F1257" t="s">
        <v>27</v>
      </c>
      <c r="G1257" s="2">
        <v>23.86</v>
      </c>
      <c r="H1257" s="3">
        <v>40</v>
      </c>
      <c r="I1257">
        <v>12.5</v>
      </c>
      <c r="J1257" s="3">
        <v>26</v>
      </c>
      <c r="K1257">
        <v>15.9</v>
      </c>
      <c r="L1257">
        <v>12.7</v>
      </c>
      <c r="M1257" s="3">
        <v>51</v>
      </c>
      <c r="N1257">
        <v>0.72499999999999998</v>
      </c>
      <c r="O1257" s="3">
        <v>111</v>
      </c>
      <c r="P1257">
        <v>0.52300000000000002</v>
      </c>
      <c r="Q1257" s="3">
        <v>25</v>
      </c>
      <c r="R1257" s="2">
        <v>0.16</v>
      </c>
      <c r="S1257">
        <v>0.52100000000000002</v>
      </c>
      <c r="T1257">
        <v>4.0999999999999996</v>
      </c>
      <c r="U1257">
        <v>2.4</v>
      </c>
      <c r="V1257">
        <v>10.7</v>
      </c>
      <c r="W1257">
        <v>0.6</v>
      </c>
      <c r="X1257">
        <v>7.5</v>
      </c>
      <c r="Y1257" s="2">
        <v>0.43</v>
      </c>
      <c r="Z1257" s="2">
        <v>0.33</v>
      </c>
      <c r="AA1257">
        <v>5.8</v>
      </c>
    </row>
    <row r="1258" spans="1:27">
      <c r="A1258">
        <v>2020</v>
      </c>
      <c r="B1258" t="s">
        <v>581</v>
      </c>
      <c r="C1258" t="s">
        <v>71</v>
      </c>
      <c r="D1258" t="str">
        <f>VLOOKUP($C1258,Sheet1!$C$4:$D$34,2,FALSE)</f>
        <v>Pistons</v>
      </c>
      <c r="E1258" t="str">
        <f t="shared" si="19"/>
        <v>Pistons2020</v>
      </c>
      <c r="F1258" t="s">
        <v>35</v>
      </c>
      <c r="G1258" s="2">
        <v>19.989999999999998</v>
      </c>
      <c r="H1258" s="3">
        <v>68</v>
      </c>
      <c r="I1258">
        <v>21.4</v>
      </c>
      <c r="J1258">
        <v>44.6</v>
      </c>
      <c r="K1258">
        <v>15.5</v>
      </c>
      <c r="L1258" s="3">
        <v>13</v>
      </c>
      <c r="M1258" s="3">
        <v>92</v>
      </c>
      <c r="N1258">
        <v>0.69599999999999995</v>
      </c>
      <c r="O1258" s="3">
        <v>346</v>
      </c>
      <c r="P1258">
        <v>0.59199999999999997</v>
      </c>
      <c r="Q1258" s="3">
        <v>63</v>
      </c>
      <c r="R1258">
        <v>0.33300000000000002</v>
      </c>
      <c r="S1258">
        <v>0.59699999999999998</v>
      </c>
      <c r="T1258">
        <v>7.9</v>
      </c>
      <c r="U1258">
        <v>6.7</v>
      </c>
      <c r="V1258">
        <v>17.3</v>
      </c>
      <c r="W1258">
        <v>0.9</v>
      </c>
      <c r="X1258">
        <v>6.3</v>
      </c>
      <c r="Y1258" s="2">
        <v>0.56000000000000005</v>
      </c>
      <c r="Z1258" s="2">
        <v>1.26</v>
      </c>
      <c r="AA1258">
        <v>6.8</v>
      </c>
    </row>
    <row r="1259" spans="1:27">
      <c r="A1259">
        <v>2020</v>
      </c>
      <c r="B1259" t="s">
        <v>582</v>
      </c>
      <c r="C1259" t="s">
        <v>32</v>
      </c>
      <c r="D1259" t="str">
        <f>VLOOKUP($C1259,Sheet1!$C$4:$D$34,2,FALSE)</f>
        <v>Heat</v>
      </c>
      <c r="E1259" t="str">
        <f t="shared" si="19"/>
        <v>Heat2020</v>
      </c>
      <c r="F1259" t="s">
        <v>93</v>
      </c>
      <c r="G1259" s="2">
        <v>25.13</v>
      </c>
      <c r="H1259" s="3">
        <v>39</v>
      </c>
      <c r="I1259" s="3">
        <v>13</v>
      </c>
      <c r="J1259">
        <v>27.1</v>
      </c>
      <c r="K1259">
        <v>18.3</v>
      </c>
      <c r="L1259">
        <v>3.9</v>
      </c>
      <c r="M1259" s="3">
        <v>24</v>
      </c>
      <c r="N1259">
        <v>0.66700000000000004</v>
      </c>
      <c r="O1259" s="3">
        <v>39</v>
      </c>
      <c r="P1259">
        <v>0.89700000000000002</v>
      </c>
      <c r="Q1259" s="3">
        <v>148</v>
      </c>
      <c r="R1259">
        <v>0.33800000000000002</v>
      </c>
      <c r="S1259">
        <v>0.59699999999999998</v>
      </c>
      <c r="T1259">
        <v>6.1</v>
      </c>
      <c r="U1259">
        <v>1.1000000000000001</v>
      </c>
      <c r="V1259">
        <v>4.5999999999999996</v>
      </c>
      <c r="W1259">
        <v>0.6</v>
      </c>
      <c r="X1259">
        <v>7.3</v>
      </c>
      <c r="Y1259" s="2">
        <v>0.28000000000000003</v>
      </c>
      <c r="Z1259" s="2">
        <v>0.05</v>
      </c>
      <c r="AA1259">
        <v>4.9000000000000004</v>
      </c>
    </row>
    <row r="1260" spans="1:27">
      <c r="A1260">
        <v>2020</v>
      </c>
      <c r="B1260" t="s">
        <v>748</v>
      </c>
      <c r="C1260" t="s">
        <v>49</v>
      </c>
      <c r="D1260" t="str">
        <f>VLOOKUP($C1260,Sheet1!$C$4:$D$34,2,FALSE)</f>
        <v>Pacers</v>
      </c>
      <c r="E1260" t="str">
        <f t="shared" si="19"/>
        <v>Pacers2020</v>
      </c>
      <c r="F1260" t="s">
        <v>40</v>
      </c>
      <c r="G1260" s="2">
        <v>25.38</v>
      </c>
      <c r="H1260" s="3">
        <v>53</v>
      </c>
      <c r="I1260">
        <v>16.2</v>
      </c>
      <c r="J1260">
        <v>33.9</v>
      </c>
      <c r="K1260">
        <v>18.3</v>
      </c>
      <c r="L1260">
        <v>13.8</v>
      </c>
      <c r="M1260" s="3">
        <v>83</v>
      </c>
      <c r="N1260">
        <v>0.81899999999999995</v>
      </c>
      <c r="O1260" s="3">
        <v>194</v>
      </c>
      <c r="P1260">
        <v>0.58199999999999996</v>
      </c>
      <c r="Q1260" s="3">
        <v>88</v>
      </c>
      <c r="R1260">
        <v>0.39800000000000002</v>
      </c>
      <c r="S1260">
        <v>0.626</v>
      </c>
      <c r="T1260">
        <v>7.5</v>
      </c>
      <c r="U1260">
        <v>1.8</v>
      </c>
      <c r="V1260">
        <v>5.9</v>
      </c>
      <c r="W1260">
        <v>0.9</v>
      </c>
      <c r="X1260">
        <v>7.9</v>
      </c>
      <c r="Y1260" s="2">
        <v>0.62</v>
      </c>
      <c r="Z1260" s="2">
        <v>0.19</v>
      </c>
      <c r="AA1260">
        <v>5.7</v>
      </c>
    </row>
    <row r="1261" spans="1:27">
      <c r="A1261">
        <v>2020</v>
      </c>
      <c r="B1261" t="s">
        <v>586</v>
      </c>
      <c r="C1261" t="s">
        <v>62</v>
      </c>
      <c r="D1261" t="str">
        <f>VLOOKUP($C1261,Sheet1!$C$4:$D$34,2,FALSE)</f>
        <v>Rockets</v>
      </c>
      <c r="E1261" t="str">
        <f t="shared" si="19"/>
        <v>Rockets2020</v>
      </c>
      <c r="F1261" t="s">
        <v>27</v>
      </c>
      <c r="G1261" s="2">
        <v>25.55</v>
      </c>
      <c r="H1261" s="3">
        <v>70</v>
      </c>
      <c r="I1261">
        <v>29.2</v>
      </c>
      <c r="J1261">
        <v>60.8</v>
      </c>
      <c r="K1261">
        <v>16.399999999999999</v>
      </c>
      <c r="L1261">
        <v>12.5</v>
      </c>
      <c r="M1261" s="3">
        <v>147</v>
      </c>
      <c r="N1261">
        <v>0.69399999999999995</v>
      </c>
      <c r="O1261" s="3">
        <v>431</v>
      </c>
      <c r="P1261">
        <v>0.59399999999999997</v>
      </c>
      <c r="Q1261" s="3">
        <v>195</v>
      </c>
      <c r="R1261">
        <v>0.308</v>
      </c>
      <c r="S1261">
        <v>0.57499999999999996</v>
      </c>
      <c r="T1261">
        <v>11.3</v>
      </c>
      <c r="U1261">
        <v>5.3</v>
      </c>
      <c r="V1261">
        <v>9.8000000000000007</v>
      </c>
      <c r="W1261">
        <v>2.5</v>
      </c>
      <c r="X1261">
        <v>13.2</v>
      </c>
      <c r="Y1261" s="2">
        <v>1.21</v>
      </c>
      <c r="Z1261" s="2">
        <v>0.51</v>
      </c>
      <c r="AA1261">
        <v>7.3</v>
      </c>
    </row>
    <row r="1262" spans="1:27">
      <c r="A1262">
        <v>2020</v>
      </c>
      <c r="B1262" t="s">
        <v>587</v>
      </c>
      <c r="C1262" t="s">
        <v>138</v>
      </c>
      <c r="D1262" t="str">
        <f>VLOOKUP($C1262,Sheet1!$C$4:$D$34,2,FALSE)</f>
        <v>Celtics</v>
      </c>
      <c r="E1262" t="str">
        <f t="shared" si="19"/>
        <v>Celtics2020</v>
      </c>
      <c r="F1262" t="s">
        <v>48</v>
      </c>
      <c r="G1262" s="2">
        <v>23.21</v>
      </c>
      <c r="H1262" s="3">
        <v>64</v>
      </c>
      <c r="I1262">
        <v>35.799999999999997</v>
      </c>
      <c r="J1262">
        <v>74.5</v>
      </c>
      <c r="K1262">
        <v>30.8</v>
      </c>
      <c r="L1262">
        <v>10.4</v>
      </c>
      <c r="M1262" s="3">
        <v>340</v>
      </c>
      <c r="N1262">
        <v>0.86799999999999999</v>
      </c>
      <c r="O1262" s="3">
        <v>833</v>
      </c>
      <c r="P1262">
        <v>0.502</v>
      </c>
      <c r="Q1262" s="3">
        <v>485</v>
      </c>
      <c r="R1262">
        <v>0.38600000000000001</v>
      </c>
      <c r="S1262">
        <v>0.57599999999999996</v>
      </c>
      <c r="T1262">
        <v>26.4</v>
      </c>
      <c r="U1262">
        <v>7.4</v>
      </c>
      <c r="V1262">
        <v>11.5</v>
      </c>
      <c r="W1262">
        <v>4.3</v>
      </c>
      <c r="X1262">
        <v>20.3</v>
      </c>
      <c r="Y1262" s="2">
        <v>1.17</v>
      </c>
      <c r="Z1262" s="2">
        <v>0.48</v>
      </c>
      <c r="AA1262">
        <v>10.5</v>
      </c>
    </row>
    <row r="1263" spans="1:27">
      <c r="A1263">
        <v>2020</v>
      </c>
      <c r="B1263" t="s">
        <v>749</v>
      </c>
      <c r="C1263" t="s">
        <v>138</v>
      </c>
      <c r="D1263" t="str">
        <f>VLOOKUP($C1263,Sheet1!$C$4:$D$34,2,FALSE)</f>
        <v>Celtics</v>
      </c>
      <c r="E1263" t="str">
        <f t="shared" si="19"/>
        <v>Celtics2020</v>
      </c>
      <c r="F1263" t="s">
        <v>40</v>
      </c>
      <c r="G1263" s="2">
        <v>32.93</v>
      </c>
      <c r="H1263" s="3">
        <v>34</v>
      </c>
      <c r="I1263">
        <v>18.100000000000001</v>
      </c>
      <c r="J1263">
        <v>37.799999999999997</v>
      </c>
      <c r="K1263">
        <v>17.7</v>
      </c>
      <c r="L1263">
        <v>15.4</v>
      </c>
      <c r="M1263" s="3">
        <v>61</v>
      </c>
      <c r="N1263">
        <v>0.83599999999999997</v>
      </c>
      <c r="O1263" s="3">
        <v>132</v>
      </c>
      <c r="P1263">
        <v>0.39400000000000002</v>
      </c>
      <c r="Q1263" s="3">
        <v>56</v>
      </c>
      <c r="R1263">
        <v>0.46400000000000002</v>
      </c>
      <c r="S1263">
        <v>0.54200000000000004</v>
      </c>
      <c r="T1263">
        <v>6.9</v>
      </c>
      <c r="U1263">
        <v>1.7</v>
      </c>
      <c r="V1263">
        <v>5.0999999999999996</v>
      </c>
      <c r="W1263">
        <v>2.1</v>
      </c>
      <c r="X1263">
        <v>16.2</v>
      </c>
      <c r="Y1263" s="2">
        <v>0.76</v>
      </c>
      <c r="Z1263" s="2">
        <v>0.21</v>
      </c>
      <c r="AA1263">
        <v>6.4</v>
      </c>
    </row>
    <row r="1264" spans="1:27">
      <c r="A1264">
        <v>2020</v>
      </c>
      <c r="B1264" t="s">
        <v>749</v>
      </c>
      <c r="C1264" t="s">
        <v>43</v>
      </c>
      <c r="D1264" t="str">
        <f>VLOOKUP($C1264,Sheet1!$C$4:$D$34,2,FALSE)</f>
        <v>Bucks</v>
      </c>
      <c r="E1264" t="str">
        <f t="shared" si="19"/>
        <v>Bucks2020</v>
      </c>
      <c r="F1264" t="s">
        <v>40</v>
      </c>
      <c r="G1264" s="2">
        <v>32.93</v>
      </c>
      <c r="H1264" s="3">
        <v>21</v>
      </c>
      <c r="I1264">
        <v>15.9</v>
      </c>
      <c r="J1264">
        <v>33.1</v>
      </c>
      <c r="K1264">
        <v>17.5</v>
      </c>
      <c r="L1264">
        <v>17.899999999999999</v>
      </c>
      <c r="M1264" s="3">
        <v>44</v>
      </c>
      <c r="N1264">
        <v>0.86399999999999999</v>
      </c>
      <c r="O1264" s="3">
        <v>69</v>
      </c>
      <c r="P1264">
        <v>0.50700000000000001</v>
      </c>
      <c r="Q1264" s="3">
        <v>26</v>
      </c>
      <c r="R1264">
        <v>0.38500000000000001</v>
      </c>
      <c r="S1264">
        <v>0.60299999999999998</v>
      </c>
      <c r="T1264">
        <v>6.6</v>
      </c>
      <c r="U1264">
        <v>1.5</v>
      </c>
      <c r="V1264">
        <v>4.9000000000000004</v>
      </c>
      <c r="W1264">
        <v>2.8</v>
      </c>
      <c r="X1264">
        <v>22.2</v>
      </c>
      <c r="Y1264" s="2">
        <v>0.38</v>
      </c>
      <c r="Z1264" s="2">
        <v>0.24</v>
      </c>
      <c r="AA1264">
        <v>7.6</v>
      </c>
    </row>
    <row r="1265" spans="1:27">
      <c r="A1265">
        <v>2020</v>
      </c>
      <c r="B1265" t="s">
        <v>589</v>
      </c>
      <c r="C1265" t="s">
        <v>75</v>
      </c>
      <c r="D1265" t="str">
        <f>VLOOKUP($C1265,Sheet1!$C$4:$D$34,2,FALSE)</f>
        <v>Bulls</v>
      </c>
      <c r="E1265" t="str">
        <f t="shared" si="19"/>
        <v>Bulls2020</v>
      </c>
      <c r="F1265" t="s">
        <v>93</v>
      </c>
      <c r="G1265" s="2">
        <v>35.03</v>
      </c>
      <c r="H1265" s="3">
        <v>56</v>
      </c>
      <c r="I1265">
        <v>27.3</v>
      </c>
      <c r="J1265">
        <v>56.9</v>
      </c>
      <c r="K1265" s="3">
        <v>13</v>
      </c>
      <c r="L1265">
        <v>12.4</v>
      </c>
      <c r="M1265" s="3">
        <v>50</v>
      </c>
      <c r="N1265">
        <v>0.8</v>
      </c>
      <c r="O1265" s="3">
        <v>181</v>
      </c>
      <c r="P1265">
        <v>0.503</v>
      </c>
      <c r="Q1265" s="3">
        <v>200</v>
      </c>
      <c r="R1265">
        <v>0.33500000000000002</v>
      </c>
      <c r="S1265">
        <v>0.52500000000000002</v>
      </c>
      <c r="T1265">
        <v>7.6</v>
      </c>
      <c r="U1265">
        <v>2.8</v>
      </c>
      <c r="V1265">
        <v>5.8</v>
      </c>
      <c r="W1265">
        <v>2.2000000000000002</v>
      </c>
      <c r="X1265">
        <v>10.5</v>
      </c>
      <c r="Y1265" s="2">
        <v>0.77</v>
      </c>
      <c r="Z1265" s="2">
        <v>0.52</v>
      </c>
      <c r="AA1265">
        <v>5.3</v>
      </c>
    </row>
    <row r="1266" spans="1:27">
      <c r="A1266">
        <v>2020</v>
      </c>
      <c r="B1266" t="s">
        <v>591</v>
      </c>
      <c r="C1266" t="s">
        <v>103</v>
      </c>
      <c r="D1266" t="str">
        <f>VLOOKUP($C1266,Sheet1!$C$4:$D$34,2,FALSE)</f>
        <v>Mavericks</v>
      </c>
      <c r="E1266" t="str">
        <f t="shared" si="19"/>
        <v>Mavericks2020</v>
      </c>
      <c r="F1266" t="s">
        <v>40</v>
      </c>
      <c r="G1266" s="2">
        <v>20.63</v>
      </c>
      <c r="H1266" s="3">
        <v>11</v>
      </c>
      <c r="I1266">
        <v>5.0999999999999996</v>
      </c>
      <c r="J1266">
        <v>10.7</v>
      </c>
      <c r="K1266">
        <v>15.2</v>
      </c>
      <c r="L1266">
        <v>10.4</v>
      </c>
      <c r="M1266" s="3">
        <v>3</v>
      </c>
      <c r="N1266">
        <v>0.33300000000000002</v>
      </c>
      <c r="O1266" s="3">
        <v>9</v>
      </c>
      <c r="P1266">
        <v>0.55600000000000005</v>
      </c>
      <c r="Q1266" s="3">
        <v>7</v>
      </c>
      <c r="R1266" s="3">
        <v>0</v>
      </c>
      <c r="S1266">
        <v>0.318</v>
      </c>
      <c r="T1266" s="3">
        <v>1</v>
      </c>
      <c r="U1266">
        <v>0.5</v>
      </c>
      <c r="V1266">
        <v>5.9</v>
      </c>
      <c r="W1266">
        <v>0.5</v>
      </c>
      <c r="X1266">
        <v>13.9</v>
      </c>
      <c r="Y1266" s="2">
        <v>0.45</v>
      </c>
      <c r="Z1266" s="3">
        <v>0</v>
      </c>
      <c r="AA1266">
        <v>4.9000000000000004</v>
      </c>
    </row>
    <row r="1267" spans="1:27">
      <c r="A1267">
        <v>2020</v>
      </c>
      <c r="B1267" t="s">
        <v>593</v>
      </c>
      <c r="C1267" t="s">
        <v>138</v>
      </c>
      <c r="D1267" t="str">
        <f>VLOOKUP($C1267,Sheet1!$C$4:$D$34,2,FALSE)</f>
        <v>Celtics</v>
      </c>
      <c r="E1267" t="str">
        <f t="shared" si="19"/>
        <v>Celtics2020</v>
      </c>
      <c r="F1267" t="s">
        <v>35</v>
      </c>
      <c r="G1267" s="2">
        <v>29.12</v>
      </c>
      <c r="H1267" s="3">
        <v>42</v>
      </c>
      <c r="I1267">
        <v>24.5</v>
      </c>
      <c r="J1267">
        <v>50.9</v>
      </c>
      <c r="K1267" s="3">
        <v>15</v>
      </c>
      <c r="L1267">
        <v>11.4</v>
      </c>
      <c r="M1267" s="3">
        <v>67</v>
      </c>
      <c r="N1267">
        <v>0.68700000000000006</v>
      </c>
      <c r="O1267" s="3">
        <v>193</v>
      </c>
      <c r="P1267">
        <v>0.65300000000000002</v>
      </c>
      <c r="Q1267" s="3">
        <v>95</v>
      </c>
      <c r="R1267">
        <v>0.34699999999999998</v>
      </c>
      <c r="S1267">
        <v>0.625</v>
      </c>
      <c r="T1267">
        <v>9.5</v>
      </c>
      <c r="U1267">
        <v>5.2</v>
      </c>
      <c r="V1267">
        <v>11.9</v>
      </c>
      <c r="W1267">
        <v>1.6</v>
      </c>
      <c r="X1267">
        <v>9.3000000000000007</v>
      </c>
      <c r="Y1267">
        <v>0.6</v>
      </c>
      <c r="Z1267" s="2">
        <v>1.02</v>
      </c>
      <c r="AA1267" s="3">
        <v>7</v>
      </c>
    </row>
    <row r="1268" spans="1:27">
      <c r="A1268">
        <v>2020</v>
      </c>
      <c r="B1268" t="s">
        <v>593</v>
      </c>
      <c r="C1268" t="s">
        <v>75</v>
      </c>
      <c r="D1268" t="str">
        <f>VLOOKUP($C1268,Sheet1!$C$4:$D$34,2,FALSE)</f>
        <v>Bulls</v>
      </c>
      <c r="E1268" t="str">
        <f t="shared" si="19"/>
        <v>Bulls2020</v>
      </c>
      <c r="F1268" t="s">
        <v>27</v>
      </c>
      <c r="G1268" s="2">
        <v>29.12</v>
      </c>
      <c r="H1268" s="3">
        <v>23</v>
      </c>
      <c r="I1268">
        <v>24.9</v>
      </c>
      <c r="J1268" s="3">
        <v>52</v>
      </c>
      <c r="K1268">
        <v>16.8</v>
      </c>
      <c r="L1268">
        <v>11.3</v>
      </c>
      <c r="M1268" s="3">
        <v>43</v>
      </c>
      <c r="N1268">
        <v>0.65100000000000002</v>
      </c>
      <c r="O1268" s="3">
        <v>121</v>
      </c>
      <c r="P1268">
        <v>0.63600000000000001</v>
      </c>
      <c r="Q1268" s="3">
        <v>57</v>
      </c>
      <c r="R1268">
        <v>0.28100000000000003</v>
      </c>
      <c r="S1268">
        <v>0.58399999999999996</v>
      </c>
      <c r="T1268" s="3">
        <v>10</v>
      </c>
      <c r="U1268">
        <v>5.9</v>
      </c>
      <c r="V1268">
        <v>13.1</v>
      </c>
      <c r="W1268">
        <v>1.8</v>
      </c>
      <c r="X1268" s="3">
        <v>10</v>
      </c>
      <c r="Y1268">
        <v>0.7</v>
      </c>
      <c r="Z1268" s="2">
        <v>0.61</v>
      </c>
      <c r="AA1268">
        <v>7.6</v>
      </c>
    </row>
    <row r="1269" spans="1:27">
      <c r="A1269">
        <v>2020</v>
      </c>
      <c r="B1269" t="s">
        <v>594</v>
      </c>
      <c r="C1269" t="s">
        <v>62</v>
      </c>
      <c r="D1269" t="str">
        <f>VLOOKUP($C1269,Sheet1!$C$4:$D$34,2,FALSE)</f>
        <v>Rockets</v>
      </c>
      <c r="E1269" t="str">
        <f t="shared" si="19"/>
        <v>Rockets2020</v>
      </c>
      <c r="F1269" t="s">
        <v>40</v>
      </c>
      <c r="G1269">
        <v>24.3</v>
      </c>
      <c r="H1269" s="3">
        <v>4</v>
      </c>
      <c r="I1269">
        <v>6.1</v>
      </c>
      <c r="J1269">
        <v>12.6</v>
      </c>
      <c r="K1269">
        <v>24.7</v>
      </c>
      <c r="L1269">
        <v>28.4</v>
      </c>
      <c r="M1269" s="3">
        <v>7</v>
      </c>
      <c r="N1269">
        <v>0.71399999999999997</v>
      </c>
      <c r="O1269" s="3">
        <v>1</v>
      </c>
      <c r="P1269" s="3">
        <v>1</v>
      </c>
      <c r="Q1269" s="3">
        <v>6</v>
      </c>
      <c r="R1269">
        <v>0.16700000000000001</v>
      </c>
      <c r="S1269">
        <v>0.496</v>
      </c>
      <c r="T1269">
        <v>2.5</v>
      </c>
      <c r="U1269" s="3">
        <v>1</v>
      </c>
      <c r="V1269">
        <v>8.8000000000000007</v>
      </c>
      <c r="W1269" s="3">
        <v>1</v>
      </c>
      <c r="X1269">
        <v>22.5</v>
      </c>
      <c r="Y1269" s="2">
        <v>0.25</v>
      </c>
      <c r="Z1269" s="2">
        <v>0.25</v>
      </c>
      <c r="AA1269">
        <v>8.9</v>
      </c>
    </row>
    <row r="1270" spans="1:27">
      <c r="A1270">
        <v>2020</v>
      </c>
      <c r="B1270" t="s">
        <v>594</v>
      </c>
      <c r="C1270" t="s">
        <v>45</v>
      </c>
      <c r="D1270" t="str">
        <f>VLOOKUP($C1270,Sheet1!$C$4:$D$34,2,FALSE)</f>
        <v>Cavaliers</v>
      </c>
      <c r="E1270" t="str">
        <f t="shared" si="19"/>
        <v>Cavaliers2020</v>
      </c>
      <c r="F1270" t="s">
        <v>40</v>
      </c>
      <c r="G1270">
        <v>24.3</v>
      </c>
      <c r="H1270" s="3">
        <v>28</v>
      </c>
      <c r="I1270">
        <v>13.4</v>
      </c>
      <c r="J1270">
        <v>27.9</v>
      </c>
      <c r="K1270">
        <v>15.8</v>
      </c>
      <c r="L1270">
        <v>13.2</v>
      </c>
      <c r="M1270" s="3">
        <v>39</v>
      </c>
      <c r="N1270">
        <v>0.66700000000000004</v>
      </c>
      <c r="O1270" s="3">
        <v>48</v>
      </c>
      <c r="P1270">
        <v>0.45800000000000002</v>
      </c>
      <c r="Q1270" s="3">
        <v>53</v>
      </c>
      <c r="R1270">
        <v>0.28299999999999997</v>
      </c>
      <c r="S1270">
        <v>0.48699999999999999</v>
      </c>
      <c r="T1270">
        <v>4.0999999999999996</v>
      </c>
      <c r="U1270">
        <v>1.8</v>
      </c>
      <c r="V1270">
        <v>7.3</v>
      </c>
      <c r="W1270">
        <v>0.9</v>
      </c>
      <c r="X1270">
        <v>9.9</v>
      </c>
      <c r="Y1270">
        <v>0.5</v>
      </c>
      <c r="Z1270" s="2">
        <v>0.32</v>
      </c>
      <c r="AA1270">
        <v>5.6</v>
      </c>
    </row>
    <row r="1271" spans="1:27">
      <c r="A1271">
        <v>2020</v>
      </c>
      <c r="B1271" t="s">
        <v>596</v>
      </c>
      <c r="C1271" t="s">
        <v>39</v>
      </c>
      <c r="D1271" t="str">
        <f>VLOOKUP($C1271,Sheet1!$C$4:$D$34,2,FALSE)</f>
        <v>Pelicans</v>
      </c>
      <c r="E1271" t="str">
        <f t="shared" si="19"/>
        <v>Pelicans2020</v>
      </c>
      <c r="F1271" t="s">
        <v>40</v>
      </c>
      <c r="G1271" s="2">
        <v>32.270000000000003</v>
      </c>
      <c r="H1271" s="3">
        <v>3</v>
      </c>
      <c r="I1271">
        <v>16.100000000000001</v>
      </c>
      <c r="J1271">
        <v>33.5</v>
      </c>
      <c r="K1271">
        <v>29.5</v>
      </c>
      <c r="L1271">
        <v>17.7</v>
      </c>
      <c r="M1271" s="3">
        <v>2</v>
      </c>
      <c r="N1271" s="3">
        <v>1</v>
      </c>
      <c r="O1271" s="3">
        <v>15</v>
      </c>
      <c r="P1271">
        <v>0.4</v>
      </c>
      <c r="Q1271" s="3">
        <v>12</v>
      </c>
      <c r="R1271" s="2">
        <v>0.25</v>
      </c>
      <c r="S1271">
        <v>0.41199999999999998</v>
      </c>
      <c r="T1271">
        <v>7.7</v>
      </c>
      <c r="U1271">
        <v>1.3</v>
      </c>
      <c r="V1271">
        <v>4.5</v>
      </c>
      <c r="W1271">
        <v>1.7</v>
      </c>
      <c r="X1271" s="3">
        <v>15</v>
      </c>
      <c r="Y1271" s="2">
        <v>0.33</v>
      </c>
      <c r="Z1271" s="3">
        <v>0</v>
      </c>
      <c r="AA1271">
        <v>6.4</v>
      </c>
    </row>
    <row r="1272" spans="1:27">
      <c r="A1272">
        <v>2020</v>
      </c>
      <c r="B1272" t="s">
        <v>750</v>
      </c>
      <c r="C1272" t="s">
        <v>62</v>
      </c>
      <c r="D1272" t="str">
        <f>VLOOKUP($C1272,Sheet1!$C$4:$D$34,2,FALSE)</f>
        <v>Rockets</v>
      </c>
      <c r="E1272" t="str">
        <f t="shared" si="19"/>
        <v>Rockets2020</v>
      </c>
      <c r="F1272" t="s">
        <v>40</v>
      </c>
      <c r="G1272" s="2">
        <v>25.02</v>
      </c>
      <c r="H1272" s="3">
        <v>5</v>
      </c>
      <c r="I1272">
        <v>30.6</v>
      </c>
      <c r="J1272">
        <v>63.7</v>
      </c>
      <c r="K1272">
        <v>21.1</v>
      </c>
      <c r="L1272">
        <v>7.9</v>
      </c>
      <c r="M1272" s="3">
        <v>9</v>
      </c>
      <c r="N1272" s="3">
        <v>1</v>
      </c>
      <c r="O1272" s="3">
        <v>39</v>
      </c>
      <c r="P1272" s="2">
        <v>0.59</v>
      </c>
      <c r="Q1272" s="3">
        <v>27</v>
      </c>
      <c r="R1272">
        <v>0.33300000000000002</v>
      </c>
      <c r="S1272">
        <v>0.58599999999999997</v>
      </c>
      <c r="T1272">
        <v>16.399999999999999</v>
      </c>
      <c r="U1272">
        <v>3.6</v>
      </c>
      <c r="V1272">
        <v>6.3</v>
      </c>
      <c r="W1272" s="3">
        <v>5</v>
      </c>
      <c r="X1272">
        <v>26.9</v>
      </c>
      <c r="Y1272">
        <v>1.8</v>
      </c>
      <c r="Z1272">
        <v>1.2</v>
      </c>
      <c r="AA1272">
        <v>8.6999999999999993</v>
      </c>
    </row>
    <row r="1273" spans="1:27">
      <c r="A1273">
        <v>2020</v>
      </c>
      <c r="B1273" t="s">
        <v>597</v>
      </c>
      <c r="C1273" t="s">
        <v>26</v>
      </c>
      <c r="D1273" t="str">
        <f>VLOOKUP($C1273,Sheet1!$C$4:$D$34,2,FALSE)</f>
        <v>Raptors</v>
      </c>
      <c r="E1273" t="str">
        <f t="shared" si="19"/>
        <v>Raptors2020</v>
      </c>
      <c r="F1273" t="s">
        <v>40</v>
      </c>
      <c r="G1273" s="2">
        <v>26.78</v>
      </c>
      <c r="H1273" s="3">
        <v>26</v>
      </c>
      <c r="I1273">
        <v>7.4</v>
      </c>
      <c r="J1273">
        <v>15.4</v>
      </c>
      <c r="K1273" s="3">
        <v>16</v>
      </c>
      <c r="L1273">
        <v>8.4</v>
      </c>
      <c r="M1273" s="3">
        <v>7</v>
      </c>
      <c r="N1273">
        <v>0.85699999999999998</v>
      </c>
      <c r="O1273" s="3">
        <v>21</v>
      </c>
      <c r="P1273">
        <v>0.33300000000000002</v>
      </c>
      <c r="Q1273" s="3">
        <v>41</v>
      </c>
      <c r="R1273">
        <v>0.41499999999999998</v>
      </c>
      <c r="S1273">
        <v>0.54500000000000004</v>
      </c>
      <c r="T1273">
        <v>2.7</v>
      </c>
      <c r="U1273">
        <v>0.8</v>
      </c>
      <c r="V1273" s="3">
        <v>6</v>
      </c>
      <c r="W1273">
        <v>0.3</v>
      </c>
      <c r="X1273">
        <v>6.7</v>
      </c>
      <c r="Y1273" s="2">
        <v>0.08</v>
      </c>
      <c r="Z1273" s="3">
        <v>0</v>
      </c>
      <c r="AA1273">
        <v>4.7</v>
      </c>
    </row>
    <row r="1274" spans="1:27">
      <c r="A1274">
        <v>2020</v>
      </c>
      <c r="B1274" t="s">
        <v>597</v>
      </c>
      <c r="C1274" t="s">
        <v>41</v>
      </c>
      <c r="D1274" t="str">
        <f>VLOOKUP($C1274,Sheet1!$C$4:$D$34,2,FALSE)</f>
        <v>Jazz</v>
      </c>
      <c r="E1274" t="str">
        <f t="shared" si="19"/>
        <v>Jazz2020</v>
      </c>
      <c r="F1274" t="s">
        <v>40</v>
      </c>
      <c r="G1274" s="2">
        <v>26.78</v>
      </c>
      <c r="H1274" s="3">
        <v>19</v>
      </c>
      <c r="I1274">
        <v>7.1</v>
      </c>
      <c r="J1274">
        <v>14.7</v>
      </c>
      <c r="K1274">
        <v>24.4</v>
      </c>
      <c r="L1274">
        <v>10.5</v>
      </c>
      <c r="M1274" s="3">
        <v>7</v>
      </c>
      <c r="N1274">
        <v>0.85699999999999998</v>
      </c>
      <c r="O1274" s="3">
        <v>26</v>
      </c>
      <c r="P1274">
        <v>0.61499999999999999</v>
      </c>
      <c r="Q1274" s="3">
        <v>39</v>
      </c>
      <c r="R1274">
        <v>0.25600000000000001</v>
      </c>
      <c r="S1274">
        <v>0.499</v>
      </c>
      <c r="T1274">
        <v>3.6</v>
      </c>
      <c r="U1274">
        <v>1.2</v>
      </c>
      <c r="V1274">
        <v>9.1</v>
      </c>
      <c r="W1274">
        <v>0.5</v>
      </c>
      <c r="X1274">
        <v>11.2</v>
      </c>
      <c r="Y1274" s="2">
        <v>0.11</v>
      </c>
      <c r="Z1274" s="3">
        <v>0</v>
      </c>
      <c r="AA1274">
        <v>7.3</v>
      </c>
    </row>
    <row r="1275" spans="1:27">
      <c r="A1275">
        <v>2020</v>
      </c>
      <c r="B1275" t="s">
        <v>599</v>
      </c>
      <c r="C1275" t="s">
        <v>138</v>
      </c>
      <c r="D1275" t="str">
        <f>VLOOKUP($C1275,Sheet1!$C$4:$D$34,2,FALSE)</f>
        <v>Celtics</v>
      </c>
      <c r="E1275" t="str">
        <f t="shared" si="19"/>
        <v>Celtics2020</v>
      </c>
      <c r="F1275" t="s">
        <v>33</v>
      </c>
      <c r="G1275" s="2">
        <v>30.18</v>
      </c>
      <c r="H1275" s="3">
        <v>54</v>
      </c>
      <c r="I1275">
        <v>23.8</v>
      </c>
      <c r="J1275">
        <v>49.6</v>
      </c>
      <c r="K1275">
        <v>14.8</v>
      </c>
      <c r="L1275">
        <v>14.1</v>
      </c>
      <c r="M1275" s="3">
        <v>120</v>
      </c>
      <c r="N1275">
        <v>0.59199999999999997</v>
      </c>
      <c r="O1275" s="3">
        <v>323</v>
      </c>
      <c r="P1275">
        <v>0.52300000000000002</v>
      </c>
      <c r="Q1275" s="3">
        <v>3</v>
      </c>
      <c r="R1275" s="3">
        <v>0</v>
      </c>
      <c r="S1275" s="2">
        <v>0.54</v>
      </c>
      <c r="T1275">
        <v>7.6</v>
      </c>
      <c r="U1275">
        <v>8.1</v>
      </c>
      <c r="V1275" s="3">
        <v>19</v>
      </c>
      <c r="W1275">
        <v>1.2</v>
      </c>
      <c r="X1275">
        <v>7.2</v>
      </c>
      <c r="Y1275" s="2">
        <v>0.44</v>
      </c>
      <c r="Z1275" s="2">
        <v>0.61</v>
      </c>
      <c r="AA1275">
        <v>7.1</v>
      </c>
    </row>
    <row r="1276" spans="1:27">
      <c r="A1276">
        <v>2020</v>
      </c>
      <c r="B1276" t="s">
        <v>751</v>
      </c>
      <c r="C1276" t="s">
        <v>39</v>
      </c>
      <c r="D1276" t="str">
        <f>VLOOKUP($C1276,Sheet1!$C$4:$D$34,2,FALSE)</f>
        <v>Pelicans</v>
      </c>
      <c r="E1276" t="str">
        <f t="shared" si="19"/>
        <v>Pelicans2020</v>
      </c>
      <c r="F1276" t="s">
        <v>40</v>
      </c>
      <c r="G1276">
        <v>26.5</v>
      </c>
      <c r="H1276" s="3">
        <v>14</v>
      </c>
      <c r="I1276">
        <v>5.2</v>
      </c>
      <c r="J1276">
        <v>10.9</v>
      </c>
      <c r="K1276">
        <v>14.8</v>
      </c>
      <c r="L1276">
        <v>15.5</v>
      </c>
      <c r="M1276" s="3">
        <v>2</v>
      </c>
      <c r="N1276" s="3">
        <v>0</v>
      </c>
      <c r="O1276" s="3">
        <v>12</v>
      </c>
      <c r="P1276">
        <v>0.33300000000000002</v>
      </c>
      <c r="Q1276" s="3">
        <v>9</v>
      </c>
      <c r="R1276">
        <v>0.33300000000000002</v>
      </c>
      <c r="S1276">
        <v>0.38800000000000001</v>
      </c>
      <c r="T1276">
        <v>1.2</v>
      </c>
      <c r="U1276">
        <v>0.4</v>
      </c>
      <c r="V1276">
        <v>3.7</v>
      </c>
      <c r="W1276">
        <v>0.3</v>
      </c>
      <c r="X1276" s="3">
        <v>7</v>
      </c>
      <c r="Y1276" s="2">
        <v>0.36</v>
      </c>
      <c r="Z1276" s="2">
        <v>7.0000000000000007E-2</v>
      </c>
      <c r="AA1276" s="3">
        <v>4</v>
      </c>
    </row>
    <row r="1277" spans="1:27">
      <c r="A1277">
        <v>2020</v>
      </c>
      <c r="B1277" t="s">
        <v>751</v>
      </c>
      <c r="C1277" t="s">
        <v>56</v>
      </c>
      <c r="D1277" t="str">
        <f>VLOOKUP($C1277,Sheet1!$C$4:$D$34,2,FALSE)</f>
        <v>Magic</v>
      </c>
      <c r="E1277" t="str">
        <f t="shared" si="19"/>
        <v>Magic2020</v>
      </c>
      <c r="F1277" t="s">
        <v>40</v>
      </c>
      <c r="G1277">
        <v>26.5</v>
      </c>
      <c r="H1277" s="3">
        <v>7</v>
      </c>
      <c r="I1277">
        <v>20.5</v>
      </c>
      <c r="J1277">
        <v>42.7</v>
      </c>
      <c r="K1277">
        <v>9.1999999999999993</v>
      </c>
      <c r="L1277">
        <v>9.8000000000000007</v>
      </c>
      <c r="M1277" s="3">
        <v>6</v>
      </c>
      <c r="N1277">
        <v>0.66700000000000004</v>
      </c>
      <c r="O1277" s="3">
        <v>11</v>
      </c>
      <c r="P1277">
        <v>0.36399999999999999</v>
      </c>
      <c r="Q1277" s="3">
        <v>14</v>
      </c>
      <c r="R1277">
        <v>0.28599999999999998</v>
      </c>
      <c r="S1277">
        <v>0.434</v>
      </c>
      <c r="T1277">
        <v>3.4</v>
      </c>
      <c r="U1277">
        <v>1.9</v>
      </c>
      <c r="V1277">
        <v>4.7</v>
      </c>
      <c r="W1277">
        <v>2.4</v>
      </c>
      <c r="X1277" s="3">
        <v>16</v>
      </c>
      <c r="Y1277" s="3">
        <v>1</v>
      </c>
      <c r="Z1277" s="2">
        <v>0.14000000000000001</v>
      </c>
      <c r="AA1277">
        <v>4.9000000000000004</v>
      </c>
    </row>
    <row r="1278" spans="1:27">
      <c r="A1278">
        <v>2020</v>
      </c>
      <c r="B1278" t="s">
        <v>601</v>
      </c>
      <c r="C1278" t="s">
        <v>87</v>
      </c>
      <c r="D1278" t="str">
        <f>VLOOKUP($C1278,Sheet1!$C$4:$D$34,2,FALSE)</f>
        <v>76ers</v>
      </c>
      <c r="E1278" t="str">
        <f t="shared" si="19"/>
        <v>76ers2020</v>
      </c>
      <c r="F1278" t="s">
        <v>93</v>
      </c>
      <c r="G1278">
        <v>24.2</v>
      </c>
      <c r="H1278" s="3">
        <v>65</v>
      </c>
      <c r="I1278" s="3">
        <v>20</v>
      </c>
      <c r="J1278">
        <v>41.6</v>
      </c>
      <c r="K1278">
        <v>9.4</v>
      </c>
      <c r="L1278">
        <v>11.3</v>
      </c>
      <c r="M1278" s="3">
        <v>18</v>
      </c>
      <c r="N1278">
        <v>0.44400000000000001</v>
      </c>
      <c r="O1278" s="3">
        <v>100</v>
      </c>
      <c r="P1278" s="2">
        <v>0.59</v>
      </c>
      <c r="Q1278" s="3">
        <v>143</v>
      </c>
      <c r="R1278">
        <v>0.30099999999999999</v>
      </c>
      <c r="S1278">
        <v>0.50800000000000001</v>
      </c>
      <c r="T1278">
        <v>3.9</v>
      </c>
      <c r="U1278">
        <v>1.9</v>
      </c>
      <c r="V1278">
        <v>5.3</v>
      </c>
      <c r="W1278" s="3">
        <v>1</v>
      </c>
      <c r="X1278">
        <v>6.3</v>
      </c>
      <c r="Y1278" s="2">
        <v>1.62</v>
      </c>
      <c r="Z1278" s="2">
        <v>1.0900000000000001</v>
      </c>
      <c r="AA1278">
        <v>3.9</v>
      </c>
    </row>
    <row r="1279" spans="1:27">
      <c r="A1279">
        <v>2020</v>
      </c>
      <c r="B1279" t="s">
        <v>602</v>
      </c>
      <c r="C1279" t="s">
        <v>29</v>
      </c>
      <c r="D1279" t="str">
        <f>VLOOKUP($C1279,Sheet1!$C$4:$D$34,2,FALSE)</f>
        <v>Grizzlies</v>
      </c>
      <c r="E1279" t="str">
        <f t="shared" si="19"/>
        <v>Grizzlies2020</v>
      </c>
      <c r="F1279" t="s">
        <v>35</v>
      </c>
      <c r="G1279">
        <v>23.2</v>
      </c>
      <c r="H1279" s="3">
        <v>18</v>
      </c>
      <c r="I1279">
        <v>10.1</v>
      </c>
      <c r="J1279" s="3">
        <v>21</v>
      </c>
      <c r="K1279">
        <v>14.8</v>
      </c>
      <c r="L1279">
        <v>3.1</v>
      </c>
      <c r="M1279" s="3">
        <v>11</v>
      </c>
      <c r="N1279">
        <v>0.81799999999999995</v>
      </c>
      <c r="O1279" s="3">
        <v>24</v>
      </c>
      <c r="P1279">
        <v>0.375</v>
      </c>
      <c r="Q1279" s="3">
        <v>33</v>
      </c>
      <c r="R1279">
        <v>0.30299999999999999</v>
      </c>
      <c r="S1279">
        <v>0.46100000000000002</v>
      </c>
      <c r="T1279">
        <v>3.2</v>
      </c>
      <c r="U1279">
        <v>1.3</v>
      </c>
      <c r="V1279" s="3">
        <v>7</v>
      </c>
      <c r="W1279">
        <v>0.4</v>
      </c>
      <c r="X1279">
        <v>5.6</v>
      </c>
      <c r="Y1279" s="2">
        <v>0.28000000000000003</v>
      </c>
      <c r="Z1279" s="2">
        <v>0.44</v>
      </c>
      <c r="AA1279">
        <v>4.7</v>
      </c>
    </row>
    <row r="1280" spans="1:27">
      <c r="A1280">
        <v>2020</v>
      </c>
      <c r="B1280" t="s">
        <v>603</v>
      </c>
      <c r="C1280" t="s">
        <v>29</v>
      </c>
      <c r="D1280" t="str">
        <f>VLOOKUP($C1280,Sheet1!$C$4:$D$34,2,FALSE)</f>
        <v>Grizzlies</v>
      </c>
      <c r="E1280" t="str">
        <f t="shared" si="19"/>
        <v>Grizzlies2020</v>
      </c>
      <c r="F1280" t="s">
        <v>27</v>
      </c>
      <c r="G1280" s="2">
        <v>22.34</v>
      </c>
      <c r="H1280" s="3">
        <v>59</v>
      </c>
      <c r="I1280">
        <v>18.399999999999999</v>
      </c>
      <c r="J1280">
        <v>38.299999999999997</v>
      </c>
      <c r="K1280">
        <v>14.3</v>
      </c>
      <c r="L1280">
        <v>12.3</v>
      </c>
      <c r="M1280" s="3">
        <v>53</v>
      </c>
      <c r="N1280">
        <v>0.64200000000000002</v>
      </c>
      <c r="O1280" s="3">
        <v>234</v>
      </c>
      <c r="P1280" s="2">
        <v>0.62</v>
      </c>
      <c r="Q1280" s="3">
        <v>65</v>
      </c>
      <c r="R1280">
        <v>0.33800000000000002</v>
      </c>
      <c r="S1280">
        <v>0.60499999999999998</v>
      </c>
      <c r="T1280">
        <v>6.6</v>
      </c>
      <c r="U1280">
        <v>4.3</v>
      </c>
      <c r="V1280">
        <v>12.5</v>
      </c>
      <c r="W1280">
        <v>1.3</v>
      </c>
      <c r="X1280">
        <v>9.4</v>
      </c>
      <c r="Y1280" s="2">
        <v>0.75</v>
      </c>
      <c r="Z1280" s="2">
        <v>0.56000000000000005</v>
      </c>
      <c r="AA1280">
        <v>7.2</v>
      </c>
    </row>
    <row r="1281" spans="1:27">
      <c r="A1281">
        <v>2020</v>
      </c>
      <c r="B1281" t="s">
        <v>752</v>
      </c>
      <c r="C1281" t="s">
        <v>87</v>
      </c>
      <c r="D1281" t="str">
        <f>VLOOKUP($C1281,Sheet1!$C$4:$D$34,2,FALSE)</f>
        <v>76ers</v>
      </c>
      <c r="E1281" t="str">
        <f t="shared" si="19"/>
        <v>76ers2020</v>
      </c>
      <c r="F1281" t="s">
        <v>27</v>
      </c>
      <c r="G1281" s="2">
        <v>35.96</v>
      </c>
      <c r="H1281" s="3">
        <v>11</v>
      </c>
      <c r="I1281" s="3">
        <v>9</v>
      </c>
      <c r="J1281">
        <v>18.8</v>
      </c>
      <c r="K1281">
        <v>9.8000000000000007</v>
      </c>
      <c r="L1281">
        <v>13.3</v>
      </c>
      <c r="M1281" s="3">
        <v>6</v>
      </c>
      <c r="N1281">
        <v>0.83299999999999996</v>
      </c>
      <c r="O1281" s="3">
        <v>3</v>
      </c>
      <c r="P1281" s="3">
        <v>0</v>
      </c>
      <c r="Q1281" s="3">
        <v>14</v>
      </c>
      <c r="R1281">
        <v>0.28599999999999998</v>
      </c>
      <c r="S1281">
        <v>0.433</v>
      </c>
      <c r="T1281">
        <v>1.5</v>
      </c>
      <c r="U1281">
        <v>0.9</v>
      </c>
      <c r="V1281">
        <v>5.6</v>
      </c>
      <c r="W1281">
        <v>0.2</v>
      </c>
      <c r="X1281">
        <v>2.5</v>
      </c>
      <c r="Y1281" s="2">
        <v>0.27</v>
      </c>
      <c r="Z1281" s="2">
        <v>0.18</v>
      </c>
      <c r="AA1281">
        <v>2.9</v>
      </c>
    </row>
    <row r="1282" spans="1:27">
      <c r="A1282">
        <v>2020</v>
      </c>
      <c r="B1282" t="s">
        <v>605</v>
      </c>
      <c r="C1282" t="s">
        <v>59</v>
      </c>
      <c r="D1282" t="str">
        <f>VLOOKUP($C1282,Sheet1!$C$4:$D$34,2,FALSE)</f>
        <v>Knicks</v>
      </c>
      <c r="E1282" t="str">
        <f t="shared" si="19"/>
        <v>Knicks2020</v>
      </c>
      <c r="F1282" t="s">
        <v>27</v>
      </c>
      <c r="G1282">
        <v>23.2</v>
      </c>
      <c r="H1282" s="3">
        <v>62</v>
      </c>
      <c r="I1282" s="3">
        <v>11</v>
      </c>
      <c r="J1282" s="3">
        <v>23</v>
      </c>
      <c r="K1282">
        <v>15.9</v>
      </c>
      <c r="L1282">
        <v>9.4</v>
      </c>
      <c r="M1282" s="3">
        <v>26</v>
      </c>
      <c r="N1282">
        <v>0.73099999999999998</v>
      </c>
      <c r="O1282" s="3">
        <v>124</v>
      </c>
      <c r="P1282">
        <v>0.629</v>
      </c>
      <c r="Q1282" s="3">
        <v>85</v>
      </c>
      <c r="R1282">
        <v>0.30599999999999999</v>
      </c>
      <c r="S1282">
        <v>0.57399999999999995</v>
      </c>
      <c r="T1282">
        <v>4.0999999999999996</v>
      </c>
      <c r="U1282">
        <v>2.2000000000000002</v>
      </c>
      <c r="V1282" s="3">
        <v>11</v>
      </c>
      <c r="W1282">
        <v>0.5</v>
      </c>
      <c r="X1282">
        <v>6.4</v>
      </c>
      <c r="Y1282" s="2">
        <v>0.27</v>
      </c>
      <c r="Z1282" s="2">
        <v>0.24</v>
      </c>
      <c r="AA1282" s="3">
        <v>6</v>
      </c>
    </row>
    <row r="1283" spans="1:27">
      <c r="A1283">
        <v>2020</v>
      </c>
      <c r="B1283" t="s">
        <v>606</v>
      </c>
      <c r="C1283" t="s">
        <v>110</v>
      </c>
      <c r="D1283" t="str">
        <f>VLOOKUP($C1283,Sheet1!$C$4:$D$34,2,FALSE)</f>
        <v>Warriors</v>
      </c>
      <c r="E1283" t="str">
        <f t="shared" ref="E1283:E1346" si="20">D1283&amp;A1283</f>
        <v>Warriors2020</v>
      </c>
      <c r="F1283" t="s">
        <v>27</v>
      </c>
      <c r="G1283">
        <v>28.1</v>
      </c>
      <c r="H1283" s="3">
        <v>53</v>
      </c>
      <c r="I1283">
        <v>20.9</v>
      </c>
      <c r="J1283">
        <v>43.5</v>
      </c>
      <c r="K1283" s="3">
        <v>11</v>
      </c>
      <c r="L1283">
        <v>21.8</v>
      </c>
      <c r="M1283" s="3">
        <v>31</v>
      </c>
      <c r="N1283" s="2">
        <v>0.71</v>
      </c>
      <c r="O1283" s="3">
        <v>117</v>
      </c>
      <c r="P1283">
        <v>0.71799999999999997</v>
      </c>
      <c r="Q1283" s="3">
        <v>92</v>
      </c>
      <c r="R1283">
        <v>0.40200000000000002</v>
      </c>
      <c r="S1283">
        <v>0.67600000000000005</v>
      </c>
      <c r="T1283">
        <v>5.7</v>
      </c>
      <c r="U1283">
        <v>4.4000000000000004</v>
      </c>
      <c r="V1283">
        <v>11.2</v>
      </c>
      <c r="W1283">
        <v>2.8</v>
      </c>
      <c r="X1283">
        <v>18.100000000000001</v>
      </c>
      <c r="Y1283" s="2">
        <v>0.77</v>
      </c>
      <c r="Z1283" s="2">
        <v>0.49</v>
      </c>
      <c r="AA1283">
        <v>7.9</v>
      </c>
    </row>
    <row r="1284" spans="1:27">
      <c r="A1284">
        <v>2020</v>
      </c>
      <c r="B1284" t="s">
        <v>753</v>
      </c>
      <c r="C1284" t="s">
        <v>43</v>
      </c>
      <c r="D1284" t="str">
        <f>VLOOKUP($C1284,Sheet1!$C$4:$D$34,2,FALSE)</f>
        <v>Bucks</v>
      </c>
      <c r="E1284" t="str">
        <f t="shared" si="20"/>
        <v>Bucks2020</v>
      </c>
      <c r="F1284" t="s">
        <v>93</v>
      </c>
      <c r="G1284" s="3">
        <v>20</v>
      </c>
      <c r="H1284" s="3">
        <v>8</v>
      </c>
      <c r="I1284">
        <v>7.7</v>
      </c>
      <c r="J1284">
        <v>15.9</v>
      </c>
      <c r="K1284">
        <v>9.6</v>
      </c>
      <c r="L1284" s="3">
        <v>0</v>
      </c>
      <c r="M1284" s="3">
        <v>7</v>
      </c>
      <c r="N1284">
        <v>0.71399999999999997</v>
      </c>
      <c r="O1284" s="3">
        <v>9</v>
      </c>
      <c r="P1284">
        <v>0.33300000000000002</v>
      </c>
      <c r="Q1284" s="3">
        <v>2</v>
      </c>
      <c r="R1284">
        <v>0.5</v>
      </c>
      <c r="S1284">
        <v>0.497</v>
      </c>
      <c r="T1284">
        <v>1.8</v>
      </c>
      <c r="U1284">
        <v>0.8</v>
      </c>
      <c r="V1284">
        <v>5.2</v>
      </c>
      <c r="W1284">
        <v>0.5</v>
      </c>
      <c r="X1284">
        <v>7.6</v>
      </c>
      <c r="Y1284" s="2">
        <v>0.25</v>
      </c>
      <c r="Z1284" s="2">
        <v>0.38</v>
      </c>
      <c r="AA1284">
        <v>4.7</v>
      </c>
    </row>
    <row r="1285" spans="1:27">
      <c r="A1285">
        <v>2020</v>
      </c>
      <c r="B1285" t="s">
        <v>607</v>
      </c>
      <c r="C1285" t="s">
        <v>99</v>
      </c>
      <c r="D1285" t="str">
        <f>VLOOKUP($C1285,Sheet1!$C$4:$D$34,2,FALSE)</f>
        <v>Timberwolves</v>
      </c>
      <c r="E1285" t="str">
        <f t="shared" si="20"/>
        <v>Timberwolves2020</v>
      </c>
      <c r="F1285" t="s">
        <v>33</v>
      </c>
      <c r="G1285">
        <v>25.5</v>
      </c>
      <c r="H1285" s="3">
        <v>50</v>
      </c>
      <c r="I1285">
        <v>33.799999999999997</v>
      </c>
      <c r="J1285">
        <v>70.400000000000006</v>
      </c>
      <c r="K1285">
        <v>29.1</v>
      </c>
      <c r="L1285">
        <v>13.7</v>
      </c>
      <c r="M1285" s="3">
        <v>311</v>
      </c>
      <c r="N1285">
        <v>0.85899999999999999</v>
      </c>
      <c r="O1285" s="3">
        <v>560</v>
      </c>
      <c r="P1285">
        <v>0.54100000000000004</v>
      </c>
      <c r="Q1285" s="3">
        <v>315</v>
      </c>
      <c r="R1285">
        <v>0.38700000000000001</v>
      </c>
      <c r="S1285">
        <v>0.61199999999999999</v>
      </c>
      <c r="T1285">
        <v>24.8</v>
      </c>
      <c r="U1285">
        <v>10.6</v>
      </c>
      <c r="V1285" s="3">
        <v>17</v>
      </c>
      <c r="W1285">
        <v>4.5</v>
      </c>
      <c r="X1285">
        <v>22.6</v>
      </c>
      <c r="Y1285" s="2">
        <v>0.76</v>
      </c>
      <c r="Z1285" s="2">
        <v>1.1399999999999999</v>
      </c>
      <c r="AA1285">
        <v>12.5</v>
      </c>
    </row>
    <row r="1286" spans="1:27">
      <c r="A1286">
        <v>2020</v>
      </c>
      <c r="B1286" t="s">
        <v>608</v>
      </c>
      <c r="C1286" t="s">
        <v>113</v>
      </c>
      <c r="D1286" t="str">
        <f>VLOOKUP($C1286,Sheet1!$C$4:$D$34,2,FALSE)</f>
        <v>Trail Blazers</v>
      </c>
      <c r="E1286" t="str">
        <f t="shared" si="20"/>
        <v>Trail Blazers2020</v>
      </c>
      <c r="F1286" t="s">
        <v>93</v>
      </c>
      <c r="G1286" s="2">
        <v>22.33</v>
      </c>
      <c r="H1286" s="3">
        <v>41</v>
      </c>
      <c r="I1286">
        <v>30.8</v>
      </c>
      <c r="J1286">
        <v>64.099999999999994</v>
      </c>
      <c r="K1286">
        <v>20.100000000000001</v>
      </c>
      <c r="L1286">
        <v>5.3</v>
      </c>
      <c r="M1286" s="3">
        <v>75</v>
      </c>
      <c r="N1286">
        <v>0.77300000000000002</v>
      </c>
      <c r="O1286" s="3">
        <v>219</v>
      </c>
      <c r="P1286">
        <v>0.438</v>
      </c>
      <c r="Q1286" s="3">
        <v>305</v>
      </c>
      <c r="R1286">
        <v>0.39700000000000002</v>
      </c>
      <c r="S1286" s="2">
        <v>0.55000000000000004</v>
      </c>
      <c r="T1286" s="3">
        <v>15</v>
      </c>
      <c r="U1286">
        <v>2.2000000000000002</v>
      </c>
      <c r="V1286">
        <v>3.9</v>
      </c>
      <c r="W1286">
        <v>1.4</v>
      </c>
      <c r="X1286">
        <v>6.7</v>
      </c>
      <c r="Y1286">
        <v>0.9</v>
      </c>
      <c r="Z1286" s="2">
        <v>0.15</v>
      </c>
      <c r="AA1286">
        <v>4.7</v>
      </c>
    </row>
    <row r="1287" spans="1:27">
      <c r="A1287">
        <v>2020</v>
      </c>
      <c r="B1287" t="s">
        <v>608</v>
      </c>
      <c r="C1287" t="s">
        <v>26</v>
      </c>
      <c r="D1287" t="str">
        <f>VLOOKUP($C1287,Sheet1!$C$4:$D$34,2,FALSE)</f>
        <v>Raptors</v>
      </c>
      <c r="E1287" t="str">
        <f t="shared" si="20"/>
        <v>Raptors2020</v>
      </c>
      <c r="F1287" t="s">
        <v>93</v>
      </c>
      <c r="G1287" s="2">
        <v>22.33</v>
      </c>
      <c r="H1287" s="3">
        <v>17</v>
      </c>
      <c r="I1287">
        <v>31.8</v>
      </c>
      <c r="J1287">
        <v>66.2</v>
      </c>
      <c r="K1287">
        <v>22.9</v>
      </c>
      <c r="L1287">
        <v>4.2</v>
      </c>
      <c r="M1287" s="3">
        <v>31</v>
      </c>
      <c r="N1287">
        <v>0.80600000000000005</v>
      </c>
      <c r="O1287" s="3">
        <v>137</v>
      </c>
      <c r="P1287">
        <v>0.43099999999999999</v>
      </c>
      <c r="Q1287" s="3">
        <v>124</v>
      </c>
      <c r="R1287">
        <v>0.35499999999999998</v>
      </c>
      <c r="S1287">
        <v>0.501</v>
      </c>
      <c r="T1287">
        <v>16.2</v>
      </c>
      <c r="U1287">
        <v>3.6</v>
      </c>
      <c r="V1287">
        <v>6.2</v>
      </c>
      <c r="W1287">
        <v>1.3</v>
      </c>
      <c r="X1287">
        <v>6.4</v>
      </c>
      <c r="Y1287" s="2">
        <v>1.1200000000000001</v>
      </c>
      <c r="Z1287" s="2">
        <v>0.24</v>
      </c>
      <c r="AA1287">
        <v>5.3</v>
      </c>
    </row>
    <row r="1288" spans="1:27">
      <c r="A1288">
        <v>2020</v>
      </c>
      <c r="B1288" t="s">
        <v>609</v>
      </c>
      <c r="C1288" t="s">
        <v>62</v>
      </c>
      <c r="D1288" t="str">
        <f>VLOOKUP($C1288,Sheet1!$C$4:$D$34,2,FALSE)</f>
        <v>Rockets</v>
      </c>
      <c r="E1288" t="str">
        <f t="shared" si="20"/>
        <v>Rockets2020</v>
      </c>
      <c r="F1288" t="s">
        <v>27</v>
      </c>
      <c r="G1288" s="2">
        <v>36.03</v>
      </c>
      <c r="H1288" s="3">
        <v>32</v>
      </c>
      <c r="I1288" s="3">
        <v>30</v>
      </c>
      <c r="J1288">
        <v>62.4</v>
      </c>
      <c r="K1288">
        <v>7.7</v>
      </c>
      <c r="L1288" s="3">
        <v>19</v>
      </c>
      <c r="M1288" s="3">
        <v>23</v>
      </c>
      <c r="N1288">
        <v>0.78300000000000003</v>
      </c>
      <c r="O1288" s="3">
        <v>45</v>
      </c>
      <c r="P1288">
        <v>0.46700000000000003</v>
      </c>
      <c r="Q1288" s="3">
        <v>86</v>
      </c>
      <c r="R1288">
        <v>0.314</v>
      </c>
      <c r="S1288">
        <v>0.5</v>
      </c>
      <c r="T1288">
        <v>4.4000000000000004</v>
      </c>
      <c r="U1288">
        <v>4.5999999999999996</v>
      </c>
      <c r="V1288">
        <v>8.1999999999999993</v>
      </c>
      <c r="W1288">
        <v>1.4</v>
      </c>
      <c r="X1288">
        <v>6.1</v>
      </c>
      <c r="Y1288" s="2">
        <v>0.88</v>
      </c>
      <c r="Z1288" s="2">
        <v>0.56000000000000005</v>
      </c>
      <c r="AA1288">
        <v>4.0999999999999996</v>
      </c>
    </row>
    <row r="1289" spans="1:27">
      <c r="A1289">
        <v>2020</v>
      </c>
      <c r="B1289" t="s">
        <v>609</v>
      </c>
      <c r="C1289" t="s">
        <v>43</v>
      </c>
      <c r="D1289" t="str">
        <f>VLOOKUP($C1289,Sheet1!$C$4:$D$34,2,FALSE)</f>
        <v>Bucks</v>
      </c>
      <c r="E1289" t="str">
        <f t="shared" si="20"/>
        <v>Bucks2020</v>
      </c>
      <c r="F1289" t="s">
        <v>27</v>
      </c>
      <c r="G1289" s="2">
        <v>36.03</v>
      </c>
      <c r="H1289" s="3">
        <v>20</v>
      </c>
      <c r="I1289">
        <v>19.8</v>
      </c>
      <c r="J1289">
        <v>41.3</v>
      </c>
      <c r="K1289">
        <v>5.8</v>
      </c>
      <c r="L1289">
        <v>12.7</v>
      </c>
      <c r="M1289" s="3">
        <v>5</v>
      </c>
      <c r="N1289">
        <v>0.6</v>
      </c>
      <c r="O1289" s="3">
        <v>13</v>
      </c>
      <c r="P1289">
        <v>0.38500000000000001</v>
      </c>
      <c r="Q1289" s="3">
        <v>33</v>
      </c>
      <c r="R1289">
        <v>0.39400000000000002</v>
      </c>
      <c r="S1289">
        <v>0.53900000000000003</v>
      </c>
      <c r="T1289">
        <v>2.6</v>
      </c>
      <c r="U1289">
        <v>2.8</v>
      </c>
      <c r="V1289">
        <v>7.4</v>
      </c>
      <c r="W1289">
        <v>0.8</v>
      </c>
      <c r="X1289">
        <v>4.5999999999999996</v>
      </c>
      <c r="Y1289">
        <v>0.5</v>
      </c>
      <c r="Z1289">
        <v>0.1</v>
      </c>
      <c r="AA1289">
        <v>3.6</v>
      </c>
    </row>
    <row r="1290" spans="1:27">
      <c r="A1290">
        <v>2020</v>
      </c>
      <c r="B1290" t="s">
        <v>610</v>
      </c>
      <c r="C1290" t="s">
        <v>87</v>
      </c>
      <c r="D1290" t="str">
        <f>VLOOKUP($C1290,Sheet1!$C$4:$D$34,2,FALSE)</f>
        <v>76ers</v>
      </c>
      <c r="E1290" t="str">
        <f t="shared" si="20"/>
        <v>76ers2020</v>
      </c>
      <c r="F1290" t="s">
        <v>40</v>
      </c>
      <c r="G1290" s="2">
        <v>23.64</v>
      </c>
      <c r="H1290" s="3">
        <v>14</v>
      </c>
      <c r="I1290">
        <v>4.9000000000000004</v>
      </c>
      <c r="J1290">
        <v>10.1</v>
      </c>
      <c r="K1290">
        <v>19.2</v>
      </c>
      <c r="L1290">
        <v>13.2</v>
      </c>
      <c r="M1290" s="3">
        <v>19</v>
      </c>
      <c r="N1290">
        <v>0.73699999999999999</v>
      </c>
      <c r="O1290" s="3">
        <v>11</v>
      </c>
      <c r="P1290">
        <v>0.63600000000000001</v>
      </c>
      <c r="Q1290" s="3">
        <v>7</v>
      </c>
      <c r="R1290">
        <v>0.28599999999999998</v>
      </c>
      <c r="S1290">
        <v>0.64500000000000002</v>
      </c>
      <c r="T1290">
        <v>2.4</v>
      </c>
      <c r="U1290">
        <v>0.8</v>
      </c>
      <c r="V1290">
        <v>8.9</v>
      </c>
      <c r="W1290">
        <v>0.4</v>
      </c>
      <c r="X1290">
        <v>12.2</v>
      </c>
      <c r="Y1290" s="2">
        <v>0.14000000000000001</v>
      </c>
      <c r="Z1290" s="3">
        <v>0</v>
      </c>
      <c r="AA1290">
        <v>7.5</v>
      </c>
    </row>
    <row r="1291" spans="1:27">
      <c r="A1291">
        <v>2020</v>
      </c>
      <c r="B1291" t="s">
        <v>611</v>
      </c>
      <c r="C1291" t="s">
        <v>49</v>
      </c>
      <c r="D1291" t="str">
        <f>VLOOKUP($C1291,Sheet1!$C$4:$D$34,2,FALSE)</f>
        <v>Pacers</v>
      </c>
      <c r="E1291" t="str">
        <f t="shared" si="20"/>
        <v>Pacers2020</v>
      </c>
      <c r="F1291" t="s">
        <v>33</v>
      </c>
      <c r="G1291" s="2">
        <v>25.15</v>
      </c>
      <c r="H1291" s="3">
        <v>47</v>
      </c>
      <c r="I1291" s="3">
        <v>31</v>
      </c>
      <c r="J1291">
        <v>64.5</v>
      </c>
      <c r="K1291">
        <v>16.399999999999999</v>
      </c>
      <c r="L1291">
        <v>11.9</v>
      </c>
      <c r="M1291" s="3">
        <v>142</v>
      </c>
      <c r="N1291">
        <v>0.78200000000000003</v>
      </c>
      <c r="O1291" s="3">
        <v>226</v>
      </c>
      <c r="P1291">
        <v>0.60599999999999998</v>
      </c>
      <c r="Q1291" s="3">
        <v>206</v>
      </c>
      <c r="R1291">
        <v>0.33500000000000002</v>
      </c>
      <c r="S1291">
        <v>0.59899999999999998</v>
      </c>
      <c r="T1291">
        <v>12.6</v>
      </c>
      <c r="U1291">
        <v>6.5</v>
      </c>
      <c r="V1291">
        <v>11.4</v>
      </c>
      <c r="W1291" s="3">
        <v>1</v>
      </c>
      <c r="X1291">
        <v>4.4000000000000004</v>
      </c>
      <c r="Y1291" s="2">
        <v>0.85</v>
      </c>
      <c r="Z1291" s="2">
        <v>3.38</v>
      </c>
      <c r="AA1291">
        <v>5.6</v>
      </c>
    </row>
    <row r="1292" spans="1:27">
      <c r="A1292">
        <v>2020</v>
      </c>
      <c r="B1292" t="s">
        <v>612</v>
      </c>
      <c r="C1292" t="s">
        <v>29</v>
      </c>
      <c r="D1292" t="str">
        <f>VLOOKUP($C1292,Sheet1!$C$4:$D$34,2,FALSE)</f>
        <v>Grizzlies</v>
      </c>
      <c r="E1292" t="str">
        <f t="shared" si="20"/>
        <v>Grizzlies2020</v>
      </c>
      <c r="F1292" t="s">
        <v>30</v>
      </c>
      <c r="G1292" s="2">
        <v>29.03</v>
      </c>
      <c r="H1292" s="3">
        <v>62</v>
      </c>
      <c r="I1292">
        <v>28.3</v>
      </c>
      <c r="J1292" s="3">
        <v>59</v>
      </c>
      <c r="K1292">
        <v>22.4</v>
      </c>
      <c r="L1292">
        <v>10.7</v>
      </c>
      <c r="M1292" s="3">
        <v>203</v>
      </c>
      <c r="N1292">
        <v>0.77300000000000002</v>
      </c>
      <c r="O1292" s="3">
        <v>685</v>
      </c>
      <c r="P1292">
        <v>0.61199999999999999</v>
      </c>
      <c r="Q1292" s="3">
        <v>57</v>
      </c>
      <c r="R1292">
        <v>0.36799999999999999</v>
      </c>
      <c r="S1292">
        <v>0.63600000000000001</v>
      </c>
      <c r="T1292">
        <v>17.100000000000001</v>
      </c>
      <c r="U1292">
        <v>12.5</v>
      </c>
      <c r="V1292">
        <v>23.4</v>
      </c>
      <c r="W1292">
        <v>1.8</v>
      </c>
      <c r="X1292" s="3">
        <v>10</v>
      </c>
      <c r="Y1292" s="2">
        <v>0.56000000000000005</v>
      </c>
      <c r="Z1292" s="2">
        <v>0.92</v>
      </c>
      <c r="AA1292">
        <v>10.3</v>
      </c>
    </row>
    <row r="1293" spans="1:27">
      <c r="A1293">
        <v>2020</v>
      </c>
      <c r="B1293" t="s">
        <v>613</v>
      </c>
      <c r="C1293" t="s">
        <v>75</v>
      </c>
      <c r="D1293" t="str">
        <f>VLOOKUP($C1293,Sheet1!$C$4:$D$34,2,FALSE)</f>
        <v>Bulls</v>
      </c>
      <c r="E1293" t="str">
        <f t="shared" si="20"/>
        <v>Bulls2020</v>
      </c>
      <c r="F1293" t="s">
        <v>40</v>
      </c>
      <c r="G1293">
        <v>27.5</v>
      </c>
      <c r="H1293" s="3">
        <v>62</v>
      </c>
      <c r="I1293">
        <v>16.7</v>
      </c>
      <c r="J1293">
        <v>34.799999999999997</v>
      </c>
      <c r="K1293">
        <v>19.5</v>
      </c>
      <c r="L1293" s="3">
        <v>9</v>
      </c>
      <c r="M1293" s="3">
        <v>17</v>
      </c>
      <c r="N1293">
        <v>0.94099999999999995</v>
      </c>
      <c r="O1293" s="3">
        <v>174</v>
      </c>
      <c r="P1293">
        <v>0.43099999999999999</v>
      </c>
      <c r="Q1293" s="3">
        <v>242</v>
      </c>
      <c r="R1293">
        <v>0.33100000000000002</v>
      </c>
      <c r="S1293">
        <v>0.47899999999999998</v>
      </c>
      <c r="T1293">
        <v>6.5</v>
      </c>
      <c r="U1293">
        <v>3.2</v>
      </c>
      <c r="V1293">
        <v>10.5</v>
      </c>
      <c r="W1293">
        <v>1.7</v>
      </c>
      <c r="X1293" s="3">
        <v>14</v>
      </c>
      <c r="Y1293" s="2">
        <v>0.48</v>
      </c>
      <c r="Z1293" s="2">
        <v>0.11</v>
      </c>
      <c r="AA1293">
        <v>7.9</v>
      </c>
    </row>
    <row r="1294" spans="1:27">
      <c r="A1294">
        <v>2020</v>
      </c>
      <c r="B1294" t="s">
        <v>614</v>
      </c>
      <c r="C1294" t="s">
        <v>99</v>
      </c>
      <c r="D1294" t="str">
        <f>VLOOKUP($C1294,Sheet1!$C$4:$D$34,2,FALSE)</f>
        <v>Timberwolves</v>
      </c>
      <c r="E1294" t="str">
        <f t="shared" si="20"/>
        <v>Timberwolves2020</v>
      </c>
      <c r="F1294" t="s">
        <v>27</v>
      </c>
      <c r="G1294" s="2">
        <v>22.12</v>
      </c>
      <c r="H1294" s="3">
        <v>64</v>
      </c>
      <c r="I1294">
        <v>17.8</v>
      </c>
      <c r="J1294">
        <v>37.1</v>
      </c>
      <c r="K1294">
        <v>12.3</v>
      </c>
      <c r="L1294">
        <v>15.9</v>
      </c>
      <c r="M1294" s="3">
        <v>102</v>
      </c>
      <c r="N1294">
        <v>0.55900000000000005</v>
      </c>
      <c r="O1294" s="3">
        <v>231</v>
      </c>
      <c r="P1294">
        <v>0.61499999999999999</v>
      </c>
      <c r="Q1294" s="3">
        <v>5</v>
      </c>
      <c r="R1294">
        <v>0.2</v>
      </c>
      <c r="S1294">
        <v>0.61199999999999999</v>
      </c>
      <c r="T1294">
        <v>5.4</v>
      </c>
      <c r="U1294">
        <v>5.8</v>
      </c>
      <c r="V1294">
        <v>17.5</v>
      </c>
      <c r="W1294">
        <v>1.2</v>
      </c>
      <c r="X1294">
        <v>9.3000000000000007</v>
      </c>
      <c r="Y1294" s="3">
        <v>1</v>
      </c>
      <c r="Z1294" s="2">
        <v>0.73</v>
      </c>
      <c r="AA1294">
        <v>7.5</v>
      </c>
    </row>
    <row r="1295" spans="1:27">
      <c r="A1295">
        <v>2020</v>
      </c>
      <c r="B1295" t="s">
        <v>615</v>
      </c>
      <c r="C1295" t="s">
        <v>26</v>
      </c>
      <c r="D1295" t="str">
        <f>VLOOKUP($C1295,Sheet1!$C$4:$D$34,2,FALSE)</f>
        <v>Raptors</v>
      </c>
      <c r="E1295" t="str">
        <f t="shared" si="20"/>
        <v>Raptors2020</v>
      </c>
      <c r="F1295" t="s">
        <v>40</v>
      </c>
      <c r="G1295" s="2">
        <v>27.22</v>
      </c>
      <c r="H1295" s="3">
        <v>52</v>
      </c>
      <c r="I1295">
        <v>36.5</v>
      </c>
      <c r="J1295">
        <v>76.099999999999994</v>
      </c>
      <c r="K1295">
        <v>23.9</v>
      </c>
      <c r="L1295">
        <v>9.1</v>
      </c>
      <c r="M1295" s="3">
        <v>191</v>
      </c>
      <c r="N1295">
        <v>0.88500000000000001</v>
      </c>
      <c r="O1295" s="3">
        <v>394</v>
      </c>
      <c r="P1295">
        <v>0.41599999999999998</v>
      </c>
      <c r="Q1295" s="3">
        <v>476</v>
      </c>
      <c r="R1295">
        <v>0.36599999999999999</v>
      </c>
      <c r="S1295">
        <v>0.53400000000000003</v>
      </c>
      <c r="T1295">
        <v>19.600000000000001</v>
      </c>
      <c r="U1295">
        <v>4.2</v>
      </c>
      <c r="V1295">
        <v>6.4</v>
      </c>
      <c r="W1295">
        <v>6.3</v>
      </c>
      <c r="X1295">
        <v>26.7</v>
      </c>
      <c r="Y1295" s="2">
        <v>1.67</v>
      </c>
      <c r="Z1295" s="2">
        <v>0.71</v>
      </c>
      <c r="AA1295">
        <v>8.8000000000000007</v>
      </c>
    </row>
    <row r="1296" spans="1:27">
      <c r="A1296">
        <v>2020</v>
      </c>
      <c r="B1296" t="s">
        <v>754</v>
      </c>
      <c r="C1296" t="s">
        <v>45</v>
      </c>
      <c r="D1296" t="str">
        <f>VLOOKUP($C1296,Sheet1!$C$4:$D$34,2,FALSE)</f>
        <v>Cavaliers</v>
      </c>
      <c r="E1296" t="str">
        <f t="shared" si="20"/>
        <v>Cavaliers2020</v>
      </c>
      <c r="F1296" t="s">
        <v>27</v>
      </c>
      <c r="G1296" s="2">
        <v>38.630000000000003</v>
      </c>
      <c r="H1296" s="3">
        <v>5</v>
      </c>
      <c r="I1296">
        <v>7.2</v>
      </c>
      <c r="J1296" s="3">
        <v>15</v>
      </c>
      <c r="K1296">
        <v>25.4</v>
      </c>
      <c r="L1296">
        <v>4.8</v>
      </c>
      <c r="M1296" s="3">
        <v>9</v>
      </c>
      <c r="N1296">
        <v>0.55600000000000005</v>
      </c>
      <c r="O1296" s="3">
        <v>15</v>
      </c>
      <c r="P1296">
        <v>0.26700000000000002</v>
      </c>
      <c r="Q1296" s="3">
        <v>1</v>
      </c>
      <c r="R1296" s="3">
        <v>0</v>
      </c>
      <c r="S1296">
        <v>0.32600000000000001</v>
      </c>
      <c r="T1296">
        <v>2.6</v>
      </c>
      <c r="U1296" s="3">
        <v>4</v>
      </c>
      <c r="V1296">
        <v>31.1</v>
      </c>
      <c r="W1296">
        <v>0.6</v>
      </c>
      <c r="X1296">
        <v>12.2</v>
      </c>
      <c r="Y1296" s="3">
        <v>0</v>
      </c>
      <c r="Z1296">
        <v>0.4</v>
      </c>
      <c r="AA1296">
        <v>10.199999999999999</v>
      </c>
    </row>
    <row r="1297" spans="1:27">
      <c r="A1297">
        <v>2020</v>
      </c>
      <c r="B1297" t="s">
        <v>616</v>
      </c>
      <c r="C1297" t="s">
        <v>90</v>
      </c>
      <c r="D1297" t="str">
        <f>VLOOKUP($C1297,Sheet1!$C$4:$D$34,2,FALSE)</f>
        <v>Spurs</v>
      </c>
      <c r="E1297" t="str">
        <f t="shared" si="20"/>
        <v>Spurs2020</v>
      </c>
      <c r="F1297" t="s">
        <v>93</v>
      </c>
      <c r="G1297" s="2">
        <v>20.73</v>
      </c>
      <c r="H1297" s="3">
        <v>62</v>
      </c>
      <c r="I1297" s="3">
        <v>17</v>
      </c>
      <c r="J1297">
        <v>35.5</v>
      </c>
      <c r="K1297">
        <v>14.3</v>
      </c>
      <c r="L1297">
        <v>6.3</v>
      </c>
      <c r="M1297" s="3">
        <v>51</v>
      </c>
      <c r="N1297">
        <v>0.84299999999999997</v>
      </c>
      <c r="O1297" s="3">
        <v>153</v>
      </c>
      <c r="P1297">
        <v>0.46400000000000002</v>
      </c>
      <c r="Q1297" s="3">
        <v>150</v>
      </c>
      <c r="R1297">
        <v>0.34699999999999998</v>
      </c>
      <c r="S1297">
        <v>0.52400000000000002</v>
      </c>
      <c r="T1297">
        <v>5.5</v>
      </c>
      <c r="U1297">
        <v>2.8</v>
      </c>
      <c r="V1297">
        <v>8.8000000000000007</v>
      </c>
      <c r="W1297">
        <v>0.9</v>
      </c>
      <c r="X1297">
        <v>7.1</v>
      </c>
      <c r="Y1297" s="2">
        <v>0.69</v>
      </c>
      <c r="Z1297" s="2">
        <v>0.28999999999999998</v>
      </c>
      <c r="AA1297">
        <v>5.7</v>
      </c>
    </row>
    <row r="1298" spans="1:27">
      <c r="A1298">
        <v>2020</v>
      </c>
      <c r="B1298" t="s">
        <v>617</v>
      </c>
      <c r="C1298" t="s">
        <v>32</v>
      </c>
      <c r="D1298" t="str">
        <f>VLOOKUP($C1298,Sheet1!$C$4:$D$34,2,FALSE)</f>
        <v>Heat</v>
      </c>
      <c r="E1298" t="str">
        <f t="shared" si="20"/>
        <v>Heat2020</v>
      </c>
      <c r="F1298" t="s">
        <v>40</v>
      </c>
      <c r="G1298" s="2">
        <v>24.92</v>
      </c>
      <c r="H1298" s="3">
        <v>50</v>
      </c>
      <c r="I1298">
        <v>13.1</v>
      </c>
      <c r="J1298">
        <v>27.3</v>
      </c>
      <c r="K1298">
        <v>19.100000000000001</v>
      </c>
      <c r="L1298">
        <v>12.3</v>
      </c>
      <c r="M1298" s="3">
        <v>23</v>
      </c>
      <c r="N1298" s="2">
        <v>0.87</v>
      </c>
      <c r="O1298" s="3">
        <v>84</v>
      </c>
      <c r="P1298">
        <v>0.5</v>
      </c>
      <c r="Q1298" s="3">
        <v>149</v>
      </c>
      <c r="R1298">
        <v>0.309</v>
      </c>
      <c r="S1298">
        <v>0.498</v>
      </c>
      <c r="T1298">
        <v>4.8</v>
      </c>
      <c r="U1298">
        <v>1.1000000000000001</v>
      </c>
      <c r="V1298">
        <v>4.9000000000000004</v>
      </c>
      <c r="W1298">
        <v>1.3</v>
      </c>
      <c r="X1298">
        <v>15.1</v>
      </c>
      <c r="Y1298" s="2">
        <v>0.42</v>
      </c>
      <c r="Z1298" s="2">
        <v>0.04</v>
      </c>
      <c r="AA1298">
        <v>5.8</v>
      </c>
    </row>
    <row r="1299" spans="1:27">
      <c r="A1299">
        <v>2020</v>
      </c>
      <c r="B1299" t="s">
        <v>755</v>
      </c>
      <c r="C1299" t="s">
        <v>37</v>
      </c>
      <c r="D1299" t="str">
        <f>VLOOKUP($C1299,Sheet1!$C$4:$D$34,2,FALSE)</f>
        <v>Nets</v>
      </c>
      <c r="E1299" t="str">
        <f t="shared" si="20"/>
        <v>Nets2020</v>
      </c>
      <c r="F1299" t="s">
        <v>27</v>
      </c>
      <c r="G1299" s="2">
        <v>25.73</v>
      </c>
      <c r="H1299" s="3">
        <v>4</v>
      </c>
      <c r="I1299">
        <v>2.7</v>
      </c>
      <c r="J1299">
        <v>5.6</v>
      </c>
      <c r="K1299">
        <v>20.2</v>
      </c>
      <c r="L1299" s="3">
        <v>40</v>
      </c>
      <c r="M1299" s="3">
        <v>0</v>
      </c>
      <c r="N1299" s="3">
        <v>0</v>
      </c>
      <c r="O1299" s="3">
        <v>1</v>
      </c>
      <c r="P1299" s="3">
        <v>0</v>
      </c>
      <c r="Q1299" s="3">
        <v>2</v>
      </c>
      <c r="R1299" s="3">
        <v>0</v>
      </c>
      <c r="S1299" s="3">
        <v>0</v>
      </c>
      <c r="T1299" s="3">
        <v>0</v>
      </c>
      <c r="U1299">
        <v>0.3</v>
      </c>
      <c r="V1299">
        <v>5.0999999999999996</v>
      </c>
      <c r="W1299">
        <v>0.3</v>
      </c>
      <c r="X1299">
        <v>10.4</v>
      </c>
      <c r="Y1299" s="3">
        <v>0</v>
      </c>
      <c r="Z1299" s="3">
        <v>0</v>
      </c>
      <c r="AA1299" s="3">
        <v>0</v>
      </c>
    </row>
    <row r="1300" spans="1:27">
      <c r="A1300">
        <v>2020</v>
      </c>
      <c r="B1300" t="s">
        <v>618</v>
      </c>
      <c r="C1300" t="s">
        <v>56</v>
      </c>
      <c r="D1300" t="str">
        <f>VLOOKUP($C1300,Sheet1!$C$4:$D$34,2,FALSE)</f>
        <v>Magic</v>
      </c>
      <c r="E1300" t="str">
        <f t="shared" si="20"/>
        <v>Magic2020</v>
      </c>
      <c r="F1300" t="s">
        <v>30</v>
      </c>
      <c r="G1300" s="2">
        <v>30.56</v>
      </c>
      <c r="H1300" s="3">
        <v>44</v>
      </c>
      <c r="I1300">
        <v>34.1</v>
      </c>
      <c r="J1300" s="3">
        <v>71</v>
      </c>
      <c r="K1300">
        <v>29.9</v>
      </c>
      <c r="L1300" s="3">
        <v>8</v>
      </c>
      <c r="M1300" s="3">
        <v>110</v>
      </c>
      <c r="N1300">
        <v>0.82699999999999996</v>
      </c>
      <c r="O1300" s="3">
        <v>620</v>
      </c>
      <c r="P1300">
        <v>0.51500000000000001</v>
      </c>
      <c r="Q1300" s="3">
        <v>288</v>
      </c>
      <c r="R1300">
        <v>0.40600000000000003</v>
      </c>
      <c r="S1300">
        <v>0.56499999999999995</v>
      </c>
      <c r="T1300">
        <v>24.5</v>
      </c>
      <c r="U1300">
        <v>11.8</v>
      </c>
      <c r="V1300">
        <v>17.899999999999999</v>
      </c>
      <c r="W1300">
        <v>3.8</v>
      </c>
      <c r="X1300">
        <v>22.1</v>
      </c>
      <c r="Y1300" s="2">
        <v>0.95</v>
      </c>
      <c r="Z1300" s="2">
        <v>0.64</v>
      </c>
      <c r="AA1300">
        <v>12.1</v>
      </c>
    </row>
    <row r="1301" spans="1:27">
      <c r="A1301">
        <v>2020</v>
      </c>
      <c r="B1301" t="s">
        <v>618</v>
      </c>
      <c r="C1301" t="s">
        <v>75</v>
      </c>
      <c r="D1301" t="str">
        <f>VLOOKUP($C1301,Sheet1!$C$4:$D$34,2,FALSE)</f>
        <v>Bulls</v>
      </c>
      <c r="E1301" t="str">
        <f t="shared" si="20"/>
        <v>Bulls2020</v>
      </c>
      <c r="F1301" t="s">
        <v>30</v>
      </c>
      <c r="G1301" s="2">
        <v>30.56</v>
      </c>
      <c r="H1301" s="3">
        <v>26</v>
      </c>
      <c r="I1301">
        <v>32.6</v>
      </c>
      <c r="J1301">
        <v>67.900000000000006</v>
      </c>
      <c r="K1301">
        <v>28.2</v>
      </c>
      <c r="L1301">
        <v>7.8</v>
      </c>
      <c r="M1301" s="3">
        <v>46</v>
      </c>
      <c r="N1301" s="2">
        <v>0.87</v>
      </c>
      <c r="O1301" s="3">
        <v>336</v>
      </c>
      <c r="P1301">
        <v>0.50900000000000001</v>
      </c>
      <c r="Q1301" s="3">
        <v>152</v>
      </c>
      <c r="R1301">
        <v>0.38800000000000001</v>
      </c>
      <c r="S1301" s="2">
        <v>0.55000000000000004</v>
      </c>
      <c r="T1301">
        <v>21.5</v>
      </c>
      <c r="U1301">
        <v>11.6</v>
      </c>
      <c r="V1301">
        <v>19.7</v>
      </c>
      <c r="W1301">
        <v>3.9</v>
      </c>
      <c r="X1301" s="3">
        <v>20</v>
      </c>
      <c r="Y1301" s="2">
        <v>0.88</v>
      </c>
      <c r="Z1301" s="2">
        <v>0.77</v>
      </c>
      <c r="AA1301">
        <v>12.2</v>
      </c>
    </row>
    <row r="1302" spans="1:27">
      <c r="A1302">
        <v>2020</v>
      </c>
      <c r="B1302" t="s">
        <v>619</v>
      </c>
      <c r="C1302" t="s">
        <v>45</v>
      </c>
      <c r="D1302" t="str">
        <f>VLOOKUP($C1302,Sheet1!$C$4:$D$34,2,FALSE)</f>
        <v>Cavaliers</v>
      </c>
      <c r="E1302" t="str">
        <f t="shared" si="20"/>
        <v>Cavaliers2020</v>
      </c>
      <c r="F1302" t="s">
        <v>35</v>
      </c>
      <c r="G1302" s="2">
        <v>24.49</v>
      </c>
      <c r="H1302" s="3">
        <v>63</v>
      </c>
      <c r="I1302">
        <v>19.2</v>
      </c>
      <c r="J1302">
        <v>40.1</v>
      </c>
      <c r="K1302">
        <v>12.9</v>
      </c>
      <c r="L1302">
        <v>8.4</v>
      </c>
      <c r="M1302" s="3">
        <v>39</v>
      </c>
      <c r="N1302">
        <v>0.76900000000000002</v>
      </c>
      <c r="O1302" s="3">
        <v>98</v>
      </c>
      <c r="P1302">
        <v>0.57099999999999995</v>
      </c>
      <c r="Q1302" s="3">
        <v>213</v>
      </c>
      <c r="R1302">
        <v>0.36599999999999999</v>
      </c>
      <c r="S1302">
        <v>0.57299999999999995</v>
      </c>
      <c r="T1302" s="3">
        <v>6</v>
      </c>
      <c r="U1302">
        <v>3.4</v>
      </c>
      <c r="V1302">
        <v>9.9</v>
      </c>
      <c r="W1302">
        <v>1.2</v>
      </c>
      <c r="X1302">
        <v>8.9</v>
      </c>
      <c r="Y1302" s="2">
        <v>0.54</v>
      </c>
      <c r="Z1302" s="2">
        <v>0.33</v>
      </c>
      <c r="AA1302" s="3">
        <v>6</v>
      </c>
    </row>
    <row r="1303" spans="1:27">
      <c r="A1303">
        <v>2020</v>
      </c>
      <c r="B1303" t="s">
        <v>621</v>
      </c>
      <c r="C1303" t="s">
        <v>64</v>
      </c>
      <c r="D1303" t="str">
        <f>VLOOKUP($C1303,Sheet1!$C$4:$D$34,2,FALSE)</f>
        <v>Wizards</v>
      </c>
      <c r="E1303" t="str">
        <f t="shared" si="20"/>
        <v>Wizards2020</v>
      </c>
      <c r="F1303" t="s">
        <v>35</v>
      </c>
      <c r="G1303" s="2">
        <v>24.06</v>
      </c>
      <c r="H1303" s="3">
        <v>25</v>
      </c>
      <c r="I1303" s="3">
        <v>15</v>
      </c>
      <c r="J1303">
        <v>31.3</v>
      </c>
      <c r="K1303">
        <v>18.3</v>
      </c>
      <c r="L1303">
        <v>12.7</v>
      </c>
      <c r="M1303" s="3">
        <v>52</v>
      </c>
      <c r="N1303">
        <v>0.78800000000000003</v>
      </c>
      <c r="O1303" s="3">
        <v>80</v>
      </c>
      <c r="P1303">
        <v>0.61299999999999999</v>
      </c>
      <c r="Q1303" s="3">
        <v>42</v>
      </c>
      <c r="R1303" s="2">
        <v>0.31</v>
      </c>
      <c r="S1303">
        <v>0.61399999999999999</v>
      </c>
      <c r="T1303">
        <v>7.1</v>
      </c>
      <c r="U1303">
        <v>2.9</v>
      </c>
      <c r="V1303">
        <v>10.3</v>
      </c>
      <c r="W1303">
        <v>1.3</v>
      </c>
      <c r="X1303">
        <v>11.7</v>
      </c>
      <c r="Y1303" s="2">
        <v>0.88</v>
      </c>
      <c r="Z1303" s="2">
        <v>0.32</v>
      </c>
      <c r="AA1303" s="3">
        <v>8</v>
      </c>
    </row>
    <row r="1304" spans="1:27">
      <c r="A1304">
        <v>2020</v>
      </c>
      <c r="B1304" t="s">
        <v>621</v>
      </c>
      <c r="C1304" t="s">
        <v>138</v>
      </c>
      <c r="D1304" t="str">
        <f>VLOOKUP($C1304,Sheet1!$C$4:$D$34,2,FALSE)</f>
        <v>Celtics</v>
      </c>
      <c r="E1304" t="str">
        <f t="shared" si="20"/>
        <v>Celtics2020</v>
      </c>
      <c r="F1304" t="s">
        <v>35</v>
      </c>
      <c r="G1304" s="2">
        <v>24.06</v>
      </c>
      <c r="H1304" s="3">
        <v>9</v>
      </c>
      <c r="I1304">
        <v>6.8</v>
      </c>
      <c r="J1304">
        <v>14.1</v>
      </c>
      <c r="K1304">
        <v>16.899999999999999</v>
      </c>
      <c r="L1304">
        <v>37.700000000000003</v>
      </c>
      <c r="M1304" s="3">
        <v>2</v>
      </c>
      <c r="N1304">
        <v>0.5</v>
      </c>
      <c r="O1304" s="3">
        <v>8</v>
      </c>
      <c r="P1304" s="2">
        <v>0.25</v>
      </c>
      <c r="Q1304" s="3">
        <v>6</v>
      </c>
      <c r="R1304">
        <v>0.33300000000000002</v>
      </c>
      <c r="S1304" s="2">
        <v>0.37</v>
      </c>
      <c r="T1304">
        <v>1.2</v>
      </c>
      <c r="U1304">
        <v>2.1</v>
      </c>
      <c r="V1304">
        <v>17.399999999999999</v>
      </c>
      <c r="W1304">
        <v>0.7</v>
      </c>
      <c r="X1304">
        <v>12.4</v>
      </c>
      <c r="Y1304" s="3">
        <v>0</v>
      </c>
      <c r="Z1304" s="2">
        <v>0.11</v>
      </c>
      <c r="AA1304">
        <v>7.1</v>
      </c>
    </row>
    <row r="1305" spans="1:27">
      <c r="A1305">
        <v>2020</v>
      </c>
      <c r="B1305" t="s">
        <v>621</v>
      </c>
      <c r="C1305" t="s">
        <v>56</v>
      </c>
      <c r="D1305" t="str">
        <f>VLOOKUP($C1305,Sheet1!$C$4:$D$34,2,FALSE)</f>
        <v>Magic</v>
      </c>
      <c r="E1305" t="str">
        <f t="shared" si="20"/>
        <v>Magic2020</v>
      </c>
      <c r="F1305" t="s">
        <v>35</v>
      </c>
      <c r="G1305" s="2">
        <v>24.06</v>
      </c>
      <c r="H1305" s="3">
        <v>11</v>
      </c>
      <c r="I1305" s="3">
        <v>26</v>
      </c>
      <c r="J1305">
        <v>54.1</v>
      </c>
      <c r="K1305">
        <v>18.2</v>
      </c>
      <c r="L1305">
        <v>10.8</v>
      </c>
      <c r="M1305" s="3">
        <v>33</v>
      </c>
      <c r="N1305">
        <v>0.879</v>
      </c>
      <c r="O1305" s="3">
        <v>50</v>
      </c>
      <c r="P1305" s="2">
        <v>0.44</v>
      </c>
      <c r="Q1305" s="3">
        <v>43</v>
      </c>
      <c r="R1305">
        <v>0.372</v>
      </c>
      <c r="S1305">
        <v>0.56299999999999994</v>
      </c>
      <c r="T1305" s="3">
        <v>11</v>
      </c>
      <c r="U1305">
        <v>4.9000000000000004</v>
      </c>
      <c r="V1305">
        <v>9.8000000000000007</v>
      </c>
      <c r="W1305">
        <v>1.1000000000000001</v>
      </c>
      <c r="X1305">
        <v>6.4</v>
      </c>
      <c r="Y1305" s="2">
        <v>0.36</v>
      </c>
      <c r="Z1305" s="2">
        <v>0.82</v>
      </c>
      <c r="AA1305" s="3">
        <v>6</v>
      </c>
    </row>
    <row r="1306" spans="1:27">
      <c r="A1306">
        <v>2020</v>
      </c>
      <c r="B1306" t="s">
        <v>623</v>
      </c>
      <c r="C1306" t="s">
        <v>90</v>
      </c>
      <c r="D1306" t="str">
        <f>VLOOKUP($C1306,Sheet1!$C$4:$D$34,2,FALSE)</f>
        <v>Spurs</v>
      </c>
      <c r="E1306" t="str">
        <f t="shared" si="20"/>
        <v>Spurs2020</v>
      </c>
      <c r="F1306" t="s">
        <v>93</v>
      </c>
      <c r="G1306" s="2">
        <v>22.42</v>
      </c>
      <c r="H1306" s="3">
        <v>60</v>
      </c>
      <c r="I1306">
        <v>25.4</v>
      </c>
      <c r="J1306">
        <v>52.8</v>
      </c>
      <c r="K1306">
        <v>20.2</v>
      </c>
      <c r="L1306">
        <v>9.1999999999999993</v>
      </c>
      <c r="M1306" s="3">
        <v>70</v>
      </c>
      <c r="N1306">
        <v>0.81399999999999995</v>
      </c>
      <c r="O1306" s="3">
        <v>327</v>
      </c>
      <c r="P1306">
        <v>0.47699999999999998</v>
      </c>
      <c r="Q1306" s="3">
        <v>282</v>
      </c>
      <c r="R1306">
        <v>0.35499999999999998</v>
      </c>
      <c r="S1306">
        <v>0.52300000000000002</v>
      </c>
      <c r="T1306">
        <v>11.2</v>
      </c>
      <c r="U1306">
        <v>2.6</v>
      </c>
      <c r="V1306">
        <v>5.4</v>
      </c>
      <c r="W1306">
        <v>1.7</v>
      </c>
      <c r="X1306">
        <v>9.6</v>
      </c>
      <c r="Y1306" s="2">
        <v>0.48</v>
      </c>
      <c r="Z1306" s="2">
        <v>0.25</v>
      </c>
      <c r="AA1306">
        <v>5.8</v>
      </c>
    </row>
    <row r="1307" spans="1:27">
      <c r="A1307">
        <v>2020</v>
      </c>
      <c r="B1307" t="s">
        <v>624</v>
      </c>
      <c r="C1307" t="s">
        <v>138</v>
      </c>
      <c r="D1307" t="str">
        <f>VLOOKUP($C1307,Sheet1!$C$4:$D$34,2,FALSE)</f>
        <v>Celtics</v>
      </c>
      <c r="E1307" t="str">
        <f t="shared" si="20"/>
        <v>Celtics2020</v>
      </c>
      <c r="F1307" t="s">
        <v>40</v>
      </c>
      <c r="G1307" s="2">
        <v>31.03</v>
      </c>
      <c r="H1307" s="3">
        <v>43</v>
      </c>
      <c r="I1307">
        <v>31.8</v>
      </c>
      <c r="J1307">
        <v>66.3</v>
      </c>
      <c r="K1307">
        <v>26.1</v>
      </c>
      <c r="L1307">
        <v>10.6</v>
      </c>
      <c r="M1307" s="3">
        <v>149</v>
      </c>
      <c r="N1307">
        <v>0.89900000000000002</v>
      </c>
      <c r="O1307" s="3">
        <v>323</v>
      </c>
      <c r="P1307">
        <v>0.48599999999999999</v>
      </c>
      <c r="Q1307" s="3">
        <v>353</v>
      </c>
      <c r="R1307" s="2">
        <v>0.36</v>
      </c>
      <c r="S1307">
        <v>0.55900000000000005</v>
      </c>
      <c r="T1307">
        <v>19.3</v>
      </c>
      <c r="U1307" s="3">
        <v>4</v>
      </c>
      <c r="V1307">
        <v>6.9</v>
      </c>
      <c r="W1307">
        <v>4.9000000000000004</v>
      </c>
      <c r="X1307">
        <v>23.8</v>
      </c>
      <c r="Y1307" s="2">
        <v>1.1200000000000001</v>
      </c>
      <c r="Z1307" s="2">
        <v>0.28000000000000003</v>
      </c>
      <c r="AA1307">
        <v>9.1</v>
      </c>
    </row>
    <row r="1308" spans="1:27">
      <c r="A1308">
        <v>2020</v>
      </c>
      <c r="B1308" t="s">
        <v>756</v>
      </c>
      <c r="C1308" t="s">
        <v>62</v>
      </c>
      <c r="D1308" t="str">
        <f>VLOOKUP($C1308,Sheet1!$C$4:$D$34,2,FALSE)</f>
        <v>Rockets</v>
      </c>
      <c r="E1308" t="str">
        <f t="shared" si="20"/>
        <v>Rockets2020</v>
      </c>
      <c r="F1308" t="s">
        <v>40</v>
      </c>
      <c r="G1308" s="2">
        <v>30.69</v>
      </c>
      <c r="H1308" s="3">
        <v>40</v>
      </c>
      <c r="I1308">
        <v>32.200000000000003</v>
      </c>
      <c r="J1308">
        <v>67.099999999999994</v>
      </c>
      <c r="K1308">
        <v>31.7</v>
      </c>
      <c r="L1308">
        <v>14.7</v>
      </c>
      <c r="M1308" s="3">
        <v>211</v>
      </c>
      <c r="N1308">
        <v>0.749</v>
      </c>
      <c r="O1308" s="3">
        <v>477</v>
      </c>
      <c r="P1308">
        <v>0.44900000000000001</v>
      </c>
      <c r="Q1308" s="3">
        <v>249</v>
      </c>
      <c r="R1308">
        <v>0.317</v>
      </c>
      <c r="S1308">
        <v>0.503</v>
      </c>
      <c r="T1308">
        <v>20.6</v>
      </c>
      <c r="U1308">
        <v>3.2</v>
      </c>
      <c r="V1308">
        <v>5.3</v>
      </c>
      <c r="W1308">
        <v>6.9</v>
      </c>
      <c r="X1308">
        <v>36.200000000000003</v>
      </c>
      <c r="Y1308" s="2">
        <v>1.05</v>
      </c>
      <c r="Z1308" s="2">
        <v>0.78</v>
      </c>
      <c r="AA1308">
        <v>9.6</v>
      </c>
    </row>
    <row r="1309" spans="1:27">
      <c r="A1309">
        <v>2020</v>
      </c>
      <c r="B1309" t="s">
        <v>628</v>
      </c>
      <c r="C1309" t="s">
        <v>110</v>
      </c>
      <c r="D1309" t="str">
        <f>VLOOKUP($C1309,Sheet1!$C$4:$D$34,2,FALSE)</f>
        <v>Warriors</v>
      </c>
      <c r="E1309" t="str">
        <f t="shared" si="20"/>
        <v>Warriors2020</v>
      </c>
      <c r="F1309" t="s">
        <v>40</v>
      </c>
      <c r="G1309" s="2">
        <v>31.81</v>
      </c>
      <c r="H1309" s="3">
        <v>39</v>
      </c>
      <c r="I1309" s="3">
        <v>16</v>
      </c>
      <c r="J1309">
        <v>33.4</v>
      </c>
      <c r="K1309" s="3">
        <v>16</v>
      </c>
      <c r="L1309">
        <v>15.8</v>
      </c>
      <c r="M1309" s="3">
        <v>56</v>
      </c>
      <c r="N1309">
        <v>0.89300000000000002</v>
      </c>
      <c r="O1309" s="3">
        <v>112</v>
      </c>
      <c r="P1309">
        <v>0.42899999999999999</v>
      </c>
      <c r="Q1309" s="3">
        <v>61</v>
      </c>
      <c r="R1309">
        <v>0.21299999999999999</v>
      </c>
      <c r="S1309">
        <v>0.46800000000000003</v>
      </c>
      <c r="T1309">
        <v>4.7</v>
      </c>
      <c r="U1309">
        <v>1.7</v>
      </c>
      <c r="V1309">
        <v>5.6</v>
      </c>
      <c r="W1309">
        <v>2.5</v>
      </c>
      <c r="X1309">
        <v>20.8</v>
      </c>
      <c r="Y1309" s="2">
        <v>0.67</v>
      </c>
      <c r="Z1309" s="2">
        <v>0.15</v>
      </c>
      <c r="AA1309">
        <v>6.8</v>
      </c>
    </row>
    <row r="1310" spans="1:27">
      <c r="A1310">
        <v>2020</v>
      </c>
      <c r="B1310" t="s">
        <v>628</v>
      </c>
      <c r="C1310" t="s">
        <v>73</v>
      </c>
      <c r="D1310" t="str">
        <f>VLOOKUP($C1310,Sheet1!$C$4:$D$34,2,FALSE)</f>
        <v>Hornets</v>
      </c>
      <c r="E1310" t="str">
        <f t="shared" si="20"/>
        <v>Hornets2020</v>
      </c>
      <c r="F1310" t="s">
        <v>40</v>
      </c>
      <c r="G1310" s="2">
        <v>31.81</v>
      </c>
      <c r="H1310" s="3">
        <v>22</v>
      </c>
      <c r="I1310">
        <v>19.5</v>
      </c>
      <c r="J1310">
        <v>40.5</v>
      </c>
      <c r="K1310">
        <v>18.100000000000001</v>
      </c>
      <c r="L1310">
        <v>18.899999999999999</v>
      </c>
      <c r="M1310" s="3">
        <v>45</v>
      </c>
      <c r="N1310">
        <v>0.88900000000000001</v>
      </c>
      <c r="O1310" s="3">
        <v>102</v>
      </c>
      <c r="P1310">
        <v>0.5</v>
      </c>
      <c r="Q1310" s="3">
        <v>24</v>
      </c>
      <c r="R1310">
        <v>0.125</v>
      </c>
      <c r="S1310">
        <v>0.51800000000000002</v>
      </c>
      <c r="T1310">
        <v>6.9</v>
      </c>
      <c r="U1310">
        <v>1.8</v>
      </c>
      <c r="V1310">
        <v>4.9000000000000004</v>
      </c>
      <c r="W1310">
        <v>3.4</v>
      </c>
      <c r="X1310">
        <v>24.9</v>
      </c>
      <c r="Y1310" s="2">
        <v>0.73</v>
      </c>
      <c r="Z1310" s="2">
        <v>0.23</v>
      </c>
      <c r="AA1310">
        <v>7.1</v>
      </c>
    </row>
    <row r="1311" spans="1:27">
      <c r="A1311">
        <v>2020</v>
      </c>
      <c r="B1311" t="s">
        <v>757</v>
      </c>
      <c r="C1311" t="s">
        <v>49</v>
      </c>
      <c r="D1311" t="str">
        <f>VLOOKUP($C1311,Sheet1!$C$4:$D$34,2,FALSE)</f>
        <v>Pacers</v>
      </c>
      <c r="E1311" t="str">
        <f t="shared" si="20"/>
        <v>Pacers2020</v>
      </c>
      <c r="F1311" t="s">
        <v>27</v>
      </c>
      <c r="G1311">
        <v>27.7</v>
      </c>
      <c r="H1311" s="3">
        <v>4</v>
      </c>
      <c r="I1311">
        <v>29.4</v>
      </c>
      <c r="J1311">
        <v>61.1</v>
      </c>
      <c r="K1311">
        <v>21.5</v>
      </c>
      <c r="L1311">
        <v>6.7</v>
      </c>
      <c r="M1311" s="3">
        <v>10</v>
      </c>
      <c r="N1311">
        <v>0.8</v>
      </c>
      <c r="O1311" s="3">
        <v>44</v>
      </c>
      <c r="P1311">
        <v>0.61399999999999999</v>
      </c>
      <c r="Q1311" s="3">
        <v>7</v>
      </c>
      <c r="R1311" s="3">
        <v>0</v>
      </c>
      <c r="S1311" s="2">
        <v>0.56000000000000005</v>
      </c>
      <c r="T1311">
        <v>15.5</v>
      </c>
      <c r="U1311">
        <v>3.5</v>
      </c>
      <c r="V1311">
        <v>6.5</v>
      </c>
      <c r="W1311">
        <v>1.3</v>
      </c>
      <c r="X1311">
        <v>6.4</v>
      </c>
      <c r="Y1311">
        <v>0.5</v>
      </c>
      <c r="Z1311" s="3">
        <v>0</v>
      </c>
      <c r="AA1311">
        <v>5.6</v>
      </c>
    </row>
    <row r="1312" spans="1:27">
      <c r="A1312">
        <v>2020</v>
      </c>
      <c r="B1312" t="s">
        <v>630</v>
      </c>
      <c r="C1312" t="s">
        <v>73</v>
      </c>
      <c r="D1312" t="str">
        <f>VLOOKUP($C1312,Sheet1!$C$4:$D$34,2,FALSE)</f>
        <v>Hornets</v>
      </c>
      <c r="E1312" t="str">
        <f t="shared" si="20"/>
        <v>Hornets2020</v>
      </c>
      <c r="F1312" t="s">
        <v>27</v>
      </c>
      <c r="G1312" s="2">
        <v>22.73</v>
      </c>
      <c r="H1312" s="3">
        <v>64</v>
      </c>
      <c r="I1312">
        <v>30.5</v>
      </c>
      <c r="J1312">
        <v>63.6</v>
      </c>
      <c r="K1312">
        <v>19.399999999999999</v>
      </c>
      <c r="L1312">
        <v>14.6</v>
      </c>
      <c r="M1312" s="3">
        <v>145</v>
      </c>
      <c r="N1312">
        <v>0.745</v>
      </c>
      <c r="O1312" s="3">
        <v>397</v>
      </c>
      <c r="P1312">
        <v>0.47899999999999998</v>
      </c>
      <c r="Q1312" s="3">
        <v>290</v>
      </c>
      <c r="R1312">
        <v>0.38600000000000001</v>
      </c>
      <c r="S1312">
        <v>0.54900000000000004</v>
      </c>
      <c r="T1312">
        <v>12.9</v>
      </c>
      <c r="U1312">
        <v>6.5</v>
      </c>
      <c r="V1312">
        <v>11.6</v>
      </c>
      <c r="W1312">
        <v>2.5</v>
      </c>
      <c r="X1312">
        <v>12.2</v>
      </c>
      <c r="Y1312" s="2">
        <v>1.0900000000000001</v>
      </c>
      <c r="Z1312" s="2">
        <v>1.23</v>
      </c>
      <c r="AA1312">
        <v>7.8</v>
      </c>
    </row>
    <row r="1313" spans="1:27">
      <c r="A1313">
        <v>2020</v>
      </c>
      <c r="B1313" t="s">
        <v>631</v>
      </c>
      <c r="C1313" t="s">
        <v>26</v>
      </c>
      <c r="D1313" t="str">
        <f>VLOOKUP($C1313,Sheet1!$C$4:$D$34,2,FALSE)</f>
        <v>Raptors</v>
      </c>
      <c r="E1313" t="str">
        <f t="shared" si="20"/>
        <v>Raptors2020</v>
      </c>
      <c r="F1313" t="s">
        <v>93</v>
      </c>
      <c r="G1313" s="2">
        <v>26.59</v>
      </c>
      <c r="H1313" s="3">
        <v>50</v>
      </c>
      <c r="I1313">
        <v>14.5</v>
      </c>
      <c r="J1313">
        <v>30.1</v>
      </c>
      <c r="K1313">
        <v>12.7</v>
      </c>
      <c r="L1313" s="3">
        <v>9</v>
      </c>
      <c r="M1313" s="3">
        <v>29</v>
      </c>
      <c r="N1313">
        <v>0.82799999999999996</v>
      </c>
      <c r="O1313" s="3">
        <v>90</v>
      </c>
      <c r="P1313">
        <v>0.47799999999999998</v>
      </c>
      <c r="Q1313" s="3">
        <v>90</v>
      </c>
      <c r="R1313">
        <v>0.4</v>
      </c>
      <c r="S1313">
        <v>0.56499999999999995</v>
      </c>
      <c r="T1313">
        <v>4.4000000000000004</v>
      </c>
      <c r="U1313">
        <v>3.2</v>
      </c>
      <c r="V1313" s="3">
        <v>12</v>
      </c>
      <c r="W1313">
        <v>0.8</v>
      </c>
      <c r="X1313">
        <v>7.7</v>
      </c>
      <c r="Y1313" s="2">
        <v>0.52</v>
      </c>
      <c r="Z1313">
        <v>0.4</v>
      </c>
      <c r="AA1313">
        <v>6.2</v>
      </c>
    </row>
    <row r="1314" spans="1:27">
      <c r="A1314">
        <v>2020</v>
      </c>
      <c r="B1314" t="s">
        <v>633</v>
      </c>
      <c r="C1314" t="s">
        <v>138</v>
      </c>
      <c r="D1314" t="str">
        <f>VLOOKUP($C1314,Sheet1!$C$4:$D$34,2,FALSE)</f>
        <v>Celtics</v>
      </c>
      <c r="E1314" t="str">
        <f t="shared" si="20"/>
        <v>Celtics2020</v>
      </c>
      <c r="F1314" t="s">
        <v>40</v>
      </c>
      <c r="G1314" s="2">
        <v>23.35</v>
      </c>
      <c r="H1314" s="3">
        <v>26</v>
      </c>
      <c r="I1314">
        <v>9.1</v>
      </c>
      <c r="J1314" s="3">
        <v>19</v>
      </c>
      <c r="K1314">
        <v>21.5</v>
      </c>
      <c r="L1314">
        <v>22.8</v>
      </c>
      <c r="M1314" s="3">
        <v>17</v>
      </c>
      <c r="N1314">
        <v>0.94099999999999995</v>
      </c>
      <c r="O1314" s="3">
        <v>46</v>
      </c>
      <c r="P1314">
        <v>0.41299999999999998</v>
      </c>
      <c r="Q1314" s="3">
        <v>38</v>
      </c>
      <c r="R1314">
        <v>0.39500000000000002</v>
      </c>
      <c r="S1314">
        <v>0.54100000000000004</v>
      </c>
      <c r="T1314">
        <v>3.8</v>
      </c>
      <c r="U1314">
        <v>0.8</v>
      </c>
      <c r="V1314">
        <v>4.9000000000000004</v>
      </c>
      <c r="W1314">
        <v>2.4</v>
      </c>
      <c r="X1314">
        <v>36.4</v>
      </c>
      <c r="Y1314" s="2">
        <v>0.57999999999999996</v>
      </c>
      <c r="Z1314" s="2">
        <v>0.04</v>
      </c>
      <c r="AA1314">
        <v>8.5</v>
      </c>
    </row>
    <row r="1315" spans="1:27">
      <c r="A1315">
        <v>2020</v>
      </c>
      <c r="B1315" t="s">
        <v>635</v>
      </c>
      <c r="C1315" t="s">
        <v>26</v>
      </c>
      <c r="D1315" t="str">
        <f>VLOOKUP($C1315,Sheet1!$C$4:$D$34,2,FALSE)</f>
        <v>Raptors</v>
      </c>
      <c r="E1315" t="str">
        <f t="shared" si="20"/>
        <v>Raptors2020</v>
      </c>
      <c r="F1315" t="s">
        <v>40</v>
      </c>
      <c r="G1315" s="2">
        <v>26.38</v>
      </c>
      <c r="H1315" s="3">
        <v>27</v>
      </c>
      <c r="I1315" s="3">
        <v>11</v>
      </c>
      <c r="J1315">
        <v>22.9</v>
      </c>
      <c r="K1315">
        <v>13.8</v>
      </c>
      <c r="L1315">
        <v>9.5</v>
      </c>
      <c r="M1315" s="3">
        <v>8</v>
      </c>
      <c r="N1315">
        <v>0.625</v>
      </c>
      <c r="O1315" s="3">
        <v>18</v>
      </c>
      <c r="P1315">
        <v>0.44400000000000001</v>
      </c>
      <c r="Q1315" s="3">
        <v>64</v>
      </c>
      <c r="R1315">
        <v>0.46899999999999997</v>
      </c>
      <c r="S1315">
        <v>0.64900000000000002</v>
      </c>
      <c r="T1315">
        <v>4.0999999999999996</v>
      </c>
      <c r="U1315">
        <v>1.7</v>
      </c>
      <c r="V1315">
        <v>8.3000000000000007</v>
      </c>
      <c r="W1315">
        <v>0.6</v>
      </c>
      <c r="X1315">
        <v>8.1999999999999993</v>
      </c>
      <c r="Y1315" s="2">
        <v>0.19</v>
      </c>
      <c r="Z1315" s="2">
        <v>0.11</v>
      </c>
      <c r="AA1315">
        <v>5.9</v>
      </c>
    </row>
    <row r="1316" spans="1:27">
      <c r="A1316">
        <v>2020</v>
      </c>
      <c r="B1316" t="s">
        <v>636</v>
      </c>
      <c r="C1316" t="s">
        <v>90</v>
      </c>
      <c r="D1316" t="str">
        <f>VLOOKUP($C1316,Sheet1!$C$4:$D$34,2,FALSE)</f>
        <v>Spurs</v>
      </c>
      <c r="E1316" t="str">
        <f t="shared" si="20"/>
        <v>Spurs2020</v>
      </c>
      <c r="F1316" t="s">
        <v>40</v>
      </c>
      <c r="G1316" s="2">
        <v>24.68</v>
      </c>
      <c r="H1316" s="3">
        <v>20</v>
      </c>
      <c r="I1316">
        <v>6.1</v>
      </c>
      <c r="J1316">
        <v>12.6</v>
      </c>
      <c r="K1316">
        <v>18.7</v>
      </c>
      <c r="L1316">
        <v>19.2</v>
      </c>
      <c r="M1316" s="3">
        <v>16</v>
      </c>
      <c r="N1316">
        <v>0.81299999999999994</v>
      </c>
      <c r="O1316" s="3">
        <v>29</v>
      </c>
      <c r="P1316">
        <v>0.51700000000000002</v>
      </c>
      <c r="Q1316" s="3">
        <v>6</v>
      </c>
      <c r="R1316">
        <v>0.16700000000000001</v>
      </c>
      <c r="S1316">
        <v>0.54700000000000004</v>
      </c>
      <c r="T1316">
        <v>2.2999999999999998</v>
      </c>
      <c r="U1316">
        <v>0.6</v>
      </c>
      <c r="V1316">
        <v>4.8</v>
      </c>
      <c r="W1316">
        <v>0.4</v>
      </c>
      <c r="X1316" s="3">
        <v>9</v>
      </c>
      <c r="Y1316">
        <v>0.4</v>
      </c>
      <c r="Z1316">
        <v>0.1</v>
      </c>
      <c r="AA1316">
        <v>5.4</v>
      </c>
    </row>
    <row r="1317" spans="1:27">
      <c r="A1317">
        <v>2020</v>
      </c>
      <c r="B1317" t="s">
        <v>637</v>
      </c>
      <c r="C1317" t="s">
        <v>64</v>
      </c>
      <c r="D1317" t="str">
        <f>VLOOKUP($C1317,Sheet1!$C$4:$D$34,2,FALSE)</f>
        <v>Wizards</v>
      </c>
      <c r="E1317" t="str">
        <f t="shared" si="20"/>
        <v>Wizards2020</v>
      </c>
      <c r="F1317" t="s">
        <v>40</v>
      </c>
      <c r="G1317" s="2">
        <v>32.51</v>
      </c>
      <c r="H1317" s="3">
        <v>65</v>
      </c>
      <c r="I1317">
        <v>36.4</v>
      </c>
      <c r="J1317">
        <v>75.900000000000006</v>
      </c>
      <c r="K1317">
        <v>30.3</v>
      </c>
      <c r="L1317" s="3">
        <v>18</v>
      </c>
      <c r="M1317" s="3">
        <v>413</v>
      </c>
      <c r="N1317">
        <v>0.65600000000000003</v>
      </c>
      <c r="O1317" s="3">
        <v>965</v>
      </c>
      <c r="P1317">
        <v>0.47499999999999998</v>
      </c>
      <c r="Q1317" s="3">
        <v>273</v>
      </c>
      <c r="R1317">
        <v>0.315</v>
      </c>
      <c r="S1317">
        <v>0.50900000000000001</v>
      </c>
      <c r="T1317">
        <v>22.2</v>
      </c>
      <c r="U1317">
        <v>11.5</v>
      </c>
      <c r="V1317">
        <v>16.8</v>
      </c>
      <c r="W1317">
        <v>11.7</v>
      </c>
      <c r="X1317">
        <v>48.6</v>
      </c>
      <c r="Y1317" s="2">
        <v>1.35</v>
      </c>
      <c r="Z1317" s="2">
        <v>0.35</v>
      </c>
      <c r="AA1317">
        <v>15.8</v>
      </c>
    </row>
    <row r="1318" spans="1:27">
      <c r="A1318">
        <v>2020</v>
      </c>
      <c r="B1318" t="s">
        <v>638</v>
      </c>
      <c r="C1318" t="s">
        <v>75</v>
      </c>
      <c r="D1318" t="str">
        <f>VLOOKUP($C1318,Sheet1!$C$4:$D$34,2,FALSE)</f>
        <v>Bulls</v>
      </c>
      <c r="E1318" t="str">
        <f t="shared" si="20"/>
        <v>Bulls2020</v>
      </c>
      <c r="F1318" t="s">
        <v>40</v>
      </c>
      <c r="G1318" s="2">
        <v>21.25</v>
      </c>
      <c r="H1318" s="3">
        <v>69</v>
      </c>
      <c r="I1318">
        <v>31.2</v>
      </c>
      <c r="J1318">
        <v>65.099999999999994</v>
      </c>
      <c r="K1318">
        <v>22.5</v>
      </c>
      <c r="L1318">
        <v>13.9</v>
      </c>
      <c r="M1318" s="3">
        <v>142</v>
      </c>
      <c r="N1318">
        <v>0.90100000000000002</v>
      </c>
      <c r="O1318" s="3">
        <v>448</v>
      </c>
      <c r="P1318">
        <v>0.47299999999999998</v>
      </c>
      <c r="Q1318" s="3">
        <v>454</v>
      </c>
      <c r="R1318">
        <v>0.35899999999999999</v>
      </c>
      <c r="S1318" s="2">
        <v>0.54</v>
      </c>
      <c r="T1318">
        <v>15.1</v>
      </c>
      <c r="U1318">
        <v>4.0999999999999996</v>
      </c>
      <c r="V1318">
        <v>7.3</v>
      </c>
      <c r="W1318">
        <v>4.8</v>
      </c>
      <c r="X1318">
        <v>21.8</v>
      </c>
      <c r="Y1318" s="2">
        <v>0.55000000000000004</v>
      </c>
      <c r="Z1318" s="2">
        <v>0.22</v>
      </c>
      <c r="AA1318">
        <v>8.6</v>
      </c>
    </row>
    <row r="1319" spans="1:27">
      <c r="A1319">
        <v>2020</v>
      </c>
      <c r="B1319" t="s">
        <v>639</v>
      </c>
      <c r="C1319" t="s">
        <v>90</v>
      </c>
      <c r="D1319" t="str">
        <f>VLOOKUP($C1319,Sheet1!$C$4:$D$34,2,FALSE)</f>
        <v>Spurs</v>
      </c>
      <c r="E1319" t="str">
        <f t="shared" si="20"/>
        <v>Spurs2020</v>
      </c>
      <c r="F1319" t="s">
        <v>40</v>
      </c>
      <c r="G1319" s="2">
        <v>26.87</v>
      </c>
      <c r="H1319" s="3">
        <v>36</v>
      </c>
      <c r="I1319">
        <v>29.5</v>
      </c>
      <c r="J1319">
        <v>61.6</v>
      </c>
      <c r="K1319">
        <v>22.4</v>
      </c>
      <c r="L1319">
        <v>8.1999999999999993</v>
      </c>
      <c r="M1319" s="3">
        <v>114</v>
      </c>
      <c r="N1319">
        <v>0.85099999999999998</v>
      </c>
      <c r="O1319" s="3">
        <v>210</v>
      </c>
      <c r="P1319">
        <v>0.48599999999999999</v>
      </c>
      <c r="Q1319" s="3">
        <v>243</v>
      </c>
      <c r="R1319">
        <v>0.34599999999999997</v>
      </c>
      <c r="S1319" s="2">
        <v>0.55000000000000004</v>
      </c>
      <c r="T1319">
        <v>15.4</v>
      </c>
      <c r="U1319" s="3">
        <v>3</v>
      </c>
      <c r="V1319">
        <v>5.4</v>
      </c>
      <c r="W1319">
        <v>3.5</v>
      </c>
      <c r="X1319">
        <v>17.399999999999999</v>
      </c>
      <c r="Y1319" s="2">
        <v>0.72</v>
      </c>
      <c r="Z1319" s="3">
        <v>1</v>
      </c>
      <c r="AA1319">
        <v>7.4</v>
      </c>
    </row>
    <row r="1320" spans="1:27">
      <c r="A1320">
        <v>2020</v>
      </c>
      <c r="B1320" t="s">
        <v>640</v>
      </c>
      <c r="C1320" t="s">
        <v>70</v>
      </c>
      <c r="D1320" t="str">
        <f>VLOOKUP($C1320,Sheet1!$C$4:$D$34,2,FALSE)</f>
        <v>Kings</v>
      </c>
      <c r="E1320" t="str">
        <f t="shared" si="20"/>
        <v>Kings2020</v>
      </c>
      <c r="F1320" t="s">
        <v>30</v>
      </c>
      <c r="G1320" s="2">
        <v>31.93</v>
      </c>
      <c r="H1320" s="3">
        <v>36</v>
      </c>
      <c r="I1320">
        <v>15.2</v>
      </c>
      <c r="J1320">
        <v>31.6</v>
      </c>
      <c r="K1320">
        <v>23.5</v>
      </c>
      <c r="L1320">
        <v>13.4</v>
      </c>
      <c r="M1320" s="3">
        <v>79</v>
      </c>
      <c r="N1320">
        <v>0.51900000000000002</v>
      </c>
      <c r="O1320" s="3">
        <v>223</v>
      </c>
      <c r="P1320">
        <v>0.56499999999999995</v>
      </c>
      <c r="Q1320" s="3">
        <v>1</v>
      </c>
      <c r="R1320" s="3">
        <v>0</v>
      </c>
      <c r="S1320">
        <v>0.56599999999999995</v>
      </c>
      <c r="T1320">
        <v>8.1</v>
      </c>
      <c r="U1320" s="3">
        <v>6</v>
      </c>
      <c r="V1320">
        <v>21.9</v>
      </c>
      <c r="W1320">
        <v>0.6</v>
      </c>
      <c r="X1320">
        <v>5.6</v>
      </c>
      <c r="Y1320" s="2">
        <v>0.25</v>
      </c>
      <c r="Z1320" s="2">
        <v>1.28</v>
      </c>
      <c r="AA1320">
        <v>8.1</v>
      </c>
    </row>
    <row r="1321" spans="1:27">
      <c r="A1321">
        <v>2020</v>
      </c>
      <c r="B1321" t="s">
        <v>758</v>
      </c>
      <c r="C1321" t="s">
        <v>85</v>
      </c>
      <c r="D1321" t="str">
        <f>VLOOKUP($C1321,Sheet1!$C$4:$D$34,2,FALSE)</f>
        <v>Nuggets</v>
      </c>
      <c r="E1321" t="str">
        <f t="shared" si="20"/>
        <v>Nuggets2020</v>
      </c>
      <c r="F1321" t="s">
        <v>27</v>
      </c>
      <c r="G1321" s="2">
        <v>28.27</v>
      </c>
      <c r="H1321" s="3">
        <v>4</v>
      </c>
      <c r="I1321" s="3">
        <v>3</v>
      </c>
      <c r="J1321">
        <v>6.3</v>
      </c>
      <c r="K1321">
        <v>10.9</v>
      </c>
      <c r="L1321" s="3">
        <v>0</v>
      </c>
      <c r="M1321" s="3">
        <v>0</v>
      </c>
      <c r="N1321" s="3">
        <v>0</v>
      </c>
      <c r="O1321" s="3">
        <v>1</v>
      </c>
      <c r="P1321" s="3">
        <v>0</v>
      </c>
      <c r="Q1321" s="3">
        <v>2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3">
        <v>0</v>
      </c>
      <c r="AA1321" s="3">
        <v>0</v>
      </c>
    </row>
    <row r="1322" spans="1:27">
      <c r="A1322">
        <v>2020</v>
      </c>
      <c r="B1322" t="s">
        <v>643</v>
      </c>
      <c r="C1322" t="s">
        <v>110</v>
      </c>
      <c r="D1322" t="str">
        <f>VLOOKUP($C1322,Sheet1!$C$4:$D$34,2,FALSE)</f>
        <v>Warriors</v>
      </c>
      <c r="E1322" t="str">
        <f t="shared" si="20"/>
        <v>Warriors2020</v>
      </c>
      <c r="F1322" t="s">
        <v>27</v>
      </c>
      <c r="G1322" s="2">
        <v>26.23</v>
      </c>
      <c r="H1322" s="3">
        <v>71</v>
      </c>
      <c r="I1322">
        <v>33.299999999999997</v>
      </c>
      <c r="J1322">
        <v>69.400000000000006</v>
      </c>
      <c r="K1322">
        <v>23.3</v>
      </c>
      <c r="L1322">
        <v>9.6999999999999993</v>
      </c>
      <c r="M1322" s="3">
        <v>238</v>
      </c>
      <c r="N1322">
        <v>0.71399999999999997</v>
      </c>
      <c r="O1322" s="3">
        <v>690</v>
      </c>
      <c r="P1322">
        <v>0.52900000000000003</v>
      </c>
      <c r="Q1322" s="3">
        <v>368</v>
      </c>
      <c r="R1322" s="2">
        <v>0.38</v>
      </c>
      <c r="S1322">
        <v>0.56799999999999995</v>
      </c>
      <c r="T1322">
        <v>18.600000000000001</v>
      </c>
      <c r="U1322">
        <v>4.9000000000000004</v>
      </c>
      <c r="V1322">
        <v>7.8</v>
      </c>
      <c r="W1322">
        <v>2.4</v>
      </c>
      <c r="X1322">
        <v>10.9</v>
      </c>
      <c r="Y1322" s="2">
        <v>0.93</v>
      </c>
      <c r="Z1322" s="2">
        <v>0.99</v>
      </c>
      <c r="AA1322">
        <v>7.2</v>
      </c>
    </row>
    <row r="1323" spans="1:27">
      <c r="A1323">
        <v>2020</v>
      </c>
      <c r="B1323" t="s">
        <v>645</v>
      </c>
      <c r="C1323" t="s">
        <v>138</v>
      </c>
      <c r="D1323" t="str">
        <f>VLOOKUP($C1323,Sheet1!$C$4:$D$34,2,FALSE)</f>
        <v>Celtics</v>
      </c>
      <c r="E1323" t="str">
        <f t="shared" si="20"/>
        <v>Celtics2020</v>
      </c>
      <c r="F1323" t="s">
        <v>33</v>
      </c>
      <c r="G1323" s="2">
        <v>23.58</v>
      </c>
      <c r="H1323" s="3">
        <v>52</v>
      </c>
      <c r="I1323">
        <v>18.899999999999999</v>
      </c>
      <c r="J1323">
        <v>39.5</v>
      </c>
      <c r="K1323" s="3">
        <v>15</v>
      </c>
      <c r="L1323">
        <v>15.2</v>
      </c>
      <c r="M1323" s="3">
        <v>73</v>
      </c>
      <c r="N1323">
        <v>0.61599999999999999</v>
      </c>
      <c r="O1323" s="3">
        <v>256</v>
      </c>
      <c r="P1323">
        <v>0.72699999999999998</v>
      </c>
      <c r="Q1323" s="3">
        <v>2</v>
      </c>
      <c r="R1323" s="3">
        <v>0</v>
      </c>
      <c r="S1323">
        <v>0.71899999999999997</v>
      </c>
      <c r="T1323" s="3">
        <v>8</v>
      </c>
      <c r="U1323">
        <v>6.9</v>
      </c>
      <c r="V1323">
        <v>20.2</v>
      </c>
      <c r="W1323">
        <v>1.8</v>
      </c>
      <c r="X1323">
        <v>14.2</v>
      </c>
      <c r="Y1323" s="2">
        <v>0.83</v>
      </c>
      <c r="Z1323" s="2">
        <v>1.77</v>
      </c>
      <c r="AA1323">
        <v>9.8000000000000007</v>
      </c>
    </row>
    <row r="1324" spans="1:27">
      <c r="A1324">
        <v>2020</v>
      </c>
      <c r="B1324" t="s">
        <v>647</v>
      </c>
      <c r="C1324" t="s">
        <v>138</v>
      </c>
      <c r="D1324" t="str">
        <f>VLOOKUP($C1324,Sheet1!$C$4:$D$34,2,FALSE)</f>
        <v>Celtics</v>
      </c>
      <c r="E1324" t="str">
        <f t="shared" si="20"/>
        <v>Celtics2020</v>
      </c>
      <c r="F1324" t="s">
        <v>27</v>
      </c>
      <c r="G1324" s="2">
        <v>22.46</v>
      </c>
      <c r="H1324" s="3">
        <v>63</v>
      </c>
      <c r="I1324">
        <v>18.100000000000001</v>
      </c>
      <c r="J1324">
        <v>37.6</v>
      </c>
      <c r="K1324">
        <v>12.3</v>
      </c>
      <c r="L1324">
        <v>17.2</v>
      </c>
      <c r="M1324" s="3">
        <v>51</v>
      </c>
      <c r="N1324">
        <v>0.58799999999999997</v>
      </c>
      <c r="O1324" s="3">
        <v>118</v>
      </c>
      <c r="P1324">
        <v>0.50800000000000001</v>
      </c>
      <c r="Q1324" s="3">
        <v>129</v>
      </c>
      <c r="R1324">
        <v>0.372</v>
      </c>
      <c r="S1324">
        <v>0.54600000000000004</v>
      </c>
      <c r="T1324">
        <v>4.7</v>
      </c>
      <c r="U1324">
        <v>2.8</v>
      </c>
      <c r="V1324">
        <v>8.6999999999999993</v>
      </c>
      <c r="W1324" s="3">
        <v>1</v>
      </c>
      <c r="X1324">
        <v>7.4</v>
      </c>
      <c r="Y1324" s="2">
        <v>0.51</v>
      </c>
      <c r="Z1324" s="2">
        <v>0.37</v>
      </c>
      <c r="AA1324">
        <v>5.2</v>
      </c>
    </row>
    <row r="1325" spans="1:27">
      <c r="A1325">
        <v>2020</v>
      </c>
      <c r="B1325" t="s">
        <v>648</v>
      </c>
      <c r="C1325" t="s">
        <v>96</v>
      </c>
      <c r="D1325" t="str">
        <f>VLOOKUP($C1325,Sheet1!$C$4:$D$34,2,FALSE)</f>
        <v>Thunder</v>
      </c>
      <c r="E1325" t="str">
        <f t="shared" si="20"/>
        <v>Thunder2020</v>
      </c>
      <c r="F1325" t="s">
        <v>93</v>
      </c>
      <c r="G1325" s="2">
        <v>26.46</v>
      </c>
      <c r="H1325" s="3">
        <v>66</v>
      </c>
      <c r="I1325">
        <v>21.6</v>
      </c>
      <c r="J1325" s="3">
        <v>45</v>
      </c>
      <c r="K1325">
        <v>15.3</v>
      </c>
      <c r="L1325">
        <v>14.8</v>
      </c>
      <c r="M1325" s="3">
        <v>63</v>
      </c>
      <c r="N1325">
        <v>0.57099999999999995</v>
      </c>
      <c r="O1325" s="3">
        <v>294</v>
      </c>
      <c r="P1325">
        <v>0.56799999999999995</v>
      </c>
      <c r="Q1325" s="3">
        <v>117</v>
      </c>
      <c r="R1325">
        <v>0.44400000000000001</v>
      </c>
      <c r="S1325">
        <v>0.59899999999999998</v>
      </c>
      <c r="T1325" s="3">
        <v>8</v>
      </c>
      <c r="U1325">
        <v>4.0999999999999996</v>
      </c>
      <c r="V1325">
        <v>9.9</v>
      </c>
      <c r="W1325">
        <v>2.2999999999999998</v>
      </c>
      <c r="X1325">
        <v>16.399999999999999</v>
      </c>
      <c r="Y1325" s="2">
        <v>0.86</v>
      </c>
      <c r="Z1325" s="2">
        <v>0.26</v>
      </c>
      <c r="AA1325">
        <v>7.8</v>
      </c>
    </row>
    <row r="1326" spans="1:27">
      <c r="A1326">
        <v>2020</v>
      </c>
      <c r="B1326" t="s">
        <v>649</v>
      </c>
      <c r="C1326" t="s">
        <v>92</v>
      </c>
      <c r="D1326" t="str">
        <f>VLOOKUP($C1326,Sheet1!$C$4:$D$34,2,FALSE)</f>
        <v>Clippers</v>
      </c>
      <c r="E1326" t="str">
        <f t="shared" si="20"/>
        <v>Clippers2020</v>
      </c>
      <c r="F1326" t="s">
        <v>40</v>
      </c>
      <c r="G1326" s="2">
        <v>34.549999999999997</v>
      </c>
      <c r="H1326" s="3">
        <v>42</v>
      </c>
      <c r="I1326">
        <v>21.9</v>
      </c>
      <c r="J1326">
        <v>45.5</v>
      </c>
      <c r="K1326">
        <v>26.5</v>
      </c>
      <c r="L1326" s="3">
        <v>12</v>
      </c>
      <c r="M1326" s="3">
        <v>119</v>
      </c>
      <c r="N1326">
        <v>0.86599999999999999</v>
      </c>
      <c r="O1326" s="3">
        <v>311</v>
      </c>
      <c r="P1326">
        <v>0.437</v>
      </c>
      <c r="Q1326" s="3">
        <v>119</v>
      </c>
      <c r="R1326">
        <v>0.378</v>
      </c>
      <c r="S1326">
        <v>0.52900000000000003</v>
      </c>
      <c r="T1326">
        <v>12.1</v>
      </c>
      <c r="U1326">
        <v>2.1</v>
      </c>
      <c r="V1326">
        <v>5.4</v>
      </c>
      <c r="W1326">
        <v>3.4</v>
      </c>
      <c r="X1326">
        <v>23.3</v>
      </c>
      <c r="Y1326" s="2">
        <v>0.93</v>
      </c>
      <c r="Z1326">
        <v>0.1</v>
      </c>
      <c r="AA1326">
        <v>8.1</v>
      </c>
    </row>
    <row r="1327" spans="1:27">
      <c r="A1327">
        <v>2020</v>
      </c>
      <c r="B1327" t="s">
        <v>649</v>
      </c>
      <c r="C1327" t="s">
        <v>80</v>
      </c>
      <c r="D1327" t="str">
        <f>VLOOKUP($C1327,Sheet1!$C$4:$D$34,2,FALSE)</f>
        <v>Hawks</v>
      </c>
      <c r="E1327" t="str">
        <f t="shared" si="20"/>
        <v>Hawks2020</v>
      </c>
      <c r="F1327" t="s">
        <v>40</v>
      </c>
      <c r="G1327" s="2">
        <v>34.549999999999997</v>
      </c>
      <c r="H1327" s="3">
        <v>24</v>
      </c>
      <c r="I1327">
        <v>21.1</v>
      </c>
      <c r="J1327">
        <v>43.9</v>
      </c>
      <c r="K1327">
        <v>24.3</v>
      </c>
      <c r="L1327">
        <v>14.6</v>
      </c>
      <c r="M1327" s="3">
        <v>54</v>
      </c>
      <c r="N1327" s="2">
        <v>0.87</v>
      </c>
      <c r="O1327" s="3">
        <v>163</v>
      </c>
      <c r="P1327">
        <v>0.36799999999999999</v>
      </c>
      <c r="Q1327" s="3">
        <v>54</v>
      </c>
      <c r="R1327">
        <v>0.44400000000000001</v>
      </c>
      <c r="S1327">
        <v>0.496</v>
      </c>
      <c r="T1327" s="3">
        <v>10</v>
      </c>
      <c r="U1327">
        <v>2.1</v>
      </c>
      <c r="V1327">
        <v>5.4</v>
      </c>
      <c r="W1327">
        <v>3.4</v>
      </c>
      <c r="X1327">
        <v>23.7</v>
      </c>
      <c r="Y1327" s="2">
        <v>0.33</v>
      </c>
      <c r="Z1327" s="2">
        <v>0.08</v>
      </c>
      <c r="AA1327">
        <v>7.9</v>
      </c>
    </row>
    <row r="1328" spans="1:27">
      <c r="A1328">
        <v>2020</v>
      </c>
      <c r="B1328" t="s">
        <v>759</v>
      </c>
      <c r="C1328" t="s">
        <v>39</v>
      </c>
      <c r="D1328" t="str">
        <f>VLOOKUP($C1328,Sheet1!$C$4:$D$34,2,FALSE)</f>
        <v>Pelicans</v>
      </c>
      <c r="E1328" t="str">
        <f t="shared" si="20"/>
        <v>Pelicans2020</v>
      </c>
      <c r="F1328" t="s">
        <v>27</v>
      </c>
      <c r="G1328" s="2">
        <v>20.86</v>
      </c>
      <c r="H1328" s="3">
        <v>61</v>
      </c>
      <c r="I1328">
        <v>33.200000000000003</v>
      </c>
      <c r="J1328">
        <v>69.2</v>
      </c>
      <c r="K1328">
        <v>29.8</v>
      </c>
      <c r="L1328">
        <v>11.6</v>
      </c>
      <c r="M1328" s="3">
        <v>529</v>
      </c>
      <c r="N1328">
        <v>0.69799999999999995</v>
      </c>
      <c r="O1328" s="3">
        <v>1003</v>
      </c>
      <c r="P1328">
        <v>0.622</v>
      </c>
      <c r="Q1328" s="3">
        <v>34</v>
      </c>
      <c r="R1328">
        <v>0.29399999999999998</v>
      </c>
      <c r="S1328">
        <v>0.64900000000000002</v>
      </c>
      <c r="T1328" s="3">
        <v>27</v>
      </c>
      <c r="U1328">
        <v>7.2</v>
      </c>
      <c r="V1328">
        <v>11.8</v>
      </c>
      <c r="W1328">
        <v>3.7</v>
      </c>
      <c r="X1328">
        <v>19.8</v>
      </c>
      <c r="Y1328" s="2">
        <v>0.93</v>
      </c>
      <c r="Z1328" s="2">
        <v>0.64</v>
      </c>
      <c r="AA1328">
        <v>10.8</v>
      </c>
    </row>
    <row r="1329" spans="1:27">
      <c r="A1329">
        <v>2020</v>
      </c>
      <c r="B1329" t="s">
        <v>650</v>
      </c>
      <c r="C1329" t="s">
        <v>75</v>
      </c>
      <c r="D1329" t="str">
        <f>VLOOKUP($C1329,Sheet1!$C$4:$D$34,2,FALSE)</f>
        <v>Bulls</v>
      </c>
      <c r="E1329" t="str">
        <f t="shared" si="20"/>
        <v>Bulls2020</v>
      </c>
      <c r="F1329" t="s">
        <v>27</v>
      </c>
      <c r="G1329" s="2">
        <v>19.72</v>
      </c>
      <c r="H1329" s="3">
        <v>71</v>
      </c>
      <c r="I1329">
        <v>27.9</v>
      </c>
      <c r="J1329">
        <v>58.2</v>
      </c>
      <c r="K1329">
        <v>14.9</v>
      </c>
      <c r="L1329">
        <v>14.4</v>
      </c>
      <c r="M1329" s="3">
        <v>125</v>
      </c>
      <c r="N1329">
        <v>0.72799999999999998</v>
      </c>
      <c r="O1329" s="3">
        <v>390</v>
      </c>
      <c r="P1329">
        <v>0.51500000000000001</v>
      </c>
      <c r="Q1329" s="3">
        <v>138</v>
      </c>
      <c r="R1329">
        <v>0.39100000000000001</v>
      </c>
      <c r="S1329">
        <v>0.56200000000000006</v>
      </c>
      <c r="T1329">
        <v>9.1999999999999993</v>
      </c>
      <c r="U1329">
        <v>4.5999999999999996</v>
      </c>
      <c r="V1329">
        <v>9.1</v>
      </c>
      <c r="W1329">
        <v>1.4</v>
      </c>
      <c r="X1329">
        <v>6.7</v>
      </c>
      <c r="Y1329">
        <v>0.9</v>
      </c>
      <c r="Z1329" s="2">
        <v>0.65</v>
      </c>
      <c r="AA1329">
        <v>5.6</v>
      </c>
    </row>
    <row r="1330" spans="1:27">
      <c r="A1330">
        <v>2020</v>
      </c>
      <c r="B1330" t="s">
        <v>652</v>
      </c>
      <c r="C1330" t="s">
        <v>43</v>
      </c>
      <c r="D1330" t="str">
        <f>VLOOKUP($C1330,Sheet1!$C$4:$D$34,2,FALSE)</f>
        <v>Bucks</v>
      </c>
      <c r="E1330" t="str">
        <f t="shared" si="20"/>
        <v>Bucks2020</v>
      </c>
      <c r="F1330" t="s">
        <v>27</v>
      </c>
      <c r="G1330" s="2">
        <v>25.24</v>
      </c>
      <c r="H1330" s="3">
        <v>12</v>
      </c>
      <c r="I1330">
        <v>8.6999999999999993</v>
      </c>
      <c r="J1330">
        <v>18.2</v>
      </c>
      <c r="K1330">
        <v>19.2</v>
      </c>
      <c r="L1330">
        <v>8.4</v>
      </c>
      <c r="M1330" s="3">
        <v>2</v>
      </c>
      <c r="N1330">
        <v>0.5</v>
      </c>
      <c r="O1330" s="3">
        <v>15</v>
      </c>
      <c r="P1330">
        <v>0.4</v>
      </c>
      <c r="Q1330" s="3">
        <v>28</v>
      </c>
      <c r="R1330">
        <v>0.35699999999999998</v>
      </c>
      <c r="S1330" s="2">
        <v>0.49</v>
      </c>
      <c r="T1330">
        <v>3.6</v>
      </c>
      <c r="U1330">
        <v>2.1</v>
      </c>
      <c r="V1330">
        <v>12.6</v>
      </c>
      <c r="W1330">
        <v>0.3</v>
      </c>
      <c r="X1330">
        <v>3.7</v>
      </c>
      <c r="Y1330" s="2">
        <v>0.08</v>
      </c>
      <c r="Z1330" s="2">
        <v>0.33</v>
      </c>
      <c r="AA1330" s="3">
        <v>6</v>
      </c>
    </row>
    <row r="1331" spans="1:27">
      <c r="A1331">
        <v>2020</v>
      </c>
      <c r="B1331" t="s">
        <v>652</v>
      </c>
      <c r="C1331" t="s">
        <v>62</v>
      </c>
      <c r="D1331" t="str">
        <f>VLOOKUP($C1331,Sheet1!$C$4:$D$34,2,FALSE)</f>
        <v>Rockets</v>
      </c>
      <c r="E1331" t="str">
        <f t="shared" si="20"/>
        <v>Rockets2020</v>
      </c>
      <c r="F1331" t="s">
        <v>35</v>
      </c>
      <c r="G1331" s="2">
        <v>25.24</v>
      </c>
      <c r="H1331" s="3">
        <v>23</v>
      </c>
      <c r="I1331">
        <v>14.3</v>
      </c>
      <c r="J1331">
        <v>29.7</v>
      </c>
      <c r="K1331">
        <v>19.899999999999999</v>
      </c>
      <c r="L1331">
        <v>11.8</v>
      </c>
      <c r="M1331" s="3">
        <v>23</v>
      </c>
      <c r="N1331">
        <v>0.69599999999999995</v>
      </c>
      <c r="O1331" s="3">
        <v>66</v>
      </c>
      <c r="P1331">
        <v>0.48499999999999999</v>
      </c>
      <c r="Q1331" s="3">
        <v>59</v>
      </c>
      <c r="R1331">
        <v>0.33900000000000002</v>
      </c>
      <c r="S1331">
        <v>0.51800000000000002</v>
      </c>
      <c r="T1331">
        <v>6.1</v>
      </c>
      <c r="U1331">
        <v>3.8</v>
      </c>
      <c r="V1331">
        <v>14.1</v>
      </c>
      <c r="W1331">
        <v>0.9</v>
      </c>
      <c r="X1331">
        <v>9.3000000000000007</v>
      </c>
      <c r="Y1331" s="2">
        <v>0.43</v>
      </c>
      <c r="Z1331" s="2">
        <v>0.52</v>
      </c>
      <c r="AA1331">
        <v>7.7</v>
      </c>
    </row>
    <row r="1332" spans="1:27">
      <c r="A1332">
        <v>2020</v>
      </c>
      <c r="B1332" t="s">
        <v>653</v>
      </c>
      <c r="C1332" t="s">
        <v>45</v>
      </c>
      <c r="D1332" t="str">
        <f>VLOOKUP($C1332,Sheet1!$C$4:$D$34,2,FALSE)</f>
        <v>Cavaliers</v>
      </c>
      <c r="E1332" t="str">
        <f t="shared" si="20"/>
        <v>Cavaliers2020</v>
      </c>
      <c r="F1332" t="s">
        <v>93</v>
      </c>
      <c r="G1332" s="2">
        <v>24.65</v>
      </c>
      <c r="H1332" s="3">
        <v>31</v>
      </c>
      <c r="I1332">
        <v>16.5</v>
      </c>
      <c r="J1332">
        <v>34.5</v>
      </c>
      <c r="K1332">
        <v>14.9</v>
      </c>
      <c r="L1332">
        <v>18.3</v>
      </c>
      <c r="M1332" s="3">
        <v>27</v>
      </c>
      <c r="N1332">
        <v>0.77800000000000002</v>
      </c>
      <c r="O1332" s="3">
        <v>53</v>
      </c>
      <c r="P1332">
        <v>0.58499999999999996</v>
      </c>
      <c r="Q1332" s="3">
        <v>78</v>
      </c>
      <c r="R1332">
        <v>0.33300000000000002</v>
      </c>
      <c r="S1332">
        <v>0.56299999999999994</v>
      </c>
      <c r="T1332">
        <v>5.2</v>
      </c>
      <c r="U1332">
        <v>3.5</v>
      </c>
      <c r="V1332">
        <v>11.6</v>
      </c>
      <c r="W1332">
        <v>1.1000000000000001</v>
      </c>
      <c r="X1332">
        <v>9.4</v>
      </c>
      <c r="Y1332" s="2">
        <v>0.61</v>
      </c>
      <c r="Z1332" s="2">
        <v>0.39</v>
      </c>
      <c r="AA1332">
        <v>6.6</v>
      </c>
    </row>
    <row r="1333" spans="1:27">
      <c r="A1333">
        <v>2020</v>
      </c>
      <c r="B1333" t="s">
        <v>654</v>
      </c>
      <c r="C1333" t="s">
        <v>29</v>
      </c>
      <c r="D1333" t="str">
        <f>VLOOKUP($C1333,Sheet1!$C$4:$D$34,2,FALSE)</f>
        <v>Grizzlies</v>
      </c>
      <c r="E1333" t="str">
        <f t="shared" si="20"/>
        <v>Grizzlies2020</v>
      </c>
      <c r="F1333" t="s">
        <v>48</v>
      </c>
      <c r="G1333" s="2">
        <v>25.14</v>
      </c>
      <c r="H1333" s="3">
        <v>26</v>
      </c>
      <c r="I1333">
        <v>19.5</v>
      </c>
      <c r="J1333">
        <v>40.6</v>
      </c>
      <c r="K1333">
        <v>21.9</v>
      </c>
      <c r="L1333">
        <v>14.1</v>
      </c>
      <c r="M1333" s="3">
        <v>35</v>
      </c>
      <c r="N1333">
        <v>0.57099999999999995</v>
      </c>
      <c r="O1333" s="3">
        <v>156</v>
      </c>
      <c r="P1333" s="2">
        <v>0.41</v>
      </c>
      <c r="Q1333" s="3">
        <v>54</v>
      </c>
      <c r="R1333">
        <v>0.185</v>
      </c>
      <c r="S1333">
        <v>0.39500000000000002</v>
      </c>
      <c r="T1333">
        <v>6.8</v>
      </c>
      <c r="U1333">
        <v>4.5</v>
      </c>
      <c r="V1333">
        <v>12.3</v>
      </c>
      <c r="W1333">
        <v>1.9</v>
      </c>
      <c r="X1333">
        <v>13.3</v>
      </c>
      <c r="Y1333" s="2">
        <v>0.57999999999999996</v>
      </c>
      <c r="Z1333" s="2">
        <v>0.46</v>
      </c>
      <c r="AA1333">
        <v>7.9</v>
      </c>
    </row>
    <row r="1334" spans="1:27">
      <c r="A1334">
        <v>2020</v>
      </c>
      <c r="B1334" t="s">
        <v>655</v>
      </c>
      <c r="C1334" t="s">
        <v>64</v>
      </c>
      <c r="D1334" t="str">
        <f>VLOOKUP($C1334,Sheet1!$C$4:$D$34,2,FALSE)</f>
        <v>Wizards</v>
      </c>
      <c r="E1334" t="str">
        <f t="shared" si="20"/>
        <v>Wizards2020</v>
      </c>
      <c r="F1334" t="s">
        <v>40</v>
      </c>
      <c r="G1334" s="2">
        <v>23.21</v>
      </c>
      <c r="H1334" s="3">
        <v>22</v>
      </c>
      <c r="I1334">
        <v>4.5</v>
      </c>
      <c r="J1334">
        <v>9.3000000000000007</v>
      </c>
      <c r="K1334">
        <v>17.100000000000001</v>
      </c>
      <c r="L1334">
        <v>12.3</v>
      </c>
      <c r="M1334" s="3">
        <v>6</v>
      </c>
      <c r="N1334">
        <v>0.83299999999999996</v>
      </c>
      <c r="O1334" s="3">
        <v>16</v>
      </c>
      <c r="P1334">
        <v>0.375</v>
      </c>
      <c r="Q1334" s="3">
        <v>17</v>
      </c>
      <c r="R1334">
        <v>0.47099999999999997</v>
      </c>
      <c r="S1334">
        <v>0.57499999999999996</v>
      </c>
      <c r="T1334">
        <v>1.9</v>
      </c>
      <c r="U1334">
        <v>0.4</v>
      </c>
      <c r="V1334">
        <v>4.9000000000000004</v>
      </c>
      <c r="W1334">
        <v>0.5</v>
      </c>
      <c r="X1334">
        <v>16.3</v>
      </c>
      <c r="Y1334" s="2">
        <v>0.09</v>
      </c>
      <c r="Z1334" s="2">
        <v>0.05</v>
      </c>
      <c r="AA1334">
        <v>6.4</v>
      </c>
    </row>
    <row r="1335" spans="1:27">
      <c r="A1335">
        <v>2020</v>
      </c>
      <c r="B1335" t="s">
        <v>760</v>
      </c>
      <c r="C1335" t="s">
        <v>110</v>
      </c>
      <c r="D1335" t="str">
        <f>VLOOKUP($C1335,Sheet1!$C$4:$D$34,2,FALSE)</f>
        <v>Warriors</v>
      </c>
      <c r="E1335" t="str">
        <f t="shared" si="20"/>
        <v>Warriors2020</v>
      </c>
      <c r="F1335" t="s">
        <v>30</v>
      </c>
      <c r="G1335" s="2">
        <v>20.13</v>
      </c>
      <c r="H1335" s="3">
        <v>39</v>
      </c>
      <c r="I1335">
        <v>21.4</v>
      </c>
      <c r="J1335">
        <v>44.7</v>
      </c>
      <c r="K1335">
        <v>23.8</v>
      </c>
      <c r="L1335">
        <v>12.9</v>
      </c>
      <c r="M1335" s="3">
        <v>86</v>
      </c>
      <c r="N1335">
        <v>0.628</v>
      </c>
      <c r="O1335" s="3">
        <v>330</v>
      </c>
      <c r="P1335">
        <v>0.54200000000000004</v>
      </c>
      <c r="Q1335" s="3">
        <v>38</v>
      </c>
      <c r="R1335">
        <v>0.316</v>
      </c>
      <c r="S1335">
        <v>0.55200000000000005</v>
      </c>
      <c r="T1335">
        <v>11.5</v>
      </c>
      <c r="U1335">
        <v>5.8</v>
      </c>
      <c r="V1335">
        <v>14.4</v>
      </c>
      <c r="W1335">
        <v>0.7</v>
      </c>
      <c r="X1335">
        <v>4.9000000000000004</v>
      </c>
      <c r="Y1335" s="2">
        <v>0.28000000000000003</v>
      </c>
      <c r="Z1335" s="2">
        <v>0.92</v>
      </c>
      <c r="AA1335">
        <v>6.7</v>
      </c>
    </row>
    <row r="1336" spans="1:27">
      <c r="A1336">
        <v>2020</v>
      </c>
      <c r="B1336" t="s">
        <v>656</v>
      </c>
      <c r="C1336" t="s">
        <v>70</v>
      </c>
      <c r="D1336" t="str">
        <f>VLOOKUP($C1336,Sheet1!$C$4:$D$34,2,FALSE)</f>
        <v>Kings</v>
      </c>
      <c r="E1336" t="str">
        <f t="shared" si="20"/>
        <v>Kings2020</v>
      </c>
      <c r="F1336" t="s">
        <v>27</v>
      </c>
      <c r="G1336" s="2">
        <v>21.65</v>
      </c>
      <c r="H1336" s="3">
        <v>13</v>
      </c>
      <c r="I1336">
        <v>3.5</v>
      </c>
      <c r="J1336">
        <v>7.3</v>
      </c>
      <c r="K1336">
        <v>23.2</v>
      </c>
      <c r="L1336">
        <v>4.0999999999999996</v>
      </c>
      <c r="M1336" s="3">
        <v>8</v>
      </c>
      <c r="N1336">
        <v>0.375</v>
      </c>
      <c r="O1336" s="3">
        <v>14</v>
      </c>
      <c r="P1336">
        <v>0.5</v>
      </c>
      <c r="Q1336" s="3">
        <v>6</v>
      </c>
      <c r="R1336">
        <v>0.16700000000000001</v>
      </c>
      <c r="S1336">
        <v>0.42499999999999999</v>
      </c>
      <c r="T1336">
        <v>1.5</v>
      </c>
      <c r="U1336">
        <v>1.2</v>
      </c>
      <c r="V1336">
        <v>19.600000000000001</v>
      </c>
      <c r="W1336">
        <v>0.2</v>
      </c>
      <c r="X1336">
        <v>6.2</v>
      </c>
      <c r="Y1336" s="3">
        <v>0</v>
      </c>
      <c r="Z1336" s="2">
        <v>0.23</v>
      </c>
      <c r="AA1336">
        <v>8.1</v>
      </c>
    </row>
    <row r="1337" spans="1:27">
      <c r="A1337">
        <v>2020</v>
      </c>
      <c r="B1337" t="s">
        <v>657</v>
      </c>
      <c r="C1337" t="s">
        <v>62</v>
      </c>
      <c r="D1337" t="str">
        <f>VLOOKUP($C1337,Sheet1!$C$4:$D$34,2,FALSE)</f>
        <v>Rockets</v>
      </c>
      <c r="E1337" t="str">
        <f t="shared" si="20"/>
        <v>Rockets2020</v>
      </c>
      <c r="F1337" t="s">
        <v>27</v>
      </c>
      <c r="G1337" s="2">
        <v>25.64</v>
      </c>
      <c r="H1337" s="3">
        <v>41</v>
      </c>
      <c r="I1337">
        <v>32.299999999999997</v>
      </c>
      <c r="J1337">
        <v>67.400000000000006</v>
      </c>
      <c r="K1337">
        <v>25.9</v>
      </c>
      <c r="L1337">
        <v>9.9</v>
      </c>
      <c r="M1337" s="3">
        <v>198</v>
      </c>
      <c r="N1337">
        <v>0.63100000000000001</v>
      </c>
      <c r="O1337" s="3">
        <v>434</v>
      </c>
      <c r="P1337">
        <v>0.58099999999999996</v>
      </c>
      <c r="Q1337" s="3">
        <v>206</v>
      </c>
      <c r="R1337">
        <v>0.374</v>
      </c>
      <c r="S1337">
        <v>0.59099999999999997</v>
      </c>
      <c r="T1337" s="3">
        <v>21</v>
      </c>
      <c r="U1337">
        <v>9.6</v>
      </c>
      <c r="V1337">
        <v>15.9</v>
      </c>
      <c r="W1337">
        <v>1.7</v>
      </c>
      <c r="X1337">
        <v>9.4</v>
      </c>
      <c r="Y1337" s="2">
        <v>0.83</v>
      </c>
      <c r="Z1337" s="2">
        <v>1.17</v>
      </c>
      <c r="AA1337">
        <v>8.6999999999999993</v>
      </c>
    </row>
    <row r="1338" spans="1:27">
      <c r="A1338">
        <v>2020</v>
      </c>
      <c r="B1338" t="s">
        <v>659</v>
      </c>
      <c r="C1338" t="s">
        <v>71</v>
      </c>
      <c r="D1338" t="str">
        <f>VLOOKUP($C1338,Sheet1!$C$4:$D$34,2,FALSE)</f>
        <v>Pistons</v>
      </c>
      <c r="E1338" t="str">
        <f t="shared" si="20"/>
        <v>Pistons2020</v>
      </c>
      <c r="F1338" t="s">
        <v>40</v>
      </c>
      <c r="G1338" s="2">
        <v>29.06</v>
      </c>
      <c r="H1338" s="3">
        <v>36</v>
      </c>
      <c r="I1338">
        <v>29.2</v>
      </c>
      <c r="J1338">
        <v>60.9</v>
      </c>
      <c r="K1338">
        <v>15.8</v>
      </c>
      <c r="L1338">
        <v>12.6</v>
      </c>
      <c r="M1338" s="3">
        <v>90</v>
      </c>
      <c r="N1338">
        <v>0.78900000000000003</v>
      </c>
      <c r="O1338" s="3">
        <v>204</v>
      </c>
      <c r="P1338">
        <v>0.51500000000000001</v>
      </c>
      <c r="Q1338" s="3">
        <v>89</v>
      </c>
      <c r="R1338">
        <v>0.34799999999999998</v>
      </c>
      <c r="S1338">
        <v>0.56200000000000006</v>
      </c>
      <c r="T1338">
        <v>10.4</v>
      </c>
      <c r="U1338">
        <v>4.5999999999999996</v>
      </c>
      <c r="V1338">
        <v>8.6999999999999993</v>
      </c>
      <c r="W1338" s="3">
        <v>5</v>
      </c>
      <c r="X1338">
        <v>25.7</v>
      </c>
      <c r="Y1338" s="2">
        <v>1.58</v>
      </c>
      <c r="Z1338" s="2">
        <v>0.53</v>
      </c>
      <c r="AA1338">
        <v>8.5</v>
      </c>
    </row>
    <row r="1339" spans="1:27">
      <c r="A1339">
        <v>2020</v>
      </c>
      <c r="B1339" t="s">
        <v>659</v>
      </c>
      <c r="C1339" t="s">
        <v>70</v>
      </c>
      <c r="D1339" t="str">
        <f>VLOOKUP($C1339,Sheet1!$C$4:$D$34,2,FALSE)</f>
        <v>Kings</v>
      </c>
      <c r="E1339" t="str">
        <f t="shared" si="20"/>
        <v>Kings2020</v>
      </c>
      <c r="F1339" t="s">
        <v>40</v>
      </c>
      <c r="G1339" s="2">
        <v>29.06</v>
      </c>
      <c r="H1339" s="3">
        <v>27</v>
      </c>
      <c r="I1339">
        <v>25.8</v>
      </c>
      <c r="J1339">
        <v>53.7</v>
      </c>
      <c r="K1339">
        <v>17.100000000000001</v>
      </c>
      <c r="L1339">
        <v>12.7</v>
      </c>
      <c r="M1339" s="3">
        <v>36</v>
      </c>
      <c r="N1339">
        <v>0.83299999999999996</v>
      </c>
      <c r="O1339" s="3">
        <v>142</v>
      </c>
      <c r="P1339">
        <v>0.5</v>
      </c>
      <c r="Q1339" s="3">
        <v>83</v>
      </c>
      <c r="R1339">
        <v>0.39800000000000002</v>
      </c>
      <c r="S1339">
        <v>0.56299999999999994</v>
      </c>
      <c r="T1339" s="3">
        <v>10</v>
      </c>
      <c r="U1339">
        <v>3.9</v>
      </c>
      <c r="V1339">
        <v>8.4</v>
      </c>
      <c r="W1339">
        <v>3.6</v>
      </c>
      <c r="X1339">
        <v>18.899999999999999</v>
      </c>
      <c r="Y1339" s="2">
        <v>1.56</v>
      </c>
      <c r="Z1339" s="2">
        <v>0.37</v>
      </c>
      <c r="AA1339">
        <v>8.1</v>
      </c>
    </row>
    <row r="1340" spans="1:27">
      <c r="A1340">
        <v>2020</v>
      </c>
      <c r="B1340" t="s">
        <v>662</v>
      </c>
      <c r="C1340" t="s">
        <v>75</v>
      </c>
      <c r="D1340" t="str">
        <f>VLOOKUP($C1340,Sheet1!$C$4:$D$34,2,FALSE)</f>
        <v>Bulls</v>
      </c>
      <c r="E1340" t="str">
        <f t="shared" si="20"/>
        <v>Bulls2020</v>
      </c>
      <c r="F1340" t="s">
        <v>27</v>
      </c>
      <c r="G1340">
        <v>32.9</v>
      </c>
      <c r="H1340" s="3">
        <v>68</v>
      </c>
      <c r="I1340">
        <v>24.3</v>
      </c>
      <c r="J1340">
        <v>50.6</v>
      </c>
      <c r="K1340">
        <v>22.3</v>
      </c>
      <c r="L1340" s="3">
        <v>16</v>
      </c>
      <c r="M1340" s="3">
        <v>113</v>
      </c>
      <c r="N1340">
        <v>0.628</v>
      </c>
      <c r="O1340" s="3">
        <v>618</v>
      </c>
      <c r="P1340">
        <v>0.57899999999999996</v>
      </c>
      <c r="Q1340" s="3">
        <v>45</v>
      </c>
      <c r="R1340">
        <v>0.26700000000000002</v>
      </c>
      <c r="S1340">
        <v>0.57699999999999996</v>
      </c>
      <c r="T1340">
        <v>12.1</v>
      </c>
      <c r="U1340">
        <v>6.2</v>
      </c>
      <c r="V1340">
        <v>14.1</v>
      </c>
      <c r="W1340">
        <v>4.3</v>
      </c>
      <c r="X1340">
        <v>27.1</v>
      </c>
      <c r="Y1340" s="2">
        <v>1.0900000000000001</v>
      </c>
      <c r="Z1340" s="2">
        <v>0.59</v>
      </c>
      <c r="AA1340">
        <v>11.3</v>
      </c>
    </row>
    <row r="1341" spans="1:27">
      <c r="A1341">
        <v>2020</v>
      </c>
      <c r="B1341" t="s">
        <v>663</v>
      </c>
      <c r="C1341" t="s">
        <v>80</v>
      </c>
      <c r="D1341" t="str">
        <f>VLOOKUP($C1341,Sheet1!$C$4:$D$34,2,FALSE)</f>
        <v>Hawks</v>
      </c>
      <c r="E1341" t="str">
        <f t="shared" si="20"/>
        <v>Hawks2020</v>
      </c>
      <c r="F1341" t="s">
        <v>40</v>
      </c>
      <c r="G1341" s="2">
        <v>22.66</v>
      </c>
      <c r="H1341" s="3">
        <v>63</v>
      </c>
      <c r="I1341">
        <v>33.700000000000003</v>
      </c>
      <c r="J1341">
        <v>70.3</v>
      </c>
      <c r="K1341" s="3">
        <v>33</v>
      </c>
      <c r="L1341">
        <v>16.2</v>
      </c>
      <c r="M1341" s="3">
        <v>546</v>
      </c>
      <c r="N1341">
        <v>0.88600000000000001</v>
      </c>
      <c r="O1341" s="3">
        <v>715</v>
      </c>
      <c r="P1341">
        <v>0.49099999999999999</v>
      </c>
      <c r="Q1341" s="3">
        <v>397</v>
      </c>
      <c r="R1341">
        <v>0.34300000000000003</v>
      </c>
      <c r="S1341">
        <v>0.58899999999999997</v>
      </c>
      <c r="T1341">
        <v>25.3</v>
      </c>
      <c r="U1341">
        <v>3.9</v>
      </c>
      <c r="V1341">
        <v>6.3</v>
      </c>
      <c r="W1341">
        <v>9.4</v>
      </c>
      <c r="X1341">
        <v>45.5</v>
      </c>
      <c r="Y1341" s="2">
        <v>0.84</v>
      </c>
      <c r="Z1341" s="2">
        <v>0.17</v>
      </c>
      <c r="AA1341">
        <v>11.6</v>
      </c>
    </row>
    <row r="1342" spans="1:27">
      <c r="A1342">
        <v>2020</v>
      </c>
      <c r="B1342" t="s">
        <v>665</v>
      </c>
      <c r="C1342" t="s">
        <v>73</v>
      </c>
      <c r="D1342" t="str">
        <f>VLOOKUP($C1342,Sheet1!$C$4:$D$34,2,FALSE)</f>
        <v>Hornets</v>
      </c>
      <c r="E1342" t="str">
        <f t="shared" si="20"/>
        <v>Hornets2020</v>
      </c>
      <c r="F1342" t="s">
        <v>35</v>
      </c>
      <c r="G1342" s="2">
        <v>28.61</v>
      </c>
      <c r="H1342" s="3">
        <v>48</v>
      </c>
      <c r="I1342">
        <v>20.9</v>
      </c>
      <c r="J1342">
        <v>43.6</v>
      </c>
      <c r="K1342">
        <v>18.3</v>
      </c>
      <c r="L1342">
        <v>11.9</v>
      </c>
      <c r="M1342" s="3">
        <v>119</v>
      </c>
      <c r="N1342">
        <v>0.71399999999999997</v>
      </c>
      <c r="O1342" s="3">
        <v>296</v>
      </c>
      <c r="P1342">
        <v>0.59799999999999998</v>
      </c>
      <c r="Q1342" s="3">
        <v>28</v>
      </c>
      <c r="R1342">
        <v>0.14299999999999999</v>
      </c>
      <c r="S1342">
        <v>0.59899999999999998</v>
      </c>
      <c r="T1342">
        <v>9.4</v>
      </c>
      <c r="U1342">
        <v>6.8</v>
      </c>
      <c r="V1342">
        <v>17.7</v>
      </c>
      <c r="W1342">
        <v>1.8</v>
      </c>
      <c r="X1342">
        <v>13.2</v>
      </c>
      <c r="Y1342" s="2">
        <v>0.56000000000000005</v>
      </c>
      <c r="Z1342" s="2">
        <v>0.35</v>
      </c>
      <c r="AA1342">
        <v>9.3000000000000007</v>
      </c>
    </row>
    <row r="1343" spans="1:27">
      <c r="A1343">
        <v>2020</v>
      </c>
      <c r="B1343" t="s">
        <v>666</v>
      </c>
      <c r="C1343" t="s">
        <v>92</v>
      </c>
      <c r="D1343" t="str">
        <f>VLOOKUP($C1343,Sheet1!$C$4:$D$34,2,FALSE)</f>
        <v>Clippers</v>
      </c>
      <c r="E1343" t="str">
        <f t="shared" si="20"/>
        <v>Clippers2020</v>
      </c>
      <c r="F1343" t="s">
        <v>30</v>
      </c>
      <c r="G1343" s="2">
        <v>24.16</v>
      </c>
      <c r="H1343" s="3">
        <v>72</v>
      </c>
      <c r="I1343">
        <v>22.3</v>
      </c>
      <c r="J1343">
        <v>46.5</v>
      </c>
      <c r="K1343">
        <v>15.2</v>
      </c>
      <c r="L1343">
        <v>14.7</v>
      </c>
      <c r="M1343" s="3">
        <v>171</v>
      </c>
      <c r="N1343">
        <v>0.78900000000000003</v>
      </c>
      <c r="O1343" s="3">
        <v>390</v>
      </c>
      <c r="P1343">
        <v>0.65600000000000003</v>
      </c>
      <c r="Q1343" s="3">
        <v>4</v>
      </c>
      <c r="R1343" s="2">
        <v>0.25</v>
      </c>
      <c r="S1343">
        <v>0.69299999999999995</v>
      </c>
      <c r="T1343" s="3">
        <v>9</v>
      </c>
      <c r="U1343">
        <v>7.2</v>
      </c>
      <c r="V1343">
        <v>18.100000000000001</v>
      </c>
      <c r="W1343">
        <v>1.3</v>
      </c>
      <c r="X1343">
        <v>7.9</v>
      </c>
      <c r="Y1343" s="2">
        <v>0.33</v>
      </c>
      <c r="Z1343" s="2">
        <v>0.86</v>
      </c>
      <c r="AA1343">
        <v>7.9</v>
      </c>
    </row>
    <row r="1344" spans="1:27">
      <c r="A1344">
        <v>2019</v>
      </c>
      <c r="B1344" t="s">
        <v>28</v>
      </c>
      <c r="C1344" t="s">
        <v>96</v>
      </c>
      <c r="D1344" t="str">
        <f>VLOOKUP($C1344,Sheet1!$C$4:$D$34,2,FALSE)</f>
        <v>Thunder</v>
      </c>
      <c r="E1344" t="str">
        <f t="shared" si="20"/>
        <v>Thunder2019</v>
      </c>
      <c r="F1344" t="s">
        <v>30</v>
      </c>
      <c r="G1344" s="2">
        <v>27.07</v>
      </c>
      <c r="H1344" s="3">
        <v>63</v>
      </c>
      <c r="I1344">
        <v>26.7</v>
      </c>
      <c r="J1344">
        <v>55.6</v>
      </c>
      <c r="K1344">
        <v>17.3</v>
      </c>
      <c r="L1344">
        <v>14.4</v>
      </c>
      <c r="M1344" s="3">
        <v>201</v>
      </c>
      <c r="N1344">
        <v>0.58199999999999996</v>
      </c>
      <c r="O1344" s="3">
        <v>475</v>
      </c>
      <c r="P1344">
        <v>0.59399999999999997</v>
      </c>
      <c r="Q1344" s="3">
        <v>3</v>
      </c>
      <c r="R1344">
        <v>0.33300000000000002</v>
      </c>
      <c r="S1344">
        <v>0.60399999999999998</v>
      </c>
      <c r="T1344">
        <v>10.9</v>
      </c>
      <c r="U1344">
        <v>9.3000000000000007</v>
      </c>
      <c r="V1344">
        <v>19.2</v>
      </c>
      <c r="W1344">
        <v>2.2999999999999998</v>
      </c>
      <c r="X1344">
        <v>13.2</v>
      </c>
      <c r="Y1344" s="2">
        <v>0.81</v>
      </c>
      <c r="Z1344" s="2">
        <v>1.06</v>
      </c>
      <c r="AA1344">
        <v>9.1999999999999993</v>
      </c>
    </row>
    <row r="1345" spans="1:27">
      <c r="A1345">
        <v>2019</v>
      </c>
      <c r="B1345" t="s">
        <v>31</v>
      </c>
      <c r="C1345" t="s">
        <v>32</v>
      </c>
      <c r="D1345" t="str">
        <f>VLOOKUP($C1345,Sheet1!$C$4:$D$34,2,FALSE)</f>
        <v>Heat</v>
      </c>
      <c r="E1345" t="str">
        <f t="shared" si="20"/>
        <v>Heat2019</v>
      </c>
      <c r="F1345" t="s">
        <v>33</v>
      </c>
      <c r="G1345" s="2">
        <v>23.08</v>
      </c>
      <c r="H1345" s="3">
        <v>72</v>
      </c>
      <c r="I1345">
        <v>33.6</v>
      </c>
      <c r="J1345">
        <v>69.900000000000006</v>
      </c>
      <c r="K1345">
        <v>21.2</v>
      </c>
      <c r="L1345">
        <v>17.5</v>
      </c>
      <c r="M1345" s="3">
        <v>382</v>
      </c>
      <c r="N1345">
        <v>0.69099999999999995</v>
      </c>
      <c r="O1345" s="3">
        <v>777</v>
      </c>
      <c r="P1345">
        <v>0.56399999999999995</v>
      </c>
      <c r="Q1345" s="3">
        <v>14</v>
      </c>
      <c r="R1345">
        <v>0.14299999999999999</v>
      </c>
      <c r="S1345">
        <v>0.59699999999999998</v>
      </c>
      <c r="T1345">
        <v>15.9</v>
      </c>
      <c r="U1345">
        <v>10.199999999999999</v>
      </c>
      <c r="V1345" s="3">
        <v>17</v>
      </c>
      <c r="W1345">
        <v>5.0999999999999996</v>
      </c>
      <c r="X1345">
        <v>24.2</v>
      </c>
      <c r="Y1345" s="2">
        <v>1.1399999999999999</v>
      </c>
      <c r="Z1345" s="2">
        <v>1.29</v>
      </c>
      <c r="AA1345">
        <v>11.2</v>
      </c>
    </row>
    <row r="1346" spans="1:27">
      <c r="A1346">
        <v>2019</v>
      </c>
      <c r="B1346" t="s">
        <v>36</v>
      </c>
      <c r="C1346" t="s">
        <v>90</v>
      </c>
      <c r="D1346" t="str">
        <f>VLOOKUP($C1346,Sheet1!$C$4:$D$34,2,FALSE)</f>
        <v>Spurs</v>
      </c>
      <c r="E1346" t="str">
        <f t="shared" si="20"/>
        <v>Spurs2019</v>
      </c>
      <c r="F1346" t="s">
        <v>35</v>
      </c>
      <c r="G1346" s="2">
        <v>35.07</v>
      </c>
      <c r="H1346" s="3">
        <v>53</v>
      </c>
      <c r="I1346">
        <v>33.1</v>
      </c>
      <c r="J1346">
        <v>68.900000000000006</v>
      </c>
      <c r="K1346">
        <v>23.4</v>
      </c>
      <c r="L1346">
        <v>7.8</v>
      </c>
      <c r="M1346" s="3">
        <v>191</v>
      </c>
      <c r="N1346">
        <v>0.82699999999999996</v>
      </c>
      <c r="O1346" s="3">
        <v>637</v>
      </c>
      <c r="P1346">
        <v>0.51800000000000002</v>
      </c>
      <c r="Q1346" s="3">
        <v>157</v>
      </c>
      <c r="R1346">
        <v>0.38900000000000001</v>
      </c>
      <c r="S1346" s="2">
        <v>0.56999999999999995</v>
      </c>
      <c r="T1346">
        <v>18.899999999999999</v>
      </c>
      <c r="U1346">
        <v>7.4</v>
      </c>
      <c r="V1346" s="3">
        <v>12</v>
      </c>
      <c r="W1346">
        <v>2.4</v>
      </c>
      <c r="X1346">
        <v>11.4</v>
      </c>
      <c r="Y1346" s="2">
        <v>0.68</v>
      </c>
      <c r="Z1346" s="2">
        <v>1.64</v>
      </c>
      <c r="AA1346">
        <v>8.4</v>
      </c>
    </row>
    <row r="1347" spans="1:27">
      <c r="A1347">
        <v>2019</v>
      </c>
      <c r="B1347" t="s">
        <v>761</v>
      </c>
      <c r="C1347" t="s">
        <v>32</v>
      </c>
      <c r="D1347" t="str">
        <f>VLOOKUP($C1347,Sheet1!$C$4:$D$34,2,FALSE)</f>
        <v>Heat</v>
      </c>
      <c r="E1347" t="str">
        <f t="shared" ref="E1347:E1410" si="21">D1347&amp;A1347</f>
        <v>Heat2019</v>
      </c>
      <c r="F1347" t="s">
        <v>35</v>
      </c>
      <c r="G1347" s="2">
        <v>23.81</v>
      </c>
      <c r="H1347" s="3">
        <v>2</v>
      </c>
      <c r="I1347">
        <v>6.7</v>
      </c>
      <c r="J1347" s="3">
        <v>14</v>
      </c>
      <c r="K1347">
        <v>9.9</v>
      </c>
      <c r="L1347">
        <v>33.299999999999997</v>
      </c>
      <c r="M1347" s="3">
        <v>0</v>
      </c>
      <c r="N1347" s="3">
        <v>0</v>
      </c>
      <c r="O1347" s="3">
        <v>2</v>
      </c>
      <c r="P1347">
        <v>0.5</v>
      </c>
      <c r="Q1347" s="3">
        <v>0</v>
      </c>
      <c r="R1347" s="3">
        <v>0</v>
      </c>
      <c r="S1347">
        <v>0.5</v>
      </c>
      <c r="T1347" s="3">
        <v>1</v>
      </c>
      <c r="U1347">
        <v>1.5</v>
      </c>
      <c r="V1347">
        <v>12.5</v>
      </c>
      <c r="W1347" s="3">
        <v>0</v>
      </c>
      <c r="X1347" s="3">
        <v>0</v>
      </c>
      <c r="Y1347" s="3">
        <v>0</v>
      </c>
      <c r="Z1347" s="3">
        <v>0</v>
      </c>
      <c r="AA1347" s="3">
        <v>0</v>
      </c>
    </row>
    <row r="1348" spans="1:27">
      <c r="A1348">
        <v>2019</v>
      </c>
      <c r="B1348" t="s">
        <v>38</v>
      </c>
      <c r="C1348" t="s">
        <v>39</v>
      </c>
      <c r="D1348" t="str">
        <f>VLOOKUP($C1348,Sheet1!$C$4:$D$34,2,FALSE)</f>
        <v>Pelicans</v>
      </c>
      <c r="E1348" t="str">
        <f t="shared" si="21"/>
        <v>Pelicans2019</v>
      </c>
      <c r="F1348" t="s">
        <v>40</v>
      </c>
      <c r="G1348" s="2">
        <v>21.95</v>
      </c>
      <c r="H1348" s="3">
        <v>47</v>
      </c>
      <c r="I1348">
        <v>12.6</v>
      </c>
      <c r="J1348">
        <v>26.2</v>
      </c>
      <c r="K1348">
        <v>23.3</v>
      </c>
      <c r="L1348">
        <v>16.100000000000001</v>
      </c>
      <c r="M1348" s="3">
        <v>37</v>
      </c>
      <c r="N1348">
        <v>0.67600000000000005</v>
      </c>
      <c r="O1348" s="3">
        <v>133</v>
      </c>
      <c r="P1348">
        <v>0.39100000000000001</v>
      </c>
      <c r="Q1348" s="3">
        <v>133</v>
      </c>
      <c r="R1348">
        <v>0.34599999999999997</v>
      </c>
      <c r="S1348">
        <v>0.47299999999999998</v>
      </c>
      <c r="T1348">
        <v>5.7</v>
      </c>
      <c r="U1348">
        <v>1.8</v>
      </c>
      <c r="V1348">
        <v>7.5</v>
      </c>
      <c r="W1348">
        <v>1.9</v>
      </c>
      <c r="X1348">
        <v>21.1</v>
      </c>
      <c r="Y1348" s="2">
        <v>0.36</v>
      </c>
      <c r="Z1348" s="2">
        <v>0.17</v>
      </c>
      <c r="AA1348">
        <v>8.5</v>
      </c>
    </row>
    <row r="1349" spans="1:27">
      <c r="A1349">
        <v>2019</v>
      </c>
      <c r="B1349" t="s">
        <v>42</v>
      </c>
      <c r="C1349" t="s">
        <v>29</v>
      </c>
      <c r="D1349" t="str">
        <f>VLOOKUP($C1349,Sheet1!$C$4:$D$34,2,FALSE)</f>
        <v>Grizzlies</v>
      </c>
      <c r="E1349" t="str">
        <f t="shared" si="21"/>
        <v>Grizzlies2019</v>
      </c>
      <c r="F1349" t="s">
        <v>40</v>
      </c>
      <c r="G1349" s="2">
        <v>24.85</v>
      </c>
      <c r="H1349" s="3">
        <v>38</v>
      </c>
      <c r="I1349">
        <v>18.899999999999999</v>
      </c>
      <c r="J1349">
        <v>39.4</v>
      </c>
      <c r="K1349">
        <v>17.600000000000001</v>
      </c>
      <c r="L1349">
        <v>10.9</v>
      </c>
      <c r="M1349" s="3">
        <v>45</v>
      </c>
      <c r="N1349">
        <v>0.86699999999999999</v>
      </c>
      <c r="O1349" s="3">
        <v>110</v>
      </c>
      <c r="P1349">
        <v>0.54500000000000004</v>
      </c>
      <c r="Q1349" s="3">
        <v>141</v>
      </c>
      <c r="R1349">
        <v>0.40400000000000003</v>
      </c>
      <c r="S1349">
        <v>0.60899999999999999</v>
      </c>
      <c r="T1349">
        <v>8.6999999999999993</v>
      </c>
      <c r="U1349">
        <v>2.2000000000000002</v>
      </c>
      <c r="V1349">
        <v>6.2</v>
      </c>
      <c r="W1349">
        <v>1.4</v>
      </c>
      <c r="X1349" s="3">
        <v>10</v>
      </c>
      <c r="Y1349" s="2">
        <v>0.32</v>
      </c>
      <c r="Z1349" s="2">
        <v>0.05</v>
      </c>
      <c r="AA1349">
        <v>6.3</v>
      </c>
    </row>
    <row r="1350" spans="1:27">
      <c r="A1350">
        <v>2019</v>
      </c>
      <c r="B1350" t="s">
        <v>44</v>
      </c>
      <c r="C1350" t="s">
        <v>37</v>
      </c>
      <c r="D1350" t="str">
        <f>VLOOKUP($C1350,Sheet1!$C$4:$D$34,2,FALSE)</f>
        <v>Nets</v>
      </c>
      <c r="E1350" t="str">
        <f t="shared" si="21"/>
        <v>Nets2019</v>
      </c>
      <c r="F1350" t="s">
        <v>30</v>
      </c>
      <c r="G1350" s="2">
        <v>22.32</v>
      </c>
      <c r="H1350" s="3">
        <v>70</v>
      </c>
      <c r="I1350">
        <v>26.5</v>
      </c>
      <c r="J1350">
        <v>55.1</v>
      </c>
      <c r="K1350">
        <v>14.9</v>
      </c>
      <c r="L1350">
        <v>11.7</v>
      </c>
      <c r="M1350" s="3">
        <v>270</v>
      </c>
      <c r="N1350">
        <v>0.63300000000000001</v>
      </c>
      <c r="O1350" s="3">
        <v>459</v>
      </c>
      <c r="P1350">
        <v>0.65800000000000003</v>
      </c>
      <c r="Q1350" s="3">
        <v>6</v>
      </c>
      <c r="R1350" s="3">
        <v>0</v>
      </c>
      <c r="S1350">
        <v>0.66400000000000003</v>
      </c>
      <c r="T1350">
        <v>11.1</v>
      </c>
      <c r="U1350">
        <v>9.6</v>
      </c>
      <c r="V1350">
        <v>18.7</v>
      </c>
      <c r="W1350">
        <v>1.6</v>
      </c>
      <c r="X1350">
        <v>8.9</v>
      </c>
      <c r="Y1350" s="2">
        <v>0.56999999999999995</v>
      </c>
      <c r="Z1350" s="2">
        <v>1.31</v>
      </c>
      <c r="AA1350">
        <v>8.4</v>
      </c>
    </row>
    <row r="1351" spans="1:27">
      <c r="A1351">
        <v>2019</v>
      </c>
      <c r="B1351" t="s">
        <v>762</v>
      </c>
      <c r="C1351" t="s">
        <v>59</v>
      </c>
      <c r="D1351" t="str">
        <f>VLOOKUP($C1351,Sheet1!$C$4:$D$34,2,FALSE)</f>
        <v>Knicks</v>
      </c>
      <c r="E1351" t="str">
        <f t="shared" si="21"/>
        <v>Knicks2019</v>
      </c>
      <c r="F1351" t="s">
        <v>40</v>
      </c>
      <c r="G1351" s="2">
        <v>27.58</v>
      </c>
      <c r="H1351" s="3">
        <v>10</v>
      </c>
      <c r="I1351">
        <v>11.7</v>
      </c>
      <c r="J1351">
        <v>24.4</v>
      </c>
      <c r="K1351">
        <v>20.6</v>
      </c>
      <c r="L1351">
        <v>14.1</v>
      </c>
      <c r="M1351" s="3">
        <v>11</v>
      </c>
      <c r="N1351">
        <v>0.63600000000000001</v>
      </c>
      <c r="O1351" s="3">
        <v>28</v>
      </c>
      <c r="P1351">
        <v>0.5</v>
      </c>
      <c r="Q1351" s="3">
        <v>16</v>
      </c>
      <c r="R1351">
        <v>0.313</v>
      </c>
      <c r="S1351">
        <v>0.51200000000000001</v>
      </c>
      <c r="T1351" s="3">
        <v>5</v>
      </c>
      <c r="U1351">
        <v>0.9</v>
      </c>
      <c r="V1351">
        <v>4.0999999999999996</v>
      </c>
      <c r="W1351">
        <v>2.1</v>
      </c>
      <c r="X1351" s="3">
        <v>27</v>
      </c>
      <c r="Y1351">
        <v>0.5</v>
      </c>
      <c r="Z1351">
        <v>0.2</v>
      </c>
      <c r="AA1351">
        <v>7.2</v>
      </c>
    </row>
    <row r="1352" spans="1:27">
      <c r="A1352">
        <v>2019</v>
      </c>
      <c r="B1352" t="s">
        <v>669</v>
      </c>
      <c r="C1352" t="s">
        <v>56</v>
      </c>
      <c r="D1352" t="str">
        <f>VLOOKUP($C1352,Sheet1!$C$4:$D$34,2,FALSE)</f>
        <v>Magic</v>
      </c>
      <c r="E1352" t="str">
        <f t="shared" si="21"/>
        <v>Magic2019</v>
      </c>
      <c r="F1352" t="s">
        <v>27</v>
      </c>
      <c r="G1352">
        <v>29.9</v>
      </c>
      <c r="H1352" s="3">
        <v>18</v>
      </c>
      <c r="I1352">
        <v>21.1</v>
      </c>
      <c r="J1352" s="3">
        <v>44</v>
      </c>
      <c r="K1352">
        <v>13.2</v>
      </c>
      <c r="L1352">
        <v>14.7</v>
      </c>
      <c r="M1352" s="3">
        <v>29</v>
      </c>
      <c r="N1352">
        <v>0.65500000000000003</v>
      </c>
      <c r="O1352" s="3">
        <v>50</v>
      </c>
      <c r="P1352" s="2">
        <v>0.32</v>
      </c>
      <c r="Q1352" s="3">
        <v>36</v>
      </c>
      <c r="R1352" s="2">
        <v>0.25</v>
      </c>
      <c r="S1352">
        <v>0.39500000000000002</v>
      </c>
      <c r="T1352">
        <v>4.3</v>
      </c>
      <c r="U1352">
        <v>4.9000000000000004</v>
      </c>
      <c r="V1352">
        <v>12.5</v>
      </c>
      <c r="W1352">
        <v>1.2</v>
      </c>
      <c r="X1352">
        <v>7.4</v>
      </c>
      <c r="Y1352" s="3">
        <v>1</v>
      </c>
      <c r="Z1352" s="2">
        <v>0.44</v>
      </c>
      <c r="AA1352">
        <v>5.6</v>
      </c>
    </row>
    <row r="1353" spans="1:27">
      <c r="A1353">
        <v>2019</v>
      </c>
      <c r="B1353" t="s">
        <v>47</v>
      </c>
      <c r="C1353" t="s">
        <v>37</v>
      </c>
      <c r="D1353" t="str">
        <f>VLOOKUP($C1353,Sheet1!$C$4:$D$34,2,FALSE)</f>
        <v>Nets</v>
      </c>
      <c r="E1353" t="str">
        <f t="shared" si="21"/>
        <v>Nets2019</v>
      </c>
      <c r="F1353" t="s">
        <v>48</v>
      </c>
      <c r="G1353" s="2">
        <v>26.74</v>
      </c>
      <c r="H1353" s="3">
        <v>10</v>
      </c>
      <c r="I1353">
        <v>10.7</v>
      </c>
      <c r="J1353">
        <v>22.4</v>
      </c>
      <c r="K1353">
        <v>17.100000000000001</v>
      </c>
      <c r="L1353">
        <v>9.1</v>
      </c>
      <c r="M1353" s="3">
        <v>4</v>
      </c>
      <c r="N1353">
        <v>0.5</v>
      </c>
      <c r="O1353" s="3">
        <v>9</v>
      </c>
      <c r="P1353">
        <v>0.44400000000000001</v>
      </c>
      <c r="Q1353" s="3">
        <v>29</v>
      </c>
      <c r="R1353">
        <v>0.20699999999999999</v>
      </c>
      <c r="S1353">
        <v>0.35199999999999998</v>
      </c>
      <c r="T1353">
        <v>2.8</v>
      </c>
      <c r="U1353">
        <v>2.1</v>
      </c>
      <c r="V1353">
        <v>10.1</v>
      </c>
      <c r="W1353">
        <v>0.8</v>
      </c>
      <c r="X1353">
        <v>10.1</v>
      </c>
      <c r="Y1353" s="3">
        <v>0</v>
      </c>
      <c r="Z1353">
        <v>0.6</v>
      </c>
      <c r="AA1353">
        <v>6.3</v>
      </c>
    </row>
    <row r="1354" spans="1:27">
      <c r="A1354">
        <v>2019</v>
      </c>
      <c r="B1354" t="s">
        <v>50</v>
      </c>
      <c r="C1354" t="s">
        <v>29</v>
      </c>
      <c r="D1354" t="str">
        <f>VLOOKUP($C1354,Sheet1!$C$4:$D$34,2,FALSE)</f>
        <v>Grizzlies</v>
      </c>
      <c r="E1354" t="str">
        <f t="shared" si="21"/>
        <v>Grizzlies2019</v>
      </c>
      <c r="F1354" t="s">
        <v>48</v>
      </c>
      <c r="G1354">
        <v>26.9</v>
      </c>
      <c r="H1354" s="3">
        <v>67</v>
      </c>
      <c r="I1354">
        <v>19.8</v>
      </c>
      <c r="J1354">
        <v>41.4</v>
      </c>
      <c r="K1354">
        <v>13.5</v>
      </c>
      <c r="L1354">
        <v>15.3</v>
      </c>
      <c r="M1354" s="3">
        <v>78</v>
      </c>
      <c r="N1354">
        <v>0.66700000000000004</v>
      </c>
      <c r="O1354" s="3">
        <v>246</v>
      </c>
      <c r="P1354">
        <v>0.54100000000000004</v>
      </c>
      <c r="Q1354" s="3">
        <v>85</v>
      </c>
      <c r="R1354">
        <v>0.28199999999999997</v>
      </c>
      <c r="S1354">
        <v>0.53400000000000003</v>
      </c>
      <c r="T1354">
        <v>5.8</v>
      </c>
      <c r="U1354">
        <v>4.3</v>
      </c>
      <c r="V1354">
        <v>11.3</v>
      </c>
      <c r="W1354">
        <v>2.4</v>
      </c>
      <c r="X1354">
        <v>15.9</v>
      </c>
      <c r="Y1354" s="2">
        <v>0.78</v>
      </c>
      <c r="Z1354" s="2">
        <v>0.55000000000000004</v>
      </c>
      <c r="AA1354">
        <v>7.9</v>
      </c>
    </row>
    <row r="1355" spans="1:27">
      <c r="A1355">
        <v>2019</v>
      </c>
      <c r="B1355" t="s">
        <v>763</v>
      </c>
      <c r="C1355" t="s">
        <v>62</v>
      </c>
      <c r="D1355" t="str">
        <f>VLOOKUP($C1355,Sheet1!$C$4:$D$34,2,FALSE)</f>
        <v>Rockets</v>
      </c>
      <c r="E1355" t="str">
        <f t="shared" si="21"/>
        <v>Rockets2019</v>
      </c>
      <c r="F1355" t="s">
        <v>27</v>
      </c>
      <c r="G1355" s="2">
        <v>32.270000000000003</v>
      </c>
      <c r="H1355" s="3">
        <v>2</v>
      </c>
      <c r="I1355" s="3">
        <v>7</v>
      </c>
      <c r="J1355">
        <v>14.6</v>
      </c>
      <c r="K1355">
        <v>23.7</v>
      </c>
      <c r="L1355">
        <v>12.5</v>
      </c>
      <c r="M1355" s="3">
        <v>0</v>
      </c>
      <c r="N1355" s="3">
        <v>0</v>
      </c>
      <c r="O1355" s="3">
        <v>2</v>
      </c>
      <c r="P1355">
        <v>0.5</v>
      </c>
      <c r="Q1355" s="3">
        <v>5</v>
      </c>
      <c r="R1355">
        <v>0.2</v>
      </c>
      <c r="S1355">
        <v>0.35699999999999998</v>
      </c>
      <c r="T1355">
        <v>2.5</v>
      </c>
      <c r="U1355">
        <v>3.5</v>
      </c>
      <c r="V1355">
        <v>26.2</v>
      </c>
      <c r="W1355" s="3">
        <v>1</v>
      </c>
      <c r="X1355">
        <v>20.399999999999999</v>
      </c>
      <c r="Y1355">
        <v>0.5</v>
      </c>
      <c r="Z1355" s="3">
        <v>0</v>
      </c>
      <c r="AA1355">
        <v>11.8</v>
      </c>
    </row>
    <row r="1356" spans="1:27">
      <c r="A1356">
        <v>2019</v>
      </c>
      <c r="B1356" t="s">
        <v>51</v>
      </c>
      <c r="C1356" t="s">
        <v>43</v>
      </c>
      <c r="D1356" t="str">
        <f>VLOOKUP($C1356,Sheet1!$C$4:$D$34,2,FALSE)</f>
        <v>Bucks</v>
      </c>
      <c r="E1356" t="str">
        <f t="shared" si="21"/>
        <v>Bucks2019</v>
      </c>
      <c r="F1356" t="s">
        <v>27</v>
      </c>
      <c r="G1356" s="2">
        <v>25.69</v>
      </c>
      <c r="H1356" s="3">
        <v>63</v>
      </c>
      <c r="I1356">
        <v>30.4</v>
      </c>
      <c r="J1356">
        <v>63.4</v>
      </c>
      <c r="K1356">
        <v>37.5</v>
      </c>
      <c r="L1356">
        <v>13.2</v>
      </c>
      <c r="M1356" s="3">
        <v>629</v>
      </c>
      <c r="N1356">
        <v>0.63300000000000001</v>
      </c>
      <c r="O1356" s="3">
        <v>945</v>
      </c>
      <c r="P1356">
        <v>0.63100000000000001</v>
      </c>
      <c r="Q1356" s="3">
        <v>293</v>
      </c>
      <c r="R1356">
        <v>0.30399999999999999</v>
      </c>
      <c r="S1356">
        <v>0.61299999999999999</v>
      </c>
      <c r="T1356">
        <v>29.5</v>
      </c>
      <c r="U1356">
        <v>13.6</v>
      </c>
      <c r="V1356">
        <v>22.1</v>
      </c>
      <c r="W1356">
        <v>5.6</v>
      </c>
      <c r="X1356">
        <v>34.200000000000003</v>
      </c>
      <c r="Y1356" s="2">
        <v>0.98</v>
      </c>
      <c r="Z1356" s="2">
        <v>1.05</v>
      </c>
      <c r="AA1356">
        <v>17.2</v>
      </c>
    </row>
    <row r="1357" spans="1:27">
      <c r="A1357">
        <v>2019</v>
      </c>
      <c r="B1357" t="s">
        <v>670</v>
      </c>
      <c r="C1357" t="s">
        <v>54</v>
      </c>
      <c r="D1357" t="str">
        <f>VLOOKUP($C1357,Sheet1!$C$4:$D$34,2,FALSE)</f>
        <v>Lakers</v>
      </c>
      <c r="E1357" t="str">
        <f t="shared" si="21"/>
        <v>Lakers2019</v>
      </c>
      <c r="F1357" t="s">
        <v>27</v>
      </c>
      <c r="G1357" s="2">
        <v>22.74</v>
      </c>
      <c r="H1357" s="3">
        <v>5</v>
      </c>
      <c r="I1357" s="3">
        <v>4</v>
      </c>
      <c r="J1357">
        <v>8.4</v>
      </c>
      <c r="K1357">
        <v>10.199999999999999</v>
      </c>
      <c r="L1357">
        <v>20.5</v>
      </c>
      <c r="M1357" s="3">
        <v>2</v>
      </c>
      <c r="N1357">
        <v>0.5</v>
      </c>
      <c r="O1357" s="3">
        <v>3</v>
      </c>
      <c r="P1357" s="3">
        <v>1</v>
      </c>
      <c r="Q1357" s="3">
        <v>0</v>
      </c>
      <c r="R1357" s="3">
        <v>0</v>
      </c>
      <c r="S1357">
        <v>0.90200000000000002</v>
      </c>
      <c r="T1357">
        <v>1.4</v>
      </c>
      <c r="U1357">
        <v>0.6</v>
      </c>
      <c r="V1357">
        <v>8.1999999999999993</v>
      </c>
      <c r="W1357">
        <v>0.4</v>
      </c>
      <c r="X1357">
        <v>13.6</v>
      </c>
      <c r="Y1357" s="3">
        <v>0</v>
      </c>
      <c r="Z1357" s="3">
        <v>0</v>
      </c>
      <c r="AA1357" s="3">
        <v>7</v>
      </c>
    </row>
    <row r="1358" spans="1:27">
      <c r="A1358">
        <v>2019</v>
      </c>
      <c r="B1358" t="s">
        <v>52</v>
      </c>
      <c r="C1358" t="s">
        <v>43</v>
      </c>
      <c r="D1358" t="str">
        <f>VLOOKUP($C1358,Sheet1!$C$4:$D$34,2,FALSE)</f>
        <v>Bucks</v>
      </c>
      <c r="E1358" t="str">
        <f t="shared" si="21"/>
        <v>Bucks2019</v>
      </c>
      <c r="F1358" t="s">
        <v>27</v>
      </c>
      <c r="G1358" s="2">
        <v>28.08</v>
      </c>
      <c r="H1358" s="3">
        <v>20</v>
      </c>
      <c r="I1358">
        <v>6.4</v>
      </c>
      <c r="J1358">
        <v>13.4</v>
      </c>
      <c r="K1358">
        <v>21.6</v>
      </c>
      <c r="L1358">
        <v>17.8</v>
      </c>
      <c r="M1358" s="3">
        <v>17</v>
      </c>
      <c r="N1358">
        <v>0.41199999999999998</v>
      </c>
      <c r="O1358" s="3">
        <v>38</v>
      </c>
      <c r="P1358">
        <v>0.63200000000000001</v>
      </c>
      <c r="Q1358" s="3">
        <v>10</v>
      </c>
      <c r="R1358" s="3">
        <v>0</v>
      </c>
      <c r="S1358">
        <v>0.496</v>
      </c>
      <c r="T1358">
        <v>2.8</v>
      </c>
      <c r="U1358">
        <v>1.2</v>
      </c>
      <c r="V1358">
        <v>9.1999999999999993</v>
      </c>
      <c r="W1358">
        <v>0.8</v>
      </c>
      <c r="X1358">
        <v>16.399999999999999</v>
      </c>
      <c r="Y1358" s="2">
        <v>0.35</v>
      </c>
      <c r="Z1358">
        <v>0.1</v>
      </c>
      <c r="AA1358">
        <v>8.6999999999999993</v>
      </c>
    </row>
    <row r="1359" spans="1:27">
      <c r="A1359">
        <v>2019</v>
      </c>
      <c r="B1359" t="s">
        <v>53</v>
      </c>
      <c r="C1359" t="s">
        <v>113</v>
      </c>
      <c r="D1359" t="str">
        <f>VLOOKUP($C1359,Sheet1!$C$4:$D$34,2,FALSE)</f>
        <v>Trail Blazers</v>
      </c>
      <c r="E1359" t="str">
        <f t="shared" si="21"/>
        <v>Trail Blazers2019</v>
      </c>
      <c r="F1359" t="s">
        <v>27</v>
      </c>
      <c r="G1359" s="2">
        <v>36.21</v>
      </c>
      <c r="H1359" s="3">
        <v>58</v>
      </c>
      <c r="I1359">
        <v>32.799999999999997</v>
      </c>
      <c r="J1359">
        <v>68.3</v>
      </c>
      <c r="K1359">
        <v>21.2</v>
      </c>
      <c r="L1359">
        <v>10.5</v>
      </c>
      <c r="M1359" s="3">
        <v>161</v>
      </c>
      <c r="N1359">
        <v>0.84499999999999997</v>
      </c>
      <c r="O1359" s="3">
        <v>556</v>
      </c>
      <c r="P1359">
        <v>0.44800000000000001</v>
      </c>
      <c r="Q1359" s="3">
        <v>226</v>
      </c>
      <c r="R1359">
        <v>0.38500000000000001</v>
      </c>
      <c r="S1359">
        <v>0.52500000000000002</v>
      </c>
      <c r="T1359">
        <v>15.4</v>
      </c>
      <c r="U1359">
        <v>6.3</v>
      </c>
      <c r="V1359">
        <v>10.199999999999999</v>
      </c>
      <c r="W1359">
        <v>1.5</v>
      </c>
      <c r="X1359">
        <v>6.4</v>
      </c>
      <c r="Y1359" s="2">
        <v>0.84</v>
      </c>
      <c r="Z1359" s="2">
        <v>0.47</v>
      </c>
      <c r="AA1359">
        <v>6.4</v>
      </c>
    </row>
    <row r="1360" spans="1:27">
      <c r="A1360">
        <v>2019</v>
      </c>
      <c r="B1360" t="s">
        <v>57</v>
      </c>
      <c r="C1360" t="s">
        <v>26</v>
      </c>
      <c r="D1360" t="str">
        <f>VLOOKUP($C1360,Sheet1!$C$4:$D$34,2,FALSE)</f>
        <v>Raptors</v>
      </c>
      <c r="E1360" t="str">
        <f t="shared" si="21"/>
        <v>Raptors2019</v>
      </c>
      <c r="F1360" t="s">
        <v>27</v>
      </c>
      <c r="G1360" s="2">
        <v>23.08</v>
      </c>
      <c r="H1360" s="3">
        <v>69</v>
      </c>
      <c r="I1360">
        <v>29.9</v>
      </c>
      <c r="J1360">
        <v>62.4</v>
      </c>
      <c r="K1360">
        <v>14.3</v>
      </c>
      <c r="L1360">
        <v>11.5</v>
      </c>
      <c r="M1360" s="3">
        <v>102</v>
      </c>
      <c r="N1360">
        <v>0.70599999999999996</v>
      </c>
      <c r="O1360" s="3">
        <v>338</v>
      </c>
      <c r="P1360">
        <v>0.58299999999999996</v>
      </c>
      <c r="Q1360" s="3">
        <v>228</v>
      </c>
      <c r="R1360" s="2">
        <v>0.39</v>
      </c>
      <c r="S1360">
        <v>0.6</v>
      </c>
      <c r="T1360">
        <v>10.6</v>
      </c>
      <c r="U1360">
        <v>5.3</v>
      </c>
      <c r="V1360">
        <v>9.3000000000000007</v>
      </c>
      <c r="W1360">
        <v>1.6</v>
      </c>
      <c r="X1360">
        <v>7.5</v>
      </c>
      <c r="Y1360" s="2">
        <v>1.41</v>
      </c>
      <c r="Z1360" s="2">
        <v>0.65</v>
      </c>
      <c r="AA1360" s="3">
        <v>6</v>
      </c>
    </row>
    <row r="1361" spans="1:27">
      <c r="A1361">
        <v>2019</v>
      </c>
      <c r="B1361" t="s">
        <v>58</v>
      </c>
      <c r="C1361" t="s">
        <v>75</v>
      </c>
      <c r="D1361" t="str">
        <f>VLOOKUP($C1361,Sheet1!$C$4:$D$34,2,FALSE)</f>
        <v>Bulls</v>
      </c>
      <c r="E1361" t="str">
        <f t="shared" si="21"/>
        <v>Bulls2019</v>
      </c>
      <c r="F1361" t="s">
        <v>40</v>
      </c>
      <c r="G1361" s="2">
        <v>26.39</v>
      </c>
      <c r="H1361" s="3">
        <v>58</v>
      </c>
      <c r="I1361" s="3">
        <v>16</v>
      </c>
      <c r="J1361">
        <v>33.4</v>
      </c>
      <c r="K1361">
        <v>12.5</v>
      </c>
      <c r="L1361">
        <v>13.5</v>
      </c>
      <c r="M1361" s="3">
        <v>38</v>
      </c>
      <c r="N1361">
        <v>0.71099999999999997</v>
      </c>
      <c r="O1361" s="3">
        <v>82</v>
      </c>
      <c r="P1361">
        <v>0.439</v>
      </c>
      <c r="Q1361" s="3">
        <v>138</v>
      </c>
      <c r="R1361">
        <v>0.39100000000000001</v>
      </c>
      <c r="S1361">
        <v>0.55100000000000005</v>
      </c>
      <c r="T1361">
        <v>4.5</v>
      </c>
      <c r="U1361">
        <v>1.9</v>
      </c>
      <c r="V1361">
        <v>6.5</v>
      </c>
      <c r="W1361">
        <v>1.7</v>
      </c>
      <c r="X1361">
        <v>14.3</v>
      </c>
      <c r="Y1361" s="2">
        <v>0.47</v>
      </c>
      <c r="Z1361" s="2">
        <v>0.05</v>
      </c>
      <c r="AA1361">
        <v>6.1</v>
      </c>
    </row>
    <row r="1362" spans="1:27">
      <c r="A1362">
        <v>2019</v>
      </c>
      <c r="B1362" t="s">
        <v>60</v>
      </c>
      <c r="C1362" t="s">
        <v>70</v>
      </c>
      <c r="D1362" t="str">
        <f>VLOOKUP($C1362,Sheet1!$C$4:$D$34,2,FALSE)</f>
        <v>Kings</v>
      </c>
      <c r="E1362" t="str">
        <f t="shared" si="21"/>
        <v>Kings2019</v>
      </c>
      <c r="F1362" t="s">
        <v>27</v>
      </c>
      <c r="G1362" s="2">
        <v>35.130000000000003</v>
      </c>
      <c r="H1362" s="3">
        <v>32</v>
      </c>
      <c r="I1362">
        <v>24.7</v>
      </c>
      <c r="J1362">
        <v>51.5</v>
      </c>
      <c r="K1362">
        <v>11.2</v>
      </c>
      <c r="L1362">
        <v>13.7</v>
      </c>
      <c r="M1362" s="3">
        <v>27</v>
      </c>
      <c r="N1362">
        <v>0.77800000000000002</v>
      </c>
      <c r="O1362" s="3">
        <v>43</v>
      </c>
      <c r="P1362">
        <v>0.48799999999999999</v>
      </c>
      <c r="Q1362" s="3">
        <v>122</v>
      </c>
      <c r="R1362">
        <v>0.35199999999999998</v>
      </c>
      <c r="S1362">
        <v>0.54300000000000004</v>
      </c>
      <c r="T1362" s="3">
        <v>6</v>
      </c>
      <c r="U1362">
        <v>4.5999999999999996</v>
      </c>
      <c r="V1362">
        <v>10.4</v>
      </c>
      <c r="W1362">
        <v>1.6</v>
      </c>
      <c r="X1362">
        <v>8.3000000000000007</v>
      </c>
      <c r="Y1362" s="2">
        <v>1.0900000000000001</v>
      </c>
      <c r="Z1362" s="2">
        <v>0.25</v>
      </c>
      <c r="AA1362">
        <v>5.7</v>
      </c>
    </row>
    <row r="1363" spans="1:27">
      <c r="A1363">
        <v>2019</v>
      </c>
      <c r="B1363" t="s">
        <v>60</v>
      </c>
      <c r="C1363" t="s">
        <v>113</v>
      </c>
      <c r="D1363" t="str">
        <f>VLOOKUP($C1363,Sheet1!$C$4:$D$34,2,FALSE)</f>
        <v>Trail Blazers</v>
      </c>
      <c r="E1363" t="str">
        <f t="shared" si="21"/>
        <v>Trail Blazers2019</v>
      </c>
      <c r="F1363" t="s">
        <v>27</v>
      </c>
      <c r="G1363" s="2">
        <v>35.130000000000003</v>
      </c>
      <c r="H1363" s="3">
        <v>21</v>
      </c>
      <c r="I1363">
        <v>33.4</v>
      </c>
      <c r="J1363">
        <v>69.599999999999994</v>
      </c>
      <c r="K1363">
        <v>12.6</v>
      </c>
      <c r="L1363">
        <v>13.5</v>
      </c>
      <c r="M1363" s="3">
        <v>47</v>
      </c>
      <c r="N1363">
        <v>0.872</v>
      </c>
      <c r="O1363" s="3">
        <v>74</v>
      </c>
      <c r="P1363">
        <v>0.59499999999999997</v>
      </c>
      <c r="Q1363" s="3">
        <v>85</v>
      </c>
      <c r="R1363">
        <v>0.4</v>
      </c>
      <c r="S1363">
        <v>0.64300000000000002</v>
      </c>
      <c r="T1363" s="3">
        <v>11</v>
      </c>
      <c r="U1363">
        <v>4.8</v>
      </c>
      <c r="V1363">
        <v>7.5</v>
      </c>
      <c r="W1363" s="3">
        <v>2</v>
      </c>
      <c r="X1363">
        <v>7.6</v>
      </c>
      <c r="Y1363" s="2">
        <v>1.62</v>
      </c>
      <c r="Z1363" s="2">
        <v>0.38</v>
      </c>
      <c r="AA1363">
        <v>5.7</v>
      </c>
    </row>
    <row r="1364" spans="1:27">
      <c r="A1364">
        <v>2019</v>
      </c>
      <c r="B1364" t="s">
        <v>61</v>
      </c>
      <c r="C1364" t="s">
        <v>56</v>
      </c>
      <c r="D1364" t="str">
        <f>VLOOKUP($C1364,Sheet1!$C$4:$D$34,2,FALSE)</f>
        <v>Magic</v>
      </c>
      <c r="E1364" t="str">
        <f t="shared" si="21"/>
        <v>Magic2019</v>
      </c>
      <c r="F1364" t="s">
        <v>40</v>
      </c>
      <c r="G1364" s="2">
        <v>32.76</v>
      </c>
      <c r="H1364" s="3">
        <v>57</v>
      </c>
      <c r="I1364">
        <v>24.9</v>
      </c>
      <c r="J1364">
        <v>51.9</v>
      </c>
      <c r="K1364">
        <v>19.100000000000001</v>
      </c>
      <c r="L1364">
        <v>13.7</v>
      </c>
      <c r="M1364" s="3">
        <v>181</v>
      </c>
      <c r="N1364" s="2">
        <v>0.89</v>
      </c>
      <c r="O1364" s="3">
        <v>260</v>
      </c>
      <c r="P1364">
        <v>0.438</v>
      </c>
      <c r="Q1364" s="3">
        <v>201</v>
      </c>
      <c r="R1364">
        <v>0.34799999999999998</v>
      </c>
      <c r="S1364">
        <v>0.55400000000000005</v>
      </c>
      <c r="T1364">
        <v>10.5</v>
      </c>
      <c r="U1364">
        <v>2.1</v>
      </c>
      <c r="V1364">
        <v>4.5999999999999996</v>
      </c>
      <c r="W1364">
        <v>4.5999999999999996</v>
      </c>
      <c r="X1364">
        <v>26.8</v>
      </c>
      <c r="Y1364" s="2">
        <v>0.57999999999999996</v>
      </c>
      <c r="Z1364" s="2">
        <v>0.02</v>
      </c>
      <c r="AA1364">
        <v>7.5</v>
      </c>
    </row>
    <row r="1365" spans="1:27">
      <c r="A1365">
        <v>2019</v>
      </c>
      <c r="B1365" t="s">
        <v>66</v>
      </c>
      <c r="C1365" t="s">
        <v>67</v>
      </c>
      <c r="D1365" t="str">
        <f>VLOOKUP($C1365,Sheet1!$C$4:$D$34,2,FALSE)</f>
        <v>Suns</v>
      </c>
      <c r="E1365" t="str">
        <f t="shared" si="21"/>
        <v>Suns2019</v>
      </c>
      <c r="F1365" t="s">
        <v>30</v>
      </c>
      <c r="G1365" s="2">
        <v>22.06</v>
      </c>
      <c r="H1365" s="3">
        <v>38</v>
      </c>
      <c r="I1365">
        <v>32.5</v>
      </c>
      <c r="J1365">
        <v>67.8</v>
      </c>
      <c r="K1365">
        <v>23.6</v>
      </c>
      <c r="L1365">
        <v>11.6</v>
      </c>
      <c r="M1365" s="3">
        <v>89</v>
      </c>
      <c r="N1365">
        <v>0.753</v>
      </c>
      <c r="O1365" s="3">
        <v>555</v>
      </c>
      <c r="P1365">
        <v>0.55300000000000005</v>
      </c>
      <c r="Q1365" s="3">
        <v>13</v>
      </c>
      <c r="R1365">
        <v>0.23100000000000001</v>
      </c>
      <c r="S1365">
        <v>0.56799999999999995</v>
      </c>
      <c r="T1365">
        <v>18.2</v>
      </c>
      <c r="U1365">
        <v>11.5</v>
      </c>
      <c r="V1365">
        <v>19.600000000000001</v>
      </c>
      <c r="W1365">
        <v>1.9</v>
      </c>
      <c r="X1365">
        <v>9.6</v>
      </c>
      <c r="Y1365" s="2">
        <v>0.66</v>
      </c>
      <c r="Z1365" s="2">
        <v>1.53</v>
      </c>
      <c r="AA1365">
        <v>9.1</v>
      </c>
    </row>
    <row r="1366" spans="1:27">
      <c r="A1366">
        <v>2019</v>
      </c>
      <c r="B1366" t="s">
        <v>671</v>
      </c>
      <c r="C1366" t="s">
        <v>73</v>
      </c>
      <c r="D1366" t="str">
        <f>VLOOKUP($C1366,Sheet1!$C$4:$D$34,2,FALSE)</f>
        <v>Hornets</v>
      </c>
      <c r="E1366" t="str">
        <f t="shared" si="21"/>
        <v>Hornets2019</v>
      </c>
      <c r="F1366" t="s">
        <v>93</v>
      </c>
      <c r="G1366" s="2">
        <v>24.96</v>
      </c>
      <c r="H1366" s="3">
        <v>39</v>
      </c>
      <c r="I1366">
        <v>17.600000000000001</v>
      </c>
      <c r="J1366">
        <v>36.700000000000003</v>
      </c>
      <c r="K1366">
        <v>19.5</v>
      </c>
      <c r="L1366">
        <v>12.2</v>
      </c>
      <c r="M1366" s="3">
        <v>53</v>
      </c>
      <c r="N1366" s="2">
        <v>0.66</v>
      </c>
      <c r="O1366" s="3">
        <v>177</v>
      </c>
      <c r="P1366">
        <v>0.373</v>
      </c>
      <c r="Q1366" s="3">
        <v>67</v>
      </c>
      <c r="R1366">
        <v>0.28399999999999997</v>
      </c>
      <c r="S1366">
        <v>0.41899999999999998</v>
      </c>
      <c r="T1366">
        <v>5.7</v>
      </c>
      <c r="U1366">
        <v>2.6</v>
      </c>
      <c r="V1366" s="3">
        <v>8</v>
      </c>
      <c r="W1366">
        <v>1.3</v>
      </c>
      <c r="X1366">
        <v>11.7</v>
      </c>
      <c r="Y1366" s="2">
        <v>0.59</v>
      </c>
      <c r="Z1366" s="2">
        <v>0.05</v>
      </c>
      <c r="AA1366">
        <v>6.1</v>
      </c>
    </row>
    <row r="1367" spans="1:27">
      <c r="A1367">
        <v>2019</v>
      </c>
      <c r="B1367" t="s">
        <v>69</v>
      </c>
      <c r="C1367" t="s">
        <v>70</v>
      </c>
      <c r="D1367" t="str">
        <f>VLOOKUP($C1367,Sheet1!$C$4:$D$34,2,FALSE)</f>
        <v>Kings</v>
      </c>
      <c r="E1367" t="str">
        <f t="shared" si="21"/>
        <v>Kings2019</v>
      </c>
      <c r="F1367" t="s">
        <v>27</v>
      </c>
      <c r="G1367" s="2">
        <v>21.42</v>
      </c>
      <c r="H1367" s="3">
        <v>13</v>
      </c>
      <c r="I1367">
        <v>25.7</v>
      </c>
      <c r="J1367">
        <v>53.5</v>
      </c>
      <c r="K1367">
        <v>25.8</v>
      </c>
      <c r="L1367">
        <v>9.1</v>
      </c>
      <c r="M1367" s="3">
        <v>31</v>
      </c>
      <c r="N1367">
        <v>0.80600000000000005</v>
      </c>
      <c r="O1367" s="3">
        <v>145</v>
      </c>
      <c r="P1367" s="2">
        <v>0.51</v>
      </c>
      <c r="Q1367" s="3">
        <v>22</v>
      </c>
      <c r="R1367">
        <v>0.182</v>
      </c>
      <c r="S1367">
        <v>0.51200000000000001</v>
      </c>
      <c r="T1367">
        <v>14.2</v>
      </c>
      <c r="U1367">
        <v>7.5</v>
      </c>
      <c r="V1367">
        <v>16.3</v>
      </c>
      <c r="W1367">
        <v>0.8</v>
      </c>
      <c r="X1367">
        <v>4.9000000000000004</v>
      </c>
      <c r="Y1367" s="2">
        <v>0.46</v>
      </c>
      <c r="Z1367" s="2">
        <v>0.92</v>
      </c>
      <c r="AA1367">
        <v>6.8</v>
      </c>
    </row>
    <row r="1368" spans="1:27">
      <c r="A1368">
        <v>2019</v>
      </c>
      <c r="B1368" t="s">
        <v>74</v>
      </c>
      <c r="C1368" t="s">
        <v>39</v>
      </c>
      <c r="D1368" t="str">
        <f>VLOOKUP($C1368,Sheet1!$C$4:$D$34,2,FALSE)</f>
        <v>Pelicans</v>
      </c>
      <c r="E1368" t="str">
        <f t="shared" si="21"/>
        <v>Pelicans2019</v>
      </c>
      <c r="F1368" t="s">
        <v>40</v>
      </c>
      <c r="G1368">
        <v>22.8</v>
      </c>
      <c r="H1368" s="3">
        <v>63</v>
      </c>
      <c r="I1368">
        <v>32.1</v>
      </c>
      <c r="J1368" s="3">
        <v>67</v>
      </c>
      <c r="K1368">
        <v>18.399999999999999</v>
      </c>
      <c r="L1368" s="3">
        <v>21</v>
      </c>
      <c r="M1368" s="3">
        <v>76</v>
      </c>
      <c r="N1368">
        <v>0.56599999999999995</v>
      </c>
      <c r="O1368" s="3">
        <v>292</v>
      </c>
      <c r="P1368">
        <v>0.442</v>
      </c>
      <c r="Q1368" s="3">
        <v>395</v>
      </c>
      <c r="R1368">
        <v>0.375</v>
      </c>
      <c r="S1368">
        <v>0.51700000000000002</v>
      </c>
      <c r="T1368">
        <v>11.8</v>
      </c>
      <c r="U1368">
        <v>6.1</v>
      </c>
      <c r="V1368" s="3">
        <v>10</v>
      </c>
      <c r="W1368">
        <v>6.9</v>
      </c>
      <c r="X1368">
        <v>28.9</v>
      </c>
      <c r="Y1368" s="2">
        <v>1.41</v>
      </c>
      <c r="Z1368" s="2">
        <v>0.59</v>
      </c>
      <c r="AA1368">
        <v>9.9</v>
      </c>
    </row>
    <row r="1369" spans="1:27">
      <c r="A1369">
        <v>2019</v>
      </c>
      <c r="B1369" t="s">
        <v>76</v>
      </c>
      <c r="C1369" t="s">
        <v>56</v>
      </c>
      <c r="D1369" t="str">
        <f>VLOOKUP($C1369,Sheet1!$C$4:$D$34,2,FALSE)</f>
        <v>Magic</v>
      </c>
      <c r="E1369" t="str">
        <f t="shared" si="21"/>
        <v>Magic2019</v>
      </c>
      <c r="F1369" t="s">
        <v>30</v>
      </c>
      <c r="G1369" s="2">
        <v>22.26</v>
      </c>
      <c r="H1369" s="3">
        <v>62</v>
      </c>
      <c r="I1369">
        <v>14.2</v>
      </c>
      <c r="J1369">
        <v>29.5</v>
      </c>
      <c r="K1369">
        <v>17.100000000000001</v>
      </c>
      <c r="L1369">
        <v>12.1</v>
      </c>
      <c r="M1369" s="3">
        <v>46</v>
      </c>
      <c r="N1369">
        <v>0.67400000000000004</v>
      </c>
      <c r="O1369" s="3">
        <v>179</v>
      </c>
      <c r="P1369">
        <v>0.53100000000000003</v>
      </c>
      <c r="Q1369" s="3">
        <v>107</v>
      </c>
      <c r="R1369">
        <v>0.34599999999999997</v>
      </c>
      <c r="S1369">
        <v>0.54200000000000004</v>
      </c>
      <c r="T1369">
        <v>5.4</v>
      </c>
      <c r="U1369">
        <v>4.9000000000000004</v>
      </c>
      <c r="V1369">
        <v>18.600000000000001</v>
      </c>
      <c r="W1369">
        <v>0.7</v>
      </c>
      <c r="X1369">
        <v>7.2</v>
      </c>
      <c r="Y1369" s="2">
        <v>0.37</v>
      </c>
      <c r="Z1369" s="2">
        <v>1.37</v>
      </c>
      <c r="AA1369">
        <v>7.5</v>
      </c>
    </row>
    <row r="1370" spans="1:27">
      <c r="A1370">
        <v>2019</v>
      </c>
      <c r="B1370" t="s">
        <v>764</v>
      </c>
      <c r="C1370" t="s">
        <v>103</v>
      </c>
      <c r="D1370" t="str">
        <f>VLOOKUP($C1370,Sheet1!$C$4:$D$34,2,FALSE)</f>
        <v>Mavericks</v>
      </c>
      <c r="E1370" t="str">
        <f t="shared" si="21"/>
        <v>Mavericks2019</v>
      </c>
      <c r="F1370" t="s">
        <v>40</v>
      </c>
      <c r="G1370" s="2">
        <v>36.130000000000003</v>
      </c>
      <c r="H1370" s="3">
        <v>29</v>
      </c>
      <c r="I1370">
        <v>15.5</v>
      </c>
      <c r="J1370">
        <v>32.299999999999997</v>
      </c>
      <c r="K1370">
        <v>24.2</v>
      </c>
      <c r="L1370">
        <v>14.9</v>
      </c>
      <c r="M1370" s="3">
        <v>22</v>
      </c>
      <c r="N1370">
        <v>0.90900000000000003</v>
      </c>
      <c r="O1370" s="3">
        <v>122</v>
      </c>
      <c r="P1370">
        <v>0.434</v>
      </c>
      <c r="Q1370" s="3">
        <v>85</v>
      </c>
      <c r="R1370">
        <v>0.376</v>
      </c>
      <c r="S1370">
        <v>0.51200000000000001</v>
      </c>
      <c r="T1370">
        <v>7.7</v>
      </c>
      <c r="U1370">
        <v>1.8</v>
      </c>
      <c r="V1370">
        <v>6.2</v>
      </c>
      <c r="W1370">
        <v>3.9</v>
      </c>
      <c r="X1370">
        <v>37.1</v>
      </c>
      <c r="Y1370" s="2">
        <v>0.17</v>
      </c>
      <c r="Z1370" s="2">
        <v>7.0000000000000007E-2</v>
      </c>
      <c r="AA1370">
        <v>9.8000000000000007</v>
      </c>
    </row>
    <row r="1371" spans="1:27">
      <c r="A1371">
        <v>2019</v>
      </c>
      <c r="B1371" t="s">
        <v>81</v>
      </c>
      <c r="C1371" t="s">
        <v>70</v>
      </c>
      <c r="D1371" t="str">
        <f>VLOOKUP($C1371,Sheet1!$C$4:$D$34,2,FALSE)</f>
        <v>Kings</v>
      </c>
      <c r="E1371" t="str">
        <f t="shared" si="21"/>
        <v>Kings2019</v>
      </c>
      <c r="F1371" t="s">
        <v>27</v>
      </c>
      <c r="G1371" s="2">
        <v>28.21</v>
      </c>
      <c r="H1371" s="3">
        <v>72</v>
      </c>
      <c r="I1371">
        <v>34.5</v>
      </c>
      <c r="J1371">
        <v>71.8</v>
      </c>
      <c r="K1371">
        <v>17.399999999999999</v>
      </c>
      <c r="L1371">
        <v>8.8000000000000007</v>
      </c>
      <c r="M1371" s="3">
        <v>267</v>
      </c>
      <c r="N1371">
        <v>0.80100000000000005</v>
      </c>
      <c r="O1371" s="3">
        <v>524</v>
      </c>
      <c r="P1371">
        <v>0.502</v>
      </c>
      <c r="Q1371" s="3">
        <v>268</v>
      </c>
      <c r="R1371">
        <v>0.38100000000000001</v>
      </c>
      <c r="S1371">
        <v>0.57499999999999996</v>
      </c>
      <c r="T1371">
        <v>14.5</v>
      </c>
      <c r="U1371">
        <v>4.9000000000000004</v>
      </c>
      <c r="V1371" s="3">
        <v>8</v>
      </c>
      <c r="W1371">
        <v>2.2000000000000002</v>
      </c>
      <c r="X1371">
        <v>9.3000000000000007</v>
      </c>
      <c r="Y1371">
        <v>0.6</v>
      </c>
      <c r="Z1371" s="2">
        <v>0.17</v>
      </c>
      <c r="AA1371">
        <v>6.2</v>
      </c>
    </row>
    <row r="1372" spans="1:27">
      <c r="A1372">
        <v>2019</v>
      </c>
      <c r="B1372" t="s">
        <v>83</v>
      </c>
      <c r="C1372" t="s">
        <v>59</v>
      </c>
      <c r="D1372" t="str">
        <f>VLOOKUP($C1372,Sheet1!$C$4:$D$34,2,FALSE)</f>
        <v>Knicks</v>
      </c>
      <c r="E1372" t="str">
        <f t="shared" si="21"/>
        <v>Knicks2019</v>
      </c>
      <c r="F1372" t="s">
        <v>48</v>
      </c>
      <c r="G1372" s="2">
        <v>20.170000000000002</v>
      </c>
      <c r="H1372" s="3">
        <v>56</v>
      </c>
      <c r="I1372">
        <v>30.4</v>
      </c>
      <c r="J1372">
        <v>63.4</v>
      </c>
      <c r="K1372" s="3">
        <v>24</v>
      </c>
      <c r="L1372">
        <v>12.9</v>
      </c>
      <c r="M1372" s="3">
        <v>254</v>
      </c>
      <c r="N1372">
        <v>0.61399999999999999</v>
      </c>
      <c r="O1372" s="3">
        <v>530</v>
      </c>
      <c r="P1372">
        <v>0.432</v>
      </c>
      <c r="Q1372" s="3">
        <v>197</v>
      </c>
      <c r="R1372" s="2">
        <v>0.32</v>
      </c>
      <c r="S1372">
        <v>0.47899999999999998</v>
      </c>
      <c r="T1372">
        <v>14.3</v>
      </c>
      <c r="U1372" s="3">
        <v>5</v>
      </c>
      <c r="V1372">
        <v>8.8000000000000007</v>
      </c>
      <c r="W1372">
        <v>2.6</v>
      </c>
      <c r="X1372">
        <v>12.8</v>
      </c>
      <c r="Y1372" s="2">
        <v>0.95</v>
      </c>
      <c r="Z1372">
        <v>0.3</v>
      </c>
      <c r="AA1372">
        <v>7.5</v>
      </c>
    </row>
    <row r="1373" spans="1:27">
      <c r="A1373">
        <v>2019</v>
      </c>
      <c r="B1373" t="s">
        <v>84</v>
      </c>
      <c r="C1373" t="s">
        <v>85</v>
      </c>
      <c r="D1373" t="str">
        <f>VLOOKUP($C1373,Sheet1!$C$4:$D$34,2,FALSE)</f>
        <v>Nuggets</v>
      </c>
      <c r="E1373" t="str">
        <f t="shared" si="21"/>
        <v>Nuggets2019</v>
      </c>
      <c r="F1373" t="s">
        <v>40</v>
      </c>
      <c r="G1373" s="2">
        <v>29.61</v>
      </c>
      <c r="H1373" s="3">
        <v>58</v>
      </c>
      <c r="I1373" s="3">
        <v>33</v>
      </c>
      <c r="J1373">
        <v>68.8</v>
      </c>
      <c r="K1373">
        <v>20.100000000000001</v>
      </c>
      <c r="L1373">
        <v>9.9</v>
      </c>
      <c r="M1373" s="3">
        <v>135</v>
      </c>
      <c r="N1373" s="2">
        <v>0.77</v>
      </c>
      <c r="O1373" s="3">
        <v>450</v>
      </c>
      <c r="P1373">
        <v>0.498</v>
      </c>
      <c r="Q1373" s="3">
        <v>288</v>
      </c>
      <c r="R1373">
        <v>0.375</v>
      </c>
      <c r="S1373">
        <v>0.54900000000000004</v>
      </c>
      <c r="T1373">
        <v>15.1</v>
      </c>
      <c r="U1373">
        <v>6.3</v>
      </c>
      <c r="V1373">
        <v>10.7</v>
      </c>
      <c r="W1373">
        <v>3.7</v>
      </c>
      <c r="X1373" s="3">
        <v>16</v>
      </c>
      <c r="Y1373" s="2">
        <v>1.07</v>
      </c>
      <c r="Z1373">
        <v>0.5</v>
      </c>
      <c r="AA1373">
        <v>8.6</v>
      </c>
    </row>
    <row r="1374" spans="1:27">
      <c r="A1374">
        <v>2019</v>
      </c>
      <c r="B1374" t="s">
        <v>89</v>
      </c>
      <c r="C1374" t="s">
        <v>99</v>
      </c>
      <c r="D1374" t="str">
        <f>VLOOKUP($C1374,Sheet1!$C$4:$D$34,2,FALSE)</f>
        <v>Timberwolves</v>
      </c>
      <c r="E1374" t="str">
        <f t="shared" si="21"/>
        <v>Timberwolves2019</v>
      </c>
      <c r="F1374" t="s">
        <v>27</v>
      </c>
      <c r="G1374" s="2">
        <v>24.56</v>
      </c>
      <c r="H1374" s="3">
        <v>37</v>
      </c>
      <c r="I1374">
        <v>17.5</v>
      </c>
      <c r="J1374">
        <v>36.4</v>
      </c>
      <c r="K1374">
        <v>15.8</v>
      </c>
      <c r="L1374">
        <v>5.6</v>
      </c>
      <c r="M1374" s="3">
        <v>65</v>
      </c>
      <c r="N1374">
        <v>0.70799999999999996</v>
      </c>
      <c r="O1374" s="3">
        <v>112</v>
      </c>
      <c r="P1374">
        <v>0.5</v>
      </c>
      <c r="Q1374" s="3">
        <v>94</v>
      </c>
      <c r="R1374" s="2">
        <v>0.33</v>
      </c>
      <c r="S1374">
        <v>0.53500000000000003</v>
      </c>
      <c r="T1374">
        <v>6.8</v>
      </c>
      <c r="U1374" s="3">
        <v>3</v>
      </c>
      <c r="V1374" s="3">
        <v>9</v>
      </c>
      <c r="W1374">
        <v>0.8</v>
      </c>
      <c r="X1374">
        <v>6.7</v>
      </c>
      <c r="Y1374" s="2">
        <v>0.46</v>
      </c>
      <c r="Z1374" s="2">
        <v>0.54</v>
      </c>
      <c r="AA1374">
        <v>5.8</v>
      </c>
    </row>
    <row r="1375" spans="1:27">
      <c r="A1375">
        <v>2019</v>
      </c>
      <c r="B1375" t="s">
        <v>89</v>
      </c>
      <c r="C1375" t="s">
        <v>85</v>
      </c>
      <c r="D1375" t="str">
        <f>VLOOKUP($C1375,Sheet1!$C$4:$D$34,2,FALSE)</f>
        <v>Nuggets</v>
      </c>
      <c r="E1375" t="str">
        <f t="shared" si="21"/>
        <v>Nuggets2019</v>
      </c>
      <c r="F1375" t="s">
        <v>27</v>
      </c>
      <c r="G1375" s="2">
        <v>24.56</v>
      </c>
      <c r="H1375" s="3">
        <v>7</v>
      </c>
      <c r="I1375" s="3">
        <v>14</v>
      </c>
      <c r="J1375">
        <v>29.2</v>
      </c>
      <c r="K1375">
        <v>15.7</v>
      </c>
      <c r="L1375">
        <v>8.5</v>
      </c>
      <c r="M1375" s="3">
        <v>10</v>
      </c>
      <c r="N1375">
        <v>0.8</v>
      </c>
      <c r="O1375" s="3">
        <v>19</v>
      </c>
      <c r="P1375">
        <v>0.52600000000000002</v>
      </c>
      <c r="Q1375" s="3">
        <v>9</v>
      </c>
      <c r="R1375">
        <v>0.33300000000000002</v>
      </c>
      <c r="S1375">
        <v>0.57099999999999995</v>
      </c>
      <c r="T1375">
        <v>5.3</v>
      </c>
      <c r="U1375">
        <v>2.4</v>
      </c>
      <c r="V1375">
        <v>9.6999999999999993</v>
      </c>
      <c r="W1375" s="3">
        <v>0</v>
      </c>
      <c r="X1375" s="3">
        <v>0</v>
      </c>
      <c r="Y1375" s="2">
        <v>0.28999999999999998</v>
      </c>
      <c r="Z1375" s="2">
        <v>0.56999999999999995</v>
      </c>
      <c r="AA1375" s="3">
        <v>0</v>
      </c>
    </row>
    <row r="1376" spans="1:27">
      <c r="A1376">
        <v>2019</v>
      </c>
      <c r="B1376" t="s">
        <v>91</v>
      </c>
      <c r="C1376" t="s">
        <v>73</v>
      </c>
      <c r="D1376" t="str">
        <f>VLOOKUP($C1376,Sheet1!$C$4:$D$34,2,FALSE)</f>
        <v>Hornets</v>
      </c>
      <c r="E1376" t="str">
        <f t="shared" si="21"/>
        <v>Hornets2019</v>
      </c>
      <c r="F1376" t="s">
        <v>93</v>
      </c>
      <c r="G1376" s="2">
        <v>31.67</v>
      </c>
      <c r="H1376" s="3">
        <v>22</v>
      </c>
      <c r="I1376" s="3">
        <v>23</v>
      </c>
      <c r="J1376">
        <v>47.8</v>
      </c>
      <c r="K1376">
        <v>9.4</v>
      </c>
      <c r="L1376">
        <v>20.5</v>
      </c>
      <c r="M1376" s="3">
        <v>10</v>
      </c>
      <c r="N1376">
        <v>0.9</v>
      </c>
      <c r="O1376" s="3">
        <v>32</v>
      </c>
      <c r="P1376">
        <v>0.438</v>
      </c>
      <c r="Q1376" s="3">
        <v>49</v>
      </c>
      <c r="R1376">
        <v>0.28599999999999998</v>
      </c>
      <c r="S1376">
        <v>0.46300000000000002</v>
      </c>
      <c r="T1376">
        <v>3.6</v>
      </c>
      <c r="U1376">
        <v>4.5</v>
      </c>
      <c r="V1376">
        <v>10.7</v>
      </c>
      <c r="W1376" s="3">
        <v>3</v>
      </c>
      <c r="X1376" s="3">
        <v>18</v>
      </c>
      <c r="Y1376" s="2">
        <v>0.77</v>
      </c>
      <c r="Z1376" s="2">
        <v>0.36</v>
      </c>
      <c r="AA1376">
        <v>6.3</v>
      </c>
    </row>
    <row r="1377" spans="1:27">
      <c r="A1377">
        <v>2019</v>
      </c>
      <c r="B1377" t="s">
        <v>672</v>
      </c>
      <c r="C1377" t="s">
        <v>67</v>
      </c>
      <c r="D1377" t="str">
        <f>VLOOKUP($C1377,Sheet1!$C$4:$D$34,2,FALSE)</f>
        <v>Suns</v>
      </c>
      <c r="E1377" t="str">
        <f t="shared" si="21"/>
        <v>Suns2019</v>
      </c>
      <c r="F1377" t="s">
        <v>33</v>
      </c>
      <c r="G1377" s="2">
        <v>33.68</v>
      </c>
      <c r="H1377" s="3">
        <v>42</v>
      </c>
      <c r="I1377">
        <v>22.2</v>
      </c>
      <c r="J1377">
        <v>46.3</v>
      </c>
      <c r="K1377">
        <v>21.2</v>
      </c>
      <c r="L1377">
        <v>10.8</v>
      </c>
      <c r="M1377" s="3">
        <v>75</v>
      </c>
      <c r="N1377">
        <v>0.747</v>
      </c>
      <c r="O1377" s="3">
        <v>214</v>
      </c>
      <c r="P1377">
        <v>0.57899999999999996</v>
      </c>
      <c r="Q1377" s="3">
        <v>168</v>
      </c>
      <c r="R1377">
        <v>0.35099999999999998</v>
      </c>
      <c r="S1377" s="2">
        <v>0.57999999999999996</v>
      </c>
      <c r="T1377">
        <v>11.5</v>
      </c>
      <c r="U1377">
        <v>5.7</v>
      </c>
      <c r="V1377">
        <v>14.3</v>
      </c>
      <c r="W1377">
        <v>1.6</v>
      </c>
      <c r="X1377">
        <v>10.9</v>
      </c>
      <c r="Y1377" s="2">
        <v>0.21</v>
      </c>
      <c r="Z1377" s="2">
        <v>0.55000000000000004</v>
      </c>
      <c r="AA1377">
        <v>8.5</v>
      </c>
    </row>
    <row r="1378" spans="1:27">
      <c r="A1378">
        <v>2019</v>
      </c>
      <c r="B1378" t="s">
        <v>94</v>
      </c>
      <c r="C1378" t="s">
        <v>113</v>
      </c>
      <c r="D1378" t="str">
        <f>VLOOKUP($C1378,Sheet1!$C$4:$D$34,2,FALSE)</f>
        <v>Trail Blazers</v>
      </c>
      <c r="E1378" t="str">
        <f t="shared" si="21"/>
        <v>Trail Blazers2019</v>
      </c>
      <c r="F1378" t="s">
        <v>93</v>
      </c>
      <c r="G1378" s="2">
        <v>31.12</v>
      </c>
      <c r="H1378" s="3">
        <v>43</v>
      </c>
      <c r="I1378">
        <v>25.8</v>
      </c>
      <c r="J1378">
        <v>53.8</v>
      </c>
      <c r="K1378">
        <v>15.9</v>
      </c>
      <c r="L1378">
        <v>14.4</v>
      </c>
      <c r="M1378" s="3">
        <v>72</v>
      </c>
      <c r="N1378">
        <v>0.80600000000000005</v>
      </c>
      <c r="O1378" s="3">
        <v>155</v>
      </c>
      <c r="P1378">
        <v>0.36799999999999999</v>
      </c>
      <c r="Q1378" s="3">
        <v>171</v>
      </c>
      <c r="R1378">
        <v>0.32700000000000001</v>
      </c>
      <c r="S1378">
        <v>0.47499999999999998</v>
      </c>
      <c r="T1378">
        <v>7.9</v>
      </c>
      <c r="U1378" s="3">
        <v>4</v>
      </c>
      <c r="V1378">
        <v>8.1</v>
      </c>
      <c r="W1378">
        <v>1.4</v>
      </c>
      <c r="X1378">
        <v>7.1</v>
      </c>
      <c r="Y1378" s="2">
        <v>1.05</v>
      </c>
      <c r="Z1378" s="2">
        <v>0.72</v>
      </c>
      <c r="AA1378">
        <v>5.5</v>
      </c>
    </row>
    <row r="1379" spans="1:27">
      <c r="A1379">
        <v>2019</v>
      </c>
      <c r="B1379" t="s">
        <v>94</v>
      </c>
      <c r="C1379" t="s">
        <v>70</v>
      </c>
      <c r="D1379" t="str">
        <f>VLOOKUP($C1379,Sheet1!$C$4:$D$34,2,FALSE)</f>
        <v>Kings</v>
      </c>
      <c r="E1379" t="str">
        <f t="shared" si="21"/>
        <v>Kings2019</v>
      </c>
      <c r="F1379" t="s">
        <v>93</v>
      </c>
      <c r="G1379" s="2">
        <v>31.12</v>
      </c>
      <c r="H1379" s="3">
        <v>25</v>
      </c>
      <c r="I1379">
        <v>23.1</v>
      </c>
      <c r="J1379">
        <v>48.1</v>
      </c>
      <c r="K1379">
        <v>20.399999999999999</v>
      </c>
      <c r="L1379">
        <v>11.4</v>
      </c>
      <c r="M1379" s="3">
        <v>75</v>
      </c>
      <c r="N1379">
        <v>0.73299999999999998</v>
      </c>
      <c r="O1379" s="3">
        <v>135</v>
      </c>
      <c r="P1379">
        <v>0.437</v>
      </c>
      <c r="Q1379" s="3">
        <v>73</v>
      </c>
      <c r="R1379">
        <v>0.38400000000000001</v>
      </c>
      <c r="S1379">
        <v>0.53300000000000003</v>
      </c>
      <c r="T1379">
        <v>10.3</v>
      </c>
      <c r="U1379">
        <v>4.9000000000000004</v>
      </c>
      <c r="V1379">
        <v>11.9</v>
      </c>
      <c r="W1379">
        <v>1.3</v>
      </c>
      <c r="X1379" s="3">
        <v>8</v>
      </c>
      <c r="Y1379" s="2">
        <v>1.1599999999999999</v>
      </c>
      <c r="Z1379" s="2">
        <v>0.36</v>
      </c>
      <c r="AA1379" s="3">
        <v>7</v>
      </c>
    </row>
    <row r="1380" spans="1:27">
      <c r="A1380">
        <v>2019</v>
      </c>
      <c r="B1380" t="s">
        <v>95</v>
      </c>
      <c r="C1380" t="s">
        <v>96</v>
      </c>
      <c r="D1380" t="str">
        <f>VLOOKUP($C1380,Sheet1!$C$4:$D$34,2,FALSE)</f>
        <v>Thunder</v>
      </c>
      <c r="E1380" t="str">
        <f t="shared" si="21"/>
        <v>Thunder2019</v>
      </c>
      <c r="F1380" t="s">
        <v>48</v>
      </c>
      <c r="G1380" s="2">
        <v>20.170000000000002</v>
      </c>
      <c r="H1380" s="3">
        <v>61</v>
      </c>
      <c r="I1380">
        <v>18.5</v>
      </c>
      <c r="J1380">
        <v>38.6</v>
      </c>
      <c r="K1380">
        <v>15.2</v>
      </c>
      <c r="L1380">
        <v>11.6</v>
      </c>
      <c r="M1380" s="3">
        <v>62</v>
      </c>
      <c r="N1380">
        <v>0.69399999999999995</v>
      </c>
      <c r="O1380" s="3">
        <v>176</v>
      </c>
      <c r="P1380">
        <v>0.432</v>
      </c>
      <c r="Q1380" s="3">
        <v>141</v>
      </c>
      <c r="R1380">
        <v>0.34799999999999998</v>
      </c>
      <c r="S1380">
        <v>0.497</v>
      </c>
      <c r="T1380">
        <v>5.6</v>
      </c>
      <c r="U1380" s="3">
        <v>4</v>
      </c>
      <c r="V1380" s="3">
        <v>12</v>
      </c>
      <c r="W1380">
        <v>0.7</v>
      </c>
      <c r="X1380">
        <v>5.0999999999999996</v>
      </c>
      <c r="Y1380" s="2">
        <v>0.38</v>
      </c>
      <c r="Z1380" s="2">
        <v>0.67</v>
      </c>
      <c r="AA1380">
        <v>5.4</v>
      </c>
    </row>
    <row r="1381" spans="1:27">
      <c r="A1381">
        <v>2019</v>
      </c>
      <c r="B1381" t="s">
        <v>97</v>
      </c>
      <c r="C1381" t="s">
        <v>64</v>
      </c>
      <c r="D1381" t="str">
        <f>VLOOKUP($C1381,Sheet1!$C$4:$D$34,2,FALSE)</f>
        <v>Wizards</v>
      </c>
      <c r="E1381" t="str">
        <f t="shared" si="21"/>
        <v>Wizards2019</v>
      </c>
      <c r="F1381" t="s">
        <v>40</v>
      </c>
      <c r="G1381" s="2">
        <v>27.13</v>
      </c>
      <c r="H1381" s="3">
        <v>57</v>
      </c>
      <c r="I1381" s="3">
        <v>36</v>
      </c>
      <c r="J1381" s="3">
        <v>75</v>
      </c>
      <c r="K1381">
        <v>34.4</v>
      </c>
      <c r="L1381">
        <v>11.5</v>
      </c>
      <c r="M1381" s="3">
        <v>458</v>
      </c>
      <c r="N1381">
        <v>0.84299999999999997</v>
      </c>
      <c r="O1381" s="3">
        <v>822</v>
      </c>
      <c r="P1381">
        <v>0.51500000000000001</v>
      </c>
      <c r="Q1381" s="3">
        <v>481</v>
      </c>
      <c r="R1381">
        <v>0.35299999999999998</v>
      </c>
      <c r="S1381">
        <v>0.57899999999999996</v>
      </c>
      <c r="T1381">
        <v>30.6</v>
      </c>
      <c r="U1381">
        <v>4.2</v>
      </c>
      <c r="V1381">
        <v>6.4</v>
      </c>
      <c r="W1381">
        <v>6.1</v>
      </c>
      <c r="X1381">
        <v>29.5</v>
      </c>
      <c r="Y1381" s="2">
        <v>1.26</v>
      </c>
      <c r="Z1381">
        <v>0.4</v>
      </c>
      <c r="AA1381">
        <v>10.199999999999999</v>
      </c>
    </row>
    <row r="1382" spans="1:27">
      <c r="A1382">
        <v>2019</v>
      </c>
      <c r="B1382" t="s">
        <v>98</v>
      </c>
      <c r="C1382" t="s">
        <v>85</v>
      </c>
      <c r="D1382" t="str">
        <f>VLOOKUP($C1382,Sheet1!$C$4:$D$34,2,FALSE)</f>
        <v>Nuggets</v>
      </c>
      <c r="E1382" t="str">
        <f t="shared" si="21"/>
        <v>Nuggets2019</v>
      </c>
      <c r="F1382" t="s">
        <v>40</v>
      </c>
      <c r="G1382" s="2">
        <v>23.72</v>
      </c>
      <c r="H1382" s="3">
        <v>41</v>
      </c>
      <c r="I1382">
        <v>18.2</v>
      </c>
      <c r="J1382">
        <v>37.9</v>
      </c>
      <c r="K1382">
        <v>20.6</v>
      </c>
      <c r="L1382">
        <v>10.199999999999999</v>
      </c>
      <c r="M1382" s="3">
        <v>38</v>
      </c>
      <c r="N1382">
        <v>0.86799999999999999</v>
      </c>
      <c r="O1382" s="3">
        <v>140</v>
      </c>
      <c r="P1382">
        <v>0.42099999999999999</v>
      </c>
      <c r="Q1382" s="3">
        <v>161</v>
      </c>
      <c r="R1382" s="2">
        <v>0.36</v>
      </c>
      <c r="S1382">
        <v>0.51100000000000001</v>
      </c>
      <c r="T1382">
        <v>7.9</v>
      </c>
      <c r="U1382">
        <v>1.9</v>
      </c>
      <c r="V1382">
        <v>5.8</v>
      </c>
      <c r="W1382">
        <v>1.2</v>
      </c>
      <c r="X1382">
        <v>9.1</v>
      </c>
      <c r="Y1382" s="2">
        <v>0.76</v>
      </c>
      <c r="Z1382" s="2">
        <v>0.15</v>
      </c>
      <c r="AA1382">
        <v>5.8</v>
      </c>
    </row>
    <row r="1383" spans="1:27">
      <c r="A1383">
        <v>2019</v>
      </c>
      <c r="B1383" t="s">
        <v>98</v>
      </c>
      <c r="C1383" t="s">
        <v>99</v>
      </c>
      <c r="D1383" t="str">
        <f>VLOOKUP($C1383,Sheet1!$C$4:$D$34,2,FALSE)</f>
        <v>Timberwolves</v>
      </c>
      <c r="E1383" t="str">
        <f t="shared" si="21"/>
        <v>Timberwolves2019</v>
      </c>
      <c r="F1383" t="s">
        <v>40</v>
      </c>
      <c r="G1383" s="2">
        <v>23.72</v>
      </c>
      <c r="H1383" s="3">
        <v>14</v>
      </c>
      <c r="I1383">
        <v>33.1</v>
      </c>
      <c r="J1383">
        <v>68.900000000000006</v>
      </c>
      <c r="K1383">
        <v>23.8</v>
      </c>
      <c r="L1383">
        <v>8.1999999999999993</v>
      </c>
      <c r="M1383" s="3">
        <v>28</v>
      </c>
      <c r="N1383" s="2">
        <v>0.75</v>
      </c>
      <c r="O1383" s="3">
        <v>118</v>
      </c>
      <c r="P1383">
        <v>0.51700000000000002</v>
      </c>
      <c r="Q1383" s="3">
        <v>115</v>
      </c>
      <c r="R1383">
        <v>0.42599999999999999</v>
      </c>
      <c r="S1383">
        <v>0.59099999999999997</v>
      </c>
      <c r="T1383">
        <v>20.7</v>
      </c>
      <c r="U1383">
        <v>5.0999999999999996</v>
      </c>
      <c r="V1383">
        <v>8.1</v>
      </c>
      <c r="W1383">
        <v>1.9</v>
      </c>
      <c r="X1383">
        <v>9.8000000000000007</v>
      </c>
      <c r="Y1383" s="2">
        <v>0.64</v>
      </c>
      <c r="Z1383" s="2">
        <v>0.14000000000000001</v>
      </c>
      <c r="AA1383">
        <v>7.1</v>
      </c>
    </row>
    <row r="1384" spans="1:27">
      <c r="A1384">
        <v>2019</v>
      </c>
      <c r="B1384" t="s">
        <v>765</v>
      </c>
      <c r="C1384" t="s">
        <v>90</v>
      </c>
      <c r="D1384" t="str">
        <f>VLOOKUP($C1384,Sheet1!$C$4:$D$34,2,FALSE)</f>
        <v>Spurs</v>
      </c>
      <c r="E1384" t="str">
        <f t="shared" si="21"/>
        <v>Spurs2019</v>
      </c>
      <c r="F1384" t="s">
        <v>40</v>
      </c>
      <c r="G1384" s="2">
        <v>34.39</v>
      </c>
      <c r="H1384" s="3">
        <v>57</v>
      </c>
      <c r="I1384">
        <v>15.5</v>
      </c>
      <c r="J1384">
        <v>32.299999999999997</v>
      </c>
      <c r="K1384">
        <v>17.5</v>
      </c>
      <c r="L1384">
        <v>5.3</v>
      </c>
      <c r="M1384" s="3">
        <v>58</v>
      </c>
      <c r="N1384">
        <v>0.82799999999999996</v>
      </c>
      <c r="O1384" s="3">
        <v>136</v>
      </c>
      <c r="P1384">
        <v>0.41199999999999998</v>
      </c>
      <c r="Q1384" s="3">
        <v>178</v>
      </c>
      <c r="R1384">
        <v>0.376</v>
      </c>
      <c r="S1384">
        <v>0.53200000000000003</v>
      </c>
      <c r="T1384">
        <v>6.3</v>
      </c>
      <c r="U1384">
        <v>1.7</v>
      </c>
      <c r="V1384" s="3">
        <v>6</v>
      </c>
      <c r="W1384">
        <v>1.2</v>
      </c>
      <c r="X1384">
        <v>10.7</v>
      </c>
      <c r="Y1384" s="2">
        <v>0.21</v>
      </c>
      <c r="Z1384" s="2">
        <v>0.02</v>
      </c>
      <c r="AA1384" s="3">
        <v>6</v>
      </c>
    </row>
    <row r="1385" spans="1:27">
      <c r="A1385">
        <v>2019</v>
      </c>
      <c r="B1385" t="s">
        <v>100</v>
      </c>
      <c r="C1385" t="s">
        <v>99</v>
      </c>
      <c r="D1385" t="str">
        <f>VLOOKUP($C1385,Sheet1!$C$4:$D$34,2,FALSE)</f>
        <v>Timberwolves</v>
      </c>
      <c r="E1385" t="str">
        <f t="shared" si="21"/>
        <v>Timberwolves2019</v>
      </c>
      <c r="F1385" t="s">
        <v>27</v>
      </c>
      <c r="G1385">
        <v>25.6</v>
      </c>
      <c r="H1385" s="3">
        <v>27</v>
      </c>
      <c r="I1385">
        <v>8.6999999999999993</v>
      </c>
      <c r="J1385">
        <v>18.100000000000001</v>
      </c>
      <c r="K1385">
        <v>15.9</v>
      </c>
      <c r="L1385">
        <v>19.8</v>
      </c>
      <c r="M1385" s="3">
        <v>29</v>
      </c>
      <c r="N1385">
        <v>0.58599999999999997</v>
      </c>
      <c r="O1385" s="3">
        <v>51</v>
      </c>
      <c r="P1385">
        <v>0.58799999999999997</v>
      </c>
      <c r="Q1385" s="3">
        <v>9</v>
      </c>
      <c r="R1385">
        <v>0.222</v>
      </c>
      <c r="S1385" s="2">
        <v>0.56999999999999995</v>
      </c>
      <c r="T1385">
        <v>3.1</v>
      </c>
      <c r="U1385">
        <v>2.9</v>
      </c>
      <c r="V1385">
        <v>17.7</v>
      </c>
      <c r="W1385">
        <v>0.5</v>
      </c>
      <c r="X1385">
        <v>8.6</v>
      </c>
      <c r="Y1385" s="2">
        <v>7.0000000000000007E-2</v>
      </c>
      <c r="Z1385" s="2">
        <v>0.37</v>
      </c>
      <c r="AA1385">
        <v>7.6</v>
      </c>
    </row>
    <row r="1386" spans="1:27">
      <c r="A1386">
        <v>2019</v>
      </c>
      <c r="B1386" t="s">
        <v>100</v>
      </c>
      <c r="C1386" t="s">
        <v>29</v>
      </c>
      <c r="D1386" t="str">
        <f>VLOOKUP($C1386,Sheet1!$C$4:$D$34,2,FALSE)</f>
        <v>Grizzlies</v>
      </c>
      <c r="E1386" t="str">
        <f t="shared" si="21"/>
        <v>Grizzlies2019</v>
      </c>
      <c r="F1386" t="s">
        <v>27</v>
      </c>
      <c r="G1386">
        <v>25.6</v>
      </c>
      <c r="H1386" s="3">
        <v>2</v>
      </c>
      <c r="I1386">
        <v>10.7</v>
      </c>
      <c r="J1386">
        <v>22.3</v>
      </c>
      <c r="K1386">
        <v>21.2</v>
      </c>
      <c r="L1386">
        <v>27.6</v>
      </c>
      <c r="M1386" s="3">
        <v>2</v>
      </c>
      <c r="N1386" s="3">
        <v>1</v>
      </c>
      <c r="O1386" s="3">
        <v>4</v>
      </c>
      <c r="P1386" s="2">
        <v>0.25</v>
      </c>
      <c r="Q1386" s="3">
        <v>3</v>
      </c>
      <c r="R1386">
        <v>0.66700000000000004</v>
      </c>
      <c r="S1386">
        <v>0.63500000000000001</v>
      </c>
      <c r="T1386" s="3">
        <v>5</v>
      </c>
      <c r="U1386">
        <v>1.5</v>
      </c>
      <c r="V1386">
        <v>7.4</v>
      </c>
      <c r="W1386" s="3">
        <v>1</v>
      </c>
      <c r="X1386">
        <v>12.6</v>
      </c>
      <c r="Y1386">
        <v>0.5</v>
      </c>
      <c r="Z1386" s="3">
        <v>0</v>
      </c>
      <c r="AA1386">
        <v>7.3</v>
      </c>
    </row>
    <row r="1387" spans="1:27">
      <c r="A1387">
        <v>2019</v>
      </c>
      <c r="B1387" t="s">
        <v>101</v>
      </c>
      <c r="C1387" t="s">
        <v>80</v>
      </c>
      <c r="D1387" t="str">
        <f>VLOOKUP($C1387,Sheet1!$C$4:$D$34,2,FALSE)</f>
        <v>Hawks</v>
      </c>
      <c r="E1387" t="str">
        <f t="shared" si="21"/>
        <v>Hawks2019</v>
      </c>
      <c r="F1387" t="s">
        <v>93</v>
      </c>
      <c r="G1387" s="2">
        <v>26.12</v>
      </c>
      <c r="H1387" s="3">
        <v>43</v>
      </c>
      <c r="I1387">
        <v>21.3</v>
      </c>
      <c r="J1387">
        <v>44.4</v>
      </c>
      <c r="K1387" s="3">
        <v>14</v>
      </c>
      <c r="L1387">
        <v>19.399999999999999</v>
      </c>
      <c r="M1387" s="3">
        <v>48</v>
      </c>
      <c r="N1387">
        <v>0.54200000000000004</v>
      </c>
      <c r="O1387" s="3">
        <v>163</v>
      </c>
      <c r="P1387">
        <v>0.54600000000000004</v>
      </c>
      <c r="Q1387" s="3">
        <v>65</v>
      </c>
      <c r="R1387">
        <v>0.23100000000000001</v>
      </c>
      <c r="S1387">
        <v>0.5</v>
      </c>
      <c r="T1387">
        <v>5.8</v>
      </c>
      <c r="U1387">
        <v>3.5</v>
      </c>
      <c r="V1387">
        <v>8.9</v>
      </c>
      <c r="W1387">
        <v>1.9</v>
      </c>
      <c r="X1387">
        <v>12.2</v>
      </c>
      <c r="Y1387" s="2">
        <v>1.28</v>
      </c>
      <c r="Z1387" s="2">
        <v>0.44</v>
      </c>
      <c r="AA1387">
        <v>6.3</v>
      </c>
    </row>
    <row r="1388" spans="1:27">
      <c r="A1388">
        <v>2019</v>
      </c>
      <c r="B1388" t="s">
        <v>766</v>
      </c>
      <c r="C1388" t="s">
        <v>43</v>
      </c>
      <c r="D1388" t="str">
        <f>VLOOKUP($C1388,Sheet1!$C$4:$D$34,2,FALSE)</f>
        <v>Bucks</v>
      </c>
      <c r="E1388" t="str">
        <f t="shared" si="21"/>
        <v>Bucks2019</v>
      </c>
      <c r="F1388" t="s">
        <v>27</v>
      </c>
      <c r="G1388" s="2">
        <v>22.74</v>
      </c>
      <c r="H1388" s="3">
        <v>7</v>
      </c>
      <c r="I1388" s="3">
        <v>13</v>
      </c>
      <c r="J1388" s="3">
        <v>27</v>
      </c>
      <c r="K1388">
        <v>12.4</v>
      </c>
      <c r="L1388">
        <v>18.3</v>
      </c>
      <c r="M1388" s="3">
        <v>3</v>
      </c>
      <c r="N1388">
        <v>0.66700000000000004</v>
      </c>
      <c r="O1388" s="3">
        <v>12</v>
      </c>
      <c r="P1388">
        <v>0.5</v>
      </c>
      <c r="Q1388" s="3">
        <v>9</v>
      </c>
      <c r="R1388">
        <v>0.44400000000000001</v>
      </c>
      <c r="S1388">
        <v>0.58199999999999996</v>
      </c>
      <c r="T1388">
        <v>3.7</v>
      </c>
      <c r="U1388">
        <v>2.9</v>
      </c>
      <c r="V1388">
        <v>10.9</v>
      </c>
      <c r="W1388">
        <v>1.3</v>
      </c>
      <c r="X1388">
        <v>12.6</v>
      </c>
      <c r="Y1388" s="3">
        <v>0</v>
      </c>
      <c r="Z1388" s="2">
        <v>0.71</v>
      </c>
      <c r="AA1388">
        <v>7.4</v>
      </c>
    </row>
    <row r="1389" spans="1:27">
      <c r="A1389">
        <v>2019</v>
      </c>
      <c r="B1389" t="s">
        <v>766</v>
      </c>
      <c r="C1389" t="s">
        <v>110</v>
      </c>
      <c r="D1389" t="str">
        <f>VLOOKUP($C1389,Sheet1!$C$4:$D$34,2,FALSE)</f>
        <v>Warriors</v>
      </c>
      <c r="E1389" t="str">
        <f t="shared" si="21"/>
        <v>Warriors2019</v>
      </c>
      <c r="F1389" t="s">
        <v>27</v>
      </c>
      <c r="G1389" s="2">
        <v>22.74</v>
      </c>
      <c r="H1389" s="3">
        <v>9</v>
      </c>
      <c r="I1389">
        <v>21.6</v>
      </c>
      <c r="J1389">
        <v>45.1</v>
      </c>
      <c r="K1389">
        <v>20.100000000000001</v>
      </c>
      <c r="L1389">
        <v>17.399999999999999</v>
      </c>
      <c r="M1389" s="3">
        <v>11</v>
      </c>
      <c r="N1389">
        <v>0.72699999999999998</v>
      </c>
      <c r="O1389" s="3">
        <v>37</v>
      </c>
      <c r="P1389">
        <v>0.54100000000000004</v>
      </c>
      <c r="Q1389" s="3">
        <v>34</v>
      </c>
      <c r="R1389">
        <v>0.32400000000000001</v>
      </c>
      <c r="S1389">
        <v>0.53400000000000003</v>
      </c>
      <c r="T1389" s="3">
        <v>9</v>
      </c>
      <c r="U1389">
        <v>5.9</v>
      </c>
      <c r="V1389">
        <v>14.7</v>
      </c>
      <c r="W1389">
        <v>2.1</v>
      </c>
      <c r="X1389">
        <v>15.3</v>
      </c>
      <c r="Y1389" s="2">
        <v>0.44</v>
      </c>
      <c r="Z1389" s="2">
        <v>0.44</v>
      </c>
      <c r="AA1389">
        <v>8.9</v>
      </c>
    </row>
    <row r="1390" spans="1:27">
      <c r="A1390">
        <v>2019</v>
      </c>
      <c r="B1390" t="s">
        <v>102</v>
      </c>
      <c r="C1390" t="s">
        <v>64</v>
      </c>
      <c r="D1390" t="str">
        <f>VLOOKUP($C1390,Sheet1!$C$4:$D$34,2,FALSE)</f>
        <v>Wizards</v>
      </c>
      <c r="E1390" t="str">
        <f t="shared" si="21"/>
        <v>Wizards2019</v>
      </c>
      <c r="F1390" t="s">
        <v>27</v>
      </c>
      <c r="G1390" s="2">
        <v>27.75</v>
      </c>
      <c r="H1390" s="3">
        <v>54</v>
      </c>
      <c r="I1390">
        <v>29.3</v>
      </c>
      <c r="J1390">
        <v>61.1</v>
      </c>
      <c r="K1390" s="3">
        <v>19</v>
      </c>
      <c r="L1390">
        <v>8.1999999999999993</v>
      </c>
      <c r="M1390" s="3">
        <v>122</v>
      </c>
      <c r="N1390">
        <v>0.85199999999999998</v>
      </c>
      <c r="O1390" s="3">
        <v>138</v>
      </c>
      <c r="P1390">
        <v>0.47099999999999997</v>
      </c>
      <c r="Q1390" s="3">
        <v>472</v>
      </c>
      <c r="R1390">
        <v>0.42399999999999999</v>
      </c>
      <c r="S1390">
        <v>0.628</v>
      </c>
      <c r="T1390">
        <v>15.4</v>
      </c>
      <c r="U1390">
        <v>4.5</v>
      </c>
      <c r="V1390">
        <v>8.5</v>
      </c>
      <c r="W1390">
        <v>1.7</v>
      </c>
      <c r="X1390">
        <v>8.4</v>
      </c>
      <c r="Y1390" s="2">
        <v>0.69</v>
      </c>
      <c r="Z1390" s="2">
        <v>0.61</v>
      </c>
      <c r="AA1390">
        <v>6.7</v>
      </c>
    </row>
    <row r="1391" spans="1:27">
      <c r="A1391">
        <v>2019</v>
      </c>
      <c r="B1391" t="s">
        <v>104</v>
      </c>
      <c r="C1391" t="s">
        <v>92</v>
      </c>
      <c r="D1391" t="str">
        <f>VLOOKUP($C1391,Sheet1!$C$4:$D$34,2,FALSE)</f>
        <v>Clippers</v>
      </c>
      <c r="E1391" t="str">
        <f t="shared" si="21"/>
        <v>Clippers2019</v>
      </c>
      <c r="F1391" t="s">
        <v>40</v>
      </c>
      <c r="G1391" s="2">
        <v>32.090000000000003</v>
      </c>
      <c r="H1391" s="3">
        <v>51</v>
      </c>
      <c r="I1391">
        <v>26.3</v>
      </c>
      <c r="J1391">
        <v>54.8</v>
      </c>
      <c r="K1391">
        <v>13.3</v>
      </c>
      <c r="L1391">
        <v>15.4</v>
      </c>
      <c r="M1391" s="3">
        <v>47</v>
      </c>
      <c r="N1391" s="2">
        <v>0.66</v>
      </c>
      <c r="O1391" s="3">
        <v>135</v>
      </c>
      <c r="P1391">
        <v>0.496</v>
      </c>
      <c r="Q1391" s="3">
        <v>206</v>
      </c>
      <c r="R1391">
        <v>0.38800000000000001</v>
      </c>
      <c r="S1391" s="2">
        <v>0.56000000000000005</v>
      </c>
      <c r="T1391">
        <v>7.9</v>
      </c>
      <c r="U1391">
        <v>5.2</v>
      </c>
      <c r="V1391">
        <v>10.3</v>
      </c>
      <c r="W1391">
        <v>3.6</v>
      </c>
      <c r="X1391">
        <v>18.2</v>
      </c>
      <c r="Y1391" s="2">
        <v>1.06</v>
      </c>
      <c r="Z1391" s="2">
        <v>0.49</v>
      </c>
      <c r="AA1391" s="3">
        <v>8</v>
      </c>
    </row>
    <row r="1392" spans="1:27">
      <c r="A1392">
        <v>2019</v>
      </c>
      <c r="B1392" t="s">
        <v>106</v>
      </c>
      <c r="C1392" t="s">
        <v>56</v>
      </c>
      <c r="D1392" t="str">
        <f>VLOOKUP($C1392,Sheet1!$C$4:$D$34,2,FALSE)</f>
        <v>Magic</v>
      </c>
      <c r="E1392" t="str">
        <f t="shared" si="21"/>
        <v>Magic2019</v>
      </c>
      <c r="F1392" t="s">
        <v>30</v>
      </c>
      <c r="G1392" s="2">
        <v>27.88</v>
      </c>
      <c r="H1392" s="3">
        <v>48</v>
      </c>
      <c r="I1392">
        <v>19.2</v>
      </c>
      <c r="J1392" s="3">
        <v>40</v>
      </c>
      <c r="K1392">
        <v>10.199999999999999</v>
      </c>
      <c r="L1392">
        <v>14.2</v>
      </c>
      <c r="M1392" s="3">
        <v>101</v>
      </c>
      <c r="N1392">
        <v>0.65300000000000002</v>
      </c>
      <c r="O1392" s="3">
        <v>142</v>
      </c>
      <c r="P1392">
        <v>0.51400000000000001</v>
      </c>
      <c r="Q1392" s="3">
        <v>1</v>
      </c>
      <c r="R1392" s="3">
        <v>0</v>
      </c>
      <c r="S1392">
        <v>0.56599999999999995</v>
      </c>
      <c r="T1392">
        <v>4.4000000000000004</v>
      </c>
      <c r="U1392">
        <v>4.5999999999999996</v>
      </c>
      <c r="V1392">
        <v>12.8</v>
      </c>
      <c r="W1392" s="3">
        <v>1</v>
      </c>
      <c r="X1392">
        <v>7.3</v>
      </c>
      <c r="Y1392" s="2">
        <v>0.42</v>
      </c>
      <c r="Z1392" s="2">
        <v>0.48</v>
      </c>
      <c r="AA1392">
        <v>5.7</v>
      </c>
    </row>
    <row r="1393" spans="1:27">
      <c r="A1393">
        <v>2019</v>
      </c>
      <c r="B1393" t="s">
        <v>107</v>
      </c>
      <c r="C1393" t="s">
        <v>49</v>
      </c>
      <c r="D1393" t="str">
        <f>VLOOKUP($C1393,Sheet1!$C$4:$D$34,2,FALSE)</f>
        <v>Pacers</v>
      </c>
      <c r="E1393" t="str">
        <f t="shared" si="21"/>
        <v>Pacers2019</v>
      </c>
      <c r="F1393" t="s">
        <v>33</v>
      </c>
      <c r="G1393" s="2">
        <v>21.07</v>
      </c>
      <c r="H1393" s="3">
        <v>54</v>
      </c>
      <c r="I1393">
        <v>8.6999999999999993</v>
      </c>
      <c r="J1393">
        <v>18.2</v>
      </c>
      <c r="K1393">
        <v>17.8</v>
      </c>
      <c r="L1393">
        <v>14.1</v>
      </c>
      <c r="M1393" s="3">
        <v>33</v>
      </c>
      <c r="N1393">
        <v>0.72699999999999998</v>
      </c>
      <c r="O1393" s="3">
        <v>108</v>
      </c>
      <c r="P1393">
        <v>0.57399999999999995</v>
      </c>
      <c r="Q1393" s="3">
        <v>42</v>
      </c>
      <c r="R1393" s="2">
        <v>0.19</v>
      </c>
      <c r="S1393">
        <v>0.52300000000000002</v>
      </c>
      <c r="T1393">
        <v>3.2</v>
      </c>
      <c r="U1393">
        <v>1.9</v>
      </c>
      <c r="V1393">
        <v>12.1</v>
      </c>
      <c r="W1393">
        <v>0.4</v>
      </c>
      <c r="X1393">
        <v>6.7</v>
      </c>
      <c r="Y1393" s="2">
        <v>0.19</v>
      </c>
      <c r="Z1393" s="2">
        <v>0.69</v>
      </c>
      <c r="AA1393">
        <v>6.2</v>
      </c>
    </row>
    <row r="1394" spans="1:27">
      <c r="A1394">
        <v>2019</v>
      </c>
      <c r="B1394" t="s">
        <v>108</v>
      </c>
      <c r="C1394" t="s">
        <v>73</v>
      </c>
      <c r="D1394" t="str">
        <f>VLOOKUP($C1394,Sheet1!$C$4:$D$34,2,FALSE)</f>
        <v>Hornets</v>
      </c>
      <c r="E1394" t="str">
        <f t="shared" si="21"/>
        <v>Hornets2019</v>
      </c>
      <c r="F1394" t="s">
        <v>30</v>
      </c>
      <c r="G1394" s="2">
        <v>27.96</v>
      </c>
      <c r="H1394" s="3">
        <v>53</v>
      </c>
      <c r="I1394">
        <v>19.399999999999999</v>
      </c>
      <c r="J1394">
        <v>40.5</v>
      </c>
      <c r="K1394">
        <v>16.8</v>
      </c>
      <c r="L1394">
        <v>12.2</v>
      </c>
      <c r="M1394" s="3">
        <v>151</v>
      </c>
      <c r="N1394">
        <v>0.60299999999999998</v>
      </c>
      <c r="O1394" s="3">
        <v>278</v>
      </c>
      <c r="P1394">
        <v>0.54300000000000004</v>
      </c>
      <c r="Q1394" s="3">
        <v>0</v>
      </c>
      <c r="R1394" s="3">
        <v>0</v>
      </c>
      <c r="S1394" s="2">
        <v>0.56999999999999995</v>
      </c>
      <c r="T1394">
        <v>7.4</v>
      </c>
      <c r="U1394">
        <v>5.8</v>
      </c>
      <c r="V1394">
        <v>16.3</v>
      </c>
      <c r="W1394">
        <v>0.9</v>
      </c>
      <c r="X1394">
        <v>7.8</v>
      </c>
      <c r="Y1394" s="2">
        <v>0.19</v>
      </c>
      <c r="Z1394" s="2">
        <v>0.92</v>
      </c>
      <c r="AA1394" s="3">
        <v>7</v>
      </c>
    </row>
    <row r="1395" spans="1:27">
      <c r="A1395">
        <v>2019</v>
      </c>
      <c r="B1395" t="s">
        <v>109</v>
      </c>
      <c r="C1395" t="s">
        <v>70</v>
      </c>
      <c r="D1395" t="str">
        <f>VLOOKUP($C1395,Sheet1!$C$4:$D$34,2,FALSE)</f>
        <v>Kings</v>
      </c>
      <c r="E1395" t="str">
        <f t="shared" si="21"/>
        <v>Kings2019</v>
      </c>
      <c r="F1395" t="s">
        <v>27</v>
      </c>
      <c r="G1395" s="2">
        <v>32.270000000000003</v>
      </c>
      <c r="H1395" s="3">
        <v>72</v>
      </c>
      <c r="I1395">
        <v>27.9</v>
      </c>
      <c r="J1395">
        <v>58.2</v>
      </c>
      <c r="K1395" s="3">
        <v>17</v>
      </c>
      <c r="L1395">
        <v>12.4</v>
      </c>
      <c r="M1395" s="3">
        <v>84</v>
      </c>
      <c r="N1395">
        <v>0.82099999999999995</v>
      </c>
      <c r="O1395" s="3">
        <v>333</v>
      </c>
      <c r="P1395">
        <v>0.54100000000000004</v>
      </c>
      <c r="Q1395" s="3">
        <v>321</v>
      </c>
      <c r="R1395">
        <v>0.41699999999999998</v>
      </c>
      <c r="S1395">
        <v>0.60099999999999998</v>
      </c>
      <c r="T1395">
        <v>11.5</v>
      </c>
      <c r="U1395">
        <v>6.3</v>
      </c>
      <c r="V1395">
        <v>12.8</v>
      </c>
      <c r="W1395">
        <v>2.8</v>
      </c>
      <c r="X1395">
        <v>14.7</v>
      </c>
      <c r="Y1395" s="2">
        <v>0.85</v>
      </c>
      <c r="Z1395" s="2">
        <v>0.56000000000000005</v>
      </c>
      <c r="AA1395">
        <v>8.4</v>
      </c>
    </row>
    <row r="1396" spans="1:27">
      <c r="A1396">
        <v>2019</v>
      </c>
      <c r="B1396" t="s">
        <v>111</v>
      </c>
      <c r="C1396" t="s">
        <v>43</v>
      </c>
      <c r="D1396" t="str">
        <f>VLOOKUP($C1396,Sheet1!$C$4:$D$34,2,FALSE)</f>
        <v>Bucks</v>
      </c>
      <c r="E1396" t="str">
        <f t="shared" si="21"/>
        <v>Bucks2019</v>
      </c>
      <c r="F1396" t="s">
        <v>40</v>
      </c>
      <c r="G1396" s="2">
        <v>30.68</v>
      </c>
      <c r="H1396" s="3">
        <v>61</v>
      </c>
      <c r="I1396" s="3">
        <v>27</v>
      </c>
      <c r="J1396">
        <v>56.2</v>
      </c>
      <c r="K1396">
        <v>23.7</v>
      </c>
      <c r="L1396">
        <v>15.6</v>
      </c>
      <c r="M1396" s="3">
        <v>214</v>
      </c>
      <c r="N1396" s="2">
        <v>0.79</v>
      </c>
      <c r="O1396" s="3">
        <v>490</v>
      </c>
      <c r="P1396">
        <v>0.53100000000000003</v>
      </c>
      <c r="Q1396" s="3">
        <v>215</v>
      </c>
      <c r="R1396">
        <v>0.34399999999999997</v>
      </c>
      <c r="S1396" s="2">
        <v>0.56999999999999995</v>
      </c>
      <c r="T1396">
        <v>14.9</v>
      </c>
      <c r="U1396">
        <v>4.7</v>
      </c>
      <c r="V1396">
        <v>8.6</v>
      </c>
      <c r="W1396">
        <v>5.4</v>
      </c>
      <c r="X1396">
        <v>28.7</v>
      </c>
      <c r="Y1396" s="2">
        <v>0.92</v>
      </c>
      <c r="Z1396" s="2">
        <v>0.43</v>
      </c>
      <c r="AA1396">
        <v>10.7</v>
      </c>
    </row>
    <row r="1397" spans="1:27">
      <c r="A1397">
        <v>2019</v>
      </c>
      <c r="B1397" t="s">
        <v>114</v>
      </c>
      <c r="C1397" t="s">
        <v>41</v>
      </c>
      <c r="D1397" t="str">
        <f>VLOOKUP($C1397,Sheet1!$C$4:$D$34,2,FALSE)</f>
        <v>Jazz</v>
      </c>
      <c r="E1397" t="str">
        <f t="shared" si="21"/>
        <v>Jazz2019</v>
      </c>
      <c r="F1397" t="s">
        <v>27</v>
      </c>
      <c r="G1397" s="2">
        <v>31.33</v>
      </c>
      <c r="H1397" s="3">
        <v>63</v>
      </c>
      <c r="I1397">
        <v>33.1</v>
      </c>
      <c r="J1397">
        <v>68.900000000000006</v>
      </c>
      <c r="K1397">
        <v>25.5</v>
      </c>
      <c r="L1397">
        <v>13.1</v>
      </c>
      <c r="M1397" s="3">
        <v>277</v>
      </c>
      <c r="N1397">
        <v>0.90300000000000002</v>
      </c>
      <c r="O1397" s="3">
        <v>478</v>
      </c>
      <c r="P1397">
        <v>0.47899999999999998</v>
      </c>
      <c r="Q1397" s="3">
        <v>457</v>
      </c>
      <c r="R1397">
        <v>0.41399999999999998</v>
      </c>
      <c r="S1397">
        <v>0.60299999999999998</v>
      </c>
      <c r="T1397">
        <v>20.2</v>
      </c>
      <c r="U1397">
        <v>4.0999999999999996</v>
      </c>
      <c r="V1397">
        <v>6.8</v>
      </c>
      <c r="W1397">
        <v>2.1</v>
      </c>
      <c r="X1397" s="3">
        <v>10</v>
      </c>
      <c r="Y1397" s="2">
        <v>0.54</v>
      </c>
      <c r="Z1397" s="2">
        <v>0.11</v>
      </c>
      <c r="AA1397">
        <v>6.7</v>
      </c>
    </row>
    <row r="1398" spans="1:27">
      <c r="A1398">
        <v>2019</v>
      </c>
      <c r="B1398" t="s">
        <v>115</v>
      </c>
      <c r="C1398" t="s">
        <v>70</v>
      </c>
      <c r="D1398" t="str">
        <f>VLOOKUP($C1398,Sheet1!$C$4:$D$34,2,FALSE)</f>
        <v>Kings</v>
      </c>
      <c r="E1398" t="str">
        <f t="shared" si="21"/>
        <v>Kings2019</v>
      </c>
      <c r="F1398" t="s">
        <v>40</v>
      </c>
      <c r="G1398" s="2">
        <v>27.99</v>
      </c>
      <c r="H1398" s="3">
        <v>61</v>
      </c>
      <c r="I1398">
        <v>28.9</v>
      </c>
      <c r="J1398">
        <v>60.3</v>
      </c>
      <c r="K1398">
        <v>22.5</v>
      </c>
      <c r="L1398" s="3">
        <v>11</v>
      </c>
      <c r="M1398" s="3">
        <v>116</v>
      </c>
      <c r="N1398">
        <v>0.74099999999999999</v>
      </c>
      <c r="O1398" s="3">
        <v>325</v>
      </c>
      <c r="P1398">
        <v>0.53200000000000003</v>
      </c>
      <c r="Q1398" s="3">
        <v>441</v>
      </c>
      <c r="R1398">
        <v>0.372</v>
      </c>
      <c r="S1398">
        <v>0.56499999999999995</v>
      </c>
      <c r="T1398">
        <v>15.1</v>
      </c>
      <c r="U1398">
        <v>3.4</v>
      </c>
      <c r="V1398">
        <v>6.6</v>
      </c>
      <c r="W1398">
        <v>3.4</v>
      </c>
      <c r="X1398" s="3">
        <v>18</v>
      </c>
      <c r="Y1398" s="2">
        <v>1.07</v>
      </c>
      <c r="Z1398" s="2">
        <v>0.25</v>
      </c>
      <c r="AA1398">
        <v>7.7</v>
      </c>
    </row>
    <row r="1399" spans="1:27">
      <c r="A1399">
        <v>2019</v>
      </c>
      <c r="B1399" t="s">
        <v>116</v>
      </c>
      <c r="C1399" t="s">
        <v>85</v>
      </c>
      <c r="D1399" t="str">
        <f>VLOOKUP($C1399,Sheet1!$C$4:$D$34,2,FALSE)</f>
        <v>Nuggets</v>
      </c>
      <c r="E1399" t="str">
        <f t="shared" si="21"/>
        <v>Nuggets2019</v>
      </c>
      <c r="F1399" t="s">
        <v>33</v>
      </c>
      <c r="G1399" s="2">
        <v>20.75</v>
      </c>
      <c r="H1399" s="3">
        <v>6</v>
      </c>
      <c r="I1399">
        <v>14.5</v>
      </c>
      <c r="J1399">
        <v>30.2</v>
      </c>
      <c r="K1399">
        <v>21.2</v>
      </c>
      <c r="L1399">
        <v>23.6</v>
      </c>
      <c r="M1399" s="3">
        <v>10</v>
      </c>
      <c r="N1399">
        <v>0.8</v>
      </c>
      <c r="O1399" s="3">
        <v>19</v>
      </c>
      <c r="P1399">
        <v>0.52600000000000002</v>
      </c>
      <c r="Q1399" s="3">
        <v>9</v>
      </c>
      <c r="R1399">
        <v>0.44400000000000001</v>
      </c>
      <c r="S1399">
        <v>0.61699999999999999</v>
      </c>
      <c r="T1399">
        <v>6.7</v>
      </c>
      <c r="U1399">
        <v>3.2</v>
      </c>
      <c r="V1399">
        <v>12.3</v>
      </c>
      <c r="W1399" s="3">
        <v>1</v>
      </c>
      <c r="X1399">
        <v>9.8000000000000007</v>
      </c>
      <c r="Y1399" s="2">
        <v>0.33</v>
      </c>
      <c r="Z1399" s="3">
        <v>1</v>
      </c>
      <c r="AA1399">
        <v>7.7</v>
      </c>
    </row>
    <row r="1400" spans="1:27">
      <c r="A1400">
        <v>2019</v>
      </c>
      <c r="B1400" t="s">
        <v>767</v>
      </c>
      <c r="C1400" t="s">
        <v>87</v>
      </c>
      <c r="D1400" t="str">
        <f>VLOOKUP($C1400,Sheet1!$C$4:$D$34,2,FALSE)</f>
        <v>76ers</v>
      </c>
      <c r="E1400" t="str">
        <f t="shared" si="21"/>
        <v>76ers2019</v>
      </c>
      <c r="F1400" t="s">
        <v>27</v>
      </c>
      <c r="G1400" s="2">
        <v>24.62</v>
      </c>
      <c r="H1400" s="3">
        <v>4</v>
      </c>
      <c r="I1400">
        <v>3.6</v>
      </c>
      <c r="J1400">
        <v>7.4</v>
      </c>
      <c r="K1400">
        <v>17.7</v>
      </c>
      <c r="L1400" s="3">
        <v>34</v>
      </c>
      <c r="M1400" s="3">
        <v>2</v>
      </c>
      <c r="N1400" s="3">
        <v>0</v>
      </c>
      <c r="O1400" s="3">
        <v>2</v>
      </c>
      <c r="P1400" s="3">
        <v>1</v>
      </c>
      <c r="Q1400" s="3">
        <v>1</v>
      </c>
      <c r="R1400" s="3">
        <v>0</v>
      </c>
      <c r="S1400">
        <v>0.51500000000000001</v>
      </c>
      <c r="T1400" s="3">
        <v>1</v>
      </c>
      <c r="U1400">
        <v>0.3</v>
      </c>
      <c r="V1400">
        <v>3.9</v>
      </c>
      <c r="W1400" s="3">
        <v>0</v>
      </c>
      <c r="X1400" s="3">
        <v>0</v>
      </c>
      <c r="Y1400" s="2">
        <v>0.25</v>
      </c>
      <c r="Z1400" s="3">
        <v>0</v>
      </c>
      <c r="AA1400" s="3">
        <v>0</v>
      </c>
    </row>
    <row r="1401" spans="1:27">
      <c r="A1401">
        <v>2019</v>
      </c>
      <c r="B1401" t="s">
        <v>767</v>
      </c>
      <c r="C1401" t="s">
        <v>67</v>
      </c>
      <c r="D1401" t="str">
        <f>VLOOKUP($C1401,Sheet1!$C$4:$D$34,2,FALSE)</f>
        <v>Suns</v>
      </c>
      <c r="E1401" t="str">
        <f t="shared" si="21"/>
        <v>Suns2019</v>
      </c>
      <c r="F1401" t="s">
        <v>27</v>
      </c>
      <c r="G1401" s="2">
        <v>24.62</v>
      </c>
      <c r="H1401" s="3">
        <v>3</v>
      </c>
      <c r="I1401">
        <v>10.9</v>
      </c>
      <c r="J1401">
        <v>22.8</v>
      </c>
      <c r="K1401">
        <v>11.5</v>
      </c>
      <c r="L1401" s="3">
        <v>0</v>
      </c>
      <c r="M1401" s="3">
        <v>2</v>
      </c>
      <c r="N1401" s="3">
        <v>1</v>
      </c>
      <c r="O1401" s="3">
        <v>5</v>
      </c>
      <c r="P1401">
        <v>0.4</v>
      </c>
      <c r="Q1401" s="3">
        <v>3</v>
      </c>
      <c r="R1401" s="3">
        <v>0</v>
      </c>
      <c r="S1401">
        <v>0.33800000000000002</v>
      </c>
      <c r="T1401" s="3">
        <v>2</v>
      </c>
      <c r="U1401">
        <v>2.7</v>
      </c>
      <c r="V1401">
        <v>13.5</v>
      </c>
      <c r="W1401" s="3">
        <v>0</v>
      </c>
      <c r="X1401" s="3">
        <v>0</v>
      </c>
      <c r="Y1401" s="2">
        <v>0.67</v>
      </c>
      <c r="Z1401" s="2">
        <v>0.67</v>
      </c>
      <c r="AA1401" s="3">
        <v>0</v>
      </c>
    </row>
    <row r="1402" spans="1:27">
      <c r="A1402">
        <v>2019</v>
      </c>
      <c r="B1402" t="s">
        <v>674</v>
      </c>
      <c r="C1402" t="s">
        <v>45</v>
      </c>
      <c r="D1402" t="str">
        <f>VLOOKUP($C1402,Sheet1!$C$4:$D$34,2,FALSE)</f>
        <v>Cavaliers</v>
      </c>
      <c r="E1402" t="str">
        <f t="shared" si="21"/>
        <v>Cavaliers2019</v>
      </c>
      <c r="F1402" t="s">
        <v>30</v>
      </c>
      <c r="G1402" s="2">
        <v>22.33</v>
      </c>
      <c r="H1402" s="3">
        <v>1</v>
      </c>
      <c r="I1402">
        <v>2.8</v>
      </c>
      <c r="J1402">
        <v>5.8</v>
      </c>
      <c r="K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T1402" s="3">
        <v>0</v>
      </c>
      <c r="U1402" s="3">
        <v>2</v>
      </c>
      <c r="V1402">
        <v>39.700000000000003</v>
      </c>
      <c r="W1402" s="3">
        <v>0</v>
      </c>
      <c r="X1402" s="3">
        <v>0</v>
      </c>
      <c r="Y1402" s="3">
        <v>1</v>
      </c>
      <c r="Z1402" s="3">
        <v>0</v>
      </c>
      <c r="AA1402" s="3">
        <v>0</v>
      </c>
    </row>
    <row r="1403" spans="1:27">
      <c r="A1403">
        <v>2019</v>
      </c>
      <c r="B1403" t="s">
        <v>675</v>
      </c>
      <c r="C1403" t="s">
        <v>71</v>
      </c>
      <c r="D1403" t="str">
        <f>VLOOKUP($C1403,Sheet1!$C$4:$D$34,2,FALSE)</f>
        <v>Pistons</v>
      </c>
      <c r="E1403" t="str">
        <f t="shared" si="21"/>
        <v>Pistons2019</v>
      </c>
      <c r="F1403" t="s">
        <v>40</v>
      </c>
      <c r="G1403" s="2">
        <v>22.78</v>
      </c>
      <c r="H1403" s="3">
        <v>10</v>
      </c>
      <c r="I1403">
        <v>5.3</v>
      </c>
      <c r="J1403" s="3">
        <v>11</v>
      </c>
      <c r="K1403">
        <v>18.100000000000001</v>
      </c>
      <c r="L1403">
        <v>9.1</v>
      </c>
      <c r="M1403" s="3">
        <v>0</v>
      </c>
      <c r="N1403" s="3">
        <v>0</v>
      </c>
      <c r="O1403" s="3">
        <v>10</v>
      </c>
      <c r="P1403">
        <v>0.3</v>
      </c>
      <c r="Q1403" s="3">
        <v>10</v>
      </c>
      <c r="R1403">
        <v>0.2</v>
      </c>
      <c r="S1403">
        <v>0.3</v>
      </c>
      <c r="T1403">
        <v>1.2</v>
      </c>
      <c r="U1403">
        <v>0.4</v>
      </c>
      <c r="V1403">
        <v>4.3</v>
      </c>
      <c r="W1403">
        <v>0.8</v>
      </c>
      <c r="X1403" s="3">
        <v>21</v>
      </c>
      <c r="Y1403">
        <v>0.1</v>
      </c>
      <c r="Z1403" s="3">
        <v>0</v>
      </c>
      <c r="AA1403">
        <v>5.5</v>
      </c>
    </row>
    <row r="1404" spans="1:27">
      <c r="A1404">
        <v>2019</v>
      </c>
      <c r="B1404" t="s">
        <v>118</v>
      </c>
      <c r="C1404" t="s">
        <v>64</v>
      </c>
      <c r="D1404" t="str">
        <f>VLOOKUP($C1404,Sheet1!$C$4:$D$34,2,FALSE)</f>
        <v>Wizards</v>
      </c>
      <c r="E1404" t="str">
        <f t="shared" si="21"/>
        <v>Wizards2019</v>
      </c>
      <c r="F1404" t="s">
        <v>40</v>
      </c>
      <c r="G1404" s="2">
        <v>20.77</v>
      </c>
      <c r="H1404" s="3">
        <v>66</v>
      </c>
      <c r="I1404">
        <v>18.899999999999999</v>
      </c>
      <c r="J1404">
        <v>39.4</v>
      </c>
      <c r="K1404">
        <v>10.9</v>
      </c>
      <c r="L1404">
        <v>17.399999999999999</v>
      </c>
      <c r="M1404" s="3">
        <v>85</v>
      </c>
      <c r="N1404">
        <v>0.81200000000000006</v>
      </c>
      <c r="O1404" s="3">
        <v>163</v>
      </c>
      <c r="P1404">
        <v>0.57099999999999995</v>
      </c>
      <c r="Q1404" s="3">
        <v>71</v>
      </c>
      <c r="R1404">
        <v>0.35199999999999998</v>
      </c>
      <c r="S1404">
        <v>0.60799999999999998</v>
      </c>
      <c r="T1404" s="3">
        <v>5</v>
      </c>
      <c r="U1404">
        <v>3.4</v>
      </c>
      <c r="V1404">
        <v>9.6999999999999993</v>
      </c>
      <c r="W1404">
        <v>1.2</v>
      </c>
      <c r="X1404">
        <v>7.9</v>
      </c>
      <c r="Y1404" s="2">
        <v>0.68</v>
      </c>
      <c r="Z1404" s="2">
        <v>0.33</v>
      </c>
      <c r="AA1404">
        <v>5.8</v>
      </c>
    </row>
    <row r="1405" spans="1:27">
      <c r="A1405">
        <v>2019</v>
      </c>
      <c r="B1405" t="s">
        <v>119</v>
      </c>
      <c r="C1405" t="s">
        <v>67</v>
      </c>
      <c r="D1405" t="str">
        <f>VLOOKUP($C1405,Sheet1!$C$4:$D$34,2,FALSE)</f>
        <v>Suns</v>
      </c>
      <c r="E1405" t="str">
        <f t="shared" si="21"/>
        <v>Suns2019</v>
      </c>
      <c r="F1405" t="s">
        <v>40</v>
      </c>
      <c r="G1405" s="2">
        <v>23.79</v>
      </c>
      <c r="H1405" s="3">
        <v>70</v>
      </c>
      <c r="I1405">
        <v>35.9</v>
      </c>
      <c r="J1405">
        <v>74.8</v>
      </c>
      <c r="K1405" s="3">
        <v>30</v>
      </c>
      <c r="L1405">
        <v>14.9</v>
      </c>
      <c r="M1405" s="3">
        <v>509</v>
      </c>
      <c r="N1405">
        <v>0.91900000000000004</v>
      </c>
      <c r="O1405" s="3">
        <v>885</v>
      </c>
      <c r="P1405">
        <v>0.54900000000000004</v>
      </c>
      <c r="Q1405" s="3">
        <v>398</v>
      </c>
      <c r="R1405">
        <v>0.35399999999999998</v>
      </c>
      <c r="S1405">
        <v>0.61799999999999999</v>
      </c>
      <c r="T1405">
        <v>26.6</v>
      </c>
      <c r="U1405">
        <v>4.2</v>
      </c>
      <c r="V1405">
        <v>6.5</v>
      </c>
      <c r="W1405">
        <v>6.5</v>
      </c>
      <c r="X1405" s="3">
        <v>30</v>
      </c>
      <c r="Y1405" s="2">
        <v>0.69</v>
      </c>
      <c r="Z1405" s="2">
        <v>0.26</v>
      </c>
      <c r="AA1405" s="3">
        <v>10</v>
      </c>
    </row>
    <row r="1406" spans="1:27">
      <c r="A1406">
        <v>2019</v>
      </c>
      <c r="B1406" t="s">
        <v>121</v>
      </c>
      <c r="C1406" t="s">
        <v>26</v>
      </c>
      <c r="D1406" t="str">
        <f>VLOOKUP($C1406,Sheet1!$C$4:$D$34,2,FALSE)</f>
        <v>Raptors</v>
      </c>
      <c r="E1406" t="str">
        <f t="shared" si="21"/>
        <v>Raptors2019</v>
      </c>
      <c r="F1406" t="s">
        <v>35</v>
      </c>
      <c r="G1406" s="2">
        <v>27.59</v>
      </c>
      <c r="H1406" s="3">
        <v>62</v>
      </c>
      <c r="I1406">
        <v>13.2</v>
      </c>
      <c r="J1406">
        <v>27.5</v>
      </c>
      <c r="K1406">
        <v>19.8</v>
      </c>
      <c r="L1406">
        <v>7.4</v>
      </c>
      <c r="M1406" s="3">
        <v>116</v>
      </c>
      <c r="N1406">
        <v>0.78400000000000003</v>
      </c>
      <c r="O1406" s="3">
        <v>181</v>
      </c>
      <c r="P1406">
        <v>0.56899999999999995</v>
      </c>
      <c r="Q1406" s="3">
        <v>118</v>
      </c>
      <c r="R1406">
        <v>0.32200000000000001</v>
      </c>
      <c r="S1406">
        <v>0.58699999999999997</v>
      </c>
      <c r="T1406">
        <v>6.6</v>
      </c>
      <c r="U1406">
        <v>4.5</v>
      </c>
      <c r="V1406">
        <v>17.899999999999999</v>
      </c>
      <c r="W1406">
        <v>0.4</v>
      </c>
      <c r="X1406">
        <v>4.8</v>
      </c>
      <c r="Y1406" s="2">
        <v>0.37</v>
      </c>
      <c r="Z1406" s="3">
        <v>1</v>
      </c>
      <c r="AA1406">
        <v>6.9</v>
      </c>
    </row>
    <row r="1407" spans="1:27">
      <c r="A1407">
        <v>2019</v>
      </c>
      <c r="B1407" t="s">
        <v>676</v>
      </c>
      <c r="C1407" t="s">
        <v>49</v>
      </c>
      <c r="D1407" t="str">
        <f>VLOOKUP($C1407,Sheet1!$C$4:$D$34,2,FALSE)</f>
        <v>Pacers</v>
      </c>
      <c r="E1407" t="str">
        <f t="shared" si="21"/>
        <v>Pacers2019</v>
      </c>
      <c r="F1407" t="s">
        <v>48</v>
      </c>
      <c r="G1407" s="2">
        <v>21.87</v>
      </c>
      <c r="H1407" s="3">
        <v>6</v>
      </c>
      <c r="I1407">
        <v>5.2</v>
      </c>
      <c r="J1407">
        <v>10.8</v>
      </c>
      <c r="K1407">
        <v>15.5</v>
      </c>
      <c r="L1407">
        <v>9.1</v>
      </c>
      <c r="M1407" s="3">
        <v>0</v>
      </c>
      <c r="N1407" s="3">
        <v>0</v>
      </c>
      <c r="O1407" s="3">
        <v>8</v>
      </c>
      <c r="P1407">
        <v>0.375</v>
      </c>
      <c r="Q1407" s="3">
        <v>2</v>
      </c>
      <c r="R1407" s="3">
        <v>0</v>
      </c>
      <c r="S1407">
        <v>0.3</v>
      </c>
      <c r="T1407" s="3">
        <v>1</v>
      </c>
      <c r="U1407">
        <v>1.2</v>
      </c>
      <c r="V1407">
        <v>12.3</v>
      </c>
      <c r="W1407" s="3">
        <v>0</v>
      </c>
      <c r="X1407" s="3">
        <v>0</v>
      </c>
      <c r="Y1407" s="3">
        <v>0</v>
      </c>
      <c r="Z1407" s="2">
        <v>0.17</v>
      </c>
      <c r="AA1407" s="3">
        <v>0</v>
      </c>
    </row>
    <row r="1408" spans="1:27">
      <c r="A1408">
        <v>2019</v>
      </c>
      <c r="B1408" t="s">
        <v>768</v>
      </c>
      <c r="C1408" t="s">
        <v>110</v>
      </c>
      <c r="D1408" t="str">
        <f>VLOOKUP($C1408,Sheet1!$C$4:$D$34,2,FALSE)</f>
        <v>Warriors</v>
      </c>
      <c r="E1408" t="str">
        <f t="shared" si="21"/>
        <v>Warriors2019</v>
      </c>
      <c r="F1408" t="s">
        <v>40</v>
      </c>
      <c r="G1408" s="2">
        <v>23.16</v>
      </c>
      <c r="H1408" s="3">
        <v>45</v>
      </c>
      <c r="I1408">
        <v>22.6</v>
      </c>
      <c r="J1408" s="3">
        <v>47</v>
      </c>
      <c r="K1408">
        <v>17.2</v>
      </c>
      <c r="L1408">
        <v>17.100000000000001</v>
      </c>
      <c r="M1408" s="3">
        <v>41</v>
      </c>
      <c r="N1408">
        <v>0.82899999999999996</v>
      </c>
      <c r="O1408" s="3">
        <v>214</v>
      </c>
      <c r="P1408">
        <v>0.47199999999999998</v>
      </c>
      <c r="Q1408" s="3">
        <v>107</v>
      </c>
      <c r="R1408">
        <v>0.308</v>
      </c>
      <c r="S1408">
        <v>0.49399999999999999</v>
      </c>
      <c r="T1408">
        <v>7.4</v>
      </c>
      <c r="U1408">
        <v>2.7</v>
      </c>
      <c r="V1408">
        <v>6.4</v>
      </c>
      <c r="W1408">
        <v>2.9</v>
      </c>
      <c r="X1408">
        <v>19.399999999999999</v>
      </c>
      <c r="Y1408" s="3">
        <v>1</v>
      </c>
      <c r="Z1408" s="2">
        <v>0.22</v>
      </c>
      <c r="AA1408">
        <v>6.8</v>
      </c>
    </row>
    <row r="1409" spans="1:27">
      <c r="A1409">
        <v>2019</v>
      </c>
      <c r="B1409" t="s">
        <v>123</v>
      </c>
      <c r="C1409" t="s">
        <v>54</v>
      </c>
      <c r="D1409" t="str">
        <f>VLOOKUP($C1409,Sheet1!$C$4:$D$34,2,FALSE)</f>
        <v>Lakers</v>
      </c>
      <c r="E1409" t="str">
        <f t="shared" si="21"/>
        <v>Lakers2019</v>
      </c>
      <c r="F1409" t="s">
        <v>40</v>
      </c>
      <c r="G1409" s="2">
        <v>29.72</v>
      </c>
      <c r="H1409" s="3">
        <v>49</v>
      </c>
      <c r="I1409">
        <v>24.2</v>
      </c>
      <c r="J1409">
        <v>50.4</v>
      </c>
      <c r="K1409">
        <v>15.7</v>
      </c>
      <c r="L1409">
        <v>10.7</v>
      </c>
      <c r="M1409" s="3">
        <v>24</v>
      </c>
      <c r="N1409">
        <v>0.83299999999999996</v>
      </c>
      <c r="O1409" s="3">
        <v>210</v>
      </c>
      <c r="P1409" s="2">
        <v>0.51</v>
      </c>
      <c r="Q1409" s="3">
        <v>173</v>
      </c>
      <c r="R1409">
        <v>0.36399999999999999</v>
      </c>
      <c r="S1409">
        <v>0.53700000000000003</v>
      </c>
      <c r="T1409">
        <v>8.6</v>
      </c>
      <c r="U1409">
        <v>2.2999999999999998</v>
      </c>
      <c r="V1409">
        <v>5.3</v>
      </c>
      <c r="W1409">
        <v>1.3</v>
      </c>
      <c r="X1409">
        <v>7.2</v>
      </c>
      <c r="Y1409" s="2">
        <v>0.88</v>
      </c>
      <c r="Z1409">
        <v>0.1</v>
      </c>
      <c r="AA1409">
        <v>4.9000000000000004</v>
      </c>
    </row>
    <row r="1410" spans="1:27">
      <c r="A1410">
        <v>2019</v>
      </c>
      <c r="B1410" t="s">
        <v>124</v>
      </c>
      <c r="C1410" t="s">
        <v>41</v>
      </c>
      <c r="D1410" t="str">
        <f>VLOOKUP($C1410,Sheet1!$C$4:$D$34,2,FALSE)</f>
        <v>Jazz</v>
      </c>
      <c r="E1410" t="str">
        <f t="shared" si="21"/>
        <v>Jazz2019</v>
      </c>
      <c r="F1410" t="s">
        <v>33</v>
      </c>
      <c r="G1410" s="2">
        <v>22.52</v>
      </c>
      <c r="H1410" s="3">
        <v>58</v>
      </c>
      <c r="I1410">
        <v>11.4</v>
      </c>
      <c r="J1410">
        <v>23.8</v>
      </c>
      <c r="K1410">
        <v>15.8</v>
      </c>
      <c r="L1410">
        <v>12.5</v>
      </c>
      <c r="M1410" s="3">
        <v>46</v>
      </c>
      <c r="N1410">
        <v>0.65200000000000002</v>
      </c>
      <c r="O1410" s="3">
        <v>186</v>
      </c>
      <c r="P1410">
        <v>0.66100000000000003</v>
      </c>
      <c r="Q1410" s="3">
        <v>3</v>
      </c>
      <c r="R1410" s="3">
        <v>1</v>
      </c>
      <c r="S1410">
        <v>0.68100000000000005</v>
      </c>
      <c r="T1410">
        <v>4.9000000000000004</v>
      </c>
      <c r="U1410">
        <v>4.5999999999999996</v>
      </c>
      <c r="V1410">
        <v>22.2</v>
      </c>
      <c r="W1410">
        <v>0.4</v>
      </c>
      <c r="X1410">
        <v>5.4</v>
      </c>
      <c r="Y1410" s="2">
        <v>0.24</v>
      </c>
      <c r="Z1410" s="2">
        <v>0.56999999999999995</v>
      </c>
      <c r="AA1410">
        <v>7.3</v>
      </c>
    </row>
    <row r="1411" spans="1:27">
      <c r="A1411">
        <v>2019</v>
      </c>
      <c r="B1411" t="s">
        <v>677</v>
      </c>
      <c r="C1411" t="s">
        <v>41</v>
      </c>
      <c r="D1411" t="str">
        <f>VLOOKUP($C1411,Sheet1!$C$4:$D$34,2,FALSE)</f>
        <v>Jazz</v>
      </c>
      <c r="E1411" t="str">
        <f t="shared" ref="E1411:E1474" si="22">D1411&amp;A1411</f>
        <v>Jazz2019</v>
      </c>
      <c r="F1411" t="s">
        <v>27</v>
      </c>
      <c r="G1411" s="2">
        <v>24.19</v>
      </c>
      <c r="H1411" s="3">
        <v>9</v>
      </c>
      <c r="I1411">
        <v>10.7</v>
      </c>
      <c r="J1411">
        <v>22.2</v>
      </c>
      <c r="K1411">
        <v>16.3</v>
      </c>
      <c r="L1411">
        <v>19.5</v>
      </c>
      <c r="M1411" s="3">
        <v>2</v>
      </c>
      <c r="N1411">
        <v>0.5</v>
      </c>
      <c r="O1411" s="3">
        <v>15</v>
      </c>
      <c r="P1411">
        <v>0.46700000000000003</v>
      </c>
      <c r="Q1411" s="3">
        <v>13</v>
      </c>
      <c r="R1411">
        <v>0.23100000000000001</v>
      </c>
      <c r="S1411">
        <v>0.41599999999999998</v>
      </c>
      <c r="T1411">
        <v>2.7</v>
      </c>
      <c r="U1411">
        <v>2.2000000000000002</v>
      </c>
      <c r="V1411">
        <v>11.5</v>
      </c>
      <c r="W1411">
        <v>1.2</v>
      </c>
      <c r="X1411">
        <v>15.8</v>
      </c>
      <c r="Y1411" s="2">
        <v>0.33</v>
      </c>
      <c r="Z1411" s="2">
        <v>0.56000000000000005</v>
      </c>
      <c r="AA1411">
        <v>7.2</v>
      </c>
    </row>
    <row r="1412" spans="1:27">
      <c r="A1412">
        <v>2019</v>
      </c>
      <c r="B1412" t="s">
        <v>125</v>
      </c>
      <c r="C1412" t="s">
        <v>59</v>
      </c>
      <c r="D1412" t="str">
        <f>VLOOKUP($C1412,Sheet1!$C$4:$D$34,2,FALSE)</f>
        <v>Knicks</v>
      </c>
      <c r="E1412" t="str">
        <f t="shared" si="22"/>
        <v>Knicks2019</v>
      </c>
      <c r="F1412" t="s">
        <v>27</v>
      </c>
      <c r="G1412">
        <v>21.6</v>
      </c>
      <c r="H1412" s="3">
        <v>9</v>
      </c>
      <c r="I1412">
        <v>5.9</v>
      </c>
      <c r="J1412">
        <v>12.3</v>
      </c>
      <c r="K1412">
        <v>20.9</v>
      </c>
      <c r="L1412">
        <v>7.6</v>
      </c>
      <c r="M1412" s="3">
        <v>5</v>
      </c>
      <c r="N1412">
        <v>0.8</v>
      </c>
      <c r="O1412" s="3">
        <v>13</v>
      </c>
      <c r="P1412">
        <v>0.38500000000000001</v>
      </c>
      <c r="Q1412" s="3">
        <v>9</v>
      </c>
      <c r="R1412">
        <v>0.111</v>
      </c>
      <c r="S1412">
        <v>0.35099999999999998</v>
      </c>
      <c r="T1412">
        <v>1.9</v>
      </c>
      <c r="U1412">
        <v>0.6</v>
      </c>
      <c r="V1412" s="3">
        <v>5</v>
      </c>
      <c r="W1412">
        <v>0.4</v>
      </c>
      <c r="X1412">
        <v>10.5</v>
      </c>
      <c r="Y1412" s="3">
        <v>0</v>
      </c>
      <c r="Z1412" s="2">
        <v>0.11</v>
      </c>
      <c r="AA1412">
        <v>5.2</v>
      </c>
    </row>
    <row r="1413" spans="1:27">
      <c r="A1413">
        <v>2019</v>
      </c>
      <c r="B1413" t="s">
        <v>769</v>
      </c>
      <c r="C1413" t="s">
        <v>70</v>
      </c>
      <c r="D1413" t="str">
        <f>VLOOKUP($C1413,Sheet1!$C$4:$D$34,2,FALSE)</f>
        <v>Kings</v>
      </c>
      <c r="E1413" t="str">
        <f t="shared" si="22"/>
        <v>Kings2019</v>
      </c>
      <c r="F1413" t="s">
        <v>93</v>
      </c>
      <c r="G1413" s="2">
        <v>34.450000000000003</v>
      </c>
      <c r="H1413" s="3">
        <v>5</v>
      </c>
      <c r="I1413">
        <v>6.5</v>
      </c>
      <c r="J1413">
        <v>13.6</v>
      </c>
      <c r="K1413">
        <v>9.6999999999999993</v>
      </c>
      <c r="L1413">
        <v>27.3</v>
      </c>
      <c r="M1413" s="3">
        <v>3</v>
      </c>
      <c r="N1413">
        <v>0.33300000000000002</v>
      </c>
      <c r="O1413" s="3">
        <v>3</v>
      </c>
      <c r="P1413">
        <v>0.66700000000000004</v>
      </c>
      <c r="Q1413" s="3">
        <v>1</v>
      </c>
      <c r="R1413" s="3">
        <v>0</v>
      </c>
      <c r="S1413" s="2">
        <v>0.47</v>
      </c>
      <c r="T1413" s="3">
        <v>1</v>
      </c>
      <c r="U1413">
        <v>1.6</v>
      </c>
      <c r="V1413">
        <v>13.8</v>
      </c>
      <c r="W1413">
        <v>0.4</v>
      </c>
      <c r="X1413">
        <v>7.8</v>
      </c>
      <c r="Y1413">
        <v>0.8</v>
      </c>
      <c r="Z1413" s="3">
        <v>0</v>
      </c>
      <c r="AA1413">
        <v>5.3</v>
      </c>
    </row>
    <row r="1414" spans="1:27">
      <c r="A1414">
        <v>2019</v>
      </c>
      <c r="B1414" t="s">
        <v>126</v>
      </c>
      <c r="C1414" t="s">
        <v>73</v>
      </c>
      <c r="D1414" t="str">
        <f>VLOOKUP($C1414,Sheet1!$C$4:$D$34,2,FALSE)</f>
        <v>Hornets</v>
      </c>
      <c r="E1414" t="str">
        <f t="shared" si="22"/>
        <v>Hornets2019</v>
      </c>
      <c r="F1414" t="s">
        <v>27</v>
      </c>
      <c r="G1414">
        <v>22.4</v>
      </c>
      <c r="H1414" s="3">
        <v>65</v>
      </c>
      <c r="I1414">
        <v>30.7</v>
      </c>
      <c r="J1414" s="3">
        <v>64</v>
      </c>
      <c r="K1414" s="3">
        <v>20</v>
      </c>
      <c r="L1414">
        <v>10.4</v>
      </c>
      <c r="M1414" s="3">
        <v>131</v>
      </c>
      <c r="N1414">
        <v>0.80900000000000005</v>
      </c>
      <c r="O1414" s="3">
        <v>453</v>
      </c>
      <c r="P1414">
        <v>0.48599999999999999</v>
      </c>
      <c r="Q1414" s="3">
        <v>300</v>
      </c>
      <c r="R1414" s="2">
        <v>0.33</v>
      </c>
      <c r="S1414" s="2">
        <v>0.52</v>
      </c>
      <c r="T1414" s="3">
        <v>13</v>
      </c>
      <c r="U1414">
        <v>5.6</v>
      </c>
      <c r="V1414">
        <v>9.9</v>
      </c>
      <c r="W1414">
        <v>1.8</v>
      </c>
      <c r="X1414">
        <v>9.4</v>
      </c>
      <c r="Y1414" s="2">
        <v>0.62</v>
      </c>
      <c r="Z1414" s="2">
        <v>0.74</v>
      </c>
      <c r="AA1414">
        <v>6.6</v>
      </c>
    </row>
    <row r="1415" spans="1:27">
      <c r="A1415">
        <v>2019</v>
      </c>
      <c r="B1415" t="s">
        <v>127</v>
      </c>
      <c r="C1415" t="s">
        <v>67</v>
      </c>
      <c r="D1415" t="str">
        <f>VLOOKUP($C1415,Sheet1!$C$4:$D$34,2,FALSE)</f>
        <v>Suns</v>
      </c>
      <c r="E1415" t="str">
        <f t="shared" si="22"/>
        <v>Suns2019</v>
      </c>
      <c r="F1415" t="s">
        <v>27</v>
      </c>
      <c r="G1415" s="2">
        <v>23.96</v>
      </c>
      <c r="H1415" s="3">
        <v>73</v>
      </c>
      <c r="I1415" s="3">
        <v>28</v>
      </c>
      <c r="J1415">
        <v>58.3</v>
      </c>
      <c r="K1415">
        <v>12.7</v>
      </c>
      <c r="L1415" s="3">
        <v>12</v>
      </c>
      <c r="M1415" s="3">
        <v>122</v>
      </c>
      <c r="N1415">
        <v>0.84399999999999997</v>
      </c>
      <c r="O1415" s="3">
        <v>290</v>
      </c>
      <c r="P1415" s="2">
        <v>0.61</v>
      </c>
      <c r="Q1415" s="3">
        <v>194</v>
      </c>
      <c r="R1415">
        <v>0.36099999999999999</v>
      </c>
      <c r="S1415" s="2">
        <v>0.62</v>
      </c>
      <c r="T1415">
        <v>9.1</v>
      </c>
      <c r="U1415" s="3">
        <v>4</v>
      </c>
      <c r="V1415">
        <v>7.9</v>
      </c>
      <c r="W1415">
        <v>1.8</v>
      </c>
      <c r="X1415">
        <v>8.6</v>
      </c>
      <c r="Y1415" s="2">
        <v>1.44</v>
      </c>
      <c r="Z1415" s="2">
        <v>0.63</v>
      </c>
      <c r="AA1415">
        <v>5.8</v>
      </c>
    </row>
    <row r="1416" spans="1:27">
      <c r="A1416">
        <v>2019</v>
      </c>
      <c r="B1416" t="s">
        <v>128</v>
      </c>
      <c r="C1416" t="s">
        <v>26</v>
      </c>
      <c r="D1416" t="str">
        <f>VLOOKUP($C1416,Sheet1!$C$4:$D$34,2,FALSE)</f>
        <v>Raptors</v>
      </c>
      <c r="E1416" t="str">
        <f t="shared" si="22"/>
        <v>Raptors2019</v>
      </c>
      <c r="F1416" t="s">
        <v>48</v>
      </c>
      <c r="G1416" s="2">
        <v>22.15</v>
      </c>
      <c r="H1416" s="3">
        <v>19</v>
      </c>
      <c r="I1416">
        <v>7.1</v>
      </c>
      <c r="J1416">
        <v>14.8</v>
      </c>
      <c r="K1416" s="3">
        <v>15</v>
      </c>
      <c r="L1416">
        <v>14.8</v>
      </c>
      <c r="M1416" s="3">
        <v>10</v>
      </c>
      <c r="N1416">
        <v>0.8</v>
      </c>
      <c r="O1416" s="3">
        <v>21</v>
      </c>
      <c r="P1416">
        <v>0.47599999999999998</v>
      </c>
      <c r="Q1416" s="3">
        <v>15</v>
      </c>
      <c r="R1416">
        <v>0.2</v>
      </c>
      <c r="S1416">
        <v>0.45800000000000002</v>
      </c>
      <c r="T1416">
        <v>1.9</v>
      </c>
      <c r="U1416">
        <v>1.4</v>
      </c>
      <c r="V1416">
        <v>10.199999999999999</v>
      </c>
      <c r="W1416">
        <v>0.4</v>
      </c>
      <c r="X1416" s="3">
        <v>7</v>
      </c>
      <c r="Y1416" s="2">
        <v>0.21</v>
      </c>
      <c r="Z1416" s="2">
        <v>0.05</v>
      </c>
      <c r="AA1416">
        <v>5.8</v>
      </c>
    </row>
    <row r="1417" spans="1:27">
      <c r="A1417">
        <v>2019</v>
      </c>
      <c r="B1417" t="s">
        <v>770</v>
      </c>
      <c r="C1417" t="s">
        <v>103</v>
      </c>
      <c r="D1417" t="str">
        <f>VLOOKUP($C1417,Sheet1!$C$4:$D$34,2,FALSE)</f>
        <v>Mavericks</v>
      </c>
      <c r="E1417" t="str">
        <f t="shared" si="22"/>
        <v>Mavericks2019</v>
      </c>
      <c r="F1417" t="s">
        <v>93</v>
      </c>
      <c r="G1417" s="2">
        <v>29.98</v>
      </c>
      <c r="H1417" s="3">
        <v>17</v>
      </c>
      <c r="I1417">
        <v>10.6</v>
      </c>
      <c r="J1417">
        <v>22.1</v>
      </c>
      <c r="K1417">
        <v>16.2</v>
      </c>
      <c r="L1417">
        <v>8.8000000000000007</v>
      </c>
      <c r="M1417" s="3">
        <v>8</v>
      </c>
      <c r="N1417">
        <v>0.875</v>
      </c>
      <c r="O1417" s="3">
        <v>8</v>
      </c>
      <c r="P1417" s="2">
        <v>0.25</v>
      </c>
      <c r="Q1417" s="3">
        <v>51</v>
      </c>
      <c r="R1417">
        <v>0.39200000000000002</v>
      </c>
      <c r="S1417">
        <v>0.56799999999999995</v>
      </c>
      <c r="T1417">
        <v>4.2</v>
      </c>
      <c r="U1417">
        <v>2.5</v>
      </c>
      <c r="V1417">
        <v>12.5</v>
      </c>
      <c r="W1417">
        <v>0.6</v>
      </c>
      <c r="X1417">
        <v>8.3000000000000007</v>
      </c>
      <c r="Y1417" s="2">
        <v>0.28999999999999998</v>
      </c>
      <c r="Z1417" s="2">
        <v>0.24</v>
      </c>
      <c r="AA1417" s="3">
        <v>7</v>
      </c>
    </row>
    <row r="1418" spans="1:27">
      <c r="A1418">
        <v>2019</v>
      </c>
      <c r="B1418" t="s">
        <v>129</v>
      </c>
      <c r="C1418" t="s">
        <v>49</v>
      </c>
      <c r="D1418" t="str">
        <f>VLOOKUP($C1418,Sheet1!$C$4:$D$34,2,FALSE)</f>
        <v>Pacers</v>
      </c>
      <c r="E1418" t="str">
        <f t="shared" si="22"/>
        <v>Pacers2019</v>
      </c>
      <c r="F1418" t="s">
        <v>40</v>
      </c>
      <c r="G1418" s="2">
        <v>27.67</v>
      </c>
      <c r="H1418" s="3">
        <v>54</v>
      </c>
      <c r="I1418">
        <v>30.9</v>
      </c>
      <c r="J1418">
        <v>64.3</v>
      </c>
      <c r="K1418">
        <v>25.2</v>
      </c>
      <c r="L1418">
        <v>13.7</v>
      </c>
      <c r="M1418" s="3">
        <v>186</v>
      </c>
      <c r="N1418">
        <v>0.89200000000000002</v>
      </c>
      <c r="O1418" s="3">
        <v>515</v>
      </c>
      <c r="P1418">
        <v>0.48699999999999999</v>
      </c>
      <c r="Q1418" s="3">
        <v>230</v>
      </c>
      <c r="R1418">
        <v>0.32600000000000001</v>
      </c>
      <c r="S1418" s="2">
        <v>0.54</v>
      </c>
      <c r="T1418">
        <v>16.5</v>
      </c>
      <c r="U1418">
        <v>4.9000000000000004</v>
      </c>
      <c r="V1418">
        <v>8.6</v>
      </c>
      <c r="W1418">
        <v>7.1</v>
      </c>
      <c r="X1418">
        <v>33.799999999999997</v>
      </c>
      <c r="Y1418" s="2">
        <v>0.65</v>
      </c>
      <c r="Z1418" s="2">
        <v>0.19</v>
      </c>
      <c r="AA1418">
        <v>10.8</v>
      </c>
    </row>
    <row r="1419" spans="1:27">
      <c r="A1419">
        <v>2019</v>
      </c>
      <c r="B1419" t="s">
        <v>131</v>
      </c>
      <c r="C1419" t="s">
        <v>29</v>
      </c>
      <c r="D1419" t="str">
        <f>VLOOKUP($C1419,Sheet1!$C$4:$D$34,2,FALSE)</f>
        <v>Grizzlies</v>
      </c>
      <c r="E1419" t="str">
        <f t="shared" si="22"/>
        <v>Grizzlies2019</v>
      </c>
      <c r="F1419" t="s">
        <v>93</v>
      </c>
      <c r="G1419" s="2">
        <v>24.56</v>
      </c>
      <c r="H1419" s="3">
        <v>73</v>
      </c>
      <c r="I1419">
        <v>28.9</v>
      </c>
      <c r="J1419">
        <v>60.3</v>
      </c>
      <c r="K1419">
        <v>25.2</v>
      </c>
      <c r="L1419">
        <v>9.6999999999999993</v>
      </c>
      <c r="M1419" s="3">
        <v>203</v>
      </c>
      <c r="N1419">
        <v>0.80800000000000005</v>
      </c>
      <c r="O1419" s="3">
        <v>655</v>
      </c>
      <c r="P1419" s="2">
        <v>0.44</v>
      </c>
      <c r="Q1419" s="3">
        <v>412</v>
      </c>
      <c r="R1419">
        <v>0.35699999999999998</v>
      </c>
      <c r="S1419">
        <v>0.51100000000000001</v>
      </c>
      <c r="T1419">
        <v>16.2</v>
      </c>
      <c r="U1419">
        <v>3.3</v>
      </c>
      <c r="V1419">
        <v>6.1</v>
      </c>
      <c r="W1419">
        <v>2.1</v>
      </c>
      <c r="X1419">
        <v>10.5</v>
      </c>
      <c r="Y1419" s="2">
        <v>0.86</v>
      </c>
      <c r="Z1419" s="2">
        <v>0.37</v>
      </c>
      <c r="AA1419">
        <v>6.7</v>
      </c>
    </row>
    <row r="1420" spans="1:27">
      <c r="A1420">
        <v>2019</v>
      </c>
      <c r="B1420" t="s">
        <v>771</v>
      </c>
      <c r="C1420" t="s">
        <v>80</v>
      </c>
      <c r="D1420" t="str">
        <f>VLOOKUP($C1420,Sheet1!$C$4:$D$34,2,FALSE)</f>
        <v>Hawks</v>
      </c>
      <c r="E1420" t="str">
        <f t="shared" si="22"/>
        <v>Hawks2019</v>
      </c>
      <c r="F1420" t="s">
        <v>40</v>
      </c>
      <c r="G1420" s="2">
        <v>22.53</v>
      </c>
      <c r="H1420" s="3">
        <v>10</v>
      </c>
      <c r="I1420">
        <v>4.0999999999999996</v>
      </c>
      <c r="J1420">
        <v>8.4</v>
      </c>
      <c r="K1420">
        <v>24.8</v>
      </c>
      <c r="L1420">
        <v>12.4</v>
      </c>
      <c r="M1420" s="3">
        <v>5</v>
      </c>
      <c r="N1420" s="3">
        <v>1</v>
      </c>
      <c r="O1420" s="3">
        <v>10</v>
      </c>
      <c r="P1420">
        <v>0.3</v>
      </c>
      <c r="Q1420" s="3">
        <v>9</v>
      </c>
      <c r="R1420">
        <v>0.33300000000000002</v>
      </c>
      <c r="S1420">
        <v>0.47199999999999998</v>
      </c>
      <c r="T1420" s="3">
        <v>2</v>
      </c>
      <c r="U1420">
        <v>0.4</v>
      </c>
      <c r="V1420">
        <v>5.3</v>
      </c>
      <c r="W1420">
        <v>0.2</v>
      </c>
      <c r="X1420">
        <v>7.2</v>
      </c>
      <c r="Y1420">
        <v>0.2</v>
      </c>
      <c r="Z1420">
        <v>0.2</v>
      </c>
      <c r="AA1420">
        <v>5.3</v>
      </c>
    </row>
    <row r="1421" spans="1:27">
      <c r="A1421">
        <v>2019</v>
      </c>
      <c r="B1421" t="s">
        <v>135</v>
      </c>
      <c r="C1421" t="s">
        <v>64</v>
      </c>
      <c r="D1421" t="str">
        <f>VLOOKUP($C1421,Sheet1!$C$4:$D$34,2,FALSE)</f>
        <v>Wizards</v>
      </c>
      <c r="E1421" t="str">
        <f t="shared" si="22"/>
        <v>Wizards2019</v>
      </c>
      <c r="F1421" t="s">
        <v>93</v>
      </c>
      <c r="G1421" s="2">
        <v>21.05</v>
      </c>
      <c r="H1421" s="3">
        <v>69</v>
      </c>
      <c r="I1421">
        <v>25.8</v>
      </c>
      <c r="J1421">
        <v>53.8</v>
      </c>
      <c r="K1421">
        <v>17.8</v>
      </c>
      <c r="L1421">
        <v>10.4</v>
      </c>
      <c r="M1421" s="3">
        <v>139</v>
      </c>
      <c r="N1421">
        <v>0.78400000000000003</v>
      </c>
      <c r="O1421" s="3">
        <v>443</v>
      </c>
      <c r="P1421">
        <v>0.47899999999999998</v>
      </c>
      <c r="Q1421" s="3">
        <v>179</v>
      </c>
      <c r="R1421">
        <v>0.34100000000000003</v>
      </c>
      <c r="S1421">
        <v>0.52400000000000002</v>
      </c>
      <c r="T1421">
        <v>10.4</v>
      </c>
      <c r="U1421">
        <v>5.6</v>
      </c>
      <c r="V1421">
        <v>11.7</v>
      </c>
      <c r="W1421">
        <v>2.6</v>
      </c>
      <c r="X1421">
        <v>14.1</v>
      </c>
      <c r="Y1421" s="2">
        <v>1.22</v>
      </c>
      <c r="Z1421">
        <v>0.1</v>
      </c>
      <c r="AA1421">
        <v>8.3000000000000007</v>
      </c>
    </row>
    <row r="1422" spans="1:27">
      <c r="A1422">
        <v>2019</v>
      </c>
      <c r="B1422" t="s">
        <v>136</v>
      </c>
      <c r="C1422" t="s">
        <v>71</v>
      </c>
      <c r="D1422" t="str">
        <f>VLOOKUP($C1422,Sheet1!$C$4:$D$34,2,FALSE)</f>
        <v>Pistons</v>
      </c>
      <c r="E1422" t="str">
        <f t="shared" si="22"/>
        <v>Pistons2019</v>
      </c>
      <c r="F1422" t="s">
        <v>93</v>
      </c>
      <c r="G1422" s="3">
        <v>24</v>
      </c>
      <c r="H1422" s="3">
        <v>58</v>
      </c>
      <c r="I1422">
        <v>28.2</v>
      </c>
      <c r="J1422">
        <v>58.7</v>
      </c>
      <c r="K1422" s="3">
        <v>16</v>
      </c>
      <c r="L1422">
        <v>16.8</v>
      </c>
      <c r="M1422" s="3">
        <v>119</v>
      </c>
      <c r="N1422">
        <v>0.73899999999999999</v>
      </c>
      <c r="O1422" s="3">
        <v>351</v>
      </c>
      <c r="P1422" s="2">
        <v>0.47</v>
      </c>
      <c r="Q1422" s="3">
        <v>96</v>
      </c>
      <c r="R1422">
        <v>0.34399999999999997</v>
      </c>
      <c r="S1422">
        <v>0.51800000000000002</v>
      </c>
      <c r="T1422">
        <v>8.9</v>
      </c>
      <c r="U1422">
        <v>4.7</v>
      </c>
      <c r="V1422">
        <v>9.5</v>
      </c>
      <c r="W1422" s="3">
        <v>4</v>
      </c>
      <c r="X1422">
        <v>20.399999999999999</v>
      </c>
      <c r="Y1422" s="2">
        <v>1.0900000000000001</v>
      </c>
      <c r="Z1422">
        <v>0.5</v>
      </c>
      <c r="AA1422">
        <v>7.8</v>
      </c>
    </row>
    <row r="1423" spans="1:27">
      <c r="A1423">
        <v>2019</v>
      </c>
      <c r="B1423" t="s">
        <v>137</v>
      </c>
      <c r="C1423" t="s">
        <v>138</v>
      </c>
      <c r="D1423" t="str">
        <f>VLOOKUP($C1423,Sheet1!$C$4:$D$34,2,FALSE)</f>
        <v>Celtics</v>
      </c>
      <c r="E1423" t="str">
        <f t="shared" si="22"/>
        <v>Celtics2019</v>
      </c>
      <c r="F1423" t="s">
        <v>48</v>
      </c>
      <c r="G1423" s="2">
        <v>23.81</v>
      </c>
      <c r="H1423" s="3">
        <v>57</v>
      </c>
      <c r="I1423">
        <v>33.9</v>
      </c>
      <c r="J1423">
        <v>70.7</v>
      </c>
      <c r="K1423">
        <v>24.7</v>
      </c>
      <c r="L1423">
        <v>11.2</v>
      </c>
      <c r="M1423" s="3">
        <v>243</v>
      </c>
      <c r="N1423">
        <v>0.72399999999999998</v>
      </c>
      <c r="O1423" s="3">
        <v>549</v>
      </c>
      <c r="P1423">
        <v>0.54300000000000004</v>
      </c>
      <c r="Q1423" s="3">
        <v>338</v>
      </c>
      <c r="R1423">
        <v>0.38200000000000001</v>
      </c>
      <c r="S1423">
        <v>0.58299999999999996</v>
      </c>
      <c r="T1423">
        <v>20.3</v>
      </c>
      <c r="U1423">
        <v>6.4</v>
      </c>
      <c r="V1423">
        <v>10.1</v>
      </c>
      <c r="W1423">
        <v>2.1</v>
      </c>
      <c r="X1423">
        <v>9.6999999999999993</v>
      </c>
      <c r="Y1423" s="2">
        <v>1.1599999999999999</v>
      </c>
      <c r="Z1423" s="2">
        <v>0.35</v>
      </c>
      <c r="AA1423">
        <v>7.7</v>
      </c>
    </row>
    <row r="1424" spans="1:27">
      <c r="A1424">
        <v>2019</v>
      </c>
      <c r="B1424" t="s">
        <v>139</v>
      </c>
      <c r="C1424" t="s">
        <v>113</v>
      </c>
      <c r="D1424" t="str">
        <f>VLOOKUP($C1424,Sheet1!$C$4:$D$34,2,FALSE)</f>
        <v>Trail Blazers</v>
      </c>
      <c r="E1424" t="str">
        <f t="shared" si="22"/>
        <v>Trail Blazers2019</v>
      </c>
      <c r="F1424" t="s">
        <v>30</v>
      </c>
      <c r="G1424" s="2">
        <v>20.84</v>
      </c>
      <c r="H1424" s="3">
        <v>9</v>
      </c>
      <c r="I1424">
        <v>3.7</v>
      </c>
      <c r="J1424">
        <v>7.6</v>
      </c>
      <c r="K1424">
        <v>21.3</v>
      </c>
      <c r="L1424">
        <v>18.2</v>
      </c>
      <c r="M1424" s="3">
        <v>8</v>
      </c>
      <c r="N1424">
        <v>0.375</v>
      </c>
      <c r="O1424" s="3">
        <v>10</v>
      </c>
      <c r="P1424">
        <v>0.4</v>
      </c>
      <c r="Q1424" s="3">
        <v>0</v>
      </c>
      <c r="R1424" s="3">
        <v>0</v>
      </c>
      <c r="S1424">
        <v>0.40699999999999997</v>
      </c>
      <c r="T1424">
        <v>1.2</v>
      </c>
      <c r="U1424">
        <v>1.6</v>
      </c>
      <c r="V1424">
        <v>22.3</v>
      </c>
      <c r="W1424">
        <v>0.1</v>
      </c>
      <c r="X1424" s="3">
        <v>4</v>
      </c>
      <c r="Y1424" s="2">
        <v>0.11</v>
      </c>
      <c r="Z1424" s="2">
        <v>0.11</v>
      </c>
      <c r="AA1424">
        <v>6.2</v>
      </c>
    </row>
    <row r="1425" spans="1:27">
      <c r="A1425">
        <v>2019</v>
      </c>
      <c r="B1425" t="s">
        <v>140</v>
      </c>
      <c r="C1425" t="s">
        <v>43</v>
      </c>
      <c r="D1425" t="str">
        <f>VLOOKUP($C1425,Sheet1!$C$4:$D$34,2,FALSE)</f>
        <v>Bucks</v>
      </c>
      <c r="E1425" t="str">
        <f t="shared" si="22"/>
        <v>Bucks2019</v>
      </c>
      <c r="F1425" t="s">
        <v>93</v>
      </c>
      <c r="G1425" s="2">
        <v>25.51</v>
      </c>
      <c r="H1425" s="3">
        <v>52</v>
      </c>
      <c r="I1425">
        <v>14.7</v>
      </c>
      <c r="J1425">
        <v>30.7</v>
      </c>
      <c r="K1425" s="3">
        <v>17</v>
      </c>
      <c r="L1425">
        <v>13.3</v>
      </c>
      <c r="M1425" s="3">
        <v>40</v>
      </c>
      <c r="N1425">
        <v>0.8</v>
      </c>
      <c r="O1425" s="3">
        <v>120</v>
      </c>
      <c r="P1425">
        <v>0.42499999999999999</v>
      </c>
      <c r="Q1425" s="3">
        <v>136</v>
      </c>
      <c r="R1425">
        <v>0.32400000000000001</v>
      </c>
      <c r="S1425">
        <v>0.48599999999999999</v>
      </c>
      <c r="T1425">
        <v>5.0999999999999996</v>
      </c>
      <c r="U1425">
        <v>3.5</v>
      </c>
      <c r="V1425">
        <v>11.8</v>
      </c>
      <c r="W1425" s="3">
        <v>1</v>
      </c>
      <c r="X1425">
        <v>8.6</v>
      </c>
      <c r="Y1425" s="2">
        <v>0.56000000000000005</v>
      </c>
      <c r="Z1425" s="2">
        <v>0.13</v>
      </c>
      <c r="AA1425">
        <v>7.1</v>
      </c>
    </row>
    <row r="1426" spans="1:27">
      <c r="A1426">
        <v>2019</v>
      </c>
      <c r="B1426" t="s">
        <v>141</v>
      </c>
      <c r="C1426" t="s">
        <v>103</v>
      </c>
      <c r="D1426" t="str">
        <f>VLOOKUP($C1426,Sheet1!$C$4:$D$34,2,FALSE)</f>
        <v>Mavericks</v>
      </c>
      <c r="E1426" t="str">
        <f t="shared" si="22"/>
        <v>Mavericks2019</v>
      </c>
      <c r="F1426" t="s">
        <v>40</v>
      </c>
      <c r="G1426" s="2">
        <v>23.95</v>
      </c>
      <c r="H1426" s="3">
        <v>57</v>
      </c>
      <c r="I1426">
        <v>17.899999999999999</v>
      </c>
      <c r="J1426">
        <v>37.4</v>
      </c>
      <c r="K1426">
        <v>20.3</v>
      </c>
      <c r="L1426">
        <v>13.6</v>
      </c>
      <c r="M1426" s="3">
        <v>75</v>
      </c>
      <c r="N1426">
        <v>0.81299999999999994</v>
      </c>
      <c r="O1426" s="3">
        <v>268</v>
      </c>
      <c r="P1426">
        <v>0.51500000000000001</v>
      </c>
      <c r="Q1426" s="3">
        <v>120</v>
      </c>
      <c r="R1426">
        <v>0.35799999999999998</v>
      </c>
      <c r="S1426">
        <v>0.55300000000000005</v>
      </c>
      <c r="T1426">
        <v>8.1999999999999993</v>
      </c>
      <c r="U1426">
        <v>2.4</v>
      </c>
      <c r="V1426">
        <v>6.9</v>
      </c>
      <c r="W1426">
        <v>3.3</v>
      </c>
      <c r="X1426" s="3">
        <v>27</v>
      </c>
      <c r="Y1426" s="2">
        <v>0.39</v>
      </c>
      <c r="Z1426" s="2">
        <v>7.0000000000000007E-2</v>
      </c>
      <c r="AA1426" s="3">
        <v>9</v>
      </c>
    </row>
    <row r="1427" spans="1:27">
      <c r="A1427">
        <v>2019</v>
      </c>
      <c r="B1427" t="s">
        <v>142</v>
      </c>
      <c r="C1427" t="s">
        <v>64</v>
      </c>
      <c r="D1427" t="str">
        <f>VLOOKUP($C1427,Sheet1!$C$4:$D$34,2,FALSE)</f>
        <v>Wizards</v>
      </c>
      <c r="E1427" t="str">
        <f t="shared" si="22"/>
        <v>Wizards2019</v>
      </c>
      <c r="F1427" t="s">
        <v>33</v>
      </c>
      <c r="G1427" s="2">
        <v>23.04</v>
      </c>
      <c r="H1427" s="3">
        <v>46</v>
      </c>
      <c r="I1427">
        <v>24.9</v>
      </c>
      <c r="J1427">
        <v>51.9</v>
      </c>
      <c r="K1427">
        <v>18.899999999999999</v>
      </c>
      <c r="L1427">
        <v>10.199999999999999</v>
      </c>
      <c r="M1427" s="3">
        <v>115</v>
      </c>
      <c r="N1427">
        <v>0.73899999999999999</v>
      </c>
      <c r="O1427" s="3">
        <v>327</v>
      </c>
      <c r="P1427" s="2">
        <v>0.63</v>
      </c>
      <c r="Q1427" s="3">
        <v>91</v>
      </c>
      <c r="R1427">
        <v>0.40699999999999997</v>
      </c>
      <c r="S1427">
        <v>0.64900000000000002</v>
      </c>
      <c r="T1427">
        <v>13.2</v>
      </c>
      <c r="U1427">
        <v>7.2</v>
      </c>
      <c r="V1427">
        <v>15.8</v>
      </c>
      <c r="W1427">
        <v>1.8</v>
      </c>
      <c r="X1427">
        <v>11.1</v>
      </c>
      <c r="Y1427" s="2">
        <v>0.54</v>
      </c>
      <c r="Z1427" s="2">
        <v>1.07</v>
      </c>
      <c r="AA1427">
        <v>8.9</v>
      </c>
    </row>
    <row r="1428" spans="1:27">
      <c r="A1428">
        <v>2019</v>
      </c>
      <c r="B1428" t="s">
        <v>144</v>
      </c>
      <c r="C1428" t="s">
        <v>59</v>
      </c>
      <c r="D1428" t="str">
        <f>VLOOKUP($C1428,Sheet1!$C$4:$D$34,2,FALSE)</f>
        <v>Knicks</v>
      </c>
      <c r="E1428" t="str">
        <f t="shared" si="22"/>
        <v>Knicks2019</v>
      </c>
      <c r="F1428" t="s">
        <v>93</v>
      </c>
      <c r="G1428" s="2">
        <v>29.42</v>
      </c>
      <c r="H1428" s="3">
        <v>29</v>
      </c>
      <c r="I1428">
        <v>23.6</v>
      </c>
      <c r="J1428">
        <v>49.2</v>
      </c>
      <c r="K1428">
        <v>15.6</v>
      </c>
      <c r="L1428">
        <v>7.5</v>
      </c>
      <c r="M1428" s="3">
        <v>21</v>
      </c>
      <c r="N1428" s="2">
        <v>0.81</v>
      </c>
      <c r="O1428" s="3">
        <v>113</v>
      </c>
      <c r="P1428">
        <v>0.46899999999999997</v>
      </c>
      <c r="Q1428" s="3">
        <v>111</v>
      </c>
      <c r="R1428">
        <v>0.33300000000000002</v>
      </c>
      <c r="S1428">
        <v>0.502</v>
      </c>
      <c r="T1428">
        <v>8.1</v>
      </c>
      <c r="U1428">
        <v>2.2999999999999998</v>
      </c>
      <c r="V1428">
        <v>5.3</v>
      </c>
      <c r="W1428">
        <v>1.4</v>
      </c>
      <c r="X1428">
        <v>8.8000000000000007</v>
      </c>
      <c r="Y1428" s="2">
        <v>0.86</v>
      </c>
      <c r="Z1428">
        <v>0.1</v>
      </c>
      <c r="AA1428" s="3">
        <v>5</v>
      </c>
    </row>
    <row r="1429" spans="1:27">
      <c r="A1429">
        <v>2019</v>
      </c>
      <c r="B1429" t="s">
        <v>145</v>
      </c>
      <c r="C1429" t="s">
        <v>87</v>
      </c>
      <c r="D1429" t="str">
        <f>VLOOKUP($C1429,Sheet1!$C$4:$D$34,2,FALSE)</f>
        <v>76ers</v>
      </c>
      <c r="E1429" t="str">
        <f t="shared" si="22"/>
        <v>76ers2019</v>
      </c>
      <c r="F1429" t="s">
        <v>40</v>
      </c>
      <c r="G1429" s="2">
        <v>27.75</v>
      </c>
      <c r="H1429" s="3">
        <v>25</v>
      </c>
      <c r="I1429">
        <v>13.1</v>
      </c>
      <c r="J1429">
        <v>27.4</v>
      </c>
      <c r="K1429">
        <v>19.2</v>
      </c>
      <c r="L1429">
        <v>8.1999999999999993</v>
      </c>
      <c r="M1429" s="3">
        <v>18</v>
      </c>
      <c r="N1429">
        <v>0.72199999999999998</v>
      </c>
      <c r="O1429" s="3">
        <v>89</v>
      </c>
      <c r="P1429">
        <v>0.48299999999999998</v>
      </c>
      <c r="Q1429" s="3">
        <v>38</v>
      </c>
      <c r="R1429">
        <v>0.42099999999999999</v>
      </c>
      <c r="S1429">
        <v>0.54500000000000004</v>
      </c>
      <c r="T1429">
        <v>5.9</v>
      </c>
      <c r="U1429">
        <v>1.4</v>
      </c>
      <c r="V1429">
        <v>5.7</v>
      </c>
      <c r="W1429">
        <v>2.1</v>
      </c>
      <c r="X1429" s="3">
        <v>24</v>
      </c>
      <c r="Y1429" s="2">
        <v>0.28000000000000003</v>
      </c>
      <c r="Z1429" s="2">
        <v>0.04</v>
      </c>
      <c r="AA1429">
        <v>7.9</v>
      </c>
    </row>
    <row r="1430" spans="1:27">
      <c r="A1430">
        <v>2019</v>
      </c>
      <c r="B1430" t="s">
        <v>145</v>
      </c>
      <c r="C1430" t="s">
        <v>103</v>
      </c>
      <c r="D1430" t="str">
        <f>VLOOKUP($C1430,Sheet1!$C$4:$D$34,2,FALSE)</f>
        <v>Mavericks</v>
      </c>
      <c r="E1430" t="str">
        <f t="shared" si="22"/>
        <v>Mavericks2019</v>
      </c>
      <c r="F1430" t="s">
        <v>40</v>
      </c>
      <c r="G1430" s="2">
        <v>27.75</v>
      </c>
      <c r="H1430" s="3">
        <v>8</v>
      </c>
      <c r="I1430">
        <v>23.9</v>
      </c>
      <c r="J1430">
        <v>49.8</v>
      </c>
      <c r="K1430">
        <v>21.4</v>
      </c>
      <c r="L1430">
        <v>9.4</v>
      </c>
      <c r="M1430" s="3">
        <v>11</v>
      </c>
      <c r="N1430">
        <v>0.90900000000000003</v>
      </c>
      <c r="O1430" s="3">
        <v>45</v>
      </c>
      <c r="P1430">
        <v>0.42199999999999999</v>
      </c>
      <c r="Q1430" s="3">
        <v>37</v>
      </c>
      <c r="R1430">
        <v>0.432</v>
      </c>
      <c r="S1430">
        <v>0.55300000000000005</v>
      </c>
      <c r="T1430" s="3">
        <v>12</v>
      </c>
      <c r="U1430">
        <v>1.9</v>
      </c>
      <c r="V1430">
        <v>4.0999999999999996</v>
      </c>
      <c r="W1430">
        <v>3.8</v>
      </c>
      <c r="X1430">
        <v>23.2</v>
      </c>
      <c r="Y1430" s="2">
        <v>1.1299999999999999</v>
      </c>
      <c r="Z1430" s="2">
        <v>0.13</v>
      </c>
      <c r="AA1430">
        <v>7.4</v>
      </c>
    </row>
    <row r="1431" spans="1:27">
      <c r="A1431">
        <v>2019</v>
      </c>
      <c r="B1431" t="s">
        <v>146</v>
      </c>
      <c r="C1431" t="s">
        <v>110</v>
      </c>
      <c r="D1431" t="str">
        <f>VLOOKUP($C1431,Sheet1!$C$4:$D$34,2,FALSE)</f>
        <v>Warriors</v>
      </c>
      <c r="E1431" t="str">
        <f t="shared" si="22"/>
        <v>Warriors2019</v>
      </c>
      <c r="F1431" t="s">
        <v>40</v>
      </c>
      <c r="G1431" s="2">
        <v>29.07</v>
      </c>
      <c r="H1431" s="3">
        <v>48</v>
      </c>
      <c r="I1431" s="3">
        <v>29</v>
      </c>
      <c r="J1431">
        <v>60.3</v>
      </c>
      <c r="K1431">
        <v>23.8</v>
      </c>
      <c r="L1431">
        <v>9.8000000000000007</v>
      </c>
      <c r="M1431" s="3">
        <v>224</v>
      </c>
      <c r="N1431">
        <v>0.89700000000000002</v>
      </c>
      <c r="O1431" s="3">
        <v>377</v>
      </c>
      <c r="P1431">
        <v>0.42399999999999999</v>
      </c>
      <c r="Q1431" s="3">
        <v>224</v>
      </c>
      <c r="R1431">
        <v>0.375</v>
      </c>
      <c r="S1431">
        <v>0.55200000000000005</v>
      </c>
      <c r="T1431">
        <v>16.100000000000001</v>
      </c>
      <c r="U1431">
        <v>4.7</v>
      </c>
      <c r="V1431">
        <v>8.8000000000000007</v>
      </c>
      <c r="W1431">
        <v>3.1</v>
      </c>
      <c r="X1431">
        <v>17.399999999999999</v>
      </c>
      <c r="Y1431" s="2">
        <v>1.02</v>
      </c>
      <c r="Z1431" s="2">
        <v>0.33</v>
      </c>
      <c r="AA1431">
        <v>8.5</v>
      </c>
    </row>
    <row r="1432" spans="1:27">
      <c r="A1432">
        <v>2019</v>
      </c>
      <c r="B1432" t="s">
        <v>146</v>
      </c>
      <c r="C1432" t="s">
        <v>87</v>
      </c>
      <c r="D1432" t="str">
        <f>VLOOKUP($C1432,Sheet1!$C$4:$D$34,2,FALSE)</f>
        <v>76ers</v>
      </c>
      <c r="E1432" t="str">
        <f t="shared" si="22"/>
        <v>76ers2019</v>
      </c>
      <c r="F1432" t="s">
        <v>40</v>
      </c>
      <c r="G1432" s="2">
        <v>29.07</v>
      </c>
      <c r="H1432" s="3">
        <v>18</v>
      </c>
      <c r="I1432">
        <v>20.2</v>
      </c>
      <c r="J1432">
        <v>42.2</v>
      </c>
      <c r="K1432">
        <v>23.6</v>
      </c>
      <c r="L1432">
        <v>7.5</v>
      </c>
      <c r="M1432" s="3">
        <v>41</v>
      </c>
      <c r="N1432">
        <v>0.82899999999999996</v>
      </c>
      <c r="O1432" s="3">
        <v>90</v>
      </c>
      <c r="P1432">
        <v>0.5</v>
      </c>
      <c r="Q1432" s="3">
        <v>77</v>
      </c>
      <c r="R1432">
        <v>0.41599999999999998</v>
      </c>
      <c r="S1432">
        <v>0.59399999999999997</v>
      </c>
      <c r="T1432">
        <v>12.2</v>
      </c>
      <c r="U1432">
        <v>3.1</v>
      </c>
      <c r="V1432">
        <v>8.5</v>
      </c>
      <c r="W1432">
        <v>2.1</v>
      </c>
      <c r="X1432">
        <v>16.3</v>
      </c>
      <c r="Y1432" s="2">
        <v>0.67</v>
      </c>
      <c r="Z1432" s="3">
        <v>0</v>
      </c>
      <c r="AA1432">
        <v>8.5</v>
      </c>
    </row>
    <row r="1433" spans="1:27">
      <c r="A1433">
        <v>2019</v>
      </c>
      <c r="B1433" t="s">
        <v>772</v>
      </c>
      <c r="C1433" t="s">
        <v>96</v>
      </c>
      <c r="D1433" t="str">
        <f>VLOOKUP($C1433,Sheet1!$C$4:$D$34,2,FALSE)</f>
        <v>Thunder</v>
      </c>
      <c r="E1433" t="str">
        <f t="shared" si="22"/>
        <v>Thunder2019</v>
      </c>
      <c r="F1433" t="s">
        <v>93</v>
      </c>
      <c r="G1433" s="2">
        <v>26.54</v>
      </c>
      <c r="H1433" s="3">
        <v>39</v>
      </c>
      <c r="I1433">
        <v>9.1</v>
      </c>
      <c r="J1433" s="3">
        <v>19</v>
      </c>
      <c r="K1433">
        <v>18.5</v>
      </c>
      <c r="L1433">
        <v>12.7</v>
      </c>
      <c r="M1433" s="3">
        <v>14</v>
      </c>
      <c r="N1433">
        <v>0.57099999999999995</v>
      </c>
      <c r="O1433" s="3">
        <v>72</v>
      </c>
      <c r="P1433">
        <v>0.45800000000000002</v>
      </c>
      <c r="Q1433" s="3">
        <v>53</v>
      </c>
      <c r="R1433">
        <v>0.189</v>
      </c>
      <c r="S1433">
        <v>0.39600000000000002</v>
      </c>
      <c r="T1433">
        <v>2.7</v>
      </c>
      <c r="U1433">
        <v>1.5</v>
      </c>
      <c r="V1433">
        <v>8.8000000000000007</v>
      </c>
      <c r="W1433">
        <v>0.4</v>
      </c>
      <c r="X1433">
        <v>6.8</v>
      </c>
      <c r="Y1433" s="2">
        <v>0.15</v>
      </c>
      <c r="Z1433" s="2">
        <v>0.26</v>
      </c>
      <c r="AA1433">
        <v>5.2</v>
      </c>
    </row>
    <row r="1434" spans="1:27">
      <c r="A1434">
        <v>2019</v>
      </c>
      <c r="B1434" t="s">
        <v>148</v>
      </c>
      <c r="C1434" t="s">
        <v>32</v>
      </c>
      <c r="D1434" t="str">
        <f>VLOOKUP($C1434,Sheet1!$C$4:$D$34,2,FALSE)</f>
        <v>Heat</v>
      </c>
      <c r="E1434" t="str">
        <f t="shared" si="22"/>
        <v>Heat2019</v>
      </c>
      <c r="F1434" t="s">
        <v>27</v>
      </c>
      <c r="G1434" s="2">
        <v>30.92</v>
      </c>
      <c r="H1434" s="3">
        <v>58</v>
      </c>
      <c r="I1434">
        <v>33.799999999999997</v>
      </c>
      <c r="J1434">
        <v>70.400000000000006</v>
      </c>
      <c r="K1434">
        <v>25.1</v>
      </c>
      <c r="L1434">
        <v>11.4</v>
      </c>
      <c r="M1434" s="3">
        <v>525</v>
      </c>
      <c r="N1434">
        <v>0.83399999999999996</v>
      </c>
      <c r="O1434" s="3">
        <v>640</v>
      </c>
      <c r="P1434">
        <v>0.49399999999999999</v>
      </c>
      <c r="Q1434" s="3">
        <v>119</v>
      </c>
      <c r="R1434">
        <v>0.24399999999999999</v>
      </c>
      <c r="S1434">
        <v>0.58399999999999996</v>
      </c>
      <c r="T1434">
        <v>19.899999999999999</v>
      </c>
      <c r="U1434">
        <v>6.6</v>
      </c>
      <c r="V1434" s="3">
        <v>11</v>
      </c>
      <c r="W1434" s="3">
        <v>6</v>
      </c>
      <c r="X1434">
        <v>28.1</v>
      </c>
      <c r="Y1434" s="2">
        <v>1.78</v>
      </c>
      <c r="Z1434" s="2">
        <v>0.55000000000000004</v>
      </c>
      <c r="AA1434">
        <v>10.9</v>
      </c>
    </row>
    <row r="1435" spans="1:27">
      <c r="A1435">
        <v>2019</v>
      </c>
      <c r="B1435" t="s">
        <v>680</v>
      </c>
      <c r="C1435" t="s">
        <v>29</v>
      </c>
      <c r="D1435" t="str">
        <f>VLOOKUP($C1435,Sheet1!$C$4:$D$34,2,FALSE)</f>
        <v>Grizzlies</v>
      </c>
      <c r="E1435" t="str">
        <f t="shared" si="22"/>
        <v>Grizzlies2019</v>
      </c>
      <c r="F1435" t="s">
        <v>27</v>
      </c>
      <c r="G1435">
        <v>24.9</v>
      </c>
      <c r="H1435" s="3">
        <v>22</v>
      </c>
      <c r="I1435">
        <v>8.6999999999999993</v>
      </c>
      <c r="J1435">
        <v>18.2</v>
      </c>
      <c r="K1435">
        <v>16.8</v>
      </c>
      <c r="L1435">
        <v>9.1</v>
      </c>
      <c r="M1435" s="3">
        <v>3</v>
      </c>
      <c r="N1435">
        <v>0.66700000000000004</v>
      </c>
      <c r="O1435" s="3">
        <v>44</v>
      </c>
      <c r="P1435">
        <v>0.54500000000000004</v>
      </c>
      <c r="Q1435" s="3">
        <v>25</v>
      </c>
      <c r="R1435" s="2">
        <v>0.16</v>
      </c>
      <c r="S1435">
        <v>0.441</v>
      </c>
      <c r="T1435">
        <v>2.8</v>
      </c>
      <c r="U1435" s="3">
        <v>2</v>
      </c>
      <c r="V1435">
        <v>12.1</v>
      </c>
      <c r="W1435">
        <v>0.5</v>
      </c>
      <c r="X1435">
        <v>7.1</v>
      </c>
      <c r="Y1435" s="2">
        <v>0.45</v>
      </c>
      <c r="Z1435" s="2">
        <v>0.55000000000000004</v>
      </c>
      <c r="AA1435">
        <v>6.5</v>
      </c>
    </row>
    <row r="1436" spans="1:27">
      <c r="A1436">
        <v>2019</v>
      </c>
      <c r="B1436" t="s">
        <v>680</v>
      </c>
      <c r="C1436" t="s">
        <v>62</v>
      </c>
      <c r="D1436" t="str">
        <f>VLOOKUP($C1436,Sheet1!$C$4:$D$34,2,FALSE)</f>
        <v>Rockets</v>
      </c>
      <c r="E1436" t="str">
        <f t="shared" si="22"/>
        <v>Rockets2019</v>
      </c>
      <c r="F1436" t="s">
        <v>27</v>
      </c>
      <c r="G1436">
        <v>24.9</v>
      </c>
      <c r="H1436" s="3">
        <v>8</v>
      </c>
      <c r="I1436">
        <v>6.5</v>
      </c>
      <c r="J1436">
        <v>13.6</v>
      </c>
      <c r="K1436">
        <v>22.7</v>
      </c>
      <c r="L1436">
        <v>20.9</v>
      </c>
      <c r="M1436" s="3">
        <v>6</v>
      </c>
      <c r="N1436" s="3">
        <v>1</v>
      </c>
      <c r="O1436" s="3">
        <v>12</v>
      </c>
      <c r="P1436">
        <v>0.66700000000000004</v>
      </c>
      <c r="Q1436" s="3">
        <v>8</v>
      </c>
      <c r="R1436" s="2">
        <v>0.25</v>
      </c>
      <c r="S1436">
        <v>0.61799999999999999</v>
      </c>
      <c r="T1436">
        <v>3.5</v>
      </c>
      <c r="U1436" s="3">
        <v>2</v>
      </c>
      <c r="V1436" s="3">
        <v>16</v>
      </c>
      <c r="W1436">
        <v>0.3</v>
      </c>
      <c r="X1436">
        <v>5.9</v>
      </c>
      <c r="Y1436" s="2">
        <v>0.63</v>
      </c>
      <c r="Z1436" s="2">
        <v>0.63</v>
      </c>
      <c r="AA1436">
        <v>7.9</v>
      </c>
    </row>
    <row r="1437" spans="1:27">
      <c r="A1437">
        <v>2019</v>
      </c>
      <c r="B1437" t="s">
        <v>149</v>
      </c>
      <c r="C1437" t="s">
        <v>54</v>
      </c>
      <c r="D1437" t="str">
        <f>VLOOKUP($C1437,Sheet1!$C$4:$D$34,2,FALSE)</f>
        <v>Lakers</v>
      </c>
      <c r="E1437" t="str">
        <f t="shared" si="22"/>
        <v>Lakers2019</v>
      </c>
      <c r="F1437" t="s">
        <v>27</v>
      </c>
      <c r="G1437" s="2">
        <v>23.85</v>
      </c>
      <c r="H1437" s="3">
        <v>1</v>
      </c>
      <c r="I1437">
        <v>8.9</v>
      </c>
      <c r="J1437">
        <v>18.5</v>
      </c>
      <c r="K1437">
        <v>28.4</v>
      </c>
      <c r="L1437" s="3">
        <v>0</v>
      </c>
      <c r="M1437" s="3">
        <v>0</v>
      </c>
      <c r="N1437" s="3">
        <v>0</v>
      </c>
      <c r="O1437" s="3">
        <v>6</v>
      </c>
      <c r="P1437">
        <v>0.5</v>
      </c>
      <c r="Q1437" s="3">
        <v>0</v>
      </c>
      <c r="R1437" s="3">
        <v>0</v>
      </c>
      <c r="S1437">
        <v>0.5</v>
      </c>
      <c r="T1437" s="3">
        <v>6</v>
      </c>
      <c r="U1437" s="3">
        <v>5</v>
      </c>
      <c r="V1437">
        <v>30.7</v>
      </c>
      <c r="W1437" s="3">
        <v>1</v>
      </c>
      <c r="X1437">
        <v>20.7</v>
      </c>
      <c r="Y1437" s="3">
        <v>0</v>
      </c>
      <c r="Z1437" s="3">
        <v>0</v>
      </c>
      <c r="AA1437" s="3">
        <v>14</v>
      </c>
    </row>
    <row r="1438" spans="1:27">
      <c r="A1438">
        <v>2019</v>
      </c>
      <c r="B1438" t="s">
        <v>150</v>
      </c>
      <c r="C1438" t="s">
        <v>54</v>
      </c>
      <c r="D1438" t="str">
        <f>VLOOKUP($C1438,Sheet1!$C$4:$D$34,2,FALSE)</f>
        <v>Lakers</v>
      </c>
      <c r="E1438" t="str">
        <f t="shared" si="22"/>
        <v>Lakers2019</v>
      </c>
      <c r="F1438" t="s">
        <v>40</v>
      </c>
      <c r="G1438" s="2">
        <v>27.49</v>
      </c>
      <c r="H1438" s="3">
        <v>69</v>
      </c>
      <c r="I1438">
        <v>25.5</v>
      </c>
      <c r="J1438">
        <v>53.2</v>
      </c>
      <c r="K1438">
        <v>14.7</v>
      </c>
      <c r="L1438">
        <v>10.1</v>
      </c>
      <c r="M1438" s="3">
        <v>102</v>
      </c>
      <c r="N1438">
        <v>0.77500000000000002</v>
      </c>
      <c r="O1438" s="3">
        <v>268</v>
      </c>
      <c r="P1438">
        <v>0.54100000000000004</v>
      </c>
      <c r="Q1438" s="3">
        <v>239</v>
      </c>
      <c r="R1438">
        <v>0.38500000000000001</v>
      </c>
      <c r="S1438">
        <v>0.58399999999999996</v>
      </c>
      <c r="T1438">
        <v>9.3000000000000007</v>
      </c>
      <c r="U1438">
        <v>2.1</v>
      </c>
      <c r="V1438">
        <v>4.4000000000000004</v>
      </c>
      <c r="W1438">
        <v>1.6</v>
      </c>
      <c r="X1438">
        <v>8.5</v>
      </c>
      <c r="Y1438" s="2">
        <v>0.84</v>
      </c>
      <c r="Z1438">
        <v>0.2</v>
      </c>
      <c r="AA1438">
        <v>4.9000000000000004</v>
      </c>
    </row>
    <row r="1439" spans="1:27">
      <c r="A1439">
        <v>2019</v>
      </c>
      <c r="B1439" t="s">
        <v>152</v>
      </c>
      <c r="C1439" t="s">
        <v>85</v>
      </c>
      <c r="D1439" t="str">
        <f>VLOOKUP($C1439,Sheet1!$C$4:$D$34,2,FALSE)</f>
        <v>Nuggets</v>
      </c>
      <c r="E1439" t="str">
        <f t="shared" si="22"/>
        <v>Nuggets2019</v>
      </c>
      <c r="F1439" t="s">
        <v>27</v>
      </c>
      <c r="G1439" s="2">
        <v>23.35</v>
      </c>
      <c r="H1439" s="3">
        <v>14</v>
      </c>
      <c r="I1439">
        <v>3.2</v>
      </c>
      <c r="J1439">
        <v>6.8</v>
      </c>
      <c r="K1439">
        <v>18.899999999999999</v>
      </c>
      <c r="L1439">
        <v>15.2</v>
      </c>
      <c r="M1439" s="3">
        <v>4</v>
      </c>
      <c r="N1439" s="3">
        <v>1</v>
      </c>
      <c r="O1439" s="3">
        <v>9</v>
      </c>
      <c r="P1439">
        <v>0.55600000000000005</v>
      </c>
      <c r="Q1439" s="3">
        <v>6</v>
      </c>
      <c r="R1439">
        <v>0.16700000000000001</v>
      </c>
      <c r="S1439">
        <v>0.50700000000000001</v>
      </c>
      <c r="T1439">
        <v>1.2</v>
      </c>
      <c r="U1439">
        <v>0.7</v>
      </c>
      <c r="V1439">
        <v>12.3</v>
      </c>
      <c r="W1439">
        <v>0.2</v>
      </c>
      <c r="X1439" s="3">
        <v>9</v>
      </c>
      <c r="Y1439" s="2">
        <v>7.0000000000000007E-2</v>
      </c>
      <c r="Z1439" s="2">
        <v>7.0000000000000007E-2</v>
      </c>
      <c r="AA1439">
        <v>6.9</v>
      </c>
    </row>
    <row r="1440" spans="1:27">
      <c r="A1440">
        <v>2019</v>
      </c>
      <c r="B1440" t="s">
        <v>154</v>
      </c>
      <c r="C1440" t="s">
        <v>62</v>
      </c>
      <c r="D1440" t="str">
        <f>VLOOKUP($C1440,Sheet1!$C$4:$D$34,2,FALSE)</f>
        <v>Rockets</v>
      </c>
      <c r="E1440" t="str">
        <f t="shared" si="22"/>
        <v>Rockets2019</v>
      </c>
      <c r="F1440" t="s">
        <v>30</v>
      </c>
      <c r="G1440" s="2">
        <v>26.24</v>
      </c>
      <c r="H1440" s="3">
        <v>39</v>
      </c>
      <c r="I1440">
        <v>32.799999999999997</v>
      </c>
      <c r="J1440">
        <v>68.3</v>
      </c>
      <c r="K1440">
        <v>16.100000000000001</v>
      </c>
      <c r="L1440">
        <v>12.7</v>
      </c>
      <c r="M1440" s="3">
        <v>104</v>
      </c>
      <c r="N1440">
        <v>0.52900000000000003</v>
      </c>
      <c r="O1440" s="3">
        <v>388</v>
      </c>
      <c r="P1440">
        <v>0.629</v>
      </c>
      <c r="Q1440" s="3">
        <v>0</v>
      </c>
      <c r="R1440" s="3">
        <v>0</v>
      </c>
      <c r="S1440">
        <v>0.626</v>
      </c>
      <c r="T1440">
        <v>13.9</v>
      </c>
      <c r="U1440">
        <v>13.8</v>
      </c>
      <c r="V1440" s="3">
        <v>22</v>
      </c>
      <c r="W1440">
        <v>1.2</v>
      </c>
      <c r="X1440">
        <v>5.7</v>
      </c>
      <c r="Y1440" s="2">
        <v>0.87</v>
      </c>
      <c r="Z1440" s="2">
        <v>1.79</v>
      </c>
      <c r="AA1440">
        <v>7.5</v>
      </c>
    </row>
    <row r="1441" spans="1:27">
      <c r="A1441">
        <v>2019</v>
      </c>
      <c r="B1441" t="s">
        <v>773</v>
      </c>
      <c r="C1441" t="s">
        <v>90</v>
      </c>
      <c r="D1441" t="str">
        <f>VLOOKUP($C1441,Sheet1!$C$4:$D$34,2,FALSE)</f>
        <v>Spurs</v>
      </c>
      <c r="E1441" t="str">
        <f t="shared" si="22"/>
        <v>Spurs2019</v>
      </c>
      <c r="F1441" t="s">
        <v>27</v>
      </c>
      <c r="G1441" s="2">
        <v>34.049999999999997</v>
      </c>
      <c r="H1441" s="3">
        <v>15</v>
      </c>
      <c r="I1441" s="3">
        <v>9</v>
      </c>
      <c r="J1441">
        <v>18.8</v>
      </c>
      <c r="K1441">
        <v>15.3</v>
      </c>
      <c r="L1441">
        <v>20.9</v>
      </c>
      <c r="M1441" s="3">
        <v>20</v>
      </c>
      <c r="N1441">
        <v>0.6</v>
      </c>
      <c r="O1441" s="3">
        <v>16</v>
      </c>
      <c r="P1441">
        <v>0.375</v>
      </c>
      <c r="Q1441" s="3">
        <v>13</v>
      </c>
      <c r="R1441">
        <v>0.23100000000000001</v>
      </c>
      <c r="S1441">
        <v>0.437</v>
      </c>
      <c r="T1441">
        <v>2.2000000000000002</v>
      </c>
      <c r="U1441">
        <v>2.1</v>
      </c>
      <c r="V1441">
        <v>12.4</v>
      </c>
      <c r="W1441">
        <v>0.7</v>
      </c>
      <c r="X1441">
        <v>10.1</v>
      </c>
      <c r="Y1441" s="2">
        <v>0.13</v>
      </c>
      <c r="Z1441" s="2">
        <v>0.13</v>
      </c>
      <c r="AA1441">
        <v>6.6</v>
      </c>
    </row>
    <row r="1442" spans="1:27">
      <c r="A1442">
        <v>2019</v>
      </c>
      <c r="B1442" t="s">
        <v>773</v>
      </c>
      <c r="C1442" t="s">
        <v>62</v>
      </c>
      <c r="D1442" t="str">
        <f>VLOOKUP($C1442,Sheet1!$C$4:$D$34,2,FALSE)</f>
        <v>Rockets</v>
      </c>
      <c r="E1442" t="str">
        <f t="shared" si="22"/>
        <v>Rockets2019</v>
      </c>
      <c r="F1442" t="s">
        <v>27</v>
      </c>
      <c r="G1442" s="2">
        <v>34.049999999999997</v>
      </c>
      <c r="H1442" s="3">
        <v>9</v>
      </c>
      <c r="I1442">
        <v>17.2</v>
      </c>
      <c r="J1442">
        <v>35.9</v>
      </c>
      <c r="K1442">
        <v>14.4</v>
      </c>
      <c r="L1442" s="3">
        <v>13</v>
      </c>
      <c r="M1442" s="3">
        <v>22</v>
      </c>
      <c r="N1442">
        <v>0.77300000000000002</v>
      </c>
      <c r="O1442" s="3">
        <v>17</v>
      </c>
      <c r="P1442">
        <v>0.64700000000000002</v>
      </c>
      <c r="Q1442" s="3">
        <v>20</v>
      </c>
      <c r="R1442" s="2">
        <v>0.25</v>
      </c>
      <c r="S1442">
        <v>0.57799999999999996</v>
      </c>
      <c r="T1442" s="3">
        <v>6</v>
      </c>
      <c r="U1442">
        <v>2.7</v>
      </c>
      <c r="V1442">
        <v>8.1</v>
      </c>
      <c r="W1442">
        <v>1.6</v>
      </c>
      <c r="X1442">
        <v>12.2</v>
      </c>
      <c r="Y1442" s="2">
        <v>0.67</v>
      </c>
      <c r="Z1442" s="2">
        <v>0.33</v>
      </c>
      <c r="AA1442">
        <v>6.9</v>
      </c>
    </row>
    <row r="1443" spans="1:27">
      <c r="A1443">
        <v>2019</v>
      </c>
      <c r="B1443" t="s">
        <v>156</v>
      </c>
      <c r="C1443" t="s">
        <v>75</v>
      </c>
      <c r="D1443" t="str">
        <f>VLOOKUP($C1443,Sheet1!$C$4:$D$34,2,FALSE)</f>
        <v>Bulls</v>
      </c>
      <c r="E1443" t="str">
        <f t="shared" si="22"/>
        <v>Bulls2019</v>
      </c>
      <c r="F1443" t="s">
        <v>33</v>
      </c>
      <c r="G1443" s="2">
        <v>21.33</v>
      </c>
      <c r="H1443" s="3">
        <v>43</v>
      </c>
      <c r="I1443">
        <v>29.2</v>
      </c>
      <c r="J1443">
        <v>60.8</v>
      </c>
      <c r="K1443">
        <v>16.399999999999999</v>
      </c>
      <c r="L1443">
        <v>14.9</v>
      </c>
      <c r="M1443" s="3">
        <v>152</v>
      </c>
      <c r="N1443">
        <v>0.73699999999999999</v>
      </c>
      <c r="O1443" s="3">
        <v>314</v>
      </c>
      <c r="P1443">
        <v>0.56399999999999995</v>
      </c>
      <c r="Q1443" s="3">
        <v>29</v>
      </c>
      <c r="R1443">
        <v>0.20699999999999999</v>
      </c>
      <c r="S1443" s="2">
        <v>0.59</v>
      </c>
      <c r="T1443">
        <v>11.3</v>
      </c>
      <c r="U1443">
        <v>9.4</v>
      </c>
      <c r="V1443">
        <v>17.7</v>
      </c>
      <c r="W1443">
        <v>1.2</v>
      </c>
      <c r="X1443" s="3">
        <v>6</v>
      </c>
      <c r="Y1443" s="2">
        <v>0.77</v>
      </c>
      <c r="Z1443" s="2">
        <v>0.84</v>
      </c>
      <c r="AA1443">
        <v>6.9</v>
      </c>
    </row>
    <row r="1444" spans="1:27">
      <c r="A1444">
        <v>2019</v>
      </c>
      <c r="B1444" t="s">
        <v>157</v>
      </c>
      <c r="C1444" t="s">
        <v>67</v>
      </c>
      <c r="D1444" t="str">
        <f>VLOOKUP($C1444,Sheet1!$C$4:$D$34,2,FALSE)</f>
        <v>Suns</v>
      </c>
      <c r="E1444" t="str">
        <f t="shared" si="22"/>
        <v>Suns2019</v>
      </c>
      <c r="F1444" t="s">
        <v>40</v>
      </c>
      <c r="G1444" s="2">
        <v>24.92</v>
      </c>
      <c r="H1444" s="3">
        <v>58</v>
      </c>
      <c r="I1444">
        <v>16.3</v>
      </c>
      <c r="J1444" s="3">
        <v>34</v>
      </c>
      <c r="K1444">
        <v>12.9</v>
      </c>
      <c r="L1444">
        <v>10.8</v>
      </c>
      <c r="M1444" s="3">
        <v>27</v>
      </c>
      <c r="N1444">
        <v>0.85199999999999998</v>
      </c>
      <c r="O1444" s="3">
        <v>97</v>
      </c>
      <c r="P1444">
        <v>0.40200000000000002</v>
      </c>
      <c r="Q1444" s="3">
        <v>146</v>
      </c>
      <c r="R1444">
        <v>0.42499999999999999</v>
      </c>
      <c r="S1444">
        <v>0.56299999999999994</v>
      </c>
      <c r="T1444">
        <v>4.9000000000000004</v>
      </c>
      <c r="U1444" s="3">
        <v>2</v>
      </c>
      <c r="V1444">
        <v>6.9</v>
      </c>
      <c r="W1444">
        <v>1.4</v>
      </c>
      <c r="X1444">
        <v>11.9</v>
      </c>
      <c r="Y1444" s="2">
        <v>0.78</v>
      </c>
      <c r="Z1444" s="2">
        <v>0.28999999999999998</v>
      </c>
      <c r="AA1444">
        <v>5.9</v>
      </c>
    </row>
    <row r="1445" spans="1:27">
      <c r="A1445">
        <v>2019</v>
      </c>
      <c r="B1445" t="s">
        <v>774</v>
      </c>
      <c r="C1445" t="s">
        <v>80</v>
      </c>
      <c r="D1445" t="str">
        <f>VLOOKUP($C1445,Sheet1!$C$4:$D$34,2,FALSE)</f>
        <v>Hawks</v>
      </c>
      <c r="E1445" t="str">
        <f t="shared" si="22"/>
        <v>Hawks2019</v>
      </c>
      <c r="F1445" t="s">
        <v>93</v>
      </c>
      <c r="G1445" s="2">
        <v>43.55</v>
      </c>
      <c r="H1445" s="3">
        <v>60</v>
      </c>
      <c r="I1445">
        <v>14.6</v>
      </c>
      <c r="J1445">
        <v>30.4</v>
      </c>
      <c r="K1445">
        <v>16.600000000000001</v>
      </c>
      <c r="L1445">
        <v>9.4</v>
      </c>
      <c r="M1445" s="3">
        <v>29</v>
      </c>
      <c r="N1445">
        <v>0.79300000000000004</v>
      </c>
      <c r="O1445" s="3">
        <v>102</v>
      </c>
      <c r="P1445">
        <v>0.45100000000000001</v>
      </c>
      <c r="Q1445" s="3">
        <v>202</v>
      </c>
      <c r="R1445">
        <v>0.30199999999999999</v>
      </c>
      <c r="S1445" s="2">
        <v>0.47</v>
      </c>
      <c r="T1445" s="3">
        <v>5</v>
      </c>
      <c r="U1445">
        <v>2.1</v>
      </c>
      <c r="V1445">
        <v>7.6</v>
      </c>
      <c r="W1445">
        <v>0.8</v>
      </c>
      <c r="X1445">
        <v>7.7</v>
      </c>
      <c r="Y1445" s="2">
        <v>0.38</v>
      </c>
      <c r="Z1445" s="2">
        <v>0.42</v>
      </c>
      <c r="AA1445">
        <v>5.6</v>
      </c>
    </row>
    <row r="1446" spans="1:27">
      <c r="A1446">
        <v>2019</v>
      </c>
      <c r="B1446" t="s">
        <v>681</v>
      </c>
      <c r="C1446" t="s">
        <v>56</v>
      </c>
      <c r="D1446" t="str">
        <f>VLOOKUP($C1446,Sheet1!$C$4:$D$34,2,FALSE)</f>
        <v>Magic</v>
      </c>
      <c r="E1446" t="str">
        <f t="shared" si="22"/>
        <v>Magic2019</v>
      </c>
      <c r="F1446" t="s">
        <v>40</v>
      </c>
      <c r="G1446" s="2">
        <v>28.85</v>
      </c>
      <c r="H1446" s="3">
        <v>45</v>
      </c>
      <c r="I1446">
        <v>18.5</v>
      </c>
      <c r="J1446">
        <v>38.6</v>
      </c>
      <c r="K1446">
        <v>18.3</v>
      </c>
      <c r="L1446">
        <v>14.7</v>
      </c>
      <c r="M1446" s="3">
        <v>95</v>
      </c>
      <c r="N1446">
        <v>0.83199999999999996</v>
      </c>
      <c r="O1446" s="3">
        <v>185</v>
      </c>
      <c r="P1446">
        <v>0.48099999999999998</v>
      </c>
      <c r="Q1446" s="3">
        <v>75</v>
      </c>
      <c r="R1446">
        <v>0.29299999999999998</v>
      </c>
      <c r="S1446">
        <v>0.53500000000000003</v>
      </c>
      <c r="T1446">
        <v>7.2</v>
      </c>
      <c r="U1446">
        <v>3.3</v>
      </c>
      <c r="V1446">
        <v>9.5</v>
      </c>
      <c r="W1446">
        <v>2.4</v>
      </c>
      <c r="X1446">
        <v>19.100000000000001</v>
      </c>
      <c r="Y1446" s="2">
        <v>1.0900000000000001</v>
      </c>
      <c r="Z1446" s="2">
        <v>0.49</v>
      </c>
      <c r="AA1446">
        <v>8.3000000000000007</v>
      </c>
    </row>
    <row r="1447" spans="1:27">
      <c r="A1447">
        <v>2019</v>
      </c>
      <c r="B1447" t="s">
        <v>158</v>
      </c>
      <c r="C1447" t="s">
        <v>54</v>
      </c>
      <c r="D1447" t="str">
        <f>VLOOKUP($C1447,Sheet1!$C$4:$D$34,2,FALSE)</f>
        <v>Lakers</v>
      </c>
      <c r="E1447" t="str">
        <f t="shared" si="22"/>
        <v>Lakers2019</v>
      </c>
      <c r="F1447" t="s">
        <v>40</v>
      </c>
      <c r="G1447" s="2">
        <v>26.46</v>
      </c>
      <c r="H1447" s="3">
        <v>64</v>
      </c>
      <c r="I1447">
        <v>18.399999999999999</v>
      </c>
      <c r="J1447">
        <v>38.299999999999997</v>
      </c>
      <c r="K1447">
        <v>13.8</v>
      </c>
      <c r="L1447">
        <v>13.8</v>
      </c>
      <c r="M1447" s="3">
        <v>94</v>
      </c>
      <c r="N1447">
        <v>0.73399999999999999</v>
      </c>
      <c r="O1447" s="3">
        <v>171</v>
      </c>
      <c r="P1447">
        <v>0.46800000000000003</v>
      </c>
      <c r="Q1447" s="3">
        <v>120</v>
      </c>
      <c r="R1447">
        <v>0.33300000000000002</v>
      </c>
      <c r="S1447">
        <v>0.52500000000000002</v>
      </c>
      <c r="T1447">
        <v>5.5</v>
      </c>
      <c r="U1447">
        <v>1.9</v>
      </c>
      <c r="V1447">
        <v>5.7</v>
      </c>
      <c r="W1447" s="3">
        <v>2</v>
      </c>
      <c r="X1447">
        <v>13.7</v>
      </c>
      <c r="Y1447" s="2">
        <v>1.0900000000000001</v>
      </c>
      <c r="Z1447" s="2">
        <v>0.28000000000000003</v>
      </c>
      <c r="AA1447" s="3">
        <v>6</v>
      </c>
    </row>
    <row r="1448" spans="1:27">
      <c r="A1448">
        <v>2019</v>
      </c>
      <c r="B1448" t="s">
        <v>159</v>
      </c>
      <c r="C1448" t="s">
        <v>110</v>
      </c>
      <c r="D1448" t="str">
        <f>VLOOKUP($C1448,Sheet1!$C$4:$D$34,2,FALSE)</f>
        <v>Warriors</v>
      </c>
      <c r="E1448" t="str">
        <f t="shared" si="22"/>
        <v>Warriors2019</v>
      </c>
      <c r="F1448" t="s">
        <v>30</v>
      </c>
      <c r="G1448" s="2">
        <v>26.99</v>
      </c>
      <c r="H1448" s="3">
        <v>41</v>
      </c>
      <c r="I1448">
        <v>22.9</v>
      </c>
      <c r="J1448">
        <v>47.8</v>
      </c>
      <c r="K1448">
        <v>14.4</v>
      </c>
      <c r="L1448" s="3">
        <v>11</v>
      </c>
      <c r="M1448" s="3">
        <v>57</v>
      </c>
      <c r="N1448">
        <v>0.61399999999999999</v>
      </c>
      <c r="O1448" s="3">
        <v>257</v>
      </c>
      <c r="P1448" s="2">
        <v>0.56000000000000005</v>
      </c>
      <c r="Q1448" s="3">
        <v>0</v>
      </c>
      <c r="R1448" s="3">
        <v>0</v>
      </c>
      <c r="S1448">
        <v>0.57299999999999995</v>
      </c>
      <c r="T1448">
        <v>7.9</v>
      </c>
      <c r="U1448">
        <v>6.2</v>
      </c>
      <c r="V1448">
        <v>14.7</v>
      </c>
      <c r="W1448">
        <v>1.5</v>
      </c>
      <c r="X1448">
        <v>9.9</v>
      </c>
      <c r="Y1448" s="2">
        <v>1.1200000000000001</v>
      </c>
      <c r="Z1448" s="2">
        <v>1.22</v>
      </c>
      <c r="AA1448">
        <v>7.3</v>
      </c>
    </row>
    <row r="1449" spans="1:27">
      <c r="A1449">
        <v>2019</v>
      </c>
      <c r="B1449" t="s">
        <v>159</v>
      </c>
      <c r="C1449" t="s">
        <v>103</v>
      </c>
      <c r="D1449" t="str">
        <f>VLOOKUP($C1449,Sheet1!$C$4:$D$34,2,FALSE)</f>
        <v>Mavericks</v>
      </c>
      <c r="E1449" t="str">
        <f t="shared" si="22"/>
        <v>Mavericks2019</v>
      </c>
      <c r="F1449" t="s">
        <v>30</v>
      </c>
      <c r="G1449" s="2">
        <v>26.99</v>
      </c>
      <c r="H1449" s="3">
        <v>13</v>
      </c>
      <c r="I1449">
        <v>12.1</v>
      </c>
      <c r="J1449">
        <v>25.2</v>
      </c>
      <c r="K1449">
        <v>14.7</v>
      </c>
      <c r="L1449">
        <v>9.3000000000000007</v>
      </c>
      <c r="M1449" s="3">
        <v>9</v>
      </c>
      <c r="N1449">
        <v>0.55600000000000005</v>
      </c>
      <c r="O1449" s="3">
        <v>44</v>
      </c>
      <c r="P1449">
        <v>0.70499999999999996</v>
      </c>
      <c r="Q1449" s="3">
        <v>1</v>
      </c>
      <c r="R1449" s="3">
        <v>0</v>
      </c>
      <c r="S1449">
        <v>0.68400000000000005</v>
      </c>
      <c r="T1449">
        <v>5.2</v>
      </c>
      <c r="U1449">
        <v>4.5999999999999996</v>
      </c>
      <c r="V1449">
        <v>20.100000000000001</v>
      </c>
      <c r="W1449">
        <v>0.8</v>
      </c>
      <c r="X1449">
        <v>9.6</v>
      </c>
      <c r="Y1449" s="2">
        <v>0.31</v>
      </c>
      <c r="Z1449" s="2">
        <v>0.85</v>
      </c>
      <c r="AA1449">
        <v>8.8000000000000007</v>
      </c>
    </row>
    <row r="1450" spans="1:27">
      <c r="A1450">
        <v>2019</v>
      </c>
      <c r="B1450" t="s">
        <v>775</v>
      </c>
      <c r="C1450" t="s">
        <v>62</v>
      </c>
      <c r="D1450" t="str">
        <f>VLOOKUP($C1450,Sheet1!$C$4:$D$34,2,FALSE)</f>
        <v>Rockets</v>
      </c>
      <c r="E1450" t="str">
        <f t="shared" si="22"/>
        <v>Rockets2019</v>
      </c>
      <c r="F1450" t="s">
        <v>30</v>
      </c>
      <c r="G1450" s="2">
        <v>37.869999999999997</v>
      </c>
      <c r="H1450" s="3">
        <v>26</v>
      </c>
      <c r="I1450">
        <v>8.4</v>
      </c>
      <c r="J1450">
        <v>17.600000000000001</v>
      </c>
      <c r="K1450" s="3">
        <v>6</v>
      </c>
      <c r="L1450">
        <v>25.2</v>
      </c>
      <c r="M1450" s="3">
        <v>13</v>
      </c>
      <c r="N1450">
        <v>0.46200000000000002</v>
      </c>
      <c r="O1450" s="3">
        <v>18</v>
      </c>
      <c r="P1450">
        <v>0.77800000000000002</v>
      </c>
      <c r="Q1450" s="3">
        <v>0</v>
      </c>
      <c r="R1450" s="3">
        <v>0</v>
      </c>
      <c r="S1450">
        <v>0.71699999999999997</v>
      </c>
      <c r="T1450">
        <v>1.3</v>
      </c>
      <c r="U1450">
        <v>2.5</v>
      </c>
      <c r="V1450">
        <v>15.8</v>
      </c>
      <c r="W1450">
        <v>0.2</v>
      </c>
      <c r="X1450">
        <v>3.5</v>
      </c>
      <c r="Y1450" s="2">
        <v>0.23</v>
      </c>
      <c r="Z1450" s="2">
        <v>0.31</v>
      </c>
      <c r="AA1450">
        <v>4.0999999999999996</v>
      </c>
    </row>
    <row r="1451" spans="1:27">
      <c r="A1451">
        <v>2019</v>
      </c>
      <c r="B1451" t="s">
        <v>776</v>
      </c>
      <c r="C1451" t="s">
        <v>37</v>
      </c>
      <c r="D1451" t="str">
        <f>VLOOKUP($C1451,Sheet1!$C$4:$D$34,2,FALSE)</f>
        <v>Nets</v>
      </c>
      <c r="E1451" t="str">
        <f t="shared" si="22"/>
        <v>Nets2019</v>
      </c>
      <c r="F1451" t="s">
        <v>27</v>
      </c>
      <c r="G1451" s="2">
        <v>33.270000000000003</v>
      </c>
      <c r="H1451" s="3">
        <v>35</v>
      </c>
      <c r="I1451" s="3">
        <v>21</v>
      </c>
      <c r="J1451">
        <v>43.7</v>
      </c>
      <c r="K1451">
        <v>12.9</v>
      </c>
      <c r="L1451" s="3">
        <v>15</v>
      </c>
      <c r="M1451" s="3">
        <v>23</v>
      </c>
      <c r="N1451" s="2">
        <v>0.87</v>
      </c>
      <c r="O1451" s="3">
        <v>62</v>
      </c>
      <c r="P1451">
        <v>0.59699999999999998</v>
      </c>
      <c r="Q1451" s="3">
        <v>121</v>
      </c>
      <c r="R1451">
        <v>0.30599999999999999</v>
      </c>
      <c r="S1451">
        <v>0.53100000000000003</v>
      </c>
      <c r="T1451">
        <v>5.9</v>
      </c>
      <c r="U1451">
        <v>4.2</v>
      </c>
      <c r="V1451">
        <v>10.3</v>
      </c>
      <c r="W1451">
        <v>1.1000000000000001</v>
      </c>
      <c r="X1451">
        <v>7.3</v>
      </c>
      <c r="Y1451" s="2">
        <v>0.46</v>
      </c>
      <c r="Z1451" s="2">
        <v>0.34</v>
      </c>
      <c r="AA1451">
        <v>5.7</v>
      </c>
    </row>
    <row r="1452" spans="1:27">
      <c r="A1452">
        <v>2019</v>
      </c>
      <c r="B1452" t="s">
        <v>777</v>
      </c>
      <c r="C1452" t="s">
        <v>73</v>
      </c>
      <c r="D1452" t="str">
        <f>VLOOKUP($C1452,Sheet1!$C$4:$D$34,2,FALSE)</f>
        <v>Hornets</v>
      </c>
      <c r="E1452" t="str">
        <f t="shared" si="22"/>
        <v>Hornets2019</v>
      </c>
      <c r="F1452" t="s">
        <v>40</v>
      </c>
      <c r="G1452" s="2">
        <v>24.79</v>
      </c>
      <c r="H1452" s="3">
        <v>4</v>
      </c>
      <c r="I1452">
        <v>8.4</v>
      </c>
      <c r="J1452">
        <v>17.399999999999999</v>
      </c>
      <c r="K1452" s="3">
        <v>13</v>
      </c>
      <c r="L1452">
        <v>20.2</v>
      </c>
      <c r="M1452" s="3">
        <v>2</v>
      </c>
      <c r="N1452" s="3">
        <v>1</v>
      </c>
      <c r="O1452" s="3">
        <v>3</v>
      </c>
      <c r="P1452" s="3">
        <v>0</v>
      </c>
      <c r="Q1452" s="3">
        <v>4</v>
      </c>
      <c r="R1452" s="3">
        <v>0</v>
      </c>
      <c r="S1452">
        <v>0.127</v>
      </c>
      <c r="T1452">
        <v>0.5</v>
      </c>
      <c r="U1452" s="3">
        <v>0</v>
      </c>
      <c r="V1452" s="3">
        <v>0</v>
      </c>
      <c r="W1452">
        <v>0.3</v>
      </c>
      <c r="X1452">
        <v>3.9</v>
      </c>
      <c r="Y1452" s="3">
        <v>1</v>
      </c>
      <c r="Z1452" s="3">
        <v>0</v>
      </c>
      <c r="AA1452" s="3">
        <v>0</v>
      </c>
    </row>
    <row r="1453" spans="1:27">
      <c r="A1453">
        <v>2019</v>
      </c>
      <c r="B1453" t="s">
        <v>162</v>
      </c>
      <c r="C1453" t="s">
        <v>39</v>
      </c>
      <c r="D1453" t="str">
        <f>VLOOKUP($C1453,Sheet1!$C$4:$D$34,2,FALSE)</f>
        <v>Pelicans</v>
      </c>
      <c r="E1453" t="str">
        <f t="shared" si="22"/>
        <v>Pelicans2019</v>
      </c>
      <c r="F1453" t="s">
        <v>27</v>
      </c>
      <c r="G1453" s="2">
        <v>24.74</v>
      </c>
      <c r="H1453" s="3">
        <v>4</v>
      </c>
      <c r="I1453">
        <v>12.8</v>
      </c>
      <c r="J1453">
        <v>26.6</v>
      </c>
      <c r="K1453">
        <v>10.4</v>
      </c>
      <c r="L1453">
        <v>30.8</v>
      </c>
      <c r="M1453" s="3">
        <v>0</v>
      </c>
      <c r="N1453" s="3">
        <v>0</v>
      </c>
      <c r="O1453" s="3">
        <v>8</v>
      </c>
      <c r="P1453" s="2">
        <v>0.75</v>
      </c>
      <c r="Q1453" s="3">
        <v>1</v>
      </c>
      <c r="R1453" s="3">
        <v>0</v>
      </c>
      <c r="S1453">
        <v>0.66700000000000004</v>
      </c>
      <c r="T1453" s="3">
        <v>3</v>
      </c>
      <c r="U1453">
        <v>2.2999999999999998</v>
      </c>
      <c r="V1453">
        <v>9.3000000000000007</v>
      </c>
      <c r="W1453">
        <v>0.8</v>
      </c>
      <c r="X1453">
        <v>7.7</v>
      </c>
      <c r="Y1453" s="2">
        <v>0.25</v>
      </c>
      <c r="Z1453" s="2">
        <v>0.25</v>
      </c>
      <c r="AA1453">
        <v>5.5</v>
      </c>
    </row>
    <row r="1454" spans="1:27">
      <c r="A1454">
        <v>2019</v>
      </c>
      <c r="B1454" t="s">
        <v>163</v>
      </c>
      <c r="C1454" t="s">
        <v>64</v>
      </c>
      <c r="D1454" t="str">
        <f>VLOOKUP($C1454,Sheet1!$C$4:$D$34,2,FALSE)</f>
        <v>Wizards</v>
      </c>
      <c r="E1454" t="str">
        <f t="shared" si="22"/>
        <v>Wizards2019</v>
      </c>
      <c r="F1454" t="s">
        <v>40</v>
      </c>
      <c r="G1454" s="2">
        <v>24.73</v>
      </c>
      <c r="H1454" s="3">
        <v>10</v>
      </c>
      <c r="I1454">
        <v>12.3</v>
      </c>
      <c r="J1454">
        <v>25.5</v>
      </c>
      <c r="K1454">
        <v>14.6</v>
      </c>
      <c r="L1454">
        <v>20.9</v>
      </c>
      <c r="M1454" s="3">
        <v>0</v>
      </c>
      <c r="N1454" s="3">
        <v>0</v>
      </c>
      <c r="O1454" s="3">
        <v>18</v>
      </c>
      <c r="P1454">
        <v>0.16700000000000001</v>
      </c>
      <c r="Q1454" s="3">
        <v>16</v>
      </c>
      <c r="R1454">
        <v>0.438</v>
      </c>
      <c r="S1454">
        <v>0.39700000000000002</v>
      </c>
      <c r="T1454">
        <v>2.7</v>
      </c>
      <c r="U1454">
        <v>1.5</v>
      </c>
      <c r="V1454">
        <v>6.7</v>
      </c>
      <c r="W1454">
        <v>2.8</v>
      </c>
      <c r="X1454">
        <v>29.3</v>
      </c>
      <c r="Y1454" s="3">
        <v>1</v>
      </c>
      <c r="Z1454">
        <v>0.2</v>
      </c>
      <c r="AA1454">
        <v>7.3</v>
      </c>
    </row>
    <row r="1455" spans="1:27">
      <c r="A1455">
        <v>2019</v>
      </c>
      <c r="B1455" t="s">
        <v>163</v>
      </c>
      <c r="C1455" t="s">
        <v>37</v>
      </c>
      <c r="D1455" t="str">
        <f>VLOOKUP($C1455,Sheet1!$C$4:$D$34,2,FALSE)</f>
        <v>Nets</v>
      </c>
      <c r="E1455" t="str">
        <f t="shared" si="22"/>
        <v>Nets2019</v>
      </c>
      <c r="F1455" t="s">
        <v>40</v>
      </c>
      <c r="G1455" s="2">
        <v>24.73</v>
      </c>
      <c r="H1455" s="3">
        <v>18</v>
      </c>
      <c r="I1455">
        <v>15.5</v>
      </c>
      <c r="J1455">
        <v>32.200000000000003</v>
      </c>
      <c r="K1455">
        <v>19.7</v>
      </c>
      <c r="L1455">
        <v>17.5</v>
      </c>
      <c r="M1455" s="3">
        <v>5</v>
      </c>
      <c r="N1455" s="3">
        <v>1</v>
      </c>
      <c r="O1455" s="3">
        <v>50</v>
      </c>
      <c r="P1455">
        <v>0.5</v>
      </c>
      <c r="Q1455" s="3">
        <v>56</v>
      </c>
      <c r="R1455">
        <v>0.35699999999999998</v>
      </c>
      <c r="S1455">
        <v>0.53100000000000003</v>
      </c>
      <c r="T1455">
        <v>6.4</v>
      </c>
      <c r="U1455">
        <v>2.1</v>
      </c>
      <c r="V1455">
        <v>7.1</v>
      </c>
      <c r="W1455">
        <v>3.1</v>
      </c>
      <c r="X1455">
        <v>29.5</v>
      </c>
      <c r="Y1455" s="2">
        <v>0.61</v>
      </c>
      <c r="Z1455" s="2">
        <v>0.11</v>
      </c>
      <c r="AA1455">
        <v>8.9</v>
      </c>
    </row>
    <row r="1456" spans="1:27">
      <c r="A1456">
        <v>2019</v>
      </c>
      <c r="B1456" t="s">
        <v>164</v>
      </c>
      <c r="C1456" t="s">
        <v>110</v>
      </c>
      <c r="D1456" t="str">
        <f>VLOOKUP($C1456,Sheet1!$C$4:$D$34,2,FALSE)</f>
        <v>Warriors</v>
      </c>
      <c r="E1456" t="str">
        <f t="shared" si="22"/>
        <v>Warriors2019</v>
      </c>
      <c r="F1456" t="s">
        <v>27</v>
      </c>
      <c r="G1456" s="2">
        <v>23.12</v>
      </c>
      <c r="H1456" s="3">
        <v>59</v>
      </c>
      <c r="I1456">
        <v>20.3</v>
      </c>
      <c r="J1456">
        <v>42.2</v>
      </c>
      <c r="K1456" s="3">
        <v>19</v>
      </c>
      <c r="L1456">
        <v>14.6</v>
      </c>
      <c r="M1456" s="3">
        <v>156</v>
      </c>
      <c r="N1456">
        <v>0.76900000000000002</v>
      </c>
      <c r="O1456" s="3">
        <v>347</v>
      </c>
      <c r="P1456">
        <v>0.58199999999999996</v>
      </c>
      <c r="Q1456" s="3">
        <v>39</v>
      </c>
      <c r="R1456">
        <v>0.20499999999999999</v>
      </c>
      <c r="S1456">
        <v>0.60299999999999998</v>
      </c>
      <c r="T1456">
        <v>9.3000000000000007</v>
      </c>
      <c r="U1456">
        <v>6.2</v>
      </c>
      <c r="V1456">
        <v>16.600000000000001</v>
      </c>
      <c r="W1456">
        <v>1.9</v>
      </c>
      <c r="X1456">
        <v>15.3</v>
      </c>
      <c r="Y1456" s="2">
        <v>0.66</v>
      </c>
      <c r="Z1456" s="2">
        <v>1.05</v>
      </c>
      <c r="AA1456">
        <v>9.4</v>
      </c>
    </row>
    <row r="1457" spans="1:27">
      <c r="A1457">
        <v>2019</v>
      </c>
      <c r="B1457" t="s">
        <v>166</v>
      </c>
      <c r="C1457" t="s">
        <v>29</v>
      </c>
      <c r="D1457" t="str">
        <f>VLOOKUP($C1457,Sheet1!$C$4:$D$34,2,FALSE)</f>
        <v>Grizzlies</v>
      </c>
      <c r="E1457" t="str">
        <f t="shared" si="22"/>
        <v>Grizzlies2019</v>
      </c>
      <c r="F1457" t="s">
        <v>48</v>
      </c>
      <c r="G1457">
        <v>23.9</v>
      </c>
      <c r="H1457" s="3">
        <v>58</v>
      </c>
      <c r="I1457">
        <v>22.4</v>
      </c>
      <c r="J1457">
        <v>46.7</v>
      </c>
      <c r="K1457">
        <v>18.600000000000001</v>
      </c>
      <c r="L1457">
        <v>9.5</v>
      </c>
      <c r="M1457" s="3">
        <v>112</v>
      </c>
      <c r="N1457">
        <v>0.75900000000000001</v>
      </c>
      <c r="O1457" s="3">
        <v>413</v>
      </c>
      <c r="P1457">
        <v>0.66100000000000003</v>
      </c>
      <c r="Q1457" s="3">
        <v>64</v>
      </c>
      <c r="R1457">
        <v>0.35899999999999999</v>
      </c>
      <c r="S1457">
        <v>0.66500000000000004</v>
      </c>
      <c r="T1457">
        <v>12.1</v>
      </c>
      <c r="U1457">
        <v>5.9</v>
      </c>
      <c r="V1457">
        <v>13.9</v>
      </c>
      <c r="W1457">
        <v>1.4</v>
      </c>
      <c r="X1457">
        <v>9.5</v>
      </c>
      <c r="Y1457" s="2">
        <v>0.56999999999999995</v>
      </c>
      <c r="Z1457" s="2">
        <v>0.83</v>
      </c>
      <c r="AA1457">
        <v>8.3000000000000007</v>
      </c>
    </row>
    <row r="1458" spans="1:27">
      <c r="A1458">
        <v>2019</v>
      </c>
      <c r="B1458" t="s">
        <v>167</v>
      </c>
      <c r="C1458" t="s">
        <v>62</v>
      </c>
      <c r="D1458" t="str">
        <f>VLOOKUP($C1458,Sheet1!$C$4:$D$34,2,FALSE)</f>
        <v>Rockets</v>
      </c>
      <c r="E1458" t="str">
        <f t="shared" si="22"/>
        <v>Rockets2019</v>
      </c>
      <c r="F1458" t="s">
        <v>27</v>
      </c>
      <c r="G1458" s="2">
        <v>25.75</v>
      </c>
      <c r="H1458" s="3">
        <v>18</v>
      </c>
      <c r="I1458">
        <v>11.8</v>
      </c>
      <c r="J1458">
        <v>24.5</v>
      </c>
      <c r="K1458">
        <v>12.5</v>
      </c>
      <c r="L1458">
        <v>3.1</v>
      </c>
      <c r="M1458" s="3">
        <v>7</v>
      </c>
      <c r="N1458">
        <v>0.85699999999999998</v>
      </c>
      <c r="O1458" s="3">
        <v>8</v>
      </c>
      <c r="P1458">
        <v>0.625</v>
      </c>
      <c r="Q1458" s="3">
        <v>51</v>
      </c>
      <c r="R1458">
        <v>0.35299999999999998</v>
      </c>
      <c r="S1458">
        <v>0.56399999999999995</v>
      </c>
      <c r="T1458">
        <v>3.9</v>
      </c>
      <c r="U1458">
        <v>2.2000000000000002</v>
      </c>
      <c r="V1458">
        <v>9.9</v>
      </c>
      <c r="W1458">
        <v>0.7</v>
      </c>
      <c r="X1458">
        <v>7.7</v>
      </c>
      <c r="Y1458" s="2">
        <v>0.11</v>
      </c>
      <c r="Z1458" s="2">
        <v>0.39</v>
      </c>
      <c r="AA1458">
        <v>6.2</v>
      </c>
    </row>
    <row r="1459" spans="1:27">
      <c r="A1459">
        <v>2019</v>
      </c>
      <c r="B1459" t="s">
        <v>167</v>
      </c>
      <c r="C1459" t="s">
        <v>56</v>
      </c>
      <c r="D1459" t="str">
        <f>VLOOKUP($C1459,Sheet1!$C$4:$D$34,2,FALSE)</f>
        <v>Magic</v>
      </c>
      <c r="E1459" t="str">
        <f t="shared" si="22"/>
        <v>Magic2019</v>
      </c>
      <c r="F1459" t="s">
        <v>27</v>
      </c>
      <c r="G1459" s="2">
        <v>25.75</v>
      </c>
      <c r="H1459" s="3">
        <v>24</v>
      </c>
      <c r="I1459">
        <v>14.8</v>
      </c>
      <c r="J1459">
        <v>30.8</v>
      </c>
      <c r="K1459">
        <v>10.1</v>
      </c>
      <c r="L1459">
        <v>9.6</v>
      </c>
      <c r="M1459" s="3">
        <v>3</v>
      </c>
      <c r="N1459" s="3">
        <v>1</v>
      </c>
      <c r="O1459" s="3">
        <v>14</v>
      </c>
      <c r="P1459">
        <v>0.71399999999999997</v>
      </c>
      <c r="Q1459" s="3">
        <v>60</v>
      </c>
      <c r="R1459" s="2">
        <v>0.35</v>
      </c>
      <c r="S1459">
        <v>0.57099999999999995</v>
      </c>
      <c r="T1459">
        <v>3.6</v>
      </c>
      <c r="U1459">
        <v>2.9</v>
      </c>
      <c r="V1459">
        <v>10.6</v>
      </c>
      <c r="W1459">
        <v>0.2</v>
      </c>
      <c r="X1459">
        <v>1.9</v>
      </c>
      <c r="Y1459" s="2">
        <v>0.17</v>
      </c>
      <c r="Z1459" s="2">
        <v>0.63</v>
      </c>
      <c r="AA1459">
        <v>3.5</v>
      </c>
    </row>
    <row r="1460" spans="1:27">
      <c r="A1460">
        <v>2019</v>
      </c>
      <c r="B1460" t="s">
        <v>168</v>
      </c>
      <c r="C1460" t="s">
        <v>45</v>
      </c>
      <c r="D1460" t="str">
        <f>VLOOKUP($C1460,Sheet1!$C$4:$D$34,2,FALSE)</f>
        <v>Cavaliers</v>
      </c>
      <c r="E1460" t="str">
        <f t="shared" si="22"/>
        <v>Cavaliers2019</v>
      </c>
      <c r="F1460" t="s">
        <v>40</v>
      </c>
      <c r="G1460" s="2">
        <v>28.19</v>
      </c>
      <c r="H1460" s="3">
        <v>29</v>
      </c>
      <c r="I1460" s="3">
        <v>23</v>
      </c>
      <c r="J1460">
        <v>47.8</v>
      </c>
      <c r="K1460">
        <v>25.9</v>
      </c>
      <c r="L1460">
        <v>9.6999999999999993</v>
      </c>
      <c r="M1460" s="3">
        <v>86</v>
      </c>
      <c r="N1460">
        <v>0.88400000000000001</v>
      </c>
      <c r="O1460" s="3">
        <v>167</v>
      </c>
      <c r="P1460">
        <v>0.50900000000000001</v>
      </c>
      <c r="Q1460" s="3">
        <v>159</v>
      </c>
      <c r="R1460">
        <v>0.371</v>
      </c>
      <c r="S1460">
        <v>0.58099999999999996</v>
      </c>
      <c r="T1460">
        <v>14.6</v>
      </c>
      <c r="U1460">
        <v>2.4</v>
      </c>
      <c r="V1460">
        <v>5.8</v>
      </c>
      <c r="W1460">
        <v>2.4</v>
      </c>
      <c r="X1460">
        <v>17.100000000000001</v>
      </c>
      <c r="Y1460" s="2">
        <v>0.59</v>
      </c>
      <c r="Z1460" s="2">
        <v>0.28000000000000003</v>
      </c>
      <c r="AA1460">
        <v>7.6</v>
      </c>
    </row>
    <row r="1461" spans="1:27">
      <c r="A1461">
        <v>2019</v>
      </c>
      <c r="B1461" t="s">
        <v>168</v>
      </c>
      <c r="C1461" t="s">
        <v>41</v>
      </c>
      <c r="D1461" t="str">
        <f>VLOOKUP($C1461,Sheet1!$C$4:$D$34,2,FALSE)</f>
        <v>Jazz</v>
      </c>
      <c r="E1461" t="str">
        <f t="shared" si="22"/>
        <v>Jazz2019</v>
      </c>
      <c r="F1461" t="s">
        <v>40</v>
      </c>
      <c r="G1461" s="2">
        <v>28.19</v>
      </c>
      <c r="H1461" s="3">
        <v>42</v>
      </c>
      <c r="I1461">
        <v>24.7</v>
      </c>
      <c r="J1461">
        <v>51.5</v>
      </c>
      <c r="K1461">
        <v>26.7</v>
      </c>
      <c r="L1461">
        <v>9.1</v>
      </c>
      <c r="M1461" s="3">
        <v>79</v>
      </c>
      <c r="N1461">
        <v>0.78500000000000003</v>
      </c>
      <c r="O1461" s="3">
        <v>288</v>
      </c>
      <c r="P1461">
        <v>0.54500000000000004</v>
      </c>
      <c r="Q1461" s="3">
        <v>254</v>
      </c>
      <c r="R1461">
        <v>0.36599999999999999</v>
      </c>
      <c r="S1461">
        <v>0.56799999999999995</v>
      </c>
      <c r="T1461">
        <v>15.6</v>
      </c>
      <c r="U1461">
        <v>2.8</v>
      </c>
      <c r="V1461">
        <v>6.3</v>
      </c>
      <c r="W1461">
        <v>1.6</v>
      </c>
      <c r="X1461">
        <v>10.8</v>
      </c>
      <c r="Y1461" s="2">
        <v>0.69</v>
      </c>
      <c r="Z1461" s="2">
        <v>0.19</v>
      </c>
      <c r="AA1461">
        <v>6.7</v>
      </c>
    </row>
    <row r="1462" spans="1:27">
      <c r="A1462">
        <v>2019</v>
      </c>
      <c r="B1462" t="s">
        <v>682</v>
      </c>
      <c r="C1462" t="s">
        <v>37</v>
      </c>
      <c r="D1462" t="str">
        <f>VLOOKUP($C1462,Sheet1!$C$4:$D$34,2,FALSE)</f>
        <v>Nets</v>
      </c>
      <c r="E1462" t="str">
        <f t="shared" si="22"/>
        <v>Nets2019</v>
      </c>
      <c r="F1462" t="s">
        <v>35</v>
      </c>
      <c r="G1462" s="2">
        <v>21.33</v>
      </c>
      <c r="H1462" s="3">
        <v>15</v>
      </c>
      <c r="I1462">
        <v>12.5</v>
      </c>
      <c r="J1462" s="3">
        <v>26</v>
      </c>
      <c r="K1462">
        <v>14.8</v>
      </c>
      <c r="L1462">
        <v>13.6</v>
      </c>
      <c r="M1462" s="3">
        <v>21</v>
      </c>
      <c r="N1462">
        <v>0.52400000000000002</v>
      </c>
      <c r="O1462" s="3">
        <v>41</v>
      </c>
      <c r="P1462">
        <v>0.63400000000000001</v>
      </c>
      <c r="Q1462" s="3">
        <v>7</v>
      </c>
      <c r="R1462">
        <v>0.14299999999999999</v>
      </c>
      <c r="S1462">
        <v>0.57699999999999996</v>
      </c>
      <c r="T1462">
        <v>4.4000000000000004</v>
      </c>
      <c r="U1462">
        <v>2.9</v>
      </c>
      <c r="V1462">
        <v>12.2</v>
      </c>
      <c r="W1462">
        <v>1.1000000000000001</v>
      </c>
      <c r="X1462">
        <v>12.5</v>
      </c>
      <c r="Y1462" s="2">
        <v>7.0000000000000007E-2</v>
      </c>
      <c r="Z1462" s="2">
        <v>0.53</v>
      </c>
      <c r="AA1462">
        <v>7.7</v>
      </c>
    </row>
    <row r="1463" spans="1:27">
      <c r="A1463">
        <v>2019</v>
      </c>
      <c r="B1463" t="s">
        <v>778</v>
      </c>
      <c r="C1463" t="s">
        <v>62</v>
      </c>
      <c r="D1463" t="str">
        <f>VLOOKUP($C1463,Sheet1!$C$4:$D$34,2,FALSE)</f>
        <v>Rockets</v>
      </c>
      <c r="E1463" t="str">
        <f t="shared" si="22"/>
        <v>Rockets2019</v>
      </c>
      <c r="F1463" t="s">
        <v>40</v>
      </c>
      <c r="G1463" s="2">
        <v>23.06</v>
      </c>
      <c r="H1463" s="3">
        <v>33</v>
      </c>
      <c r="I1463">
        <v>8.8000000000000007</v>
      </c>
      <c r="J1463">
        <v>18.3</v>
      </c>
      <c r="K1463">
        <v>23.6</v>
      </c>
      <c r="L1463">
        <v>11.5</v>
      </c>
      <c r="M1463" s="3">
        <v>11</v>
      </c>
      <c r="N1463">
        <v>0.90900000000000003</v>
      </c>
      <c r="O1463" s="3">
        <v>35</v>
      </c>
      <c r="P1463">
        <v>0.57099999999999995</v>
      </c>
      <c r="Q1463" s="3">
        <v>107</v>
      </c>
      <c r="R1463">
        <v>0.34599999999999997</v>
      </c>
      <c r="S1463">
        <v>0.54800000000000004</v>
      </c>
      <c r="T1463">
        <v>4.9000000000000004</v>
      </c>
      <c r="U1463">
        <v>0.9</v>
      </c>
      <c r="V1463">
        <v>5.4</v>
      </c>
      <c r="W1463">
        <v>0.8</v>
      </c>
      <c r="X1463">
        <v>14.3</v>
      </c>
      <c r="Y1463" s="2">
        <v>0.24</v>
      </c>
      <c r="Z1463" s="2">
        <v>0.15</v>
      </c>
      <c r="AA1463">
        <v>6.9</v>
      </c>
    </row>
    <row r="1464" spans="1:27">
      <c r="A1464">
        <v>2019</v>
      </c>
      <c r="B1464" t="s">
        <v>779</v>
      </c>
      <c r="C1464" t="s">
        <v>103</v>
      </c>
      <c r="D1464" t="str">
        <f>VLOOKUP($C1464,Sheet1!$C$4:$D$34,2,FALSE)</f>
        <v>Mavericks</v>
      </c>
      <c r="E1464" t="str">
        <f t="shared" si="22"/>
        <v>Mavericks2019</v>
      </c>
      <c r="F1464" t="s">
        <v>40</v>
      </c>
      <c r="G1464" s="2">
        <v>26.54</v>
      </c>
      <c r="H1464" s="3">
        <v>11</v>
      </c>
      <c r="I1464">
        <v>4.2</v>
      </c>
      <c r="J1464">
        <v>8.6999999999999993</v>
      </c>
      <c r="K1464" s="3">
        <v>17</v>
      </c>
      <c r="L1464" s="3">
        <v>11</v>
      </c>
      <c r="M1464" s="3">
        <v>5</v>
      </c>
      <c r="N1464">
        <v>0.6</v>
      </c>
      <c r="O1464" s="3">
        <v>11</v>
      </c>
      <c r="P1464">
        <v>0.36399999999999999</v>
      </c>
      <c r="Q1464" s="3">
        <v>3</v>
      </c>
      <c r="R1464" s="3">
        <v>0</v>
      </c>
      <c r="S1464" s="2">
        <v>0.34</v>
      </c>
      <c r="T1464" s="3">
        <v>1</v>
      </c>
      <c r="U1464">
        <v>0.6</v>
      </c>
      <c r="V1464" s="3">
        <v>8</v>
      </c>
      <c r="W1464">
        <v>0.1</v>
      </c>
      <c r="X1464">
        <v>2.8</v>
      </c>
      <c r="Y1464" s="2">
        <v>0.09</v>
      </c>
      <c r="Z1464" s="2">
        <v>0.27</v>
      </c>
      <c r="AA1464">
        <v>3.7</v>
      </c>
    </row>
    <row r="1465" spans="1:27">
      <c r="A1465">
        <v>2019</v>
      </c>
      <c r="B1465" t="s">
        <v>170</v>
      </c>
      <c r="C1465" t="s">
        <v>92</v>
      </c>
      <c r="D1465" t="str">
        <f>VLOOKUP($C1465,Sheet1!$C$4:$D$34,2,FALSE)</f>
        <v>Clippers</v>
      </c>
      <c r="E1465" t="str">
        <f t="shared" si="22"/>
        <v>Clippers2019</v>
      </c>
      <c r="F1465" t="s">
        <v>93</v>
      </c>
      <c r="G1465" s="2">
        <v>23.16</v>
      </c>
      <c r="H1465" s="3">
        <v>18</v>
      </c>
      <c r="I1465">
        <v>8.8000000000000007</v>
      </c>
      <c r="J1465">
        <v>18.399999999999999</v>
      </c>
      <c r="K1465">
        <v>17.600000000000001</v>
      </c>
      <c r="L1465" s="3">
        <v>12</v>
      </c>
      <c r="M1465" s="3">
        <v>11</v>
      </c>
      <c r="N1465">
        <v>0.54500000000000004</v>
      </c>
      <c r="O1465" s="3">
        <v>35</v>
      </c>
      <c r="P1465">
        <v>0.48599999999999999</v>
      </c>
      <c r="Q1465" s="3">
        <v>19</v>
      </c>
      <c r="R1465">
        <v>0.316</v>
      </c>
      <c r="S1465">
        <v>0.49299999999999999</v>
      </c>
      <c r="T1465">
        <v>3.2</v>
      </c>
      <c r="U1465">
        <v>0.9</v>
      </c>
      <c r="V1465">
        <v>5.2</v>
      </c>
      <c r="W1465">
        <v>0.8</v>
      </c>
      <c r="X1465">
        <v>12.3</v>
      </c>
      <c r="Y1465" s="2">
        <v>0.28000000000000003</v>
      </c>
      <c r="Z1465" s="2">
        <v>0.11</v>
      </c>
      <c r="AA1465" s="3">
        <v>6</v>
      </c>
    </row>
    <row r="1466" spans="1:27">
      <c r="A1466">
        <v>2019</v>
      </c>
      <c r="B1466" t="s">
        <v>171</v>
      </c>
      <c r="C1466" t="s">
        <v>80</v>
      </c>
      <c r="D1466" t="str">
        <f>VLOOKUP($C1466,Sheet1!$C$4:$D$34,2,FALSE)</f>
        <v>Hawks</v>
      </c>
      <c r="E1466" t="str">
        <f t="shared" si="22"/>
        <v>Hawks2019</v>
      </c>
      <c r="F1466" t="s">
        <v>27</v>
      </c>
      <c r="G1466" s="2">
        <v>22.89</v>
      </c>
      <c r="H1466" s="3">
        <v>41</v>
      </c>
      <c r="I1466">
        <v>33.200000000000003</v>
      </c>
      <c r="J1466">
        <v>69.3</v>
      </c>
      <c r="K1466">
        <v>22.7</v>
      </c>
      <c r="L1466">
        <v>10.1</v>
      </c>
      <c r="M1466" s="3">
        <v>150</v>
      </c>
      <c r="N1466">
        <v>0.8</v>
      </c>
      <c r="O1466" s="3">
        <v>458</v>
      </c>
      <c r="P1466">
        <v>0.64200000000000002</v>
      </c>
      <c r="Q1466" s="3">
        <v>147</v>
      </c>
      <c r="R1466">
        <v>0.40100000000000002</v>
      </c>
      <c r="S1466">
        <v>0.65900000000000003</v>
      </c>
      <c r="T1466">
        <v>21.6</v>
      </c>
      <c r="U1466">
        <v>10.1</v>
      </c>
      <c r="V1466">
        <v>16.399999999999999</v>
      </c>
      <c r="W1466">
        <v>1.5</v>
      </c>
      <c r="X1466">
        <v>7.6</v>
      </c>
      <c r="Y1466" s="2">
        <v>0.76</v>
      </c>
      <c r="Z1466" s="2">
        <v>1.61</v>
      </c>
      <c r="AA1466">
        <v>8.3000000000000007</v>
      </c>
    </row>
    <row r="1467" spans="1:27">
      <c r="A1467">
        <v>2019</v>
      </c>
      <c r="B1467" t="s">
        <v>172</v>
      </c>
      <c r="C1467" t="s">
        <v>113</v>
      </c>
      <c r="D1467" t="str">
        <f>VLOOKUP($C1467,Sheet1!$C$4:$D$34,2,FALSE)</f>
        <v>Trail Blazers</v>
      </c>
      <c r="E1467" t="str">
        <f t="shared" si="22"/>
        <v>Trail Blazers2019</v>
      </c>
      <c r="F1467" t="s">
        <v>35</v>
      </c>
      <c r="G1467" s="2">
        <v>22.74</v>
      </c>
      <c r="H1467" s="3">
        <v>11</v>
      </c>
      <c r="I1467">
        <v>26.4</v>
      </c>
      <c r="J1467">
        <v>54.9</v>
      </c>
      <c r="K1467">
        <v>12.5</v>
      </c>
      <c r="L1467">
        <v>16.399999999999999</v>
      </c>
      <c r="M1467" s="3">
        <v>8</v>
      </c>
      <c r="N1467" s="2">
        <v>0.75</v>
      </c>
      <c r="O1467" s="3">
        <v>49</v>
      </c>
      <c r="P1467" s="2">
        <v>0.51</v>
      </c>
      <c r="Q1467" s="3">
        <v>19</v>
      </c>
      <c r="R1467">
        <v>0.36799999999999999</v>
      </c>
      <c r="S1467">
        <v>0.53800000000000003</v>
      </c>
      <c r="T1467" s="3">
        <v>7</v>
      </c>
      <c r="U1467">
        <v>6.3</v>
      </c>
      <c r="V1467">
        <v>12.5</v>
      </c>
      <c r="W1467">
        <v>1.5</v>
      </c>
      <c r="X1467">
        <v>7.2</v>
      </c>
      <c r="Y1467" s="2">
        <v>0.45</v>
      </c>
      <c r="Z1467" s="2">
        <v>0.45</v>
      </c>
      <c r="AA1467">
        <v>6.1</v>
      </c>
    </row>
    <row r="1468" spans="1:27">
      <c r="A1468">
        <v>2019</v>
      </c>
      <c r="B1468" t="s">
        <v>174</v>
      </c>
      <c r="C1468" t="s">
        <v>41</v>
      </c>
      <c r="D1468" t="str">
        <f>VLOOKUP($C1468,Sheet1!$C$4:$D$34,2,FALSE)</f>
        <v>Jazz</v>
      </c>
      <c r="E1468" t="str">
        <f t="shared" si="22"/>
        <v>Jazz2019</v>
      </c>
      <c r="F1468" t="s">
        <v>40</v>
      </c>
      <c r="G1468" s="2">
        <v>32.840000000000003</v>
      </c>
      <c r="H1468" s="3">
        <v>47</v>
      </c>
      <c r="I1468" s="3">
        <v>29</v>
      </c>
      <c r="J1468">
        <v>60.4</v>
      </c>
      <c r="K1468">
        <v>23.1</v>
      </c>
      <c r="L1468">
        <v>12.8</v>
      </c>
      <c r="M1468" s="3">
        <v>139</v>
      </c>
      <c r="N1468">
        <v>0.82699999999999996</v>
      </c>
      <c r="O1468" s="3">
        <v>311</v>
      </c>
      <c r="P1468">
        <v>0.437</v>
      </c>
      <c r="Q1468" s="3">
        <v>256</v>
      </c>
      <c r="R1468">
        <v>0.375</v>
      </c>
      <c r="S1468">
        <v>0.53700000000000003</v>
      </c>
      <c r="T1468">
        <v>14.4</v>
      </c>
      <c r="U1468">
        <v>3.2</v>
      </c>
      <c r="V1468">
        <v>6.1</v>
      </c>
      <c r="W1468">
        <v>4.4000000000000004</v>
      </c>
      <c r="X1468">
        <v>23.1</v>
      </c>
      <c r="Y1468" s="2">
        <v>0.79</v>
      </c>
      <c r="Z1468" s="2">
        <v>0.11</v>
      </c>
      <c r="AA1468">
        <v>8.1</v>
      </c>
    </row>
    <row r="1469" spans="1:27">
      <c r="A1469">
        <v>2019</v>
      </c>
      <c r="B1469" t="s">
        <v>175</v>
      </c>
      <c r="C1469" t="s">
        <v>43</v>
      </c>
      <c r="D1469" t="str">
        <f>VLOOKUP($C1469,Sheet1!$C$4:$D$34,2,FALSE)</f>
        <v>Bucks</v>
      </c>
      <c r="E1469" t="str">
        <f t="shared" si="22"/>
        <v>Bucks2019</v>
      </c>
      <c r="F1469" t="s">
        <v>40</v>
      </c>
      <c r="G1469" s="2">
        <v>27.61</v>
      </c>
      <c r="H1469" s="3">
        <v>67</v>
      </c>
      <c r="I1469">
        <v>18.600000000000001</v>
      </c>
      <c r="J1469">
        <v>38.700000000000003</v>
      </c>
      <c r="K1469">
        <v>12.3</v>
      </c>
      <c r="L1469">
        <v>13.8</v>
      </c>
      <c r="M1469" s="3">
        <v>40</v>
      </c>
      <c r="N1469">
        <v>0.77500000000000002</v>
      </c>
      <c r="O1469" s="3">
        <v>135</v>
      </c>
      <c r="P1469">
        <v>0.60699999999999998</v>
      </c>
      <c r="Q1469" s="3">
        <v>166</v>
      </c>
      <c r="R1469">
        <v>0.33100000000000002</v>
      </c>
      <c r="S1469">
        <v>0.56499999999999995</v>
      </c>
      <c r="T1469">
        <v>5.4</v>
      </c>
      <c r="U1469">
        <v>4.2</v>
      </c>
      <c r="V1469">
        <v>11.2</v>
      </c>
      <c r="W1469">
        <v>1.6</v>
      </c>
      <c r="X1469">
        <v>10.9</v>
      </c>
      <c r="Y1469" s="2">
        <v>0.36</v>
      </c>
      <c r="Z1469" s="2">
        <v>0.48</v>
      </c>
      <c r="AA1469">
        <v>7.1</v>
      </c>
    </row>
    <row r="1470" spans="1:27">
      <c r="A1470">
        <v>2019</v>
      </c>
      <c r="B1470" t="s">
        <v>683</v>
      </c>
      <c r="C1470" t="s">
        <v>54</v>
      </c>
      <c r="D1470" t="str">
        <f>VLOOKUP($C1470,Sheet1!$C$4:$D$34,2,FALSE)</f>
        <v>Lakers</v>
      </c>
      <c r="E1470" t="str">
        <f t="shared" si="22"/>
        <v>Lakers2019</v>
      </c>
      <c r="F1470" t="s">
        <v>40</v>
      </c>
      <c r="G1470">
        <v>27.4</v>
      </c>
      <c r="H1470" s="3">
        <v>44</v>
      </c>
      <c r="I1470">
        <v>11.5</v>
      </c>
      <c r="J1470">
        <v>24.1</v>
      </c>
      <c r="K1470">
        <v>21.1</v>
      </c>
      <c r="L1470" s="3">
        <v>13</v>
      </c>
      <c r="M1470" s="3">
        <v>14</v>
      </c>
      <c r="N1470">
        <v>0.78600000000000003</v>
      </c>
      <c r="O1470" s="3">
        <v>130</v>
      </c>
      <c r="P1470">
        <v>0.46200000000000002</v>
      </c>
      <c r="Q1470" s="3">
        <v>85</v>
      </c>
      <c r="R1470">
        <v>0.36499999999999999</v>
      </c>
      <c r="S1470">
        <v>0.50600000000000001</v>
      </c>
      <c r="T1470">
        <v>5.0999999999999996</v>
      </c>
      <c r="U1470">
        <v>1.2</v>
      </c>
      <c r="V1470">
        <v>5.6</v>
      </c>
      <c r="W1470">
        <v>1.1000000000000001</v>
      </c>
      <c r="X1470">
        <v>13.8</v>
      </c>
      <c r="Y1470" s="2">
        <v>0.27</v>
      </c>
      <c r="Z1470" s="2">
        <v>0.05</v>
      </c>
      <c r="AA1470">
        <v>6.6</v>
      </c>
    </row>
    <row r="1471" spans="1:27">
      <c r="A1471">
        <v>2019</v>
      </c>
      <c r="B1471" t="s">
        <v>176</v>
      </c>
      <c r="C1471" t="s">
        <v>45</v>
      </c>
      <c r="D1471" t="str">
        <f>VLOOKUP($C1471,Sheet1!$C$4:$D$34,2,FALSE)</f>
        <v>Cavaliers</v>
      </c>
      <c r="E1471" t="str">
        <f t="shared" si="22"/>
        <v>Cavaliers2019</v>
      </c>
      <c r="F1471" t="s">
        <v>27</v>
      </c>
      <c r="G1471" s="2">
        <v>22.89</v>
      </c>
      <c r="H1471" s="3">
        <v>11</v>
      </c>
      <c r="I1471">
        <v>3.2</v>
      </c>
      <c r="J1471">
        <v>6.6</v>
      </c>
      <c r="K1471">
        <v>16.7</v>
      </c>
      <c r="L1471">
        <v>7.3</v>
      </c>
      <c r="M1471" s="3">
        <v>6</v>
      </c>
      <c r="N1471">
        <v>0.83299999999999996</v>
      </c>
      <c r="O1471" s="3">
        <v>10</v>
      </c>
      <c r="P1471">
        <v>0.7</v>
      </c>
      <c r="Q1471" s="3">
        <v>0</v>
      </c>
      <c r="R1471" s="3">
        <v>0</v>
      </c>
      <c r="S1471">
        <v>0.752</v>
      </c>
      <c r="T1471">
        <v>1.7</v>
      </c>
      <c r="U1471">
        <v>0.9</v>
      </c>
      <c r="V1471">
        <v>15.9</v>
      </c>
      <c r="W1471">
        <v>0.1</v>
      </c>
      <c r="X1471">
        <v>4.5</v>
      </c>
      <c r="Y1471" s="2">
        <v>0.09</v>
      </c>
      <c r="Z1471" s="3">
        <v>0</v>
      </c>
      <c r="AA1471">
        <v>6.7</v>
      </c>
    </row>
    <row r="1472" spans="1:27">
      <c r="A1472">
        <v>2019</v>
      </c>
      <c r="B1472" t="s">
        <v>176</v>
      </c>
      <c r="C1472" t="s">
        <v>85</v>
      </c>
      <c r="D1472" t="str">
        <f>VLOOKUP($C1472,Sheet1!$C$4:$D$34,2,FALSE)</f>
        <v>Nuggets</v>
      </c>
      <c r="E1472" t="str">
        <f t="shared" si="22"/>
        <v>Nuggets2019</v>
      </c>
      <c r="F1472" t="s">
        <v>27</v>
      </c>
      <c r="G1472" s="2">
        <v>22.89</v>
      </c>
      <c r="H1472" s="3">
        <v>2</v>
      </c>
      <c r="I1472">
        <v>9.6</v>
      </c>
      <c r="J1472" s="3">
        <v>20</v>
      </c>
      <c r="K1472">
        <v>11.1</v>
      </c>
      <c r="L1472" s="3">
        <v>41</v>
      </c>
      <c r="M1472" s="3">
        <v>2</v>
      </c>
      <c r="N1472" s="3">
        <v>1</v>
      </c>
      <c r="O1472" s="3">
        <v>2</v>
      </c>
      <c r="P1472">
        <v>0.5</v>
      </c>
      <c r="Q1472" s="3">
        <v>0</v>
      </c>
      <c r="R1472" s="3">
        <v>0</v>
      </c>
      <c r="S1472">
        <v>0.69399999999999995</v>
      </c>
      <c r="T1472" s="3">
        <v>2</v>
      </c>
      <c r="U1472" s="3">
        <v>2</v>
      </c>
      <c r="V1472">
        <v>11.7</v>
      </c>
      <c r="W1472" s="3">
        <v>0</v>
      </c>
      <c r="X1472" s="3">
        <v>0</v>
      </c>
      <c r="Y1472" s="3">
        <v>1</v>
      </c>
      <c r="Z1472" s="3">
        <v>0</v>
      </c>
      <c r="AA1472" s="3">
        <v>0</v>
      </c>
    </row>
    <row r="1473" spans="1:27">
      <c r="A1473">
        <v>2019</v>
      </c>
      <c r="B1473" t="s">
        <v>180</v>
      </c>
      <c r="C1473" t="s">
        <v>99</v>
      </c>
      <c r="D1473" t="str">
        <f>VLOOKUP($C1473,Sheet1!$C$4:$D$34,2,FALSE)</f>
        <v>Timberwolves</v>
      </c>
      <c r="E1473" t="str">
        <f t="shared" si="22"/>
        <v>Timberwolves2019</v>
      </c>
      <c r="F1473" t="s">
        <v>27</v>
      </c>
      <c r="G1473" s="2">
        <v>29.67</v>
      </c>
      <c r="H1473" s="3">
        <v>48</v>
      </c>
      <c r="I1473">
        <v>29.4</v>
      </c>
      <c r="J1473">
        <v>61.2</v>
      </c>
      <c r="K1473">
        <v>17.8</v>
      </c>
      <c r="L1473" s="3">
        <v>12</v>
      </c>
      <c r="M1473" s="3">
        <v>94</v>
      </c>
      <c r="N1473">
        <v>0.79800000000000004</v>
      </c>
      <c r="O1473" s="3">
        <v>184</v>
      </c>
      <c r="P1473">
        <v>0.58699999999999997</v>
      </c>
      <c r="Q1473" s="3">
        <v>312</v>
      </c>
      <c r="R1473">
        <v>0.34599999999999997</v>
      </c>
      <c r="S1473">
        <v>0.57199999999999995</v>
      </c>
      <c r="T1473">
        <v>12.8</v>
      </c>
      <c r="U1473" s="3">
        <v>6</v>
      </c>
      <c r="V1473">
        <v>10.7</v>
      </c>
      <c r="W1473">
        <v>1.2</v>
      </c>
      <c r="X1473">
        <v>5.9</v>
      </c>
      <c r="Y1473" s="2">
        <v>1.67</v>
      </c>
      <c r="Z1473" s="2">
        <v>0.94</v>
      </c>
      <c r="AA1473">
        <v>6.1</v>
      </c>
    </row>
    <row r="1474" spans="1:27">
      <c r="A1474">
        <v>2019</v>
      </c>
      <c r="B1474" t="s">
        <v>180</v>
      </c>
      <c r="C1474" t="s">
        <v>62</v>
      </c>
      <c r="D1474" t="str">
        <f>VLOOKUP($C1474,Sheet1!$C$4:$D$34,2,FALSE)</f>
        <v>Rockets</v>
      </c>
      <c r="E1474" t="str">
        <f t="shared" si="22"/>
        <v>Rockets2019</v>
      </c>
      <c r="F1474" t="s">
        <v>27</v>
      </c>
      <c r="G1474" s="2">
        <v>29.67</v>
      </c>
      <c r="H1474" s="3">
        <v>22</v>
      </c>
      <c r="I1474" s="3">
        <v>33</v>
      </c>
      <c r="J1474">
        <v>68.7</v>
      </c>
      <c r="K1474">
        <v>15.4</v>
      </c>
      <c r="L1474">
        <v>11.1</v>
      </c>
      <c r="M1474" s="3">
        <v>30</v>
      </c>
      <c r="N1474">
        <v>0.8</v>
      </c>
      <c r="O1474" s="3">
        <v>59</v>
      </c>
      <c r="P1474" s="2">
        <v>0.61</v>
      </c>
      <c r="Q1474" s="3">
        <v>168</v>
      </c>
      <c r="R1474">
        <v>0.315</v>
      </c>
      <c r="S1474">
        <v>0.53100000000000003</v>
      </c>
      <c r="T1474">
        <v>11.6</v>
      </c>
      <c r="U1474" s="3">
        <v>8</v>
      </c>
      <c r="V1474">
        <v>12.7</v>
      </c>
      <c r="W1474">
        <v>1.5</v>
      </c>
      <c r="X1474">
        <v>6.1</v>
      </c>
      <c r="Y1474">
        <v>1.5</v>
      </c>
      <c r="Z1474" s="2">
        <v>2.23</v>
      </c>
      <c r="AA1474">
        <v>6.3</v>
      </c>
    </row>
    <row r="1475" spans="1:27">
      <c r="A1475">
        <v>2019</v>
      </c>
      <c r="B1475" t="s">
        <v>780</v>
      </c>
      <c r="C1475" t="s">
        <v>80</v>
      </c>
      <c r="D1475" t="str">
        <f>VLOOKUP($C1475,Sheet1!$C$4:$D$34,2,FALSE)</f>
        <v>Hawks</v>
      </c>
      <c r="E1475" t="str">
        <f t="shared" ref="E1475:E1538" si="23">D1475&amp;A1475</f>
        <v>Hawks2019</v>
      </c>
      <c r="F1475" t="s">
        <v>93</v>
      </c>
      <c r="G1475" s="2">
        <v>28.35</v>
      </c>
      <c r="H1475" s="3">
        <v>28</v>
      </c>
      <c r="I1475">
        <v>18.600000000000001</v>
      </c>
      <c r="J1475">
        <v>38.799999999999997</v>
      </c>
      <c r="K1475">
        <v>12.8</v>
      </c>
      <c r="L1475">
        <v>7.5</v>
      </c>
      <c r="M1475" s="3">
        <v>12</v>
      </c>
      <c r="N1475" s="2">
        <v>0.75</v>
      </c>
      <c r="O1475" s="3">
        <v>50</v>
      </c>
      <c r="P1475" s="2">
        <v>0.44</v>
      </c>
      <c r="Q1475" s="3">
        <v>93</v>
      </c>
      <c r="R1475">
        <v>0.32300000000000001</v>
      </c>
      <c r="S1475">
        <v>0.48199999999999998</v>
      </c>
      <c r="T1475">
        <v>5.0999999999999996</v>
      </c>
      <c r="U1475">
        <v>2.2999999999999998</v>
      </c>
      <c r="V1475">
        <v>6.6</v>
      </c>
      <c r="W1475" s="3">
        <v>1</v>
      </c>
      <c r="X1475">
        <v>7.3</v>
      </c>
      <c r="Y1475" s="2">
        <v>0.54</v>
      </c>
      <c r="Z1475" s="2">
        <v>0.14000000000000001</v>
      </c>
      <c r="AA1475">
        <v>4.9000000000000004</v>
      </c>
    </row>
    <row r="1476" spans="1:27">
      <c r="A1476">
        <v>2019</v>
      </c>
      <c r="B1476" t="s">
        <v>780</v>
      </c>
      <c r="C1476" t="s">
        <v>99</v>
      </c>
      <c r="D1476" t="str">
        <f>VLOOKUP($C1476,Sheet1!$C$4:$D$34,2,FALSE)</f>
        <v>Timberwolves</v>
      </c>
      <c r="E1476" t="str">
        <f t="shared" si="23"/>
        <v>Timberwolves2019</v>
      </c>
      <c r="F1476" t="s">
        <v>93</v>
      </c>
      <c r="G1476" s="2">
        <v>28.35</v>
      </c>
      <c r="H1476" s="3">
        <v>9</v>
      </c>
      <c r="I1476">
        <v>14.6</v>
      </c>
      <c r="J1476">
        <v>30.3</v>
      </c>
      <c r="K1476">
        <v>12.5</v>
      </c>
      <c r="L1476">
        <v>12.5</v>
      </c>
      <c r="M1476" s="3">
        <v>2</v>
      </c>
      <c r="N1476">
        <v>0.5</v>
      </c>
      <c r="O1476" s="3">
        <v>8</v>
      </c>
      <c r="P1476">
        <v>0.625</v>
      </c>
      <c r="Q1476" s="3">
        <v>26</v>
      </c>
      <c r="R1476">
        <v>0.23100000000000001</v>
      </c>
      <c r="S1476">
        <v>0.41599999999999998</v>
      </c>
      <c r="T1476">
        <v>3.2</v>
      </c>
      <c r="U1476">
        <v>1.3</v>
      </c>
      <c r="V1476">
        <v>4.8</v>
      </c>
      <c r="W1476">
        <v>0.6</v>
      </c>
      <c r="X1476">
        <v>5.0999999999999996</v>
      </c>
      <c r="Y1476" s="3">
        <v>0</v>
      </c>
      <c r="Z1476" s="3">
        <v>0</v>
      </c>
      <c r="AA1476">
        <v>3.7</v>
      </c>
    </row>
    <row r="1477" spans="1:27">
      <c r="A1477">
        <v>2019</v>
      </c>
      <c r="B1477" t="s">
        <v>181</v>
      </c>
      <c r="C1477" t="s">
        <v>85</v>
      </c>
      <c r="D1477" t="str">
        <f>VLOOKUP($C1477,Sheet1!$C$4:$D$34,2,FALSE)</f>
        <v>Nuggets</v>
      </c>
      <c r="E1477" t="str">
        <f t="shared" si="23"/>
        <v>Nuggets2019</v>
      </c>
      <c r="F1477" t="s">
        <v>27</v>
      </c>
      <c r="G1477" s="2">
        <v>29.66</v>
      </c>
      <c r="H1477" s="3">
        <v>58</v>
      </c>
      <c r="I1477">
        <v>18.5</v>
      </c>
      <c r="J1477">
        <v>38.5</v>
      </c>
      <c r="K1477">
        <v>12.6</v>
      </c>
      <c r="L1477">
        <v>8.1</v>
      </c>
      <c r="M1477" s="3">
        <v>36</v>
      </c>
      <c r="N1477">
        <v>0.61099999999999999</v>
      </c>
      <c r="O1477" s="3">
        <v>131</v>
      </c>
      <c r="P1477">
        <v>0.60299999999999998</v>
      </c>
      <c r="Q1477" s="3">
        <v>138</v>
      </c>
      <c r="R1477">
        <v>0.32600000000000001</v>
      </c>
      <c r="S1477">
        <v>0.55300000000000005</v>
      </c>
      <c r="T1477">
        <v>5.4</v>
      </c>
      <c r="U1477">
        <v>3.3</v>
      </c>
      <c r="V1477">
        <v>9.9</v>
      </c>
      <c r="W1477">
        <v>0.8</v>
      </c>
      <c r="X1477">
        <v>5.9</v>
      </c>
      <c r="Y1477">
        <v>0.4</v>
      </c>
      <c r="Z1477" s="2">
        <v>0.62</v>
      </c>
      <c r="AA1477">
        <v>5.2</v>
      </c>
    </row>
    <row r="1478" spans="1:27">
      <c r="A1478">
        <v>2019</v>
      </c>
      <c r="B1478" t="s">
        <v>781</v>
      </c>
      <c r="C1478" t="s">
        <v>37</v>
      </c>
      <c r="D1478" t="str">
        <f>VLOOKUP($C1478,Sheet1!$C$4:$D$34,2,FALSE)</f>
        <v>Nets</v>
      </c>
      <c r="E1478" t="str">
        <f t="shared" si="23"/>
        <v>Nets2019</v>
      </c>
      <c r="F1478" t="s">
        <v>40</v>
      </c>
      <c r="G1478">
        <v>40.4</v>
      </c>
      <c r="H1478" s="3">
        <v>1</v>
      </c>
      <c r="I1478" s="3">
        <v>6</v>
      </c>
      <c r="J1478">
        <v>12.5</v>
      </c>
      <c r="K1478">
        <v>27.9</v>
      </c>
      <c r="L1478" s="3">
        <v>0</v>
      </c>
      <c r="M1478" s="3">
        <v>0</v>
      </c>
      <c r="N1478" s="3">
        <v>0</v>
      </c>
      <c r="O1478" s="3">
        <v>2</v>
      </c>
      <c r="P1478">
        <v>0.5</v>
      </c>
      <c r="Q1478" s="3">
        <v>2</v>
      </c>
      <c r="R1478">
        <v>0.5</v>
      </c>
      <c r="S1478">
        <v>0.625</v>
      </c>
      <c r="T1478" s="3">
        <v>5</v>
      </c>
      <c r="U1478" s="3">
        <v>0</v>
      </c>
      <c r="V1478" s="3">
        <v>0</v>
      </c>
      <c r="W1478" s="3">
        <v>3</v>
      </c>
      <c r="X1478">
        <v>100.3</v>
      </c>
      <c r="Y1478" s="3">
        <v>0</v>
      </c>
      <c r="Z1478" s="3">
        <v>0</v>
      </c>
      <c r="AA1478" s="3">
        <v>0</v>
      </c>
    </row>
    <row r="1479" spans="1:27">
      <c r="A1479">
        <v>2019</v>
      </c>
      <c r="B1479" t="s">
        <v>182</v>
      </c>
      <c r="C1479" t="s">
        <v>29</v>
      </c>
      <c r="D1479" t="str">
        <f>VLOOKUP($C1479,Sheet1!$C$4:$D$34,2,FALSE)</f>
        <v>Grizzlies</v>
      </c>
      <c r="E1479" t="str">
        <f t="shared" si="23"/>
        <v>Grizzlies2019</v>
      </c>
      <c r="F1479" t="s">
        <v>27</v>
      </c>
      <c r="G1479" s="2">
        <v>30.11</v>
      </c>
      <c r="H1479" s="3">
        <v>45</v>
      </c>
      <c r="I1479">
        <v>29.4</v>
      </c>
      <c r="J1479">
        <v>61.2</v>
      </c>
      <c r="K1479">
        <v>15.6</v>
      </c>
      <c r="L1479">
        <v>10.9</v>
      </c>
      <c r="M1479" s="3">
        <v>95</v>
      </c>
      <c r="N1479">
        <v>0.78900000000000003</v>
      </c>
      <c r="O1479" s="3">
        <v>133</v>
      </c>
      <c r="P1479">
        <v>0.51900000000000002</v>
      </c>
      <c r="Q1479" s="3">
        <v>266</v>
      </c>
      <c r="R1479">
        <v>0.29299999999999998</v>
      </c>
      <c r="S1479">
        <v>0.50700000000000001</v>
      </c>
      <c r="T1479">
        <v>9.9</v>
      </c>
      <c r="U1479">
        <v>6.2</v>
      </c>
      <c r="V1479" s="3">
        <v>11</v>
      </c>
      <c r="W1479">
        <v>2.8</v>
      </c>
      <c r="X1479">
        <v>12.2</v>
      </c>
      <c r="Y1479" s="2">
        <v>1.04</v>
      </c>
      <c r="Z1479" s="2">
        <v>0.31</v>
      </c>
      <c r="AA1479">
        <v>7.6</v>
      </c>
    </row>
    <row r="1480" spans="1:27">
      <c r="A1480">
        <v>2019</v>
      </c>
      <c r="B1480" t="s">
        <v>182</v>
      </c>
      <c r="C1480" t="s">
        <v>32</v>
      </c>
      <c r="D1480" t="str">
        <f>VLOOKUP($C1480,Sheet1!$C$4:$D$34,2,FALSE)</f>
        <v>Heat</v>
      </c>
      <c r="E1480" t="str">
        <f t="shared" si="23"/>
        <v>Heat2019</v>
      </c>
      <c r="F1480" t="s">
        <v>27</v>
      </c>
      <c r="G1480" s="2">
        <v>30.11</v>
      </c>
      <c r="H1480" s="3">
        <v>20</v>
      </c>
      <c r="I1480">
        <v>27.7</v>
      </c>
      <c r="J1480">
        <v>57.6</v>
      </c>
      <c r="K1480">
        <v>15.3</v>
      </c>
      <c r="L1480">
        <v>7.8</v>
      </c>
      <c r="M1480" s="3">
        <v>30</v>
      </c>
      <c r="N1480">
        <v>0.73299999999999998</v>
      </c>
      <c r="O1480" s="3">
        <v>36</v>
      </c>
      <c r="P1480">
        <v>0.61099999999999999</v>
      </c>
      <c r="Q1480" s="3">
        <v>128</v>
      </c>
      <c r="R1480">
        <v>0.44500000000000001</v>
      </c>
      <c r="S1480">
        <v>0.66900000000000004</v>
      </c>
      <c r="T1480">
        <v>11.9</v>
      </c>
      <c r="U1480">
        <v>5.4</v>
      </c>
      <c r="V1480">
        <v>10.8</v>
      </c>
      <c r="W1480">
        <v>1.8</v>
      </c>
      <c r="X1480">
        <v>9.6999999999999993</v>
      </c>
      <c r="Y1480" s="2">
        <v>1.25</v>
      </c>
      <c r="Z1480">
        <v>0.5</v>
      </c>
      <c r="AA1480" s="3">
        <v>7</v>
      </c>
    </row>
    <row r="1481" spans="1:27">
      <c r="A1481">
        <v>2019</v>
      </c>
      <c r="B1481" t="s">
        <v>183</v>
      </c>
      <c r="C1481" t="s">
        <v>99</v>
      </c>
      <c r="D1481" t="str">
        <f>VLOOKUP($C1481,Sheet1!$C$4:$D$34,2,FALSE)</f>
        <v>Timberwolves</v>
      </c>
      <c r="E1481" t="str">
        <f t="shared" si="23"/>
        <v>Timberwolves2019</v>
      </c>
      <c r="F1481" t="s">
        <v>93</v>
      </c>
      <c r="G1481" s="2">
        <v>21.48</v>
      </c>
      <c r="H1481" s="3">
        <v>63</v>
      </c>
      <c r="I1481">
        <v>23.9</v>
      </c>
      <c r="J1481">
        <v>49.8</v>
      </c>
      <c r="K1481">
        <v>19.2</v>
      </c>
      <c r="L1481">
        <v>11.7</v>
      </c>
      <c r="M1481" s="3">
        <v>117</v>
      </c>
      <c r="N1481">
        <v>0.46200000000000002</v>
      </c>
      <c r="O1481" s="3">
        <v>348</v>
      </c>
      <c r="P1481">
        <v>0.47099999999999997</v>
      </c>
      <c r="Q1481" s="3">
        <v>221</v>
      </c>
      <c r="R1481">
        <v>0.29899999999999999</v>
      </c>
      <c r="S1481">
        <v>0.46700000000000003</v>
      </c>
      <c r="T1481">
        <v>9.1999999999999993</v>
      </c>
      <c r="U1481">
        <v>3.4</v>
      </c>
      <c r="V1481">
        <v>7.5</v>
      </c>
      <c r="W1481">
        <v>1.7</v>
      </c>
      <c r="X1481">
        <v>10.8</v>
      </c>
      <c r="Y1481" s="2">
        <v>0.89</v>
      </c>
      <c r="Z1481" s="2">
        <v>0.62</v>
      </c>
      <c r="AA1481">
        <v>6.3</v>
      </c>
    </row>
    <row r="1482" spans="1:27">
      <c r="A1482">
        <v>2019</v>
      </c>
      <c r="B1482" t="s">
        <v>186</v>
      </c>
      <c r="C1482" t="s">
        <v>103</v>
      </c>
      <c r="D1482" t="str">
        <f>VLOOKUP($C1482,Sheet1!$C$4:$D$34,2,FALSE)</f>
        <v>Mavericks</v>
      </c>
      <c r="E1482" t="str">
        <f t="shared" si="23"/>
        <v>Mavericks2019</v>
      </c>
      <c r="F1482" t="s">
        <v>40</v>
      </c>
      <c r="G1482" s="2">
        <v>29.98</v>
      </c>
      <c r="H1482" s="3">
        <v>64</v>
      </c>
      <c r="I1482">
        <v>24.6</v>
      </c>
      <c r="J1482">
        <v>51.3</v>
      </c>
      <c r="K1482">
        <v>18.399999999999999</v>
      </c>
      <c r="L1482">
        <v>9.1</v>
      </c>
      <c r="M1482" s="3">
        <v>97</v>
      </c>
      <c r="N1482">
        <v>0.82499999999999996</v>
      </c>
      <c r="O1482" s="3">
        <v>253</v>
      </c>
      <c r="P1482">
        <v>0.54900000000000004</v>
      </c>
      <c r="Q1482" s="3">
        <v>321</v>
      </c>
      <c r="R1482">
        <v>0.45200000000000001</v>
      </c>
      <c r="S1482">
        <v>0.64300000000000002</v>
      </c>
      <c r="T1482">
        <v>12.4</v>
      </c>
      <c r="U1482">
        <v>2.2999999999999998</v>
      </c>
      <c r="V1482">
        <v>4.8</v>
      </c>
      <c r="W1482">
        <v>1.9</v>
      </c>
      <c r="X1482">
        <v>11.6</v>
      </c>
      <c r="Y1482" s="2">
        <v>0.59</v>
      </c>
      <c r="Z1482" s="2">
        <v>0.14000000000000001</v>
      </c>
      <c r="AA1482">
        <v>6.2</v>
      </c>
    </row>
    <row r="1483" spans="1:27">
      <c r="A1483">
        <v>2019</v>
      </c>
      <c r="B1483" t="s">
        <v>187</v>
      </c>
      <c r="C1483" t="s">
        <v>110</v>
      </c>
      <c r="D1483" t="str">
        <f>VLOOKUP($C1483,Sheet1!$C$4:$D$34,2,FALSE)</f>
        <v>Warriors</v>
      </c>
      <c r="E1483" t="str">
        <f t="shared" si="23"/>
        <v>Warriors2019</v>
      </c>
      <c r="F1483" t="s">
        <v>40</v>
      </c>
      <c r="G1483" s="2">
        <v>32.42</v>
      </c>
      <c r="H1483" s="3">
        <v>5</v>
      </c>
      <c r="I1483">
        <v>27.9</v>
      </c>
      <c r="J1483" s="3">
        <v>58</v>
      </c>
      <c r="K1483">
        <v>33.6</v>
      </c>
      <c r="L1483">
        <v>14.6</v>
      </c>
      <c r="M1483" s="3">
        <v>26</v>
      </c>
      <c r="N1483" s="3">
        <v>1</v>
      </c>
      <c r="O1483" s="3">
        <v>33</v>
      </c>
      <c r="P1483">
        <v>0.63600000000000001</v>
      </c>
      <c r="Q1483" s="3">
        <v>49</v>
      </c>
      <c r="R1483">
        <v>0.245</v>
      </c>
      <c r="S1483">
        <v>0.55700000000000005</v>
      </c>
      <c r="T1483">
        <v>20.8</v>
      </c>
      <c r="U1483">
        <v>5.2</v>
      </c>
      <c r="V1483">
        <v>10.1</v>
      </c>
      <c r="W1483">
        <v>6.6</v>
      </c>
      <c r="X1483">
        <v>42.2</v>
      </c>
      <c r="Y1483" s="3">
        <v>1</v>
      </c>
      <c r="Z1483">
        <v>0.4</v>
      </c>
      <c r="AA1483">
        <v>12.8</v>
      </c>
    </row>
    <row r="1484" spans="1:27">
      <c r="A1484">
        <v>2019</v>
      </c>
      <c r="B1484" t="s">
        <v>782</v>
      </c>
      <c r="C1484" t="s">
        <v>54</v>
      </c>
      <c r="D1484" t="str">
        <f>VLOOKUP($C1484,Sheet1!$C$4:$D$34,2,FALSE)</f>
        <v>Lakers</v>
      </c>
      <c r="E1484" t="str">
        <f t="shared" si="23"/>
        <v>Lakers2019</v>
      </c>
      <c r="F1484" t="s">
        <v>40</v>
      </c>
      <c r="G1484" s="2">
        <v>29.09</v>
      </c>
      <c r="H1484" s="3">
        <v>41</v>
      </c>
      <c r="I1484">
        <v>11.1</v>
      </c>
      <c r="J1484">
        <v>23.2</v>
      </c>
      <c r="K1484">
        <v>16.100000000000001</v>
      </c>
      <c r="L1484">
        <v>5.2</v>
      </c>
      <c r="M1484" s="3">
        <v>16</v>
      </c>
      <c r="N1484">
        <v>0.625</v>
      </c>
      <c r="O1484" s="3">
        <v>46</v>
      </c>
      <c r="P1484">
        <v>0.47799999999999998</v>
      </c>
      <c r="Q1484" s="3">
        <v>112</v>
      </c>
      <c r="R1484">
        <v>0.35699999999999998</v>
      </c>
      <c r="S1484">
        <v>0.52700000000000002</v>
      </c>
      <c r="T1484">
        <v>4.2</v>
      </c>
      <c r="U1484">
        <v>1.1000000000000001</v>
      </c>
      <c r="V1484">
        <v>5.5</v>
      </c>
      <c r="W1484">
        <v>0.3</v>
      </c>
      <c r="X1484">
        <v>4.0999999999999996</v>
      </c>
      <c r="Y1484">
        <v>0.2</v>
      </c>
      <c r="Z1484" s="2">
        <v>7.0000000000000007E-2</v>
      </c>
      <c r="AA1484" s="3">
        <v>4</v>
      </c>
    </row>
    <row r="1485" spans="1:27">
      <c r="A1485">
        <v>2019</v>
      </c>
      <c r="B1485" t="s">
        <v>782</v>
      </c>
      <c r="C1485" t="s">
        <v>85</v>
      </c>
      <c r="D1485" t="str">
        <f>VLOOKUP($C1485,Sheet1!$C$4:$D$34,2,FALSE)</f>
        <v>Nuggets</v>
      </c>
      <c r="E1485" t="str">
        <f t="shared" si="23"/>
        <v>Nuggets2019</v>
      </c>
      <c r="F1485" t="s">
        <v>27</v>
      </c>
      <c r="G1485" s="2">
        <v>29.09</v>
      </c>
      <c r="H1485" s="3">
        <v>6</v>
      </c>
      <c r="I1485">
        <v>12.7</v>
      </c>
      <c r="J1485">
        <v>26.4</v>
      </c>
      <c r="K1485">
        <v>17.7</v>
      </c>
      <c r="L1485">
        <v>9.6999999999999993</v>
      </c>
      <c r="M1485" s="3">
        <v>0</v>
      </c>
      <c r="N1485" s="3">
        <v>0</v>
      </c>
      <c r="O1485" s="3">
        <v>8</v>
      </c>
      <c r="P1485">
        <v>0.5</v>
      </c>
      <c r="Q1485" s="3">
        <v>20</v>
      </c>
      <c r="R1485">
        <v>0.3</v>
      </c>
      <c r="S1485">
        <v>0.46400000000000002</v>
      </c>
      <c r="T1485">
        <v>4.3</v>
      </c>
      <c r="U1485" s="3">
        <v>1</v>
      </c>
      <c r="V1485">
        <v>4.4000000000000004</v>
      </c>
      <c r="W1485">
        <v>0.5</v>
      </c>
      <c r="X1485">
        <v>5.4</v>
      </c>
      <c r="Y1485">
        <v>0.5</v>
      </c>
      <c r="Z1485" s="3">
        <v>0</v>
      </c>
      <c r="AA1485">
        <v>4.0999999999999996</v>
      </c>
    </row>
    <row r="1486" spans="1:27">
      <c r="A1486">
        <v>2019</v>
      </c>
      <c r="B1486" t="s">
        <v>188</v>
      </c>
      <c r="C1486" t="s">
        <v>54</v>
      </c>
      <c r="D1486" t="str">
        <f>VLOOKUP($C1486,Sheet1!$C$4:$D$34,2,FALSE)</f>
        <v>Lakers</v>
      </c>
      <c r="E1486" t="str">
        <f t="shared" si="23"/>
        <v>Lakers2019</v>
      </c>
      <c r="F1486" t="s">
        <v>35</v>
      </c>
      <c r="G1486" s="2">
        <v>27.43</v>
      </c>
      <c r="H1486" s="3">
        <v>62</v>
      </c>
      <c r="I1486">
        <v>34.4</v>
      </c>
      <c r="J1486">
        <v>71.599999999999994</v>
      </c>
      <c r="K1486">
        <v>29.3</v>
      </c>
      <c r="L1486">
        <v>10.4</v>
      </c>
      <c r="M1486" s="3">
        <v>525</v>
      </c>
      <c r="N1486">
        <v>0.84599999999999997</v>
      </c>
      <c r="O1486" s="3">
        <v>878</v>
      </c>
      <c r="P1486">
        <v>0.54600000000000004</v>
      </c>
      <c r="Q1486" s="3">
        <v>218</v>
      </c>
      <c r="R1486" s="2">
        <v>0.33</v>
      </c>
      <c r="S1486" s="2">
        <v>0.61</v>
      </c>
      <c r="T1486">
        <v>26.1</v>
      </c>
      <c r="U1486">
        <v>9.3000000000000007</v>
      </c>
      <c r="V1486">
        <v>14.8</v>
      </c>
      <c r="W1486">
        <v>3.2</v>
      </c>
      <c r="X1486">
        <v>15.1</v>
      </c>
      <c r="Y1486" s="2">
        <v>1.47</v>
      </c>
      <c r="Z1486" s="2">
        <v>2.31</v>
      </c>
      <c r="AA1486">
        <v>10.7</v>
      </c>
    </row>
    <row r="1487" spans="1:27">
      <c r="A1487">
        <v>2019</v>
      </c>
      <c r="B1487" t="s">
        <v>189</v>
      </c>
      <c r="C1487" t="s">
        <v>41</v>
      </c>
      <c r="D1487" t="str">
        <f>VLOOKUP($C1487,Sheet1!$C$4:$D$34,2,FALSE)</f>
        <v>Jazz</v>
      </c>
      <c r="E1487" t="str">
        <f t="shared" si="23"/>
        <v>Jazz2019</v>
      </c>
      <c r="F1487" t="s">
        <v>27</v>
      </c>
      <c r="G1487">
        <v>31.2</v>
      </c>
      <c r="H1487" s="3">
        <v>28</v>
      </c>
      <c r="I1487">
        <v>10.8</v>
      </c>
      <c r="J1487">
        <v>22.6</v>
      </c>
      <c r="K1487">
        <v>9.4</v>
      </c>
      <c r="L1487" s="3">
        <v>20</v>
      </c>
      <c r="M1487" s="3">
        <v>14</v>
      </c>
      <c r="N1487">
        <v>0.5</v>
      </c>
      <c r="O1487" s="3">
        <v>46</v>
      </c>
      <c r="P1487">
        <v>0.47799999999999998</v>
      </c>
      <c r="Q1487" s="3">
        <v>0</v>
      </c>
      <c r="R1487" s="3">
        <v>0</v>
      </c>
      <c r="S1487">
        <v>0.48899999999999999</v>
      </c>
      <c r="T1487">
        <v>1.8</v>
      </c>
      <c r="U1487">
        <v>3.8</v>
      </c>
      <c r="V1487" s="3">
        <v>19</v>
      </c>
      <c r="W1487">
        <v>0.4</v>
      </c>
      <c r="X1487">
        <v>5.2</v>
      </c>
      <c r="Y1487" s="2">
        <v>0.39</v>
      </c>
      <c r="Z1487" s="2">
        <v>0.32</v>
      </c>
      <c r="AA1487">
        <v>5.2</v>
      </c>
    </row>
    <row r="1488" spans="1:27">
      <c r="A1488">
        <v>2019</v>
      </c>
      <c r="B1488" t="s">
        <v>190</v>
      </c>
      <c r="C1488" t="s">
        <v>26</v>
      </c>
      <c r="D1488" t="str">
        <f>VLOOKUP($C1488,Sheet1!$C$4:$D$34,2,FALSE)</f>
        <v>Raptors</v>
      </c>
      <c r="E1488" t="str">
        <f t="shared" si="23"/>
        <v>Raptors2019</v>
      </c>
      <c r="F1488" t="s">
        <v>40</v>
      </c>
      <c r="G1488" s="2">
        <v>23.25</v>
      </c>
      <c r="H1488" s="3">
        <v>72</v>
      </c>
      <c r="I1488">
        <v>16.8</v>
      </c>
      <c r="J1488" s="3">
        <v>35</v>
      </c>
      <c r="K1488" s="3">
        <v>19</v>
      </c>
      <c r="L1488">
        <v>14.1</v>
      </c>
      <c r="M1488" s="3">
        <v>59</v>
      </c>
      <c r="N1488">
        <v>0.86399999999999999</v>
      </c>
      <c r="O1488" s="3">
        <v>194</v>
      </c>
      <c r="P1488">
        <v>0.54100000000000004</v>
      </c>
      <c r="Q1488" s="3">
        <v>242</v>
      </c>
      <c r="R1488">
        <v>0.38800000000000001</v>
      </c>
      <c r="S1488">
        <v>0.58799999999999997</v>
      </c>
      <c r="T1488">
        <v>7.5</v>
      </c>
      <c r="U1488">
        <v>3.3</v>
      </c>
      <c r="V1488">
        <v>10.3</v>
      </c>
      <c r="W1488">
        <v>1.6</v>
      </c>
      <c r="X1488">
        <v>14.2</v>
      </c>
      <c r="Y1488" s="2">
        <v>0.54</v>
      </c>
      <c r="Z1488" s="2">
        <v>0.19</v>
      </c>
      <c r="AA1488">
        <v>8.1</v>
      </c>
    </row>
    <row r="1489" spans="1:27">
      <c r="A1489">
        <v>2019</v>
      </c>
      <c r="B1489" t="s">
        <v>192</v>
      </c>
      <c r="C1489" t="s">
        <v>70</v>
      </c>
      <c r="D1489" t="str">
        <f>VLOOKUP($C1489,Sheet1!$C$4:$D$34,2,FALSE)</f>
        <v>Kings</v>
      </c>
      <c r="E1489" t="str">
        <f t="shared" si="23"/>
        <v>Kings2019</v>
      </c>
      <c r="F1489" t="s">
        <v>30</v>
      </c>
      <c r="G1489" s="2">
        <v>31.01</v>
      </c>
      <c r="H1489" s="3">
        <v>34</v>
      </c>
      <c r="I1489">
        <v>15.9</v>
      </c>
      <c r="J1489">
        <v>33.1</v>
      </c>
      <c r="K1489">
        <v>18.5</v>
      </c>
      <c r="L1489">
        <v>20.399999999999999</v>
      </c>
      <c r="M1489" s="3">
        <v>28</v>
      </c>
      <c r="N1489">
        <v>0.82099999999999995</v>
      </c>
      <c r="O1489" s="3">
        <v>100</v>
      </c>
      <c r="P1489" s="2">
        <v>0.55000000000000004</v>
      </c>
      <c r="Q1489" s="3">
        <v>71</v>
      </c>
      <c r="R1489">
        <v>0.19700000000000001</v>
      </c>
      <c r="S1489">
        <v>0.47699999999999998</v>
      </c>
      <c r="T1489">
        <v>5.0999999999999996</v>
      </c>
      <c r="U1489">
        <v>4.9000000000000004</v>
      </c>
      <c r="V1489">
        <v>17.399999999999999</v>
      </c>
      <c r="W1489">
        <v>0.4</v>
      </c>
      <c r="X1489">
        <v>3.9</v>
      </c>
      <c r="Y1489" s="2">
        <v>0.44</v>
      </c>
      <c r="Z1489" s="2">
        <v>0.76</v>
      </c>
      <c r="AA1489">
        <v>5.4</v>
      </c>
    </row>
    <row r="1490" spans="1:27">
      <c r="A1490">
        <v>2019</v>
      </c>
      <c r="B1490" t="s">
        <v>192</v>
      </c>
      <c r="C1490" t="s">
        <v>80</v>
      </c>
      <c r="D1490" t="str">
        <f>VLOOKUP($C1490,Sheet1!$C$4:$D$34,2,FALSE)</f>
        <v>Hawks</v>
      </c>
      <c r="E1490" t="str">
        <f t="shared" si="23"/>
        <v>Hawks2019</v>
      </c>
      <c r="F1490" t="s">
        <v>30</v>
      </c>
      <c r="G1490" s="2">
        <v>31.01</v>
      </c>
      <c r="H1490" s="3">
        <v>10</v>
      </c>
      <c r="I1490">
        <v>23.3</v>
      </c>
      <c r="J1490">
        <v>48.6</v>
      </c>
      <c r="K1490">
        <v>17.399999999999999</v>
      </c>
      <c r="L1490">
        <v>10.3</v>
      </c>
      <c r="M1490" s="3">
        <v>8</v>
      </c>
      <c r="N1490">
        <v>0.875</v>
      </c>
      <c r="O1490" s="3">
        <v>48</v>
      </c>
      <c r="P1490">
        <v>0.52100000000000002</v>
      </c>
      <c r="Q1490" s="3">
        <v>36</v>
      </c>
      <c r="R1490">
        <v>0.222</v>
      </c>
      <c r="S1490">
        <v>0.46300000000000002</v>
      </c>
      <c r="T1490">
        <v>8.1</v>
      </c>
      <c r="U1490">
        <v>8.1999999999999993</v>
      </c>
      <c r="V1490">
        <v>18.899999999999999</v>
      </c>
      <c r="W1490">
        <v>0.7</v>
      </c>
      <c r="X1490">
        <v>4.3</v>
      </c>
      <c r="Y1490" s="3">
        <v>1</v>
      </c>
      <c r="Z1490">
        <v>1.5</v>
      </c>
      <c r="AA1490">
        <v>6.2</v>
      </c>
    </row>
    <row r="1491" spans="1:27">
      <c r="A1491">
        <v>2019</v>
      </c>
      <c r="B1491" t="s">
        <v>685</v>
      </c>
      <c r="C1491" t="s">
        <v>45</v>
      </c>
      <c r="D1491" t="str">
        <f>VLOOKUP($C1491,Sheet1!$C$4:$D$34,2,FALSE)</f>
        <v>Cavaliers</v>
      </c>
      <c r="E1491" t="str">
        <f t="shared" si="23"/>
        <v>Cavaliers2019</v>
      </c>
      <c r="F1491" t="s">
        <v>40</v>
      </c>
      <c r="G1491" s="2">
        <v>29.93</v>
      </c>
      <c r="H1491" s="3">
        <v>57</v>
      </c>
      <c r="I1491">
        <v>14.4</v>
      </c>
      <c r="J1491" s="3">
        <v>30</v>
      </c>
      <c r="K1491" s="3">
        <v>13</v>
      </c>
      <c r="L1491">
        <v>23.6</v>
      </c>
      <c r="M1491" s="3">
        <v>37</v>
      </c>
      <c r="N1491">
        <v>0.86499999999999999</v>
      </c>
      <c r="O1491" s="3">
        <v>84</v>
      </c>
      <c r="P1491">
        <v>0.48799999999999999</v>
      </c>
      <c r="Q1491" s="3">
        <v>91</v>
      </c>
      <c r="R1491">
        <v>0.23100000000000001</v>
      </c>
      <c r="S1491">
        <v>0.46300000000000002</v>
      </c>
      <c r="T1491">
        <v>3.1</v>
      </c>
      <c r="U1491">
        <v>1.3</v>
      </c>
      <c r="V1491">
        <v>5.0999999999999996</v>
      </c>
      <c r="W1491">
        <v>3.2</v>
      </c>
      <c r="X1491" s="3">
        <v>29</v>
      </c>
      <c r="Y1491" s="2">
        <v>0.37</v>
      </c>
      <c r="Z1491" s="2">
        <v>0.04</v>
      </c>
      <c r="AA1491">
        <v>6.5</v>
      </c>
    </row>
    <row r="1492" spans="1:27">
      <c r="A1492">
        <v>2019</v>
      </c>
      <c r="B1492" t="s">
        <v>195</v>
      </c>
      <c r="C1492" t="s">
        <v>90</v>
      </c>
      <c r="D1492" t="str">
        <f>VLOOKUP($C1492,Sheet1!$C$4:$D$34,2,FALSE)</f>
        <v>Spurs</v>
      </c>
      <c r="E1492" t="str">
        <f t="shared" si="23"/>
        <v>Spurs2019</v>
      </c>
      <c r="F1492" t="s">
        <v>27</v>
      </c>
      <c r="G1492" s="2">
        <v>31.02</v>
      </c>
      <c r="H1492" s="3">
        <v>68</v>
      </c>
      <c r="I1492">
        <v>34.1</v>
      </c>
      <c r="J1492" s="3">
        <v>71</v>
      </c>
      <c r="K1492">
        <v>26.3</v>
      </c>
      <c r="L1492">
        <v>11.6</v>
      </c>
      <c r="M1492" s="3">
        <v>450</v>
      </c>
      <c r="N1492">
        <v>0.84399999999999997</v>
      </c>
      <c r="O1492" s="3">
        <v>1014</v>
      </c>
      <c r="P1492" s="2">
        <v>0.54</v>
      </c>
      <c r="Q1492" s="3">
        <v>35</v>
      </c>
      <c r="R1492">
        <v>0.25700000000000001</v>
      </c>
      <c r="S1492">
        <v>0.60299999999999998</v>
      </c>
      <c r="T1492">
        <v>22.1</v>
      </c>
      <c r="U1492">
        <v>5.5</v>
      </c>
      <c r="V1492">
        <v>8.8000000000000007</v>
      </c>
      <c r="W1492">
        <v>5.6</v>
      </c>
      <c r="X1492" s="3">
        <v>26</v>
      </c>
      <c r="Y1492" s="2">
        <v>1.03</v>
      </c>
      <c r="Z1492" s="2">
        <v>0.28999999999999998</v>
      </c>
      <c r="AA1492">
        <v>10.3</v>
      </c>
    </row>
    <row r="1493" spans="1:27">
      <c r="A1493">
        <v>2019</v>
      </c>
      <c r="B1493" t="s">
        <v>197</v>
      </c>
      <c r="C1493" t="s">
        <v>67</v>
      </c>
      <c r="D1493" t="str">
        <f>VLOOKUP($C1493,Sheet1!$C$4:$D$34,2,FALSE)</f>
        <v>Suns</v>
      </c>
      <c r="E1493" t="str">
        <f t="shared" si="23"/>
        <v>Suns2019</v>
      </c>
      <c r="F1493" t="s">
        <v>35</v>
      </c>
      <c r="G1493" s="2">
        <v>23.92</v>
      </c>
      <c r="H1493" s="3">
        <v>47</v>
      </c>
      <c r="I1493">
        <v>10.199999999999999</v>
      </c>
      <c r="J1493">
        <v>21.2</v>
      </c>
      <c r="K1493" s="3">
        <v>17</v>
      </c>
      <c r="L1493">
        <v>16.7</v>
      </c>
      <c r="M1493" s="3">
        <v>39</v>
      </c>
      <c r="N1493">
        <v>0.872</v>
      </c>
      <c r="O1493" s="3">
        <v>139</v>
      </c>
      <c r="P1493">
        <v>0.65500000000000003</v>
      </c>
      <c r="Q1493" s="3">
        <v>3</v>
      </c>
      <c r="R1493">
        <v>0.33300000000000002</v>
      </c>
      <c r="S1493">
        <v>0.68799999999999994</v>
      </c>
      <c r="T1493">
        <v>4.7</v>
      </c>
      <c r="U1493">
        <v>2.8</v>
      </c>
      <c r="V1493">
        <v>15.2</v>
      </c>
      <c r="W1493">
        <v>0.5</v>
      </c>
      <c r="X1493">
        <v>6.9</v>
      </c>
      <c r="Y1493" s="2">
        <v>0.23</v>
      </c>
      <c r="Z1493" s="2">
        <v>0.26</v>
      </c>
      <c r="AA1493">
        <v>7.3</v>
      </c>
    </row>
    <row r="1494" spans="1:27">
      <c r="A1494">
        <v>2019</v>
      </c>
      <c r="B1494" t="s">
        <v>198</v>
      </c>
      <c r="C1494" t="s">
        <v>96</v>
      </c>
      <c r="D1494" t="str">
        <f>VLOOKUP($C1494,Sheet1!$C$4:$D$34,2,FALSE)</f>
        <v>Thunder</v>
      </c>
      <c r="E1494" t="str">
        <f t="shared" si="23"/>
        <v>Thunder2019</v>
      </c>
      <c r="F1494" t="s">
        <v>40</v>
      </c>
      <c r="G1494" s="2">
        <v>22.04</v>
      </c>
      <c r="H1494" s="3">
        <v>46</v>
      </c>
      <c r="I1494">
        <v>19.5</v>
      </c>
      <c r="J1494">
        <v>40.6</v>
      </c>
      <c r="K1494">
        <v>18.399999999999999</v>
      </c>
      <c r="L1494">
        <v>13.6</v>
      </c>
      <c r="M1494" s="3">
        <v>63</v>
      </c>
      <c r="N1494">
        <v>0.60299999999999998</v>
      </c>
      <c r="O1494" s="3">
        <v>239</v>
      </c>
      <c r="P1494">
        <v>0.48499999999999999</v>
      </c>
      <c r="Q1494" s="3">
        <v>57</v>
      </c>
      <c r="R1494">
        <v>0.28100000000000003</v>
      </c>
      <c r="S1494">
        <v>0.49099999999999999</v>
      </c>
      <c r="T1494">
        <v>6.9</v>
      </c>
      <c r="U1494">
        <v>3.6</v>
      </c>
      <c r="V1494">
        <v>10.3</v>
      </c>
      <c r="W1494">
        <v>0.8</v>
      </c>
      <c r="X1494">
        <v>5.9</v>
      </c>
      <c r="Y1494">
        <v>0.8</v>
      </c>
      <c r="Z1494">
        <v>0.2</v>
      </c>
      <c r="AA1494">
        <v>5.6</v>
      </c>
    </row>
    <row r="1495" spans="1:27">
      <c r="A1495">
        <v>2019</v>
      </c>
      <c r="B1495" t="s">
        <v>199</v>
      </c>
      <c r="C1495" t="s">
        <v>99</v>
      </c>
      <c r="D1495" t="str">
        <f>VLOOKUP($C1495,Sheet1!$C$4:$D$34,2,FALSE)</f>
        <v>Timberwolves</v>
      </c>
      <c r="E1495" t="str">
        <f t="shared" si="23"/>
        <v>Timberwolves2019</v>
      </c>
      <c r="F1495" t="s">
        <v>30</v>
      </c>
      <c r="G1495" s="2">
        <v>30.57</v>
      </c>
      <c r="H1495" s="3">
        <v>46</v>
      </c>
      <c r="I1495">
        <v>16.899999999999999</v>
      </c>
      <c r="J1495">
        <v>35.200000000000003</v>
      </c>
      <c r="K1495">
        <v>18.399999999999999</v>
      </c>
      <c r="L1495">
        <v>12.7</v>
      </c>
      <c r="M1495" s="3">
        <v>59</v>
      </c>
      <c r="N1495">
        <v>0.79700000000000004</v>
      </c>
      <c r="O1495" s="3">
        <v>157</v>
      </c>
      <c r="P1495">
        <v>0.497</v>
      </c>
      <c r="Q1495" s="3">
        <v>120</v>
      </c>
      <c r="R1495">
        <v>0.38300000000000001</v>
      </c>
      <c r="S1495">
        <v>0.56299999999999994</v>
      </c>
      <c r="T1495">
        <v>7.4</v>
      </c>
      <c r="U1495">
        <v>5.6</v>
      </c>
      <c r="V1495">
        <v>17.3</v>
      </c>
      <c r="W1495">
        <v>1.3</v>
      </c>
      <c r="X1495">
        <v>11.1</v>
      </c>
      <c r="Y1495">
        <v>0.8</v>
      </c>
      <c r="Z1495" s="2">
        <v>0.91</v>
      </c>
      <c r="AA1495">
        <v>8.9</v>
      </c>
    </row>
    <row r="1496" spans="1:27">
      <c r="A1496">
        <v>2019</v>
      </c>
      <c r="B1496" t="s">
        <v>199</v>
      </c>
      <c r="C1496" t="s">
        <v>29</v>
      </c>
      <c r="D1496" t="str">
        <f>VLOOKUP($C1496,Sheet1!$C$4:$D$34,2,FALSE)</f>
        <v>Grizzlies</v>
      </c>
      <c r="E1496" t="str">
        <f t="shared" si="23"/>
        <v>Grizzlies2019</v>
      </c>
      <c r="F1496" t="s">
        <v>30</v>
      </c>
      <c r="G1496" s="2">
        <v>30.57</v>
      </c>
      <c r="H1496" s="3">
        <v>17</v>
      </c>
      <c r="I1496">
        <v>18.7</v>
      </c>
      <c r="J1496" s="3">
        <v>39</v>
      </c>
      <c r="K1496">
        <v>15.9</v>
      </c>
      <c r="L1496">
        <v>13.2</v>
      </c>
      <c r="M1496" s="3">
        <v>42</v>
      </c>
      <c r="N1496">
        <v>0.73799999999999999</v>
      </c>
      <c r="O1496" s="3">
        <v>55</v>
      </c>
      <c r="P1496">
        <v>0.61799999999999999</v>
      </c>
      <c r="Q1496" s="3">
        <v>32</v>
      </c>
      <c r="R1496" s="2">
        <v>0.25</v>
      </c>
      <c r="S1496">
        <v>0.58299999999999996</v>
      </c>
      <c r="T1496">
        <v>7.2</v>
      </c>
      <c r="U1496">
        <v>5.8</v>
      </c>
      <c r="V1496">
        <v>16.2</v>
      </c>
      <c r="W1496">
        <v>0.9</v>
      </c>
      <c r="X1496">
        <v>6.3</v>
      </c>
      <c r="Y1496" s="2">
        <v>0.82</v>
      </c>
      <c r="Z1496" s="3">
        <v>1</v>
      </c>
      <c r="AA1496">
        <v>7.2</v>
      </c>
    </row>
    <row r="1497" spans="1:27">
      <c r="A1497">
        <v>2019</v>
      </c>
      <c r="B1497" t="s">
        <v>200</v>
      </c>
      <c r="C1497" t="s">
        <v>37</v>
      </c>
      <c r="D1497" t="str">
        <f>VLOOKUP($C1497,Sheet1!$C$4:$D$34,2,FALSE)</f>
        <v>Nets</v>
      </c>
      <c r="E1497" t="str">
        <f t="shared" si="23"/>
        <v>Nets2019</v>
      </c>
      <c r="F1497" t="s">
        <v>40</v>
      </c>
      <c r="G1497" s="2">
        <v>27.36</v>
      </c>
      <c r="H1497" s="3">
        <v>64</v>
      </c>
      <c r="I1497">
        <v>31.2</v>
      </c>
      <c r="J1497">
        <v>64.900000000000006</v>
      </c>
      <c r="K1497">
        <v>29.2</v>
      </c>
      <c r="L1497">
        <v>12.5</v>
      </c>
      <c r="M1497" s="3">
        <v>446</v>
      </c>
      <c r="N1497">
        <v>0.77800000000000002</v>
      </c>
      <c r="O1497" s="3">
        <v>620</v>
      </c>
      <c r="P1497">
        <v>0.48499999999999999</v>
      </c>
      <c r="Q1497" s="3">
        <v>400</v>
      </c>
      <c r="R1497">
        <v>0.308</v>
      </c>
      <c r="S1497">
        <v>0.54200000000000004</v>
      </c>
      <c r="T1497">
        <v>20.6</v>
      </c>
      <c r="U1497">
        <v>3.5</v>
      </c>
      <c r="V1497">
        <v>5.7</v>
      </c>
      <c r="W1497">
        <v>6.8</v>
      </c>
      <c r="X1497" s="3">
        <v>35</v>
      </c>
      <c r="Y1497" s="2">
        <v>0.63</v>
      </c>
      <c r="Z1497" s="2">
        <v>0.33</v>
      </c>
      <c r="AA1497">
        <v>10.1</v>
      </c>
    </row>
    <row r="1498" spans="1:27">
      <c r="A1498">
        <v>2019</v>
      </c>
      <c r="B1498" t="s">
        <v>201</v>
      </c>
      <c r="C1498" t="s">
        <v>43</v>
      </c>
      <c r="D1498" t="str">
        <f>VLOOKUP($C1498,Sheet1!$C$4:$D$34,2,FALSE)</f>
        <v>Bucks</v>
      </c>
      <c r="E1498" t="str">
        <f t="shared" si="23"/>
        <v>Bucks2019</v>
      </c>
      <c r="F1498" t="s">
        <v>40</v>
      </c>
      <c r="G1498" s="2">
        <v>23.54</v>
      </c>
      <c r="H1498" s="3">
        <v>66</v>
      </c>
      <c r="I1498" s="3">
        <v>23</v>
      </c>
      <c r="J1498" s="3">
        <v>48</v>
      </c>
      <c r="K1498">
        <v>17.3</v>
      </c>
      <c r="L1498">
        <v>14.1</v>
      </c>
      <c r="M1498" s="3">
        <v>86</v>
      </c>
      <c r="N1498">
        <v>0.73299999999999998</v>
      </c>
      <c r="O1498" s="3">
        <v>263</v>
      </c>
      <c r="P1498">
        <v>0.56699999999999995</v>
      </c>
      <c r="Q1498" s="3">
        <v>247</v>
      </c>
      <c r="R1498">
        <v>0.33600000000000002</v>
      </c>
      <c r="S1498">
        <v>0.55700000000000005</v>
      </c>
      <c r="T1498">
        <v>9.1999999999999993</v>
      </c>
      <c r="U1498">
        <v>4.8</v>
      </c>
      <c r="V1498">
        <v>10.3</v>
      </c>
      <c r="W1498">
        <v>2.2999999999999998</v>
      </c>
      <c r="X1498">
        <v>13.6</v>
      </c>
      <c r="Y1498" s="2">
        <v>1.33</v>
      </c>
      <c r="Z1498" s="2">
        <v>0.32</v>
      </c>
      <c r="AA1498">
        <v>8.1</v>
      </c>
    </row>
    <row r="1499" spans="1:27">
      <c r="A1499">
        <v>2019</v>
      </c>
      <c r="B1499" t="s">
        <v>202</v>
      </c>
      <c r="C1499" t="s">
        <v>103</v>
      </c>
      <c r="D1499" t="str">
        <f>VLOOKUP($C1499,Sheet1!$C$4:$D$34,2,FALSE)</f>
        <v>Mavericks</v>
      </c>
      <c r="E1499" t="str">
        <f t="shared" si="23"/>
        <v>Mavericks2019</v>
      </c>
      <c r="F1499" t="s">
        <v>93</v>
      </c>
      <c r="G1499" s="2">
        <v>21.46</v>
      </c>
      <c r="H1499" s="3">
        <v>61</v>
      </c>
      <c r="I1499">
        <v>33.6</v>
      </c>
      <c r="J1499">
        <v>69.900000000000006</v>
      </c>
      <c r="K1499">
        <v>36.799999999999997</v>
      </c>
      <c r="L1499">
        <v>14.8</v>
      </c>
      <c r="M1499" s="3">
        <v>562</v>
      </c>
      <c r="N1499">
        <v>0.75800000000000001</v>
      </c>
      <c r="O1499" s="3">
        <v>713</v>
      </c>
      <c r="P1499">
        <v>0.57499999999999996</v>
      </c>
      <c r="Q1499" s="3">
        <v>541</v>
      </c>
      <c r="R1499">
        <v>0.316</v>
      </c>
      <c r="S1499">
        <v>0.58599999999999997</v>
      </c>
      <c r="T1499">
        <v>28.8</v>
      </c>
      <c r="U1499">
        <v>9.4</v>
      </c>
      <c r="V1499">
        <v>14.7</v>
      </c>
      <c r="W1499">
        <v>8.8000000000000007</v>
      </c>
      <c r="X1499">
        <v>45.7</v>
      </c>
      <c r="Y1499" s="2">
        <v>0.98</v>
      </c>
      <c r="Z1499" s="2">
        <v>0.23</v>
      </c>
      <c r="AA1499">
        <v>15.9</v>
      </c>
    </row>
    <row r="1500" spans="1:27">
      <c r="A1500">
        <v>2019</v>
      </c>
      <c r="B1500" t="s">
        <v>203</v>
      </c>
      <c r="C1500" t="s">
        <v>96</v>
      </c>
      <c r="D1500" t="str">
        <f>VLOOKUP($C1500,Sheet1!$C$4:$D$34,2,FALSE)</f>
        <v>Thunder</v>
      </c>
      <c r="E1500" t="str">
        <f t="shared" si="23"/>
        <v>Thunder2019</v>
      </c>
      <c r="F1500" t="s">
        <v>40</v>
      </c>
      <c r="G1500" s="2">
        <v>21.32</v>
      </c>
      <c r="H1500" s="3">
        <v>36</v>
      </c>
      <c r="I1500">
        <v>22.8</v>
      </c>
      <c r="J1500">
        <v>47.5</v>
      </c>
      <c r="K1500">
        <v>14.2</v>
      </c>
      <c r="L1500">
        <v>8.3000000000000007</v>
      </c>
      <c r="M1500" s="3">
        <v>53</v>
      </c>
      <c r="N1500">
        <v>0.79200000000000004</v>
      </c>
      <c r="O1500" s="3">
        <v>118</v>
      </c>
      <c r="P1500">
        <v>0.47499999999999998</v>
      </c>
      <c r="Q1500" s="3">
        <v>101</v>
      </c>
      <c r="R1500">
        <v>0.29699999999999999</v>
      </c>
      <c r="S1500">
        <v>0.503</v>
      </c>
      <c r="T1500">
        <v>6.8</v>
      </c>
      <c r="U1500">
        <v>2.2999999999999998</v>
      </c>
      <c r="V1500">
        <v>5.5</v>
      </c>
      <c r="W1500">
        <v>0.8</v>
      </c>
      <c r="X1500">
        <v>4.5999999999999996</v>
      </c>
      <c r="Y1500" s="2">
        <v>0.89</v>
      </c>
      <c r="Z1500" s="2">
        <v>0.11</v>
      </c>
      <c r="AA1500">
        <v>4.0999999999999996</v>
      </c>
    </row>
    <row r="1501" spans="1:27">
      <c r="A1501">
        <v>2019</v>
      </c>
      <c r="B1501" t="s">
        <v>205</v>
      </c>
      <c r="C1501" t="s">
        <v>59</v>
      </c>
      <c r="D1501" t="str">
        <f>VLOOKUP($C1501,Sheet1!$C$4:$D$34,2,FALSE)</f>
        <v>Knicks</v>
      </c>
      <c r="E1501" t="str">
        <f t="shared" si="23"/>
        <v>Knicks2019</v>
      </c>
      <c r="F1501" t="s">
        <v>40</v>
      </c>
      <c r="G1501" s="2">
        <v>26.28</v>
      </c>
      <c r="H1501" s="3">
        <v>48</v>
      </c>
      <c r="I1501">
        <v>17.399999999999999</v>
      </c>
      <c r="J1501">
        <v>36.299999999999997</v>
      </c>
      <c r="K1501">
        <v>16.5</v>
      </c>
      <c r="L1501">
        <v>6.5</v>
      </c>
      <c r="M1501" s="3">
        <v>33</v>
      </c>
      <c r="N1501">
        <v>0.66700000000000004</v>
      </c>
      <c r="O1501" s="3">
        <v>127</v>
      </c>
      <c r="P1501" s="2">
        <v>0.48</v>
      </c>
      <c r="Q1501" s="3">
        <v>163</v>
      </c>
      <c r="R1501">
        <v>0.36199999999999999</v>
      </c>
      <c r="S1501">
        <v>0.52700000000000002</v>
      </c>
      <c r="T1501">
        <v>6.7</v>
      </c>
      <c r="U1501">
        <v>1.9</v>
      </c>
      <c r="V1501">
        <v>5.8</v>
      </c>
      <c r="W1501">
        <v>1.2</v>
      </c>
      <c r="X1501" s="3">
        <v>10</v>
      </c>
      <c r="Y1501" s="2">
        <v>0.48</v>
      </c>
      <c r="Z1501" s="2">
        <v>0.08</v>
      </c>
      <c r="AA1501">
        <v>5.7</v>
      </c>
    </row>
    <row r="1502" spans="1:27">
      <c r="A1502">
        <v>2019</v>
      </c>
      <c r="B1502" t="s">
        <v>207</v>
      </c>
      <c r="C1502" t="s">
        <v>71</v>
      </c>
      <c r="D1502" t="str">
        <f>VLOOKUP($C1502,Sheet1!$C$4:$D$34,2,FALSE)</f>
        <v>Pistons</v>
      </c>
      <c r="E1502" t="str">
        <f t="shared" si="23"/>
        <v>Pistons2019</v>
      </c>
      <c r="F1502" t="s">
        <v>27</v>
      </c>
      <c r="G1502" s="2">
        <v>19.64</v>
      </c>
      <c r="H1502" s="3">
        <v>38</v>
      </c>
      <c r="I1502">
        <v>19.8</v>
      </c>
      <c r="J1502">
        <v>41.3</v>
      </c>
      <c r="K1502">
        <v>16.899999999999999</v>
      </c>
      <c r="L1502" s="3">
        <v>12</v>
      </c>
      <c r="M1502" s="3">
        <v>46</v>
      </c>
      <c r="N1502">
        <v>0.67400000000000004</v>
      </c>
      <c r="O1502" s="3">
        <v>138</v>
      </c>
      <c r="P1502">
        <v>0.46400000000000002</v>
      </c>
      <c r="Q1502" s="3">
        <v>98</v>
      </c>
      <c r="R1502">
        <v>0.28599999999999998</v>
      </c>
      <c r="S1502">
        <v>0.47399999999999998</v>
      </c>
      <c r="T1502">
        <v>6.4</v>
      </c>
      <c r="U1502">
        <v>3.1</v>
      </c>
      <c r="V1502">
        <v>8.9</v>
      </c>
      <c r="W1502">
        <v>0.5</v>
      </c>
      <c r="X1502">
        <v>3.7</v>
      </c>
      <c r="Y1502" s="2">
        <v>0.53</v>
      </c>
      <c r="Z1502" s="2">
        <v>0.21</v>
      </c>
      <c r="AA1502">
        <v>4.3</v>
      </c>
    </row>
    <row r="1503" spans="1:27">
      <c r="A1503">
        <v>2019</v>
      </c>
      <c r="B1503" t="s">
        <v>686</v>
      </c>
      <c r="C1503" t="s">
        <v>85</v>
      </c>
      <c r="D1503" t="str">
        <f>VLOOKUP($C1503,Sheet1!$C$4:$D$34,2,FALSE)</f>
        <v>Nuggets</v>
      </c>
      <c r="E1503" t="str">
        <f t="shared" si="23"/>
        <v>Nuggets2019</v>
      </c>
      <c r="F1503" t="s">
        <v>93</v>
      </c>
      <c r="G1503">
        <v>23.8</v>
      </c>
      <c r="H1503" s="3">
        <v>29</v>
      </c>
      <c r="I1503">
        <v>14.2</v>
      </c>
      <c r="J1503">
        <v>29.6</v>
      </c>
      <c r="K1503">
        <v>20.8</v>
      </c>
      <c r="L1503">
        <v>13.7</v>
      </c>
      <c r="M1503" s="3">
        <v>29</v>
      </c>
      <c r="N1503">
        <v>0.72399999999999998</v>
      </c>
      <c r="O1503" s="3">
        <v>108</v>
      </c>
      <c r="P1503">
        <v>0.44400000000000001</v>
      </c>
      <c r="Q1503" s="3">
        <v>49</v>
      </c>
      <c r="R1503">
        <v>0.34699999999999998</v>
      </c>
      <c r="S1503">
        <v>0.495</v>
      </c>
      <c r="T1503">
        <v>5.8</v>
      </c>
      <c r="U1503">
        <v>1.9</v>
      </c>
      <c r="V1503">
        <v>7.5</v>
      </c>
      <c r="W1503">
        <v>2.2000000000000002</v>
      </c>
      <c r="X1503">
        <v>21.7</v>
      </c>
      <c r="Y1503" s="2">
        <v>0.48</v>
      </c>
      <c r="Z1503" s="2">
        <v>0.21</v>
      </c>
      <c r="AA1503">
        <v>8.1999999999999993</v>
      </c>
    </row>
    <row r="1504" spans="1:27">
      <c r="A1504">
        <v>2019</v>
      </c>
      <c r="B1504" t="s">
        <v>210</v>
      </c>
      <c r="C1504" t="s">
        <v>32</v>
      </c>
      <c r="D1504" t="str">
        <f>VLOOKUP($C1504,Sheet1!$C$4:$D$34,2,FALSE)</f>
        <v>Heat</v>
      </c>
      <c r="E1504" t="str">
        <f t="shared" si="23"/>
        <v>Heat2019</v>
      </c>
      <c r="F1504" t="s">
        <v>40</v>
      </c>
      <c r="G1504" s="2">
        <v>34.28</v>
      </c>
      <c r="H1504" s="3">
        <v>59</v>
      </c>
      <c r="I1504">
        <v>28.2</v>
      </c>
      <c r="J1504">
        <v>58.7</v>
      </c>
      <c r="K1504">
        <v>25.9</v>
      </c>
      <c r="L1504">
        <v>14.8</v>
      </c>
      <c r="M1504" s="3">
        <v>246</v>
      </c>
      <c r="N1504">
        <v>0.77600000000000002</v>
      </c>
      <c r="O1504" s="3">
        <v>386</v>
      </c>
      <c r="P1504">
        <v>0.505</v>
      </c>
      <c r="Q1504" s="3">
        <v>338</v>
      </c>
      <c r="R1504">
        <v>0.36699999999999999</v>
      </c>
      <c r="S1504">
        <v>0.57299999999999995</v>
      </c>
      <c r="T1504">
        <v>16.2</v>
      </c>
      <c r="U1504">
        <v>3.2</v>
      </c>
      <c r="V1504">
        <v>6.3</v>
      </c>
      <c r="W1504">
        <v>5.0999999999999996</v>
      </c>
      <c r="X1504">
        <v>29.2</v>
      </c>
      <c r="Y1504" s="2">
        <v>0.68</v>
      </c>
      <c r="Z1504" s="2">
        <v>0.17</v>
      </c>
      <c r="AA1504">
        <v>9.1</v>
      </c>
    </row>
    <row r="1505" spans="1:27">
      <c r="A1505">
        <v>2019</v>
      </c>
      <c r="B1505" t="s">
        <v>211</v>
      </c>
      <c r="C1505" t="s">
        <v>71</v>
      </c>
      <c r="D1505" t="str">
        <f>VLOOKUP($C1505,Sheet1!$C$4:$D$34,2,FALSE)</f>
        <v>Pistons</v>
      </c>
      <c r="E1505" t="str">
        <f t="shared" si="23"/>
        <v>Pistons2019</v>
      </c>
      <c r="F1505" t="s">
        <v>30</v>
      </c>
      <c r="G1505" s="2">
        <v>27.01</v>
      </c>
      <c r="H1505" s="3">
        <v>49</v>
      </c>
      <c r="I1505">
        <v>33.700000000000003</v>
      </c>
      <c r="J1505">
        <v>70.3</v>
      </c>
      <c r="K1505">
        <v>25.5</v>
      </c>
      <c r="L1505" s="3">
        <v>18</v>
      </c>
      <c r="M1505" s="3">
        <v>255</v>
      </c>
      <c r="N1505">
        <v>0.58399999999999996</v>
      </c>
      <c r="O1505" s="3">
        <v>658</v>
      </c>
      <c r="P1505">
        <v>0.54600000000000004</v>
      </c>
      <c r="Q1505" s="3">
        <v>21</v>
      </c>
      <c r="R1505">
        <v>4.8000000000000001E-2</v>
      </c>
      <c r="S1505" s="2">
        <v>0.55000000000000004</v>
      </c>
      <c r="T1505">
        <v>17.8</v>
      </c>
      <c r="U1505">
        <v>15.8</v>
      </c>
      <c r="V1505">
        <v>26.6</v>
      </c>
      <c r="W1505">
        <v>2.8</v>
      </c>
      <c r="X1505" s="3">
        <v>14</v>
      </c>
      <c r="Y1505" s="2">
        <v>1.98</v>
      </c>
      <c r="Z1505" s="2">
        <v>1.67</v>
      </c>
      <c r="AA1505" s="3">
        <v>11</v>
      </c>
    </row>
    <row r="1506" spans="1:27">
      <c r="A1506">
        <v>2019</v>
      </c>
      <c r="B1506" t="s">
        <v>211</v>
      </c>
      <c r="C1506" t="s">
        <v>45</v>
      </c>
      <c r="D1506" t="str">
        <f>VLOOKUP($C1506,Sheet1!$C$4:$D$34,2,FALSE)</f>
        <v>Cavaliers</v>
      </c>
      <c r="E1506" t="str">
        <f t="shared" si="23"/>
        <v>Cavaliers2019</v>
      </c>
      <c r="F1506" t="s">
        <v>30</v>
      </c>
      <c r="G1506" s="2">
        <v>27.01</v>
      </c>
      <c r="H1506" s="3">
        <v>8</v>
      </c>
      <c r="I1506">
        <v>28.1</v>
      </c>
      <c r="J1506">
        <v>58.5</v>
      </c>
      <c r="K1506">
        <v>28.8</v>
      </c>
      <c r="L1506">
        <v>19.2</v>
      </c>
      <c r="M1506" s="3">
        <v>39</v>
      </c>
      <c r="N1506">
        <v>0.51300000000000001</v>
      </c>
      <c r="O1506" s="3">
        <v>91</v>
      </c>
      <c r="P1506">
        <v>0.59299999999999997</v>
      </c>
      <c r="Q1506" s="3">
        <v>14</v>
      </c>
      <c r="R1506">
        <v>0.28599999999999998</v>
      </c>
      <c r="S1506">
        <v>0.57299999999999995</v>
      </c>
      <c r="T1506">
        <v>17.5</v>
      </c>
      <c r="U1506">
        <v>11.1</v>
      </c>
      <c r="V1506" s="3">
        <v>22</v>
      </c>
      <c r="W1506">
        <v>1.8</v>
      </c>
      <c r="X1506">
        <v>10.9</v>
      </c>
      <c r="Y1506">
        <v>1.5</v>
      </c>
      <c r="Z1506" s="2">
        <v>1.38</v>
      </c>
      <c r="AA1506" s="3">
        <v>10</v>
      </c>
    </row>
    <row r="1507" spans="1:27">
      <c r="A1507">
        <v>2019</v>
      </c>
      <c r="B1507" t="s">
        <v>687</v>
      </c>
      <c r="C1507" t="s">
        <v>54</v>
      </c>
      <c r="D1507" t="str">
        <f>VLOOKUP($C1507,Sheet1!$C$4:$D$34,2,FALSE)</f>
        <v>Lakers</v>
      </c>
      <c r="E1507" t="str">
        <f t="shared" si="23"/>
        <v>Lakers2019</v>
      </c>
      <c r="F1507" t="s">
        <v>27</v>
      </c>
      <c r="G1507">
        <v>35.1</v>
      </c>
      <c r="H1507" s="3">
        <v>45</v>
      </c>
      <c r="I1507">
        <v>8.1</v>
      </c>
      <c r="J1507">
        <v>16.8</v>
      </c>
      <c r="K1507" s="3">
        <v>8</v>
      </c>
      <c r="L1507">
        <v>11.6</v>
      </c>
      <c r="M1507" s="3">
        <v>2</v>
      </c>
      <c r="N1507" s="3">
        <v>1</v>
      </c>
      <c r="O1507" s="3">
        <v>18</v>
      </c>
      <c r="P1507">
        <v>0.33300000000000002</v>
      </c>
      <c r="Q1507" s="3">
        <v>42</v>
      </c>
      <c r="R1507">
        <v>0.42899999999999999</v>
      </c>
      <c r="S1507">
        <v>0.55800000000000005</v>
      </c>
      <c r="T1507">
        <v>1.5</v>
      </c>
      <c r="U1507">
        <v>1.2</v>
      </c>
      <c r="V1507">
        <v>7.8</v>
      </c>
      <c r="W1507">
        <v>0.6</v>
      </c>
      <c r="X1507">
        <v>9.5</v>
      </c>
      <c r="Y1507" s="2">
        <v>0.33</v>
      </c>
      <c r="Z1507" s="2">
        <v>7.0000000000000007E-2</v>
      </c>
      <c r="AA1507">
        <v>5.0999999999999996</v>
      </c>
    </row>
    <row r="1508" spans="1:27">
      <c r="A1508">
        <v>2019</v>
      </c>
      <c r="B1508" t="s">
        <v>214</v>
      </c>
      <c r="C1508" t="s">
        <v>75</v>
      </c>
      <c r="D1508" t="str">
        <f>VLOOKUP($C1508,Sheet1!$C$4:$D$34,2,FALSE)</f>
        <v>Bulls</v>
      </c>
      <c r="E1508" t="str">
        <f t="shared" si="23"/>
        <v>Bulls2019</v>
      </c>
      <c r="F1508" t="s">
        <v>40</v>
      </c>
      <c r="G1508" s="2">
        <v>26.41</v>
      </c>
      <c r="H1508" s="3">
        <v>51</v>
      </c>
      <c r="I1508">
        <v>24.9</v>
      </c>
      <c r="J1508">
        <v>51.8</v>
      </c>
      <c r="K1508">
        <v>14.6</v>
      </c>
      <c r="L1508">
        <v>15.7</v>
      </c>
      <c r="M1508" s="3">
        <v>54</v>
      </c>
      <c r="N1508">
        <v>0.74099999999999999</v>
      </c>
      <c r="O1508" s="3">
        <v>230</v>
      </c>
      <c r="P1508">
        <v>0.53500000000000003</v>
      </c>
      <c r="Q1508" s="3">
        <v>112</v>
      </c>
      <c r="R1508">
        <v>0.25900000000000001</v>
      </c>
      <c r="S1508" s="2">
        <v>0.51</v>
      </c>
      <c r="T1508">
        <v>7.3</v>
      </c>
      <c r="U1508">
        <v>3.7</v>
      </c>
      <c r="V1508">
        <v>8.1</v>
      </c>
      <c r="W1508">
        <v>3.4</v>
      </c>
      <c r="X1508">
        <v>19.5</v>
      </c>
      <c r="Y1508" s="2">
        <v>1.96</v>
      </c>
      <c r="Z1508" s="2">
        <v>0.35</v>
      </c>
      <c r="AA1508">
        <v>7.2</v>
      </c>
    </row>
    <row r="1509" spans="1:27">
      <c r="A1509">
        <v>2019</v>
      </c>
      <c r="B1509" t="s">
        <v>218</v>
      </c>
      <c r="C1509" t="s">
        <v>138</v>
      </c>
      <c r="D1509" t="str">
        <f>VLOOKUP($C1509,Sheet1!$C$4:$D$34,2,FALSE)</f>
        <v>Celtics</v>
      </c>
      <c r="E1509" t="str">
        <f t="shared" si="23"/>
        <v>Celtics2019</v>
      </c>
      <c r="F1509" t="s">
        <v>40</v>
      </c>
      <c r="G1509" s="2">
        <v>22.43</v>
      </c>
      <c r="H1509" s="3">
        <v>37</v>
      </c>
      <c r="I1509">
        <v>9.5</v>
      </c>
      <c r="J1509">
        <v>19.7</v>
      </c>
      <c r="K1509">
        <v>18.399999999999999</v>
      </c>
      <c r="L1509">
        <v>9.9</v>
      </c>
      <c r="M1509" s="3">
        <v>19</v>
      </c>
      <c r="N1509">
        <v>0.68400000000000005</v>
      </c>
      <c r="O1509" s="3">
        <v>52</v>
      </c>
      <c r="P1509">
        <v>0.34599999999999997</v>
      </c>
      <c r="Q1509" s="3">
        <v>76</v>
      </c>
      <c r="R1509">
        <v>0.316</v>
      </c>
      <c r="S1509">
        <v>0.44400000000000001</v>
      </c>
      <c r="T1509">
        <v>3.3</v>
      </c>
      <c r="U1509">
        <v>1.3</v>
      </c>
      <c r="V1509">
        <v>7.2</v>
      </c>
      <c r="W1509">
        <v>0.6</v>
      </c>
      <c r="X1509">
        <v>9.3000000000000007</v>
      </c>
      <c r="Y1509" s="2">
        <v>0.32</v>
      </c>
      <c r="Z1509" s="2">
        <v>0.11</v>
      </c>
      <c r="AA1509">
        <v>5.8</v>
      </c>
    </row>
    <row r="1510" spans="1:27">
      <c r="A1510">
        <v>2019</v>
      </c>
      <c r="B1510" t="s">
        <v>688</v>
      </c>
      <c r="C1510" t="s">
        <v>37</v>
      </c>
      <c r="D1510" t="str">
        <f>VLOOKUP($C1510,Sheet1!$C$4:$D$34,2,FALSE)</f>
        <v>Nets</v>
      </c>
      <c r="E1510" t="str">
        <f t="shared" si="23"/>
        <v>Nets2019</v>
      </c>
      <c r="F1510" t="s">
        <v>35</v>
      </c>
      <c r="G1510" s="2">
        <v>23.59</v>
      </c>
      <c r="H1510" s="3">
        <v>5</v>
      </c>
      <c r="I1510" s="3">
        <v>3</v>
      </c>
      <c r="J1510">
        <v>6.3</v>
      </c>
      <c r="K1510">
        <v>19.399999999999999</v>
      </c>
      <c r="L1510" s="3">
        <v>0</v>
      </c>
      <c r="M1510" s="3">
        <v>0</v>
      </c>
      <c r="N1510" s="3">
        <v>0</v>
      </c>
      <c r="O1510" s="3">
        <v>3</v>
      </c>
      <c r="P1510">
        <v>0.33300000000000002</v>
      </c>
      <c r="Q1510" s="3">
        <v>4</v>
      </c>
      <c r="R1510" s="3">
        <v>0</v>
      </c>
      <c r="S1510">
        <v>0.14299999999999999</v>
      </c>
      <c r="T1510">
        <v>0.4</v>
      </c>
      <c r="U1510">
        <v>1.2</v>
      </c>
      <c r="V1510">
        <v>20.6</v>
      </c>
      <c r="W1510">
        <v>0.2</v>
      </c>
      <c r="X1510">
        <v>8.6999999999999993</v>
      </c>
      <c r="Y1510" s="3">
        <v>0</v>
      </c>
      <c r="Z1510" s="3">
        <v>0</v>
      </c>
      <c r="AA1510">
        <v>6.1</v>
      </c>
    </row>
    <row r="1511" spans="1:27">
      <c r="A1511">
        <v>2019</v>
      </c>
      <c r="B1511" t="s">
        <v>222</v>
      </c>
      <c r="C1511" t="s">
        <v>59</v>
      </c>
      <c r="D1511" t="str">
        <f>VLOOKUP($C1511,Sheet1!$C$4:$D$34,2,FALSE)</f>
        <v>Knicks</v>
      </c>
      <c r="E1511" t="str">
        <f t="shared" si="23"/>
        <v>Knicks2019</v>
      </c>
      <c r="F1511" t="s">
        <v>40</v>
      </c>
      <c r="G1511" s="2">
        <v>32.71</v>
      </c>
      <c r="H1511" s="3">
        <v>36</v>
      </c>
      <c r="I1511">
        <v>15.5</v>
      </c>
      <c r="J1511">
        <v>32.299999999999997</v>
      </c>
      <c r="K1511" s="3">
        <v>15</v>
      </c>
      <c r="L1511">
        <v>9.1</v>
      </c>
      <c r="M1511" s="3">
        <v>13</v>
      </c>
      <c r="N1511">
        <v>0.84599999999999997</v>
      </c>
      <c r="O1511" s="3">
        <v>31</v>
      </c>
      <c r="P1511">
        <v>0.35499999999999998</v>
      </c>
      <c r="Q1511" s="3">
        <v>143</v>
      </c>
      <c r="R1511" s="2">
        <v>0.35</v>
      </c>
      <c r="S1511">
        <v>0.50900000000000001</v>
      </c>
      <c r="T1511">
        <v>5.0999999999999996</v>
      </c>
      <c r="U1511">
        <v>1.8</v>
      </c>
      <c r="V1511">
        <v>6.2</v>
      </c>
      <c r="W1511">
        <v>1.2</v>
      </c>
      <c r="X1511" s="3">
        <v>11</v>
      </c>
      <c r="Y1511" s="2">
        <v>0.36</v>
      </c>
      <c r="Z1511" s="2">
        <v>0.11</v>
      </c>
      <c r="AA1511">
        <v>5.7</v>
      </c>
    </row>
    <row r="1512" spans="1:27">
      <c r="A1512">
        <v>2019</v>
      </c>
      <c r="B1512" t="s">
        <v>223</v>
      </c>
      <c r="C1512" t="s">
        <v>87</v>
      </c>
      <c r="D1512" t="str">
        <f>VLOOKUP($C1512,Sheet1!$C$4:$D$34,2,FALSE)</f>
        <v>76ers</v>
      </c>
      <c r="E1512" t="str">
        <f t="shared" si="23"/>
        <v>76ers2019</v>
      </c>
      <c r="F1512" t="s">
        <v>33</v>
      </c>
      <c r="G1512" s="2">
        <v>26.42</v>
      </c>
      <c r="H1512" s="3">
        <v>51</v>
      </c>
      <c r="I1512">
        <v>29.5</v>
      </c>
      <c r="J1512">
        <v>61.5</v>
      </c>
      <c r="K1512" s="3">
        <v>33</v>
      </c>
      <c r="L1512">
        <v>13.8</v>
      </c>
      <c r="M1512" s="3">
        <v>436</v>
      </c>
      <c r="N1512">
        <v>0.80700000000000005</v>
      </c>
      <c r="O1512" s="3">
        <v>630</v>
      </c>
      <c r="P1512">
        <v>0.51600000000000001</v>
      </c>
      <c r="Q1512" s="3">
        <v>172</v>
      </c>
      <c r="R1512">
        <v>0.33100000000000002</v>
      </c>
      <c r="S1512" s="2">
        <v>0.59</v>
      </c>
      <c r="T1512" s="3">
        <v>23</v>
      </c>
      <c r="U1512">
        <v>11.6</v>
      </c>
      <c r="V1512">
        <v>21.7</v>
      </c>
      <c r="W1512" s="3">
        <v>3</v>
      </c>
      <c r="X1512">
        <v>16.899999999999999</v>
      </c>
      <c r="Y1512" s="2">
        <v>0.86</v>
      </c>
      <c r="Z1512" s="2">
        <v>1.29</v>
      </c>
      <c r="AA1512">
        <v>12.6</v>
      </c>
    </row>
    <row r="1513" spans="1:27">
      <c r="A1513">
        <v>2019</v>
      </c>
      <c r="B1513" t="s">
        <v>224</v>
      </c>
      <c r="C1513" t="s">
        <v>87</v>
      </c>
      <c r="D1513" t="str">
        <f>VLOOKUP($C1513,Sheet1!$C$4:$D$34,2,FALSE)</f>
        <v>76ers</v>
      </c>
      <c r="E1513" t="str">
        <f t="shared" si="23"/>
        <v>76ers2019</v>
      </c>
      <c r="F1513" t="s">
        <v>27</v>
      </c>
      <c r="G1513" s="2">
        <v>30.12</v>
      </c>
      <c r="H1513" s="3">
        <v>49</v>
      </c>
      <c r="I1513">
        <v>15.8</v>
      </c>
      <c r="J1513" s="3">
        <v>33</v>
      </c>
      <c r="K1513">
        <v>15.7</v>
      </c>
      <c r="L1513">
        <v>10.6</v>
      </c>
      <c r="M1513" s="3">
        <v>61</v>
      </c>
      <c r="N1513">
        <v>0.78700000000000003</v>
      </c>
      <c r="O1513" s="3">
        <v>120</v>
      </c>
      <c r="P1513">
        <v>0.52500000000000002</v>
      </c>
      <c r="Q1513" s="3">
        <v>106</v>
      </c>
      <c r="R1513">
        <v>0.34899999999999998</v>
      </c>
      <c r="S1513">
        <v>0.56399999999999995</v>
      </c>
      <c r="T1513">
        <v>5.8</v>
      </c>
      <c r="U1513">
        <v>3.1</v>
      </c>
      <c r="V1513">
        <v>10.7</v>
      </c>
      <c r="W1513">
        <v>0.8</v>
      </c>
      <c r="X1513">
        <v>7.3</v>
      </c>
      <c r="Y1513" s="2">
        <v>0.45</v>
      </c>
      <c r="Z1513" s="2">
        <v>0.31</v>
      </c>
      <c r="AA1513">
        <v>6.2</v>
      </c>
    </row>
    <row r="1514" spans="1:27">
      <c r="A1514">
        <v>2019</v>
      </c>
      <c r="B1514" t="s">
        <v>224</v>
      </c>
      <c r="C1514" t="s">
        <v>56</v>
      </c>
      <c r="D1514" t="str">
        <f>VLOOKUP($C1514,Sheet1!$C$4:$D$34,2,FALSE)</f>
        <v>Magic</v>
      </c>
      <c r="E1514" t="str">
        <f t="shared" si="23"/>
        <v>Magic2019</v>
      </c>
      <c r="F1514" t="s">
        <v>27</v>
      </c>
      <c r="G1514" s="2">
        <v>30.12</v>
      </c>
      <c r="H1514" s="3">
        <v>20</v>
      </c>
      <c r="I1514">
        <v>24.5</v>
      </c>
      <c r="J1514" s="3">
        <v>51</v>
      </c>
      <c r="K1514">
        <v>15.6</v>
      </c>
      <c r="L1514">
        <v>15.3</v>
      </c>
      <c r="M1514" s="3">
        <v>37</v>
      </c>
      <c r="N1514">
        <v>0.83799999999999997</v>
      </c>
      <c r="O1514" s="3">
        <v>70</v>
      </c>
      <c r="P1514">
        <v>0.6</v>
      </c>
      <c r="Q1514" s="3">
        <v>63</v>
      </c>
      <c r="R1514">
        <v>0.28599999999999998</v>
      </c>
      <c r="S1514">
        <v>0.56599999999999995</v>
      </c>
      <c r="T1514">
        <v>8.5</v>
      </c>
      <c r="U1514">
        <v>4.8</v>
      </c>
      <c r="V1514">
        <v>10.4</v>
      </c>
      <c r="W1514">
        <v>1.1000000000000001</v>
      </c>
      <c r="X1514">
        <v>6.5</v>
      </c>
      <c r="Y1514">
        <v>0.6</v>
      </c>
      <c r="Z1514">
        <v>0.4</v>
      </c>
      <c r="AA1514">
        <v>5.8</v>
      </c>
    </row>
    <row r="1515" spans="1:27">
      <c r="A1515">
        <v>2019</v>
      </c>
      <c r="B1515" t="s">
        <v>225</v>
      </c>
      <c r="C1515" t="s">
        <v>90</v>
      </c>
      <c r="D1515" t="str">
        <f>VLOOKUP($C1515,Sheet1!$C$4:$D$34,2,FALSE)</f>
        <v>Spurs</v>
      </c>
      <c r="E1515" t="str">
        <f t="shared" si="23"/>
        <v>Spurs2019</v>
      </c>
      <c r="F1515" t="s">
        <v>35</v>
      </c>
      <c r="G1515" s="2">
        <v>23.53</v>
      </c>
      <c r="H1515" s="3">
        <v>22</v>
      </c>
      <c r="I1515">
        <v>12.4</v>
      </c>
      <c r="J1515">
        <v>25.8</v>
      </c>
      <c r="K1515">
        <v>15.8</v>
      </c>
      <c r="L1515">
        <v>21.1</v>
      </c>
      <c r="M1515" s="3">
        <v>26</v>
      </c>
      <c r="N1515">
        <v>0.76900000000000002</v>
      </c>
      <c r="O1515" s="3">
        <v>66</v>
      </c>
      <c r="P1515">
        <v>0.63600000000000001</v>
      </c>
      <c r="Q1515" s="3">
        <v>1</v>
      </c>
      <c r="R1515" s="3">
        <v>1</v>
      </c>
      <c r="S1515">
        <v>0.68200000000000005</v>
      </c>
      <c r="T1515">
        <v>4.9000000000000004</v>
      </c>
      <c r="U1515">
        <v>3.9</v>
      </c>
      <c r="V1515">
        <v>16.8</v>
      </c>
      <c r="W1515">
        <v>0.7</v>
      </c>
      <c r="X1515">
        <v>7.7</v>
      </c>
      <c r="Y1515" s="2">
        <v>0.23</v>
      </c>
      <c r="Z1515" s="2">
        <v>0.77</v>
      </c>
      <c r="AA1515">
        <v>7.7</v>
      </c>
    </row>
    <row r="1516" spans="1:27">
      <c r="A1516">
        <v>2019</v>
      </c>
      <c r="B1516" t="s">
        <v>783</v>
      </c>
      <c r="C1516" t="s">
        <v>110</v>
      </c>
      <c r="D1516" t="str">
        <f>VLOOKUP($C1516,Sheet1!$C$4:$D$34,2,FALSE)</f>
        <v>Warriors</v>
      </c>
      <c r="E1516" t="str">
        <f t="shared" si="23"/>
        <v>Warriors2019</v>
      </c>
      <c r="F1516" t="s">
        <v>93</v>
      </c>
      <c r="G1516" s="2">
        <v>23.16</v>
      </c>
      <c r="H1516" s="3">
        <v>27</v>
      </c>
      <c r="I1516">
        <v>15.3</v>
      </c>
      <c r="J1516">
        <v>31.9</v>
      </c>
      <c r="K1516">
        <v>17.600000000000001</v>
      </c>
      <c r="L1516">
        <v>14.6</v>
      </c>
      <c r="M1516" s="3">
        <v>29</v>
      </c>
      <c r="N1516">
        <v>0.86199999999999999</v>
      </c>
      <c r="O1516" s="3">
        <v>95</v>
      </c>
      <c r="P1516">
        <v>0.33700000000000002</v>
      </c>
      <c r="Q1516" s="3">
        <v>38</v>
      </c>
      <c r="R1516">
        <v>0.34200000000000003</v>
      </c>
      <c r="S1516">
        <v>0.439</v>
      </c>
      <c r="T1516">
        <v>4.7</v>
      </c>
      <c r="U1516">
        <v>1.5</v>
      </c>
      <c r="V1516">
        <v>5.4</v>
      </c>
      <c r="W1516">
        <v>1.1000000000000001</v>
      </c>
      <c r="X1516">
        <v>10.9</v>
      </c>
      <c r="Y1516" s="2">
        <v>0.41</v>
      </c>
      <c r="Z1516" s="2">
        <v>0.44</v>
      </c>
      <c r="AA1516">
        <v>5.2</v>
      </c>
    </row>
    <row r="1517" spans="1:27">
      <c r="A1517">
        <v>2019</v>
      </c>
      <c r="B1517" t="s">
        <v>783</v>
      </c>
      <c r="C1517" t="s">
        <v>99</v>
      </c>
      <c r="D1517" t="str">
        <f>VLOOKUP($C1517,Sheet1!$C$4:$D$34,2,FALSE)</f>
        <v>Timberwolves</v>
      </c>
      <c r="E1517" t="str">
        <f t="shared" si="23"/>
        <v>Timberwolves2019</v>
      </c>
      <c r="F1517" t="s">
        <v>93</v>
      </c>
      <c r="G1517" s="2">
        <v>23.16</v>
      </c>
      <c r="H1517" s="3">
        <v>2</v>
      </c>
      <c r="I1517">
        <v>2.2000000000000002</v>
      </c>
      <c r="J1517">
        <v>4.5</v>
      </c>
      <c r="K1517">
        <v>9.6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1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3">
        <v>0</v>
      </c>
      <c r="AA1517" s="3">
        <v>0</v>
      </c>
    </row>
    <row r="1518" spans="1:27">
      <c r="A1518">
        <v>2019</v>
      </c>
      <c r="B1518" t="s">
        <v>689</v>
      </c>
      <c r="C1518" t="s">
        <v>41</v>
      </c>
      <c r="D1518" t="str">
        <f>VLOOKUP($C1518,Sheet1!$C$4:$D$34,2,FALSE)</f>
        <v>Jazz</v>
      </c>
      <c r="E1518" t="str">
        <f t="shared" si="23"/>
        <v>Jazz2019</v>
      </c>
      <c r="F1518" t="s">
        <v>40</v>
      </c>
      <c r="G1518" s="2">
        <v>25.09</v>
      </c>
      <c r="H1518" s="3">
        <v>11</v>
      </c>
      <c r="I1518">
        <v>7.6</v>
      </c>
      <c r="J1518">
        <v>15.8</v>
      </c>
      <c r="K1518">
        <v>17.8</v>
      </c>
      <c r="L1518">
        <v>29.5</v>
      </c>
      <c r="M1518" s="3">
        <v>2</v>
      </c>
      <c r="N1518" s="3">
        <v>1</v>
      </c>
      <c r="O1518" s="3">
        <v>17</v>
      </c>
      <c r="P1518">
        <v>0.47099999999999997</v>
      </c>
      <c r="Q1518" s="3">
        <v>6</v>
      </c>
      <c r="R1518">
        <v>0.33300000000000002</v>
      </c>
      <c r="S1518">
        <v>0.503</v>
      </c>
      <c r="T1518">
        <v>2.2000000000000002</v>
      </c>
      <c r="U1518">
        <v>1.1000000000000001</v>
      </c>
      <c r="V1518">
        <v>7.9</v>
      </c>
      <c r="W1518">
        <v>0.6</v>
      </c>
      <c r="X1518">
        <v>11.8</v>
      </c>
      <c r="Y1518" s="2">
        <v>0.09</v>
      </c>
      <c r="Z1518" s="2">
        <v>0.18</v>
      </c>
      <c r="AA1518" s="3">
        <v>6</v>
      </c>
    </row>
    <row r="1519" spans="1:27">
      <c r="A1519">
        <v>2019</v>
      </c>
      <c r="B1519" t="s">
        <v>689</v>
      </c>
      <c r="C1519" t="s">
        <v>45</v>
      </c>
      <c r="D1519" t="str">
        <f>VLOOKUP($C1519,Sheet1!$C$4:$D$34,2,FALSE)</f>
        <v>Cavaliers</v>
      </c>
      <c r="E1519" t="str">
        <f t="shared" si="23"/>
        <v>Cavaliers2019</v>
      </c>
      <c r="F1519" t="s">
        <v>40</v>
      </c>
      <c r="G1519" s="2">
        <v>25.09</v>
      </c>
      <c r="H1519" s="3">
        <v>24</v>
      </c>
      <c r="I1519">
        <v>16.8</v>
      </c>
      <c r="J1519">
        <v>34.9</v>
      </c>
      <c r="K1519">
        <v>14.4</v>
      </c>
      <c r="L1519">
        <v>15.6</v>
      </c>
      <c r="M1519" s="3">
        <v>41</v>
      </c>
      <c r="N1519">
        <v>0.73199999999999998</v>
      </c>
      <c r="O1519" s="3">
        <v>59</v>
      </c>
      <c r="P1519">
        <v>0.55900000000000005</v>
      </c>
      <c r="Q1519" s="3">
        <v>37</v>
      </c>
      <c r="R1519">
        <v>0.35099999999999998</v>
      </c>
      <c r="S1519">
        <v>0.59199999999999997</v>
      </c>
      <c r="T1519">
        <v>5.6</v>
      </c>
      <c r="U1519">
        <v>2.2999999999999998</v>
      </c>
      <c r="V1519">
        <v>7.7</v>
      </c>
      <c r="W1519">
        <v>1.4</v>
      </c>
      <c r="X1519">
        <v>11.4</v>
      </c>
      <c r="Y1519" s="2">
        <v>0.46</v>
      </c>
      <c r="Z1519" s="2">
        <v>0.25</v>
      </c>
      <c r="AA1519">
        <v>6.2</v>
      </c>
    </row>
    <row r="1520" spans="1:27">
      <c r="A1520">
        <v>2019</v>
      </c>
      <c r="B1520" t="s">
        <v>226</v>
      </c>
      <c r="C1520" t="s">
        <v>138</v>
      </c>
      <c r="D1520" t="str">
        <f>VLOOKUP($C1520,Sheet1!$C$4:$D$34,2,FALSE)</f>
        <v>Celtics</v>
      </c>
      <c r="E1520" t="str">
        <f t="shared" si="23"/>
        <v>Celtics2019</v>
      </c>
      <c r="F1520" t="s">
        <v>30</v>
      </c>
      <c r="G1520" s="2">
        <v>24.68</v>
      </c>
      <c r="H1520" s="3">
        <v>7</v>
      </c>
      <c r="I1520">
        <v>4.5999999999999996</v>
      </c>
      <c r="J1520">
        <v>9.6999999999999993</v>
      </c>
      <c r="K1520" s="3">
        <v>24</v>
      </c>
      <c r="L1520">
        <v>16.399999999999999</v>
      </c>
      <c r="M1520" s="3">
        <v>3</v>
      </c>
      <c r="N1520">
        <v>0.33300000000000002</v>
      </c>
      <c r="O1520" s="3">
        <v>14</v>
      </c>
      <c r="P1520">
        <v>0.78600000000000003</v>
      </c>
      <c r="Q1520" s="3">
        <v>0</v>
      </c>
      <c r="R1520" s="3">
        <v>0</v>
      </c>
      <c r="S1520">
        <v>0.751</v>
      </c>
      <c r="T1520">
        <v>3.3</v>
      </c>
      <c r="U1520">
        <v>2.1</v>
      </c>
      <c r="V1520">
        <v>24.7</v>
      </c>
      <c r="W1520">
        <v>0.1</v>
      </c>
      <c r="X1520" s="3">
        <v>6</v>
      </c>
      <c r="Y1520" s="2">
        <v>0.28999999999999998</v>
      </c>
      <c r="Z1520" s="2">
        <v>0.56999999999999995</v>
      </c>
      <c r="AA1520">
        <v>7.7</v>
      </c>
    </row>
    <row r="1521" spans="1:27">
      <c r="A1521">
        <v>2019</v>
      </c>
      <c r="B1521" t="s">
        <v>227</v>
      </c>
      <c r="C1521" t="s">
        <v>39</v>
      </c>
      <c r="D1521" t="str">
        <f>VLOOKUP($C1521,Sheet1!$C$4:$D$34,2,FALSE)</f>
        <v>Pelicans</v>
      </c>
      <c r="E1521" t="str">
        <f t="shared" si="23"/>
        <v>Pelicans2019</v>
      </c>
      <c r="F1521" t="s">
        <v>27</v>
      </c>
      <c r="G1521" s="2">
        <v>29.09</v>
      </c>
      <c r="H1521" s="3">
        <v>51</v>
      </c>
      <c r="I1521">
        <v>24.4</v>
      </c>
      <c r="J1521">
        <v>50.8</v>
      </c>
      <c r="K1521" s="3">
        <v>14</v>
      </c>
      <c r="L1521" s="3">
        <v>13</v>
      </c>
      <c r="M1521" s="3">
        <v>71</v>
      </c>
      <c r="N1521">
        <v>0.56299999999999994</v>
      </c>
      <c r="O1521" s="3">
        <v>331</v>
      </c>
      <c r="P1521">
        <v>0.628</v>
      </c>
      <c r="Q1521" s="3">
        <v>7</v>
      </c>
      <c r="R1521">
        <v>0.14299999999999999</v>
      </c>
      <c r="S1521">
        <v>0.622</v>
      </c>
      <c r="T1521" s="3">
        <v>9</v>
      </c>
      <c r="U1521">
        <v>9.8000000000000007</v>
      </c>
      <c r="V1521">
        <v>21.3</v>
      </c>
      <c r="W1521">
        <v>1.6</v>
      </c>
      <c r="X1521">
        <v>9.1999999999999993</v>
      </c>
      <c r="Y1521" s="2">
        <v>0.59</v>
      </c>
      <c r="Z1521">
        <v>0.9</v>
      </c>
      <c r="AA1521">
        <v>8.5</v>
      </c>
    </row>
    <row r="1522" spans="1:27">
      <c r="A1522">
        <v>2019</v>
      </c>
      <c r="B1522" t="s">
        <v>690</v>
      </c>
      <c r="C1522" t="s">
        <v>75</v>
      </c>
      <c r="D1522" t="str">
        <f>VLOOKUP($C1522,Sheet1!$C$4:$D$34,2,FALSE)</f>
        <v>Bulls</v>
      </c>
      <c r="E1522" t="str">
        <f t="shared" si="23"/>
        <v>Bulls2019</v>
      </c>
      <c r="F1522" t="s">
        <v>35</v>
      </c>
      <c r="G1522">
        <v>28.1</v>
      </c>
      <c r="H1522" s="3">
        <v>22</v>
      </c>
      <c r="I1522">
        <v>17.5</v>
      </c>
      <c r="J1522">
        <v>36.5</v>
      </c>
      <c r="K1522">
        <v>9.1</v>
      </c>
      <c r="L1522">
        <v>21.9</v>
      </c>
      <c r="M1522" s="3">
        <v>23</v>
      </c>
      <c r="N1522">
        <v>0.78300000000000003</v>
      </c>
      <c r="O1522" s="3">
        <v>52</v>
      </c>
      <c r="P1522">
        <v>0.65400000000000003</v>
      </c>
      <c r="Q1522" s="3">
        <v>2</v>
      </c>
      <c r="R1522" s="3">
        <v>0</v>
      </c>
      <c r="S1522">
        <v>0.67100000000000004</v>
      </c>
      <c r="T1522">
        <v>3.9</v>
      </c>
      <c r="U1522">
        <v>4.5999999999999996</v>
      </c>
      <c r="V1522">
        <v>14.6</v>
      </c>
      <c r="W1522">
        <v>0.7</v>
      </c>
      <c r="X1522">
        <v>5.7</v>
      </c>
      <c r="Y1522" s="2">
        <v>0.45</v>
      </c>
      <c r="Z1522" s="2">
        <v>0.09</v>
      </c>
      <c r="AA1522">
        <v>5.3</v>
      </c>
    </row>
    <row r="1523" spans="1:27">
      <c r="A1523">
        <v>2019</v>
      </c>
      <c r="B1523" t="s">
        <v>691</v>
      </c>
      <c r="C1523" t="s">
        <v>96</v>
      </c>
      <c r="D1523" t="str">
        <f>VLOOKUP($C1523,Sheet1!$C$4:$D$34,2,FALSE)</f>
        <v>Thunder</v>
      </c>
      <c r="E1523" t="str">
        <f t="shared" si="23"/>
        <v>Thunder2019</v>
      </c>
      <c r="F1523" t="s">
        <v>40</v>
      </c>
      <c r="G1523" s="2">
        <v>22.25</v>
      </c>
      <c r="H1523" s="3">
        <v>56</v>
      </c>
      <c r="I1523">
        <v>22.5</v>
      </c>
      <c r="J1523">
        <v>46.8</v>
      </c>
      <c r="K1523">
        <v>9.1</v>
      </c>
      <c r="L1523">
        <v>11.9</v>
      </c>
      <c r="M1523" s="3">
        <v>20</v>
      </c>
      <c r="N1523" s="2">
        <v>0.75</v>
      </c>
      <c r="O1523" s="3">
        <v>52</v>
      </c>
      <c r="P1523">
        <v>0.55800000000000005</v>
      </c>
      <c r="Q1523" s="3">
        <v>168</v>
      </c>
      <c r="R1523">
        <v>0.29199999999999998</v>
      </c>
      <c r="S1523">
        <v>0.48099999999999998</v>
      </c>
      <c r="T1523">
        <v>3.9</v>
      </c>
      <c r="U1523">
        <v>1.3</v>
      </c>
      <c r="V1523">
        <v>3.3</v>
      </c>
      <c r="W1523">
        <v>0.9</v>
      </c>
      <c r="X1523">
        <v>5.3</v>
      </c>
      <c r="Y1523" s="2">
        <v>0.46</v>
      </c>
      <c r="Z1523">
        <v>0.3</v>
      </c>
      <c r="AA1523">
        <v>2.9</v>
      </c>
    </row>
    <row r="1524" spans="1:27">
      <c r="A1524">
        <v>2019</v>
      </c>
      <c r="B1524" t="s">
        <v>228</v>
      </c>
      <c r="C1524" t="s">
        <v>80</v>
      </c>
      <c r="D1524" t="str">
        <f>VLOOKUP($C1524,Sheet1!$C$4:$D$34,2,FALSE)</f>
        <v>Hawks</v>
      </c>
      <c r="E1524" t="str">
        <f t="shared" si="23"/>
        <v>Hawks2019</v>
      </c>
      <c r="F1524" t="s">
        <v>35</v>
      </c>
      <c r="G1524" s="3">
        <v>22</v>
      </c>
      <c r="H1524" s="3">
        <v>56</v>
      </c>
      <c r="I1524">
        <v>12.7</v>
      </c>
      <c r="J1524">
        <v>26.5</v>
      </c>
      <c r="K1524">
        <v>15.3</v>
      </c>
      <c r="L1524">
        <v>15.9</v>
      </c>
      <c r="M1524" s="3">
        <v>51</v>
      </c>
      <c r="N1524">
        <v>0.56899999999999995</v>
      </c>
      <c r="O1524" s="3">
        <v>162</v>
      </c>
      <c r="P1524">
        <v>0.60499999999999998</v>
      </c>
      <c r="Q1524" s="3">
        <v>37</v>
      </c>
      <c r="R1524">
        <v>0.13500000000000001</v>
      </c>
      <c r="S1524">
        <v>0.54200000000000004</v>
      </c>
      <c r="T1524">
        <v>4.3</v>
      </c>
      <c r="U1524">
        <v>3.5</v>
      </c>
      <c r="V1524" s="3">
        <v>15</v>
      </c>
      <c r="W1524">
        <v>0.9</v>
      </c>
      <c r="X1524">
        <v>9.9</v>
      </c>
      <c r="Y1524" s="2">
        <v>0.32</v>
      </c>
      <c r="Z1524">
        <v>0.3</v>
      </c>
      <c r="AA1524">
        <v>7.5</v>
      </c>
    </row>
    <row r="1525" spans="1:27">
      <c r="A1525">
        <v>2019</v>
      </c>
      <c r="B1525" t="s">
        <v>692</v>
      </c>
      <c r="C1525" t="s">
        <v>70</v>
      </c>
      <c r="D1525" t="str">
        <f>VLOOKUP($C1525,Sheet1!$C$4:$D$34,2,FALSE)</f>
        <v>Kings</v>
      </c>
      <c r="E1525" t="str">
        <f t="shared" si="23"/>
        <v>Kings2019</v>
      </c>
      <c r="F1525" t="s">
        <v>40</v>
      </c>
      <c r="G1525" s="2">
        <v>27.27</v>
      </c>
      <c r="H1525" s="3">
        <v>50</v>
      </c>
      <c r="I1525">
        <v>10.6</v>
      </c>
      <c r="J1525">
        <v>22.1</v>
      </c>
      <c r="K1525">
        <v>19.2</v>
      </c>
      <c r="L1525">
        <v>11.9</v>
      </c>
      <c r="M1525" s="3">
        <v>42</v>
      </c>
      <c r="N1525">
        <v>0.85699999999999998</v>
      </c>
      <c r="O1525" s="3">
        <v>109</v>
      </c>
      <c r="P1525">
        <v>0.505</v>
      </c>
      <c r="Q1525" s="3">
        <v>79</v>
      </c>
      <c r="R1525">
        <v>0.30399999999999999</v>
      </c>
      <c r="S1525">
        <v>0.52800000000000002</v>
      </c>
      <c r="T1525">
        <v>4.4000000000000004</v>
      </c>
      <c r="U1525" s="3">
        <v>1</v>
      </c>
      <c r="V1525">
        <v>5.2</v>
      </c>
      <c r="W1525">
        <v>1.4</v>
      </c>
      <c r="X1525">
        <v>18.8</v>
      </c>
      <c r="Y1525" s="2">
        <v>0.36</v>
      </c>
      <c r="Z1525" s="2">
        <v>0.08</v>
      </c>
      <c r="AA1525">
        <v>6.9</v>
      </c>
    </row>
    <row r="1526" spans="1:27">
      <c r="A1526">
        <v>2019</v>
      </c>
      <c r="B1526" t="s">
        <v>229</v>
      </c>
      <c r="C1526" t="s">
        <v>103</v>
      </c>
      <c r="D1526" t="str">
        <f>VLOOKUP($C1526,Sheet1!$C$4:$D$34,2,FALSE)</f>
        <v>Mavericks</v>
      </c>
      <c r="E1526" t="str">
        <f t="shared" si="23"/>
        <v>Mavericks2019</v>
      </c>
      <c r="F1526" t="s">
        <v>27</v>
      </c>
      <c r="G1526" s="2">
        <v>27.28</v>
      </c>
      <c r="H1526" s="3">
        <v>71</v>
      </c>
      <c r="I1526">
        <v>29.9</v>
      </c>
      <c r="J1526">
        <v>62.2</v>
      </c>
      <c r="K1526">
        <v>12.9</v>
      </c>
      <c r="L1526">
        <v>10.8</v>
      </c>
      <c r="M1526" s="3">
        <v>108</v>
      </c>
      <c r="N1526">
        <v>0.72199999999999998</v>
      </c>
      <c r="O1526" s="3">
        <v>219</v>
      </c>
      <c r="P1526">
        <v>0.58899999999999997</v>
      </c>
      <c r="Q1526" s="3">
        <v>303</v>
      </c>
      <c r="R1526">
        <v>0.376</v>
      </c>
      <c r="S1526">
        <v>0.59499999999999997</v>
      </c>
      <c r="T1526">
        <v>9.5</v>
      </c>
      <c r="U1526">
        <v>5.7</v>
      </c>
      <c r="V1526" s="3">
        <v>10</v>
      </c>
      <c r="W1526">
        <v>1.6</v>
      </c>
      <c r="X1526">
        <v>7.2</v>
      </c>
      <c r="Y1526" s="2">
        <v>0.63</v>
      </c>
      <c r="Z1526" s="2">
        <v>0.55000000000000004</v>
      </c>
      <c r="AA1526">
        <v>5.9</v>
      </c>
    </row>
    <row r="1527" spans="1:27">
      <c r="A1527">
        <v>2019</v>
      </c>
      <c r="B1527" t="s">
        <v>232</v>
      </c>
      <c r="C1527" t="s">
        <v>90</v>
      </c>
      <c r="D1527" t="str">
        <f>VLOOKUP($C1527,Sheet1!$C$4:$D$34,2,FALSE)</f>
        <v>Spurs</v>
      </c>
      <c r="E1527" t="str">
        <f t="shared" si="23"/>
        <v>Spurs2019</v>
      </c>
      <c r="F1527" t="s">
        <v>40</v>
      </c>
      <c r="G1527" s="2">
        <v>27.06</v>
      </c>
      <c r="H1527" s="3">
        <v>63</v>
      </c>
      <c r="I1527">
        <v>25.1</v>
      </c>
      <c r="J1527">
        <v>52.2</v>
      </c>
      <c r="K1527">
        <v>18.5</v>
      </c>
      <c r="L1527">
        <v>8.4</v>
      </c>
      <c r="M1527" s="3">
        <v>90</v>
      </c>
      <c r="N1527">
        <v>0.83299999999999996</v>
      </c>
      <c r="O1527" s="3">
        <v>200</v>
      </c>
      <c r="P1527" s="2">
        <v>0.47</v>
      </c>
      <c r="Q1527" s="3">
        <v>381</v>
      </c>
      <c r="R1527">
        <v>0.38800000000000001</v>
      </c>
      <c r="S1527" s="2">
        <v>0.56999999999999995</v>
      </c>
      <c r="T1527">
        <v>11.2</v>
      </c>
      <c r="U1527" s="3">
        <v>2</v>
      </c>
      <c r="V1527">
        <v>4.3</v>
      </c>
      <c r="W1527">
        <v>1.7</v>
      </c>
      <c r="X1527">
        <v>9.5</v>
      </c>
      <c r="Y1527" s="2">
        <v>0.52</v>
      </c>
      <c r="Z1527" s="3">
        <v>0</v>
      </c>
      <c r="AA1527">
        <v>5.4</v>
      </c>
    </row>
    <row r="1528" spans="1:27">
      <c r="A1528">
        <v>2019</v>
      </c>
      <c r="B1528" t="s">
        <v>235</v>
      </c>
      <c r="C1528" t="s">
        <v>56</v>
      </c>
      <c r="D1528" t="str">
        <f>VLOOKUP($C1528,Sheet1!$C$4:$D$34,2,FALSE)</f>
        <v>Magic</v>
      </c>
      <c r="E1528" t="str">
        <f t="shared" si="23"/>
        <v>Magic2019</v>
      </c>
      <c r="F1528" t="s">
        <v>93</v>
      </c>
      <c r="G1528" s="2">
        <v>27.79</v>
      </c>
      <c r="H1528" s="3">
        <v>66</v>
      </c>
      <c r="I1528">
        <v>31.4</v>
      </c>
      <c r="J1528">
        <v>65.5</v>
      </c>
      <c r="K1528" s="3">
        <v>24</v>
      </c>
      <c r="L1528">
        <v>10.8</v>
      </c>
      <c r="M1528" s="3">
        <v>220</v>
      </c>
      <c r="N1528">
        <v>0.81799999999999995</v>
      </c>
      <c r="O1528" s="3">
        <v>496</v>
      </c>
      <c r="P1528">
        <v>0.52600000000000002</v>
      </c>
      <c r="Q1528" s="3">
        <v>434</v>
      </c>
      <c r="R1528">
        <v>0.39900000000000002</v>
      </c>
      <c r="S1528">
        <v>0.59499999999999997</v>
      </c>
      <c r="T1528">
        <v>18.5</v>
      </c>
      <c r="U1528">
        <v>2.6</v>
      </c>
      <c r="V1528">
        <v>4.4000000000000004</v>
      </c>
      <c r="W1528">
        <v>3.2</v>
      </c>
      <c r="X1528">
        <v>16.600000000000001</v>
      </c>
      <c r="Y1528" s="2">
        <v>1.08</v>
      </c>
      <c r="Z1528" s="2">
        <v>0.23</v>
      </c>
      <c r="AA1528">
        <v>6.8</v>
      </c>
    </row>
    <row r="1529" spans="1:27">
      <c r="A1529">
        <v>2019</v>
      </c>
      <c r="B1529" t="s">
        <v>236</v>
      </c>
      <c r="C1529" t="s">
        <v>70</v>
      </c>
      <c r="D1529" t="str">
        <f>VLOOKUP($C1529,Sheet1!$C$4:$D$34,2,FALSE)</f>
        <v>Kings</v>
      </c>
      <c r="E1529" t="str">
        <f t="shared" si="23"/>
        <v>Kings2019</v>
      </c>
      <c r="F1529" t="s">
        <v>40</v>
      </c>
      <c r="G1529" s="2">
        <v>22.65</v>
      </c>
      <c r="H1529" s="3">
        <v>51</v>
      </c>
      <c r="I1529" s="3">
        <v>32</v>
      </c>
      <c r="J1529">
        <v>66.8</v>
      </c>
      <c r="K1529">
        <v>29.8</v>
      </c>
      <c r="L1529">
        <v>14.1</v>
      </c>
      <c r="M1529" s="3">
        <v>342</v>
      </c>
      <c r="N1529">
        <v>0.70499999999999996</v>
      </c>
      <c r="O1529" s="3">
        <v>630</v>
      </c>
      <c r="P1529">
        <v>0.53500000000000003</v>
      </c>
      <c r="Q1529" s="3">
        <v>185</v>
      </c>
      <c r="R1529">
        <v>0.29199999999999998</v>
      </c>
      <c r="S1529">
        <v>0.55800000000000005</v>
      </c>
      <c r="T1529">
        <v>21.1</v>
      </c>
      <c r="U1529">
        <v>3.8</v>
      </c>
      <c r="V1529">
        <v>6.7</v>
      </c>
      <c r="W1529">
        <v>6.8</v>
      </c>
      <c r="X1529">
        <v>35.200000000000003</v>
      </c>
      <c r="Y1529" s="2">
        <v>1.45</v>
      </c>
      <c r="Z1529" s="2">
        <v>0.49</v>
      </c>
      <c r="AA1529">
        <v>10.199999999999999</v>
      </c>
    </row>
    <row r="1530" spans="1:27">
      <c r="A1530">
        <v>2019</v>
      </c>
      <c r="B1530" t="s">
        <v>237</v>
      </c>
      <c r="C1530" t="s">
        <v>56</v>
      </c>
      <c r="D1530" t="str">
        <f>VLOOKUP($C1530,Sheet1!$C$4:$D$34,2,FALSE)</f>
        <v>Magic</v>
      </c>
      <c r="E1530" t="str">
        <f t="shared" si="23"/>
        <v>Magic2019</v>
      </c>
      <c r="F1530" t="s">
        <v>93</v>
      </c>
      <c r="G1530" s="2">
        <v>23.96</v>
      </c>
      <c r="H1530" s="3">
        <v>19</v>
      </c>
      <c r="I1530">
        <v>6.6</v>
      </c>
      <c r="J1530">
        <v>13.8</v>
      </c>
      <c r="K1530" s="3">
        <v>14</v>
      </c>
      <c r="L1530">
        <v>12.3</v>
      </c>
      <c r="M1530" s="3">
        <v>4</v>
      </c>
      <c r="N1530">
        <v>0.5</v>
      </c>
      <c r="O1530" s="3">
        <v>18</v>
      </c>
      <c r="P1530">
        <v>0.38900000000000001</v>
      </c>
      <c r="Q1530" s="3">
        <v>16</v>
      </c>
      <c r="R1530">
        <v>0.5</v>
      </c>
      <c r="S1530">
        <v>0.55900000000000005</v>
      </c>
      <c r="T1530">
        <v>2.1</v>
      </c>
      <c r="U1530">
        <v>0.5</v>
      </c>
      <c r="V1530">
        <v>4.3</v>
      </c>
      <c r="W1530">
        <v>0.2</v>
      </c>
      <c r="X1530">
        <v>3.4</v>
      </c>
      <c r="Y1530" s="2">
        <v>0.47</v>
      </c>
      <c r="Z1530" s="2">
        <v>0.11</v>
      </c>
      <c r="AA1530">
        <v>3.6</v>
      </c>
    </row>
    <row r="1531" spans="1:27">
      <c r="A1531">
        <v>2019</v>
      </c>
      <c r="B1531" t="s">
        <v>784</v>
      </c>
      <c r="C1531" t="s">
        <v>62</v>
      </c>
      <c r="D1531" t="str">
        <f>VLOOKUP($C1531,Sheet1!$C$4:$D$34,2,FALSE)</f>
        <v>Rockets</v>
      </c>
      <c r="E1531" t="str">
        <f t="shared" si="23"/>
        <v>Rockets2019</v>
      </c>
      <c r="F1531" t="s">
        <v>40</v>
      </c>
      <c r="G1531" s="2">
        <v>26.44</v>
      </c>
      <c r="H1531" s="3">
        <v>13</v>
      </c>
      <c r="I1531">
        <v>11.1</v>
      </c>
      <c r="J1531">
        <v>23.2</v>
      </c>
      <c r="K1531">
        <v>11.5</v>
      </c>
      <c r="L1531">
        <v>12.5</v>
      </c>
      <c r="M1531" s="3">
        <v>14</v>
      </c>
      <c r="N1531">
        <v>0.64300000000000002</v>
      </c>
      <c r="O1531" s="3">
        <v>6</v>
      </c>
      <c r="P1531">
        <v>0.5</v>
      </c>
      <c r="Q1531" s="3">
        <v>23</v>
      </c>
      <c r="R1531">
        <v>0.17399999999999999</v>
      </c>
      <c r="S1531">
        <v>0.38400000000000001</v>
      </c>
      <c r="T1531">
        <v>2.1</v>
      </c>
      <c r="U1531">
        <v>0.8</v>
      </c>
      <c r="V1531">
        <v>3.6</v>
      </c>
      <c r="W1531">
        <v>0.2</v>
      </c>
      <c r="X1531">
        <v>1.7</v>
      </c>
      <c r="Y1531" s="2">
        <v>0.15</v>
      </c>
      <c r="Z1531" s="3">
        <v>0</v>
      </c>
      <c r="AA1531">
        <v>2.5</v>
      </c>
    </row>
    <row r="1532" spans="1:27">
      <c r="A1532">
        <v>2019</v>
      </c>
      <c r="B1532" t="s">
        <v>238</v>
      </c>
      <c r="C1532" t="s">
        <v>71</v>
      </c>
      <c r="D1532" t="str">
        <f>VLOOKUP($C1532,Sheet1!$C$4:$D$34,2,FALSE)</f>
        <v>Pistons</v>
      </c>
      <c r="E1532" t="str">
        <f t="shared" si="23"/>
        <v>Pistons2019</v>
      </c>
      <c r="F1532" t="s">
        <v>40</v>
      </c>
      <c r="G1532" s="2">
        <v>29.79</v>
      </c>
      <c r="H1532" s="3">
        <v>27</v>
      </c>
      <c r="I1532">
        <v>13.1</v>
      </c>
      <c r="J1532">
        <v>27.4</v>
      </c>
      <c r="K1532">
        <v>17.3</v>
      </c>
      <c r="L1532">
        <v>25.6</v>
      </c>
      <c r="M1532" s="3">
        <v>24</v>
      </c>
      <c r="N1532">
        <v>0.79200000000000004</v>
      </c>
      <c r="O1532" s="3">
        <v>64</v>
      </c>
      <c r="P1532">
        <v>0.375</v>
      </c>
      <c r="Q1532" s="3">
        <v>30</v>
      </c>
      <c r="R1532">
        <v>0.33300000000000002</v>
      </c>
      <c r="S1532">
        <v>0.46400000000000002</v>
      </c>
      <c r="T1532">
        <v>3.6</v>
      </c>
      <c r="U1532">
        <v>1.2</v>
      </c>
      <c r="V1532">
        <v>5.3</v>
      </c>
      <c r="W1532">
        <v>3.4</v>
      </c>
      <c r="X1532">
        <v>36.6</v>
      </c>
      <c r="Y1532" s="2">
        <v>0.52</v>
      </c>
      <c r="Z1532" s="2">
        <v>0.11</v>
      </c>
      <c r="AA1532">
        <v>7.5</v>
      </c>
    </row>
    <row r="1533" spans="1:27">
      <c r="A1533">
        <v>2019</v>
      </c>
      <c r="B1533" t="s">
        <v>240</v>
      </c>
      <c r="C1533" t="s">
        <v>56</v>
      </c>
      <c r="D1533" t="str">
        <f>VLOOKUP($C1533,Sheet1!$C$4:$D$34,2,FALSE)</f>
        <v>Magic</v>
      </c>
      <c r="E1533" t="str">
        <f t="shared" si="23"/>
        <v>Magic2019</v>
      </c>
      <c r="F1533" t="s">
        <v>40</v>
      </c>
      <c r="G1533" s="2">
        <v>22.21</v>
      </c>
      <c r="H1533" s="3">
        <v>72</v>
      </c>
      <c r="I1533">
        <v>27.7</v>
      </c>
      <c r="J1533">
        <v>57.8</v>
      </c>
      <c r="K1533">
        <v>21.4</v>
      </c>
      <c r="L1533">
        <v>14.9</v>
      </c>
      <c r="M1533" s="3">
        <v>159</v>
      </c>
      <c r="N1533" s="2">
        <v>0.73</v>
      </c>
      <c r="O1533" s="3">
        <v>637</v>
      </c>
      <c r="P1533">
        <v>0.50700000000000001</v>
      </c>
      <c r="Q1533" s="3">
        <v>135</v>
      </c>
      <c r="R1533">
        <v>0.26700000000000002</v>
      </c>
      <c r="S1533">
        <v>0.51700000000000002</v>
      </c>
      <c r="T1533">
        <v>12.1</v>
      </c>
      <c r="U1533">
        <v>3.3</v>
      </c>
      <c r="V1533">
        <v>6.4</v>
      </c>
      <c r="W1533">
        <v>5.0999999999999996</v>
      </c>
      <c r="X1533" s="3">
        <v>29</v>
      </c>
      <c r="Y1533" s="2">
        <v>1.25</v>
      </c>
      <c r="Z1533" s="2">
        <v>0.17</v>
      </c>
      <c r="AA1533">
        <v>8.5</v>
      </c>
    </row>
    <row r="1534" spans="1:27">
      <c r="A1534">
        <v>2019</v>
      </c>
      <c r="B1534" t="s">
        <v>241</v>
      </c>
      <c r="C1534" t="s">
        <v>70</v>
      </c>
      <c r="D1534" t="str">
        <f>VLOOKUP($C1534,Sheet1!$C$4:$D$34,2,FALSE)</f>
        <v>Kings</v>
      </c>
      <c r="E1534" t="str">
        <f t="shared" si="23"/>
        <v>Kings2019</v>
      </c>
      <c r="F1534" t="s">
        <v>27</v>
      </c>
      <c r="G1534" s="2">
        <v>23.39</v>
      </c>
      <c r="H1534" s="3">
        <v>11</v>
      </c>
      <c r="I1534">
        <v>5.6</v>
      </c>
      <c r="J1534">
        <v>11.6</v>
      </c>
      <c r="K1534">
        <v>18.7</v>
      </c>
      <c r="L1534">
        <v>18.899999999999999</v>
      </c>
      <c r="M1534" s="3">
        <v>10</v>
      </c>
      <c r="N1534">
        <v>0.6</v>
      </c>
      <c r="O1534" s="3">
        <v>9</v>
      </c>
      <c r="P1534">
        <v>0.55600000000000005</v>
      </c>
      <c r="Q1534" s="3">
        <v>8</v>
      </c>
      <c r="R1534">
        <v>0.125</v>
      </c>
      <c r="S1534">
        <v>0.44400000000000001</v>
      </c>
      <c r="T1534">
        <v>1.7</v>
      </c>
      <c r="U1534">
        <v>0.9</v>
      </c>
      <c r="V1534">
        <v>9.1999999999999993</v>
      </c>
      <c r="W1534">
        <v>0.3</v>
      </c>
      <c r="X1534">
        <v>6.6</v>
      </c>
      <c r="Y1534" s="2">
        <v>0.27</v>
      </c>
      <c r="Z1534" s="2">
        <v>0.18</v>
      </c>
      <c r="AA1534">
        <v>5.5</v>
      </c>
    </row>
    <row r="1535" spans="1:27">
      <c r="A1535">
        <v>2019</v>
      </c>
      <c r="B1535" t="s">
        <v>241</v>
      </c>
      <c r="C1535" t="s">
        <v>113</v>
      </c>
      <c r="D1535" t="str">
        <f>VLOOKUP($C1535,Sheet1!$C$4:$D$34,2,FALSE)</f>
        <v>Trail Blazers</v>
      </c>
      <c r="E1535" t="str">
        <f t="shared" si="23"/>
        <v>Trail Blazers2019</v>
      </c>
      <c r="F1535" t="s">
        <v>27</v>
      </c>
      <c r="G1535" s="2">
        <v>23.39</v>
      </c>
      <c r="H1535" s="3">
        <v>19</v>
      </c>
      <c r="I1535">
        <v>9.1</v>
      </c>
      <c r="J1535" s="3">
        <v>19</v>
      </c>
      <c r="K1535">
        <v>11.5</v>
      </c>
      <c r="L1535">
        <v>23.3</v>
      </c>
      <c r="M1535" s="3">
        <v>12</v>
      </c>
      <c r="N1535" s="2">
        <v>0.75</v>
      </c>
      <c r="O1535" s="3">
        <v>19</v>
      </c>
      <c r="P1535">
        <v>0.52600000000000002</v>
      </c>
      <c r="Q1535" s="3">
        <v>12</v>
      </c>
      <c r="R1535">
        <v>0.41699999999999998</v>
      </c>
      <c r="S1535">
        <v>0.60599999999999998</v>
      </c>
      <c r="T1535">
        <v>2.2999999999999998</v>
      </c>
      <c r="U1535">
        <v>2.2000000000000002</v>
      </c>
      <c r="V1535">
        <v>12.7</v>
      </c>
      <c r="W1535">
        <v>0.3</v>
      </c>
      <c r="X1535">
        <v>3.6</v>
      </c>
      <c r="Y1535" s="2">
        <v>0.42</v>
      </c>
      <c r="Z1535" s="2">
        <v>0.26</v>
      </c>
      <c r="AA1535">
        <v>5.0999999999999996</v>
      </c>
    </row>
    <row r="1536" spans="1:27">
      <c r="A1536">
        <v>2019</v>
      </c>
      <c r="B1536" t="s">
        <v>242</v>
      </c>
      <c r="C1536" t="s">
        <v>75</v>
      </c>
      <c r="D1536" t="str">
        <f>VLOOKUP($C1536,Sheet1!$C$4:$D$34,2,FALSE)</f>
        <v>Bulls</v>
      </c>
      <c r="E1536" t="str">
        <f t="shared" si="23"/>
        <v>Bulls2019</v>
      </c>
      <c r="F1536" t="s">
        <v>35</v>
      </c>
      <c r="G1536" s="2">
        <v>21.87</v>
      </c>
      <c r="H1536" s="3">
        <v>43</v>
      </c>
      <c r="I1536">
        <v>14.2</v>
      </c>
      <c r="J1536">
        <v>29.5</v>
      </c>
      <c r="K1536">
        <v>13.3</v>
      </c>
      <c r="L1536">
        <v>15.3</v>
      </c>
      <c r="M1536" s="3">
        <v>60</v>
      </c>
      <c r="N1536">
        <v>0.53300000000000003</v>
      </c>
      <c r="O1536" s="3">
        <v>134</v>
      </c>
      <c r="P1536">
        <v>0.70099999999999996</v>
      </c>
      <c r="Q1536" s="3">
        <v>0</v>
      </c>
      <c r="R1536" s="3">
        <v>0</v>
      </c>
      <c r="S1536">
        <v>0.68600000000000005</v>
      </c>
      <c r="T1536">
        <v>5.0999999999999996</v>
      </c>
      <c r="U1536">
        <v>2.5</v>
      </c>
      <c r="V1536">
        <v>9.6</v>
      </c>
      <c r="W1536">
        <v>0.5</v>
      </c>
      <c r="X1536">
        <v>5.2</v>
      </c>
      <c r="Y1536">
        <v>0.3</v>
      </c>
      <c r="Z1536">
        <v>1.3</v>
      </c>
      <c r="AA1536">
        <v>5.2</v>
      </c>
    </row>
    <row r="1537" spans="1:27">
      <c r="A1537">
        <v>2019</v>
      </c>
      <c r="B1537" t="s">
        <v>243</v>
      </c>
      <c r="C1537" t="s">
        <v>96</v>
      </c>
      <c r="D1537" t="str">
        <f>VLOOKUP($C1537,Sheet1!$C$4:$D$34,2,FALSE)</f>
        <v>Thunder</v>
      </c>
      <c r="E1537" t="str">
        <f t="shared" si="23"/>
        <v>Thunder2019</v>
      </c>
      <c r="F1537" t="s">
        <v>27</v>
      </c>
      <c r="G1537" s="2">
        <v>32.020000000000003</v>
      </c>
      <c r="H1537" s="3">
        <v>62</v>
      </c>
      <c r="I1537">
        <v>29.6</v>
      </c>
      <c r="J1537">
        <v>61.6</v>
      </c>
      <c r="K1537">
        <v>24.6</v>
      </c>
      <c r="L1537">
        <v>7.4</v>
      </c>
      <c r="M1537" s="3">
        <v>298</v>
      </c>
      <c r="N1537">
        <v>0.89300000000000002</v>
      </c>
      <c r="O1537" s="3">
        <v>378</v>
      </c>
      <c r="P1537">
        <v>0.47599999999999998</v>
      </c>
      <c r="Q1537" s="3">
        <v>439</v>
      </c>
      <c r="R1537">
        <v>0.40500000000000003</v>
      </c>
      <c r="S1537">
        <v>0.61199999999999999</v>
      </c>
      <c r="T1537">
        <v>18.7</v>
      </c>
      <c r="U1537">
        <v>5.2</v>
      </c>
      <c r="V1537">
        <v>9.6</v>
      </c>
      <c r="W1537">
        <v>1.9</v>
      </c>
      <c r="X1537">
        <v>10.3</v>
      </c>
      <c r="Y1537" s="2">
        <v>0.68</v>
      </c>
      <c r="Z1537" s="2">
        <v>0.08</v>
      </c>
      <c r="AA1537">
        <v>7.7</v>
      </c>
    </row>
    <row r="1538" spans="1:27">
      <c r="A1538">
        <v>2019</v>
      </c>
      <c r="B1538" t="s">
        <v>244</v>
      </c>
      <c r="C1538" t="s">
        <v>71</v>
      </c>
      <c r="D1538" t="str">
        <f>VLOOKUP($C1538,Sheet1!$C$4:$D$34,2,FALSE)</f>
        <v>Pistons</v>
      </c>
      <c r="E1538" t="str">
        <f t="shared" si="23"/>
        <v>Pistons2019</v>
      </c>
      <c r="F1538" t="s">
        <v>40</v>
      </c>
      <c r="G1538" s="2">
        <v>28.68</v>
      </c>
      <c r="H1538" s="3">
        <v>66</v>
      </c>
      <c r="I1538">
        <v>25.8</v>
      </c>
      <c r="J1538">
        <v>53.7</v>
      </c>
      <c r="K1538">
        <v>15.9</v>
      </c>
      <c r="L1538">
        <v>6.5</v>
      </c>
      <c r="M1538" s="3">
        <v>84</v>
      </c>
      <c r="N1538">
        <v>0.85699999999999998</v>
      </c>
      <c r="O1538" s="3">
        <v>211</v>
      </c>
      <c r="P1538">
        <v>0.49299999999999999</v>
      </c>
      <c r="Q1538" s="3">
        <v>331</v>
      </c>
      <c r="R1538">
        <v>0.39900000000000002</v>
      </c>
      <c r="S1538">
        <v>0.58399999999999996</v>
      </c>
      <c r="T1538">
        <v>10.199999999999999</v>
      </c>
      <c r="U1538">
        <v>2.2000000000000002</v>
      </c>
      <c r="V1538">
        <v>4.9000000000000004</v>
      </c>
      <c r="W1538">
        <v>1.5</v>
      </c>
      <c r="X1538">
        <v>8.8000000000000007</v>
      </c>
      <c r="Y1538" s="2">
        <v>0.73</v>
      </c>
      <c r="Z1538" s="2">
        <v>0.15</v>
      </c>
      <c r="AA1538" s="3">
        <v>5</v>
      </c>
    </row>
    <row r="1539" spans="1:27">
      <c r="A1539">
        <v>2019</v>
      </c>
      <c r="B1539" t="s">
        <v>245</v>
      </c>
      <c r="C1539" t="s">
        <v>45</v>
      </c>
      <c r="D1539" t="str">
        <f>VLOOKUP($C1539,Sheet1!$C$4:$D$34,2,FALSE)</f>
        <v>Cavaliers</v>
      </c>
      <c r="E1539" t="str">
        <f t="shared" ref="E1539:E1602" si="24">D1539&amp;A1539</f>
        <v>Cavaliers2019</v>
      </c>
      <c r="F1539" t="s">
        <v>40</v>
      </c>
      <c r="G1539" s="2">
        <v>20.55</v>
      </c>
      <c r="H1539" s="3">
        <v>59</v>
      </c>
      <c r="I1539">
        <v>30.9</v>
      </c>
      <c r="J1539">
        <v>64.400000000000006</v>
      </c>
      <c r="K1539">
        <v>20.6</v>
      </c>
      <c r="L1539">
        <v>17.100000000000001</v>
      </c>
      <c r="M1539" s="3">
        <v>72</v>
      </c>
      <c r="N1539">
        <v>0.875</v>
      </c>
      <c r="O1539" s="3">
        <v>402</v>
      </c>
      <c r="P1539">
        <v>0.435</v>
      </c>
      <c r="Q1539" s="3">
        <v>296</v>
      </c>
      <c r="R1539">
        <v>0.35499999999999998</v>
      </c>
      <c r="S1539">
        <v>0.499</v>
      </c>
      <c r="T1539">
        <v>12.3</v>
      </c>
      <c r="U1539">
        <v>1.9</v>
      </c>
      <c r="V1539">
        <v>3.3</v>
      </c>
      <c r="W1539">
        <v>3.9</v>
      </c>
      <c r="X1539">
        <v>18.5</v>
      </c>
      <c r="Y1539" s="2">
        <v>0.69</v>
      </c>
      <c r="Z1539" s="2">
        <v>7.0000000000000007E-2</v>
      </c>
      <c r="AA1539">
        <v>5.8</v>
      </c>
    </row>
    <row r="1540" spans="1:27">
      <c r="A1540">
        <v>2019</v>
      </c>
      <c r="B1540" t="s">
        <v>694</v>
      </c>
      <c r="C1540" t="s">
        <v>26</v>
      </c>
      <c r="D1540" t="str">
        <f>VLOOKUP($C1540,Sheet1!$C$4:$D$34,2,FALSE)</f>
        <v>Raptors</v>
      </c>
      <c r="E1540" t="str">
        <f t="shared" si="24"/>
        <v>Raptors2019</v>
      </c>
      <c r="F1540" t="s">
        <v>30</v>
      </c>
      <c r="G1540" s="2">
        <v>35.54</v>
      </c>
      <c r="H1540" s="3">
        <v>44</v>
      </c>
      <c r="I1540">
        <v>26.4</v>
      </c>
      <c r="J1540" s="3">
        <v>55</v>
      </c>
      <c r="K1540">
        <v>13.2</v>
      </c>
      <c r="L1540">
        <v>16.399999999999999</v>
      </c>
      <c r="M1540" s="3">
        <v>49</v>
      </c>
      <c r="N1540">
        <v>0.73499999999999999</v>
      </c>
      <c r="O1540" s="3">
        <v>131</v>
      </c>
      <c r="P1540">
        <v>0.47299999999999998</v>
      </c>
      <c r="Q1540" s="3">
        <v>148</v>
      </c>
      <c r="R1540">
        <v>0.38500000000000001</v>
      </c>
      <c r="S1540">
        <v>0.55100000000000005</v>
      </c>
      <c r="T1540">
        <v>7.5</v>
      </c>
      <c r="U1540">
        <v>6.2</v>
      </c>
      <c r="V1540">
        <v>12.5</v>
      </c>
      <c r="W1540">
        <v>3.3</v>
      </c>
      <c r="X1540">
        <v>17.3</v>
      </c>
      <c r="Y1540" s="2">
        <v>0.77</v>
      </c>
      <c r="Z1540" s="2">
        <v>0.86</v>
      </c>
      <c r="AA1540">
        <v>8.1</v>
      </c>
    </row>
    <row r="1541" spans="1:27">
      <c r="A1541">
        <v>2019</v>
      </c>
      <c r="B1541" t="s">
        <v>249</v>
      </c>
      <c r="C1541" t="s">
        <v>90</v>
      </c>
      <c r="D1541" t="str">
        <f>VLOOKUP($C1541,Sheet1!$C$4:$D$34,2,FALSE)</f>
        <v>Spurs</v>
      </c>
      <c r="E1541" t="str">
        <f t="shared" si="24"/>
        <v>Spurs2019</v>
      </c>
      <c r="F1541" t="s">
        <v>48</v>
      </c>
      <c r="G1541" s="3">
        <v>34</v>
      </c>
      <c r="H1541" s="3">
        <v>67</v>
      </c>
      <c r="I1541">
        <v>21.8</v>
      </c>
      <c r="J1541">
        <v>45.4</v>
      </c>
      <c r="K1541" s="3">
        <v>22</v>
      </c>
      <c r="L1541">
        <v>11.8</v>
      </c>
      <c r="M1541" s="3">
        <v>136</v>
      </c>
      <c r="N1541">
        <v>0.88200000000000001</v>
      </c>
      <c r="O1541" s="3">
        <v>376</v>
      </c>
      <c r="P1541">
        <v>0.51100000000000001</v>
      </c>
      <c r="Q1541" s="3">
        <v>220</v>
      </c>
      <c r="R1541">
        <v>0.33600000000000002</v>
      </c>
      <c r="S1541">
        <v>0.55300000000000005</v>
      </c>
      <c r="T1541">
        <v>10.8</v>
      </c>
      <c r="U1541">
        <v>5.4</v>
      </c>
      <c r="V1541">
        <v>13.4</v>
      </c>
      <c r="W1541">
        <v>1.7</v>
      </c>
      <c r="X1541">
        <v>11.3</v>
      </c>
      <c r="Y1541" s="2">
        <v>0.52</v>
      </c>
      <c r="Z1541" s="2">
        <v>0.49</v>
      </c>
      <c r="AA1541">
        <v>8.5</v>
      </c>
    </row>
    <row r="1542" spans="1:27">
      <c r="A1542">
        <v>2019</v>
      </c>
      <c r="B1542" t="s">
        <v>250</v>
      </c>
      <c r="C1542" t="s">
        <v>92</v>
      </c>
      <c r="D1542" t="str">
        <f>VLOOKUP($C1542,Sheet1!$C$4:$D$34,2,FALSE)</f>
        <v>Clippers</v>
      </c>
      <c r="E1542" t="str">
        <f t="shared" si="24"/>
        <v>Clippers2019</v>
      </c>
      <c r="F1542" t="s">
        <v>27</v>
      </c>
      <c r="G1542" s="2">
        <v>30.29</v>
      </c>
      <c r="H1542" s="3">
        <v>48</v>
      </c>
      <c r="I1542">
        <v>29.6</v>
      </c>
      <c r="J1542">
        <v>61.6</v>
      </c>
      <c r="K1542">
        <v>29.6</v>
      </c>
      <c r="L1542">
        <v>12.5</v>
      </c>
      <c r="M1542" s="3">
        <v>217</v>
      </c>
      <c r="N1542">
        <v>0.876</v>
      </c>
      <c r="O1542" s="3">
        <v>401</v>
      </c>
      <c r="P1542">
        <v>0.46400000000000002</v>
      </c>
      <c r="Q1542" s="3">
        <v>381</v>
      </c>
      <c r="R1542">
        <v>0.41199999999999998</v>
      </c>
      <c r="S1542">
        <v>0.58899999999999997</v>
      </c>
      <c r="T1542">
        <v>21.5</v>
      </c>
      <c r="U1542">
        <v>5.7</v>
      </c>
      <c r="V1542" s="3">
        <v>10</v>
      </c>
      <c r="W1542">
        <v>3.9</v>
      </c>
      <c r="X1542">
        <v>21.1</v>
      </c>
      <c r="Y1542">
        <v>1.4</v>
      </c>
      <c r="Z1542" s="2">
        <v>0.42</v>
      </c>
      <c r="AA1542">
        <v>10.6</v>
      </c>
    </row>
    <row r="1543" spans="1:27">
      <c r="A1543">
        <v>2019</v>
      </c>
      <c r="B1543" t="s">
        <v>251</v>
      </c>
      <c r="C1543" t="s">
        <v>59</v>
      </c>
      <c r="D1543" t="str">
        <f>VLOOKUP($C1543,Sheet1!$C$4:$D$34,2,FALSE)</f>
        <v>Knicks</v>
      </c>
      <c r="E1543" t="str">
        <f t="shared" si="24"/>
        <v>Knicks2019</v>
      </c>
      <c r="F1543" t="s">
        <v>27</v>
      </c>
      <c r="G1543" s="2">
        <v>35.14</v>
      </c>
      <c r="H1543" s="3">
        <v>62</v>
      </c>
      <c r="I1543">
        <v>16.5</v>
      </c>
      <c r="J1543">
        <v>34.4</v>
      </c>
      <c r="K1543">
        <v>14.8</v>
      </c>
      <c r="L1543">
        <v>12.9</v>
      </c>
      <c r="M1543" s="3">
        <v>56</v>
      </c>
      <c r="N1543">
        <v>0.73199999999999998</v>
      </c>
      <c r="O1543" s="3">
        <v>272</v>
      </c>
      <c r="P1543">
        <v>0.59899999999999998</v>
      </c>
      <c r="Q1543" s="3">
        <v>14</v>
      </c>
      <c r="R1543">
        <v>0.28599999999999998</v>
      </c>
      <c r="S1543" s="2">
        <v>0.61</v>
      </c>
      <c r="T1543">
        <v>6.1</v>
      </c>
      <c r="U1543">
        <v>4.3</v>
      </c>
      <c r="V1543">
        <v>13.9</v>
      </c>
      <c r="W1543">
        <v>0.8</v>
      </c>
      <c r="X1543">
        <v>7.6</v>
      </c>
      <c r="Y1543" s="2">
        <v>0.44</v>
      </c>
      <c r="Z1543" s="2">
        <v>0.48</v>
      </c>
      <c r="AA1543">
        <v>6.7</v>
      </c>
    </row>
    <row r="1544" spans="1:27">
      <c r="A1544">
        <v>2019</v>
      </c>
      <c r="B1544" t="s">
        <v>695</v>
      </c>
      <c r="C1544" t="s">
        <v>70</v>
      </c>
      <c r="D1544" t="str">
        <f>VLOOKUP($C1544,Sheet1!$C$4:$D$34,2,FALSE)</f>
        <v>Kings</v>
      </c>
      <c r="E1544" t="str">
        <f t="shared" si="24"/>
        <v>Kings2019</v>
      </c>
      <c r="F1544" t="s">
        <v>35</v>
      </c>
      <c r="G1544" s="2">
        <v>22.32</v>
      </c>
      <c r="H1544" s="3">
        <v>46</v>
      </c>
      <c r="I1544">
        <v>14.5</v>
      </c>
      <c r="J1544">
        <v>30.2</v>
      </c>
      <c r="K1544">
        <v>20.6</v>
      </c>
      <c r="L1544">
        <v>13.9</v>
      </c>
      <c r="M1544" s="3">
        <v>49</v>
      </c>
      <c r="N1544">
        <v>0.77600000000000002</v>
      </c>
      <c r="O1544" s="3">
        <v>249</v>
      </c>
      <c r="P1544">
        <v>0.55800000000000005</v>
      </c>
      <c r="Q1544" s="3">
        <v>2</v>
      </c>
      <c r="R1544" s="3">
        <v>0</v>
      </c>
      <c r="S1544" s="2">
        <v>0.57999999999999996</v>
      </c>
      <c r="T1544">
        <v>6.9</v>
      </c>
      <c r="U1544">
        <v>4.0999999999999996</v>
      </c>
      <c r="V1544">
        <v>15.9</v>
      </c>
      <c r="W1544">
        <v>1.3</v>
      </c>
      <c r="X1544">
        <v>14.2</v>
      </c>
      <c r="Y1544" s="2">
        <v>0.48</v>
      </c>
      <c r="Z1544" s="2">
        <v>0.39</v>
      </c>
      <c r="AA1544">
        <v>9.1999999999999993</v>
      </c>
    </row>
    <row r="1545" spans="1:27">
      <c r="A1545">
        <v>2019</v>
      </c>
      <c r="B1545" t="s">
        <v>253</v>
      </c>
      <c r="C1545" t="s">
        <v>96</v>
      </c>
      <c r="D1545" t="str">
        <f>VLOOKUP($C1545,Sheet1!$C$4:$D$34,2,FALSE)</f>
        <v>Thunder</v>
      </c>
      <c r="E1545" t="str">
        <f t="shared" si="24"/>
        <v>Thunder2019</v>
      </c>
      <c r="F1545" t="s">
        <v>93</v>
      </c>
      <c r="G1545" s="2">
        <v>22.09</v>
      </c>
      <c r="H1545" s="3">
        <v>70</v>
      </c>
      <c r="I1545">
        <v>34.700000000000003</v>
      </c>
      <c r="J1545">
        <v>72.3</v>
      </c>
      <c r="K1545">
        <v>23.6</v>
      </c>
      <c r="L1545">
        <v>10.3</v>
      </c>
      <c r="M1545" s="3">
        <v>357</v>
      </c>
      <c r="N1545">
        <v>0.80700000000000005</v>
      </c>
      <c r="O1545" s="3">
        <v>762</v>
      </c>
      <c r="P1545">
        <v>0.51300000000000001</v>
      </c>
      <c r="Q1545" s="3">
        <v>251</v>
      </c>
      <c r="R1545">
        <v>0.34699999999999998</v>
      </c>
      <c r="S1545">
        <v>0.56899999999999995</v>
      </c>
      <c r="T1545" s="3">
        <v>19</v>
      </c>
      <c r="U1545">
        <v>5.9</v>
      </c>
      <c r="V1545">
        <v>9.4</v>
      </c>
      <c r="W1545">
        <v>3.3</v>
      </c>
      <c r="X1545">
        <v>15.2</v>
      </c>
      <c r="Y1545" s="2">
        <v>1.1299999999999999</v>
      </c>
      <c r="Z1545" s="2">
        <v>0.67</v>
      </c>
      <c r="AA1545">
        <v>8.3000000000000007</v>
      </c>
    </row>
    <row r="1546" spans="1:27">
      <c r="A1546">
        <v>2019</v>
      </c>
      <c r="B1546" t="s">
        <v>256</v>
      </c>
      <c r="C1546" t="s">
        <v>41</v>
      </c>
      <c r="D1546" t="str">
        <f>VLOOKUP($C1546,Sheet1!$C$4:$D$34,2,FALSE)</f>
        <v>Jazz</v>
      </c>
      <c r="E1546" t="str">
        <f t="shared" si="24"/>
        <v>Jazz2019</v>
      </c>
      <c r="F1546" t="s">
        <v>30</v>
      </c>
      <c r="G1546" s="2">
        <v>28.13</v>
      </c>
      <c r="H1546" s="3">
        <v>68</v>
      </c>
      <c r="I1546">
        <v>34.299999999999997</v>
      </c>
      <c r="J1546">
        <v>71.5</v>
      </c>
      <c r="K1546">
        <v>16.2</v>
      </c>
      <c r="L1546" s="3">
        <v>15</v>
      </c>
      <c r="M1546" s="3">
        <v>403</v>
      </c>
      <c r="N1546" s="2">
        <v>0.63</v>
      </c>
      <c r="O1546" s="3">
        <v>557</v>
      </c>
      <c r="P1546">
        <v>0.69299999999999995</v>
      </c>
      <c r="Q1546" s="3">
        <v>0</v>
      </c>
      <c r="R1546" s="3">
        <v>0</v>
      </c>
      <c r="S1546">
        <v>0.69899999999999995</v>
      </c>
      <c r="T1546">
        <v>15.1</v>
      </c>
      <c r="U1546">
        <v>13.5</v>
      </c>
      <c r="V1546">
        <v>21.7</v>
      </c>
      <c r="W1546">
        <v>1.5</v>
      </c>
      <c r="X1546">
        <v>6.6</v>
      </c>
      <c r="Y1546" s="2">
        <v>0.72</v>
      </c>
      <c r="Z1546" s="2">
        <v>1.97</v>
      </c>
      <c r="AA1546">
        <v>7.9</v>
      </c>
    </row>
    <row r="1547" spans="1:27">
      <c r="A1547">
        <v>2019</v>
      </c>
      <c r="B1547" t="s">
        <v>257</v>
      </c>
      <c r="C1547" t="s">
        <v>80</v>
      </c>
      <c r="D1547" t="str">
        <f>VLOOKUP($C1547,Sheet1!$C$4:$D$34,2,FALSE)</f>
        <v>Hawks</v>
      </c>
      <c r="E1547" t="str">
        <f t="shared" si="24"/>
        <v>Hawks2019</v>
      </c>
      <c r="F1547" t="s">
        <v>40</v>
      </c>
      <c r="G1547" s="2">
        <v>24.87</v>
      </c>
      <c r="H1547" s="3">
        <v>34</v>
      </c>
      <c r="I1547">
        <v>12.7</v>
      </c>
      <c r="J1547">
        <v>26.4</v>
      </c>
      <c r="K1547">
        <v>22.4</v>
      </c>
      <c r="L1547">
        <v>12.5</v>
      </c>
      <c r="M1547" s="3">
        <v>30</v>
      </c>
      <c r="N1547">
        <v>0.93300000000000005</v>
      </c>
      <c r="O1547" s="3">
        <v>103</v>
      </c>
      <c r="P1547">
        <v>0.48499999999999999</v>
      </c>
      <c r="Q1547" s="3">
        <v>87</v>
      </c>
      <c r="R1547">
        <v>0.29899999999999999</v>
      </c>
      <c r="S1547">
        <v>0.50700000000000001</v>
      </c>
      <c r="T1547">
        <v>6.1</v>
      </c>
      <c r="U1547">
        <v>2.1</v>
      </c>
      <c r="V1547" s="3">
        <v>9</v>
      </c>
      <c r="W1547">
        <v>1.5</v>
      </c>
      <c r="X1547" s="3">
        <v>18</v>
      </c>
      <c r="Y1547" s="2">
        <v>0.35</v>
      </c>
      <c r="Z1547" s="2">
        <v>0.12</v>
      </c>
      <c r="AA1547">
        <v>8.4</v>
      </c>
    </row>
    <row r="1548" spans="1:27">
      <c r="A1548">
        <v>2019</v>
      </c>
      <c r="B1548" t="s">
        <v>259</v>
      </c>
      <c r="C1548" t="s">
        <v>56</v>
      </c>
      <c r="D1548" t="str">
        <f>VLOOKUP($C1548,Sheet1!$C$4:$D$34,2,FALSE)</f>
        <v>Magic</v>
      </c>
      <c r="E1548" t="str">
        <f t="shared" si="24"/>
        <v>Magic2019</v>
      </c>
      <c r="F1548" t="s">
        <v>27</v>
      </c>
      <c r="G1548" s="2">
        <v>24.91</v>
      </c>
      <c r="H1548" s="3">
        <v>62</v>
      </c>
      <c r="I1548">
        <v>32.5</v>
      </c>
      <c r="J1548">
        <v>67.8</v>
      </c>
      <c r="K1548">
        <v>20.7</v>
      </c>
      <c r="L1548">
        <v>10.4</v>
      </c>
      <c r="M1548" s="3">
        <v>224</v>
      </c>
      <c r="N1548">
        <v>0.67400000000000004</v>
      </c>
      <c r="O1548" s="3">
        <v>530</v>
      </c>
      <c r="P1548">
        <v>0.49399999999999999</v>
      </c>
      <c r="Q1548" s="3">
        <v>237</v>
      </c>
      <c r="R1548">
        <v>0.308</v>
      </c>
      <c r="S1548">
        <v>0.51600000000000001</v>
      </c>
      <c r="T1548">
        <v>14.4</v>
      </c>
      <c r="U1548">
        <v>7.7</v>
      </c>
      <c r="V1548">
        <v>12.7</v>
      </c>
      <c r="W1548">
        <v>3.7</v>
      </c>
      <c r="X1548">
        <v>17.399999999999999</v>
      </c>
      <c r="Y1548" s="2">
        <v>0.82</v>
      </c>
      <c r="Z1548" s="2">
        <v>0.63</v>
      </c>
      <c r="AA1548">
        <v>9.1</v>
      </c>
    </row>
    <row r="1549" spans="1:27">
      <c r="A1549">
        <v>2019</v>
      </c>
      <c r="B1549" t="s">
        <v>260</v>
      </c>
      <c r="C1549" t="s">
        <v>62</v>
      </c>
      <c r="D1549" t="str">
        <f>VLOOKUP($C1549,Sheet1!$C$4:$D$34,2,FALSE)</f>
        <v>Rockets</v>
      </c>
      <c r="E1549" t="str">
        <f t="shared" si="24"/>
        <v>Rockets2019</v>
      </c>
      <c r="F1549" t="s">
        <v>40</v>
      </c>
      <c r="G1549" s="2">
        <v>31.64</v>
      </c>
      <c r="H1549" s="3">
        <v>36</v>
      </c>
      <c r="I1549">
        <v>28.2</v>
      </c>
      <c r="J1549">
        <v>58.8</v>
      </c>
      <c r="K1549">
        <v>22.5</v>
      </c>
      <c r="L1549">
        <v>7.8</v>
      </c>
      <c r="M1549" s="3">
        <v>107</v>
      </c>
      <c r="N1549">
        <v>0.76600000000000001</v>
      </c>
      <c r="O1549" s="3">
        <v>160</v>
      </c>
      <c r="P1549">
        <v>0.46899999999999997</v>
      </c>
      <c r="Q1549" s="3">
        <v>303</v>
      </c>
      <c r="R1549">
        <v>0.317</v>
      </c>
      <c r="S1549" s="2">
        <v>0.51</v>
      </c>
      <c r="T1549">
        <v>14.4</v>
      </c>
      <c r="U1549" s="3">
        <v>2</v>
      </c>
      <c r="V1549">
        <v>3.7</v>
      </c>
      <c r="W1549">
        <v>1.5</v>
      </c>
      <c r="X1549">
        <v>7.9</v>
      </c>
      <c r="Y1549" s="2">
        <v>0.64</v>
      </c>
      <c r="Z1549" s="2">
        <v>0.33</v>
      </c>
      <c r="AA1549" s="3">
        <v>5</v>
      </c>
    </row>
    <row r="1550" spans="1:27">
      <c r="A1550">
        <v>2019</v>
      </c>
      <c r="B1550" t="s">
        <v>261</v>
      </c>
      <c r="C1550" t="s">
        <v>73</v>
      </c>
      <c r="D1550" t="str">
        <f>VLOOKUP($C1550,Sheet1!$C$4:$D$34,2,FALSE)</f>
        <v>Hornets</v>
      </c>
      <c r="E1550" t="str">
        <f t="shared" si="24"/>
        <v>Hornets2019</v>
      </c>
      <c r="F1550" t="s">
        <v>40</v>
      </c>
      <c r="G1550" s="2">
        <v>25.48</v>
      </c>
      <c r="H1550" s="3">
        <v>63</v>
      </c>
      <c r="I1550">
        <v>35.1</v>
      </c>
      <c r="J1550">
        <v>73.099999999999994</v>
      </c>
      <c r="K1550">
        <v>24.8</v>
      </c>
      <c r="L1550">
        <v>14.5</v>
      </c>
      <c r="M1550" s="3">
        <v>233</v>
      </c>
      <c r="N1550" s="2">
        <v>0.82</v>
      </c>
      <c r="O1550" s="3">
        <v>378</v>
      </c>
      <c r="P1550">
        <v>0.39700000000000002</v>
      </c>
      <c r="Q1550" s="3">
        <v>585</v>
      </c>
      <c r="R1550">
        <v>0.373</v>
      </c>
      <c r="S1550">
        <v>0.53700000000000003</v>
      </c>
      <c r="T1550">
        <v>18.2</v>
      </c>
      <c r="U1550">
        <v>3.3</v>
      </c>
      <c r="V1550">
        <v>5.2</v>
      </c>
      <c r="W1550">
        <v>7.5</v>
      </c>
      <c r="X1550">
        <v>35.4</v>
      </c>
      <c r="Y1550" s="2">
        <v>0.98</v>
      </c>
      <c r="Z1550" s="2">
        <v>0.24</v>
      </c>
      <c r="AA1550">
        <v>8.6999999999999993</v>
      </c>
    </row>
    <row r="1551" spans="1:27">
      <c r="A1551">
        <v>2019</v>
      </c>
      <c r="B1551" t="s">
        <v>785</v>
      </c>
      <c r="C1551" t="s">
        <v>99</v>
      </c>
      <c r="D1551" t="str">
        <f>VLOOKUP($C1551,Sheet1!$C$4:$D$34,2,FALSE)</f>
        <v>Timberwolves</v>
      </c>
      <c r="E1551" t="str">
        <f t="shared" si="24"/>
        <v>Timberwolves2019</v>
      </c>
      <c r="F1551" t="s">
        <v>93</v>
      </c>
      <c r="G1551">
        <v>26.8</v>
      </c>
      <c r="H1551" s="3">
        <v>33</v>
      </c>
      <c r="I1551">
        <v>20.100000000000001</v>
      </c>
      <c r="J1551">
        <v>41.9</v>
      </c>
      <c r="K1551">
        <v>13.1</v>
      </c>
      <c r="L1551" s="3">
        <v>9</v>
      </c>
      <c r="M1551" s="3">
        <v>37</v>
      </c>
      <c r="N1551" s="2">
        <v>0.73</v>
      </c>
      <c r="O1551" s="3">
        <v>93</v>
      </c>
      <c r="P1551">
        <v>0.45200000000000001</v>
      </c>
      <c r="Q1551" s="3">
        <v>83</v>
      </c>
      <c r="R1551">
        <v>0.24099999999999999</v>
      </c>
      <c r="S1551">
        <v>0.44500000000000001</v>
      </c>
      <c r="T1551">
        <v>5.2</v>
      </c>
      <c r="U1551">
        <v>3.1</v>
      </c>
      <c r="V1551" s="3">
        <v>8</v>
      </c>
      <c r="W1551">
        <v>0.9</v>
      </c>
      <c r="X1551">
        <v>6.1</v>
      </c>
      <c r="Y1551" s="2">
        <v>0.52</v>
      </c>
      <c r="Z1551" s="2">
        <v>0.06</v>
      </c>
      <c r="AA1551">
        <v>4.9000000000000004</v>
      </c>
    </row>
    <row r="1552" spans="1:27">
      <c r="A1552">
        <v>2019</v>
      </c>
      <c r="B1552" t="s">
        <v>785</v>
      </c>
      <c r="C1552" t="s">
        <v>80</v>
      </c>
      <c r="D1552" t="str">
        <f>VLOOKUP($C1552,Sheet1!$C$4:$D$34,2,FALSE)</f>
        <v>Hawks</v>
      </c>
      <c r="E1552" t="str">
        <f t="shared" si="24"/>
        <v>Hawks2019</v>
      </c>
      <c r="F1552" t="s">
        <v>93</v>
      </c>
      <c r="G1552">
        <v>26.8</v>
      </c>
      <c r="H1552" s="3">
        <v>22</v>
      </c>
      <c r="I1552">
        <v>12.1</v>
      </c>
      <c r="J1552">
        <v>25.2</v>
      </c>
      <c r="K1552">
        <v>13.3</v>
      </c>
      <c r="L1552">
        <v>11.7</v>
      </c>
      <c r="M1552" s="3">
        <v>19</v>
      </c>
      <c r="N1552">
        <v>0.47399999999999998</v>
      </c>
      <c r="O1552" s="3">
        <v>30</v>
      </c>
      <c r="P1552">
        <v>0.4</v>
      </c>
      <c r="Q1552" s="3">
        <v>37</v>
      </c>
      <c r="R1552">
        <v>0.35099999999999998</v>
      </c>
      <c r="S1552">
        <v>0.47799999999999998</v>
      </c>
      <c r="T1552">
        <v>3.3</v>
      </c>
      <c r="U1552">
        <v>2.2999999999999998</v>
      </c>
      <c r="V1552">
        <v>10.1</v>
      </c>
      <c r="W1552">
        <v>0.7</v>
      </c>
      <c r="X1552">
        <v>7.6</v>
      </c>
      <c r="Y1552" s="2">
        <v>0.32</v>
      </c>
      <c r="Z1552" s="2">
        <v>0.18</v>
      </c>
      <c r="AA1552">
        <v>5.8</v>
      </c>
    </row>
    <row r="1553" spans="1:27">
      <c r="A1553">
        <v>2019</v>
      </c>
      <c r="B1553" t="s">
        <v>262</v>
      </c>
      <c r="C1553" t="s">
        <v>85</v>
      </c>
      <c r="D1553" t="str">
        <f>VLOOKUP($C1553,Sheet1!$C$4:$D$34,2,FALSE)</f>
        <v>Nuggets</v>
      </c>
      <c r="E1553" t="str">
        <f t="shared" si="24"/>
        <v>Nuggets2019</v>
      </c>
      <c r="F1553" t="s">
        <v>27</v>
      </c>
      <c r="G1553" s="2">
        <v>26.43</v>
      </c>
      <c r="H1553" s="3">
        <v>71</v>
      </c>
      <c r="I1553">
        <v>26.6</v>
      </c>
      <c r="J1553">
        <v>55.5</v>
      </c>
      <c r="K1553" s="3">
        <v>18</v>
      </c>
      <c r="L1553">
        <v>8.1</v>
      </c>
      <c r="M1553" s="3">
        <v>194</v>
      </c>
      <c r="N1553">
        <v>0.747</v>
      </c>
      <c r="O1553" s="3">
        <v>381</v>
      </c>
      <c r="P1553">
        <v>0.53800000000000003</v>
      </c>
      <c r="Q1553" s="3">
        <v>252</v>
      </c>
      <c r="R1553">
        <v>0.38900000000000001</v>
      </c>
      <c r="S1553">
        <v>0.59099999999999997</v>
      </c>
      <c r="T1553" s="3">
        <v>12</v>
      </c>
      <c r="U1553">
        <v>3.5</v>
      </c>
      <c r="V1553">
        <v>7.3</v>
      </c>
      <c r="W1553">
        <v>1.2</v>
      </c>
      <c r="X1553">
        <v>6.6</v>
      </c>
      <c r="Y1553">
        <v>0.7</v>
      </c>
      <c r="Z1553">
        <v>0.8</v>
      </c>
      <c r="AA1553">
        <v>5.6</v>
      </c>
    </row>
    <row r="1554" spans="1:27">
      <c r="A1554">
        <v>2019</v>
      </c>
      <c r="B1554" t="s">
        <v>786</v>
      </c>
      <c r="C1554" t="s">
        <v>64</v>
      </c>
      <c r="D1554" t="str">
        <f>VLOOKUP($C1554,Sheet1!$C$4:$D$34,2,FALSE)</f>
        <v>Wizards</v>
      </c>
      <c r="E1554" t="str">
        <f t="shared" si="24"/>
        <v>Wizards2019</v>
      </c>
      <c r="F1554" t="s">
        <v>40</v>
      </c>
      <c r="G1554" s="2">
        <v>27.85</v>
      </c>
      <c r="H1554" s="3">
        <v>6</v>
      </c>
      <c r="I1554">
        <v>13.4</v>
      </c>
      <c r="J1554">
        <v>27.9</v>
      </c>
      <c r="K1554">
        <v>17.100000000000001</v>
      </c>
      <c r="L1554">
        <v>9.1</v>
      </c>
      <c r="M1554" s="3">
        <v>7</v>
      </c>
      <c r="N1554">
        <v>0.71399999999999997</v>
      </c>
      <c r="O1554" s="3">
        <v>19</v>
      </c>
      <c r="P1554">
        <v>0.42099999999999999</v>
      </c>
      <c r="Q1554" s="3">
        <v>8</v>
      </c>
      <c r="R1554" s="2">
        <v>0.25</v>
      </c>
      <c r="S1554">
        <v>0.44900000000000001</v>
      </c>
      <c r="T1554">
        <v>4.5</v>
      </c>
      <c r="U1554" s="3">
        <v>1</v>
      </c>
      <c r="V1554">
        <v>4.0999999999999996</v>
      </c>
      <c r="W1554">
        <v>1.5</v>
      </c>
      <c r="X1554">
        <v>15.2</v>
      </c>
      <c r="Y1554" s="2">
        <v>0.17</v>
      </c>
      <c r="Z1554" s="2">
        <v>0.17</v>
      </c>
      <c r="AA1554">
        <v>5.6</v>
      </c>
    </row>
    <row r="1555" spans="1:27">
      <c r="A1555">
        <v>2019</v>
      </c>
      <c r="B1555" t="s">
        <v>787</v>
      </c>
      <c r="C1555" t="s">
        <v>39</v>
      </c>
      <c r="D1555" t="str">
        <f>VLOOKUP($C1555,Sheet1!$C$4:$D$34,2,FALSE)</f>
        <v>Pelicans</v>
      </c>
      <c r="E1555" t="str">
        <f t="shared" si="24"/>
        <v>Pelicans2019</v>
      </c>
      <c r="F1555" t="s">
        <v>40</v>
      </c>
      <c r="G1555" s="2">
        <v>26.93</v>
      </c>
      <c r="H1555" s="3">
        <v>2</v>
      </c>
      <c r="I1555">
        <v>11.4</v>
      </c>
      <c r="J1555">
        <v>23.6</v>
      </c>
      <c r="K1555">
        <v>12.6</v>
      </c>
      <c r="L1555">
        <v>71.400000000000006</v>
      </c>
      <c r="M1555" s="3">
        <v>0</v>
      </c>
      <c r="N1555" s="3">
        <v>0</v>
      </c>
      <c r="O1555" s="3">
        <v>2</v>
      </c>
      <c r="P1555">
        <v>0.5</v>
      </c>
      <c r="Q1555" s="3">
        <v>0</v>
      </c>
      <c r="R1555" s="3">
        <v>0</v>
      </c>
      <c r="S1555">
        <v>0.5</v>
      </c>
      <c r="T1555" s="3">
        <v>1</v>
      </c>
      <c r="U1555" s="3">
        <v>1</v>
      </c>
      <c r="V1555">
        <v>4.7</v>
      </c>
      <c r="W1555" s="3">
        <v>1</v>
      </c>
      <c r="X1555">
        <v>10.5</v>
      </c>
      <c r="Y1555" s="3">
        <v>0</v>
      </c>
      <c r="Z1555" s="3">
        <v>0</v>
      </c>
      <c r="AA1555">
        <v>3.5</v>
      </c>
    </row>
    <row r="1556" spans="1:27">
      <c r="A1556">
        <v>2019</v>
      </c>
      <c r="B1556" t="s">
        <v>264</v>
      </c>
      <c r="C1556" t="s">
        <v>54</v>
      </c>
      <c r="D1556" t="str">
        <f>VLOOKUP($C1556,Sheet1!$C$4:$D$34,2,FALSE)</f>
        <v>Lakers</v>
      </c>
      <c r="E1556" t="str">
        <f t="shared" si="24"/>
        <v>Lakers2019</v>
      </c>
      <c r="F1556" t="s">
        <v>40</v>
      </c>
      <c r="G1556" s="2">
        <v>33.15</v>
      </c>
      <c r="H1556" s="3">
        <v>68</v>
      </c>
      <c r="I1556">
        <v>24.8</v>
      </c>
      <c r="J1556">
        <v>51.7</v>
      </c>
      <c r="K1556">
        <v>13.9</v>
      </c>
      <c r="L1556">
        <v>11.3</v>
      </c>
      <c r="M1556" s="3">
        <v>48</v>
      </c>
      <c r="N1556">
        <v>0.68799999999999994</v>
      </c>
      <c r="O1556" s="3">
        <v>147</v>
      </c>
      <c r="P1556">
        <v>0.52400000000000002</v>
      </c>
      <c r="Q1556" s="3">
        <v>327</v>
      </c>
      <c r="R1556">
        <v>0.36699999999999999</v>
      </c>
      <c r="S1556">
        <v>0.55200000000000005</v>
      </c>
      <c r="T1556" s="3">
        <v>8</v>
      </c>
      <c r="U1556">
        <v>3.3</v>
      </c>
      <c r="V1556">
        <v>7.3</v>
      </c>
      <c r="W1556">
        <v>1.3</v>
      </c>
      <c r="X1556">
        <v>7.1</v>
      </c>
      <c r="Y1556" s="2">
        <v>1.24</v>
      </c>
      <c r="Z1556" s="2">
        <v>0.46</v>
      </c>
      <c r="AA1556">
        <v>5.2</v>
      </c>
    </row>
    <row r="1557" spans="1:27">
      <c r="A1557">
        <v>2019</v>
      </c>
      <c r="B1557" t="s">
        <v>265</v>
      </c>
      <c r="C1557" t="s">
        <v>110</v>
      </c>
      <c r="D1557" t="str">
        <f>VLOOKUP($C1557,Sheet1!$C$4:$D$34,2,FALSE)</f>
        <v>Warriors</v>
      </c>
      <c r="E1557" t="str">
        <f t="shared" si="24"/>
        <v>Warriors2019</v>
      </c>
      <c r="F1557" t="s">
        <v>27</v>
      </c>
      <c r="G1557" s="2">
        <v>30.45</v>
      </c>
      <c r="H1557" s="3">
        <v>43</v>
      </c>
      <c r="I1557">
        <v>28.4</v>
      </c>
      <c r="J1557">
        <v>59.2</v>
      </c>
      <c r="K1557">
        <v>15.7</v>
      </c>
      <c r="L1557">
        <v>21.8</v>
      </c>
      <c r="M1557" s="3">
        <v>83</v>
      </c>
      <c r="N1557">
        <v>0.75900000000000001</v>
      </c>
      <c r="O1557" s="3">
        <v>186</v>
      </c>
      <c r="P1557">
        <v>0.46800000000000003</v>
      </c>
      <c r="Q1557" s="3">
        <v>129</v>
      </c>
      <c r="R1557">
        <v>0.27900000000000003</v>
      </c>
      <c r="S1557">
        <v>0.49099999999999999</v>
      </c>
      <c r="T1557" s="3">
        <v>8</v>
      </c>
      <c r="U1557">
        <v>6.2</v>
      </c>
      <c r="V1557">
        <v>11.8</v>
      </c>
      <c r="W1557">
        <v>6.2</v>
      </c>
      <c r="X1557">
        <v>31.2</v>
      </c>
      <c r="Y1557" s="2">
        <v>1.37</v>
      </c>
      <c r="Z1557" s="2">
        <v>0.77</v>
      </c>
      <c r="AA1557">
        <v>9.5</v>
      </c>
    </row>
    <row r="1558" spans="1:27">
      <c r="A1558">
        <v>2019</v>
      </c>
      <c r="B1558" t="s">
        <v>268</v>
      </c>
      <c r="C1558" t="s">
        <v>92</v>
      </c>
      <c r="D1558" t="str">
        <f>VLOOKUP($C1558,Sheet1!$C$4:$D$34,2,FALSE)</f>
        <v>Clippers</v>
      </c>
      <c r="E1558" t="str">
        <f t="shared" si="24"/>
        <v>Clippers2019</v>
      </c>
      <c r="F1558" t="s">
        <v>35</v>
      </c>
      <c r="G1558" s="2">
        <v>30.15</v>
      </c>
      <c r="H1558" s="3">
        <v>63</v>
      </c>
      <c r="I1558">
        <v>20.7</v>
      </c>
      <c r="J1558">
        <v>43.2</v>
      </c>
      <c r="K1558">
        <v>13.7</v>
      </c>
      <c r="L1558">
        <v>12.6</v>
      </c>
      <c r="M1558" s="3">
        <v>48</v>
      </c>
      <c r="N1558" s="2">
        <v>0.75</v>
      </c>
      <c r="O1558" s="3">
        <v>114</v>
      </c>
      <c r="P1558">
        <v>0.51800000000000002</v>
      </c>
      <c r="Q1558" s="3">
        <v>238</v>
      </c>
      <c r="R1558">
        <v>0.38700000000000001</v>
      </c>
      <c r="S1558">
        <v>0.57599999999999996</v>
      </c>
      <c r="T1558">
        <v>6.8</v>
      </c>
      <c r="U1558">
        <v>6.2</v>
      </c>
      <c r="V1558">
        <v>15.4</v>
      </c>
      <c r="W1558">
        <v>0.8</v>
      </c>
      <c r="X1558" s="3">
        <v>5</v>
      </c>
      <c r="Y1558" s="2">
        <v>0.46</v>
      </c>
      <c r="Z1558" s="2">
        <v>0.38</v>
      </c>
      <c r="AA1558">
        <v>6.2</v>
      </c>
    </row>
    <row r="1559" spans="1:27">
      <c r="A1559">
        <v>2019</v>
      </c>
      <c r="B1559" t="s">
        <v>266</v>
      </c>
      <c r="C1559" t="s">
        <v>138</v>
      </c>
      <c r="D1559" t="str">
        <f>VLOOKUP($C1559,Sheet1!$C$4:$D$34,2,FALSE)</f>
        <v>Celtics</v>
      </c>
      <c r="E1559" t="str">
        <f t="shared" si="24"/>
        <v>Celtics2019</v>
      </c>
      <c r="F1559" t="s">
        <v>93</v>
      </c>
      <c r="G1559" s="2">
        <v>27.06</v>
      </c>
      <c r="H1559" s="3">
        <v>48</v>
      </c>
      <c r="I1559">
        <v>9.6999999999999993</v>
      </c>
      <c r="J1559">
        <v>20.3</v>
      </c>
      <c r="K1559">
        <v>15.3</v>
      </c>
      <c r="L1559">
        <v>13.7</v>
      </c>
      <c r="M1559" s="3">
        <v>42</v>
      </c>
      <c r="N1559">
        <v>0.66700000000000004</v>
      </c>
      <c r="O1559" s="3">
        <v>93</v>
      </c>
      <c r="P1559">
        <v>0.58099999999999996</v>
      </c>
      <c r="Q1559" s="3">
        <v>33</v>
      </c>
      <c r="R1559">
        <v>0.27300000000000002</v>
      </c>
      <c r="S1559">
        <v>0.56399999999999995</v>
      </c>
      <c r="T1559">
        <v>3.4</v>
      </c>
      <c r="U1559">
        <v>1.9</v>
      </c>
      <c r="V1559">
        <v>10.6</v>
      </c>
      <c r="W1559">
        <v>0.5</v>
      </c>
      <c r="X1559">
        <v>7.7</v>
      </c>
      <c r="Y1559">
        <v>0.5</v>
      </c>
      <c r="Z1559" s="2">
        <v>0.17</v>
      </c>
      <c r="AA1559">
        <v>6.1</v>
      </c>
    </row>
    <row r="1560" spans="1:27">
      <c r="A1560">
        <v>2019</v>
      </c>
      <c r="B1560" t="s">
        <v>269</v>
      </c>
      <c r="C1560" t="s">
        <v>41</v>
      </c>
      <c r="D1560" t="str">
        <f>VLOOKUP($C1560,Sheet1!$C$4:$D$34,2,FALSE)</f>
        <v>Jazz</v>
      </c>
      <c r="E1560" t="str">
        <f t="shared" si="24"/>
        <v>Jazz2019</v>
      </c>
      <c r="F1560" t="s">
        <v>27</v>
      </c>
      <c r="G1560" s="2">
        <v>33.97</v>
      </c>
      <c r="H1560" s="3">
        <v>30</v>
      </c>
      <c r="I1560">
        <v>18.399999999999999</v>
      </c>
      <c r="J1560">
        <v>38.4</v>
      </c>
      <c r="K1560">
        <v>19.7</v>
      </c>
      <c r="L1560">
        <v>10.8</v>
      </c>
      <c r="M1560" s="3">
        <v>63</v>
      </c>
      <c r="N1560">
        <v>0.77800000000000002</v>
      </c>
      <c r="O1560" s="3">
        <v>91</v>
      </c>
      <c r="P1560">
        <v>0.45100000000000001</v>
      </c>
      <c r="Q1560" s="3">
        <v>104</v>
      </c>
      <c r="R1560">
        <v>0.32700000000000001</v>
      </c>
      <c r="S1560">
        <v>0.52300000000000002</v>
      </c>
      <c r="T1560">
        <v>7.8</v>
      </c>
      <c r="U1560">
        <v>2.7</v>
      </c>
      <c r="V1560">
        <v>8.1</v>
      </c>
      <c r="W1560">
        <v>0.7</v>
      </c>
      <c r="X1560">
        <v>5.2</v>
      </c>
      <c r="Y1560">
        <v>0.4</v>
      </c>
      <c r="Z1560" s="2">
        <v>0.33</v>
      </c>
      <c r="AA1560">
        <v>5.3</v>
      </c>
    </row>
    <row r="1561" spans="1:27">
      <c r="A1561">
        <v>2019</v>
      </c>
      <c r="B1561" t="s">
        <v>269</v>
      </c>
      <c r="C1561" t="s">
        <v>62</v>
      </c>
      <c r="D1561" t="str">
        <f>VLOOKUP($C1561,Sheet1!$C$4:$D$34,2,FALSE)</f>
        <v>Rockets</v>
      </c>
      <c r="E1561" t="str">
        <f t="shared" si="24"/>
        <v>Rockets2019</v>
      </c>
      <c r="F1561" t="s">
        <v>27</v>
      </c>
      <c r="G1561" s="2">
        <v>33.97</v>
      </c>
      <c r="H1561" s="3">
        <v>18</v>
      </c>
      <c r="I1561">
        <v>22.6</v>
      </c>
      <c r="J1561">
        <v>47.1</v>
      </c>
      <c r="K1561">
        <v>17.899999999999999</v>
      </c>
      <c r="L1561">
        <v>8.5</v>
      </c>
      <c r="M1561" s="3">
        <v>28</v>
      </c>
      <c r="N1561">
        <v>0.85699999999999998</v>
      </c>
      <c r="O1561" s="3">
        <v>70</v>
      </c>
      <c r="P1561">
        <v>0.8</v>
      </c>
      <c r="Q1561" s="3">
        <v>79</v>
      </c>
      <c r="R1561">
        <v>0.35399999999999998</v>
      </c>
      <c r="S1561">
        <v>0.68200000000000005</v>
      </c>
      <c r="T1561">
        <v>12.2</v>
      </c>
      <c r="U1561">
        <v>2.9</v>
      </c>
      <c r="V1561">
        <v>6.7</v>
      </c>
      <c r="W1561">
        <v>1.7</v>
      </c>
      <c r="X1561">
        <v>11.6</v>
      </c>
      <c r="Y1561" s="2">
        <v>0.83</v>
      </c>
      <c r="Z1561">
        <v>0.5</v>
      </c>
      <c r="AA1561">
        <v>6.9</v>
      </c>
    </row>
    <row r="1562" spans="1:27">
      <c r="A1562">
        <v>2019</v>
      </c>
      <c r="B1562" t="s">
        <v>271</v>
      </c>
      <c r="C1562" t="s">
        <v>71</v>
      </c>
      <c r="D1562" t="str">
        <f>VLOOKUP($C1562,Sheet1!$C$4:$D$34,2,FALSE)</f>
        <v>Pistons</v>
      </c>
      <c r="E1562" t="str">
        <f t="shared" si="24"/>
        <v>Pistons2019</v>
      </c>
      <c r="F1562" t="s">
        <v>27</v>
      </c>
      <c r="G1562" s="2">
        <v>31.42</v>
      </c>
      <c r="H1562" s="3">
        <v>18</v>
      </c>
      <c r="I1562">
        <v>28.5</v>
      </c>
      <c r="J1562">
        <v>59.3</v>
      </c>
      <c r="K1562">
        <v>28.4</v>
      </c>
      <c r="L1562" s="3">
        <v>12</v>
      </c>
      <c r="M1562" s="3">
        <v>98</v>
      </c>
      <c r="N1562">
        <v>0.77600000000000002</v>
      </c>
      <c r="O1562" s="3">
        <v>139</v>
      </c>
      <c r="P1562">
        <v>0.439</v>
      </c>
      <c r="Q1562" s="3">
        <v>111</v>
      </c>
      <c r="R1562">
        <v>0.24299999999999999</v>
      </c>
      <c r="S1562">
        <v>0.47599999999999998</v>
      </c>
      <c r="T1562">
        <v>15.5</v>
      </c>
      <c r="U1562">
        <v>4.7</v>
      </c>
      <c r="V1562">
        <v>9.3000000000000007</v>
      </c>
      <c r="W1562">
        <v>3.3</v>
      </c>
      <c r="X1562" s="3">
        <v>18</v>
      </c>
      <c r="Y1562" s="2">
        <v>0.39</v>
      </c>
      <c r="Z1562" s="2">
        <v>0.39</v>
      </c>
      <c r="AA1562">
        <v>8.6999999999999993</v>
      </c>
    </row>
    <row r="1563" spans="1:27">
      <c r="A1563">
        <v>2019</v>
      </c>
      <c r="B1563" t="s">
        <v>788</v>
      </c>
      <c r="C1563" t="s">
        <v>29</v>
      </c>
      <c r="D1563" t="str">
        <f>VLOOKUP($C1563,Sheet1!$C$4:$D$34,2,FALSE)</f>
        <v>Grizzlies</v>
      </c>
      <c r="E1563" t="str">
        <f t="shared" si="24"/>
        <v>Grizzlies2019</v>
      </c>
      <c r="F1563" t="s">
        <v>40</v>
      </c>
      <c r="G1563" s="2">
        <v>25.44</v>
      </c>
      <c r="H1563" s="3">
        <v>44</v>
      </c>
      <c r="I1563" s="3">
        <v>11</v>
      </c>
      <c r="J1563">
        <v>22.9</v>
      </c>
      <c r="K1563">
        <v>17.600000000000001</v>
      </c>
      <c r="L1563">
        <v>17.600000000000001</v>
      </c>
      <c r="M1563" s="3">
        <v>26</v>
      </c>
      <c r="N1563">
        <v>0.92300000000000004</v>
      </c>
      <c r="O1563" s="3">
        <v>74</v>
      </c>
      <c r="P1563">
        <v>0.5</v>
      </c>
      <c r="Q1563" s="3">
        <v>83</v>
      </c>
      <c r="R1563">
        <v>0.30099999999999999</v>
      </c>
      <c r="S1563">
        <v>0.51400000000000001</v>
      </c>
      <c r="T1563">
        <v>3.9</v>
      </c>
      <c r="U1563">
        <v>1.7</v>
      </c>
      <c r="V1563">
        <v>7.9</v>
      </c>
      <c r="W1563" s="3">
        <v>1</v>
      </c>
      <c r="X1563">
        <v>12.3</v>
      </c>
      <c r="Y1563" s="2">
        <v>0.27</v>
      </c>
      <c r="Z1563" s="2">
        <v>0.18</v>
      </c>
      <c r="AA1563">
        <v>6.8</v>
      </c>
    </row>
    <row r="1564" spans="1:27">
      <c r="A1564">
        <v>2019</v>
      </c>
      <c r="B1564" t="s">
        <v>273</v>
      </c>
      <c r="C1564" t="s">
        <v>70</v>
      </c>
      <c r="D1564" t="str">
        <f>VLOOKUP($C1564,Sheet1!$C$4:$D$34,2,FALSE)</f>
        <v>Kings</v>
      </c>
      <c r="E1564" t="str">
        <f t="shared" si="24"/>
        <v>Kings2019</v>
      </c>
      <c r="F1564" t="s">
        <v>40</v>
      </c>
      <c r="G1564" s="2">
        <v>23.01</v>
      </c>
      <c r="H1564" s="3">
        <v>3</v>
      </c>
      <c r="I1564">
        <v>3.2</v>
      </c>
      <c r="J1564">
        <v>6.7</v>
      </c>
      <c r="K1564">
        <v>22.6</v>
      </c>
      <c r="L1564" s="3">
        <v>0</v>
      </c>
      <c r="M1564" s="3">
        <v>0</v>
      </c>
      <c r="N1564" s="3">
        <v>0</v>
      </c>
      <c r="O1564" s="3">
        <v>2</v>
      </c>
      <c r="P1564" s="3">
        <v>1</v>
      </c>
      <c r="Q1564" s="3">
        <v>3</v>
      </c>
      <c r="R1564" s="3">
        <v>0</v>
      </c>
      <c r="S1564">
        <v>0.4</v>
      </c>
      <c r="T1564">
        <v>1.3</v>
      </c>
      <c r="U1564">
        <v>0.3</v>
      </c>
      <c r="V1564">
        <v>5.9</v>
      </c>
      <c r="W1564">
        <v>0.3</v>
      </c>
      <c r="X1564">
        <v>16.399999999999999</v>
      </c>
      <c r="Y1564" s="3">
        <v>0</v>
      </c>
      <c r="Z1564" s="3">
        <v>0</v>
      </c>
      <c r="AA1564">
        <v>6.1</v>
      </c>
    </row>
    <row r="1565" spans="1:27">
      <c r="A1565">
        <v>2019</v>
      </c>
      <c r="B1565" t="s">
        <v>274</v>
      </c>
      <c r="C1565" t="s">
        <v>64</v>
      </c>
      <c r="D1565" t="str">
        <f>VLOOKUP($C1565,Sheet1!$C$4:$D$34,2,FALSE)</f>
        <v>Wizards</v>
      </c>
      <c r="E1565" t="str">
        <f t="shared" si="24"/>
        <v>Wizards2019</v>
      </c>
      <c r="F1565" t="s">
        <v>27</v>
      </c>
      <c r="G1565" s="2">
        <v>22.52</v>
      </c>
      <c r="H1565" s="3">
        <v>48</v>
      </c>
      <c r="I1565">
        <v>30.1</v>
      </c>
      <c r="J1565">
        <v>62.7</v>
      </c>
      <c r="K1565" s="3">
        <v>19</v>
      </c>
      <c r="L1565" s="3">
        <v>8</v>
      </c>
      <c r="M1565" s="3">
        <v>140</v>
      </c>
      <c r="N1565">
        <v>0.82899999999999996</v>
      </c>
      <c r="O1565" s="3">
        <v>458</v>
      </c>
      <c r="P1565">
        <v>0.5</v>
      </c>
      <c r="Q1565" s="3">
        <v>87</v>
      </c>
      <c r="R1565">
        <v>0.28699999999999998</v>
      </c>
      <c r="S1565">
        <v>0.53500000000000003</v>
      </c>
      <c r="T1565">
        <v>13.5</v>
      </c>
      <c r="U1565">
        <v>6.1</v>
      </c>
      <c r="V1565">
        <v>11.1</v>
      </c>
      <c r="W1565">
        <v>1.8</v>
      </c>
      <c r="X1565">
        <v>8.8000000000000007</v>
      </c>
      <c r="Y1565" s="2">
        <v>0.77</v>
      </c>
      <c r="Z1565" s="2">
        <v>0.17</v>
      </c>
      <c r="AA1565" s="3">
        <v>7</v>
      </c>
    </row>
    <row r="1566" spans="1:27">
      <c r="A1566">
        <v>2019</v>
      </c>
      <c r="B1566" t="s">
        <v>789</v>
      </c>
      <c r="C1566" t="s">
        <v>96</v>
      </c>
      <c r="D1566" t="str">
        <f>VLOOKUP($C1566,Sheet1!$C$4:$D$34,2,FALSE)</f>
        <v>Thunder</v>
      </c>
      <c r="E1566" t="str">
        <f t="shared" si="24"/>
        <v>Thunder2019</v>
      </c>
      <c r="F1566" t="s">
        <v>40</v>
      </c>
      <c r="G1566" s="2">
        <v>25.11</v>
      </c>
      <c r="H1566" s="3">
        <v>11</v>
      </c>
      <c r="I1566">
        <v>7.3</v>
      </c>
      <c r="J1566">
        <v>15.3</v>
      </c>
      <c r="K1566" s="3">
        <v>21</v>
      </c>
      <c r="L1566" s="3">
        <v>13</v>
      </c>
      <c r="M1566" s="3">
        <v>8</v>
      </c>
      <c r="N1566">
        <v>0.5</v>
      </c>
      <c r="O1566" s="3">
        <v>13</v>
      </c>
      <c r="P1566">
        <v>0.154</v>
      </c>
      <c r="Q1566" s="3">
        <v>17</v>
      </c>
      <c r="R1566">
        <v>0.23499999999999999</v>
      </c>
      <c r="S1566">
        <v>0.29799999999999999</v>
      </c>
      <c r="T1566">
        <v>1.8</v>
      </c>
      <c r="U1566">
        <v>0.6</v>
      </c>
      <c r="V1566">
        <v>4.8</v>
      </c>
      <c r="W1566">
        <v>1.2</v>
      </c>
      <c r="X1566">
        <v>21.4</v>
      </c>
      <c r="Y1566" s="2">
        <v>0.36</v>
      </c>
      <c r="Z1566" s="2">
        <v>0.09</v>
      </c>
      <c r="AA1566" s="3">
        <v>6</v>
      </c>
    </row>
    <row r="1567" spans="1:27">
      <c r="A1567">
        <v>2019</v>
      </c>
      <c r="B1567" t="s">
        <v>697</v>
      </c>
      <c r="C1567" t="s">
        <v>71</v>
      </c>
      <c r="D1567" t="str">
        <f>VLOOKUP($C1567,Sheet1!$C$4:$D$34,2,FALSE)</f>
        <v>Pistons</v>
      </c>
      <c r="E1567" t="str">
        <f t="shared" si="24"/>
        <v>Pistons2019</v>
      </c>
      <c r="F1567" t="s">
        <v>27</v>
      </c>
      <c r="G1567" s="2">
        <v>23.02</v>
      </c>
      <c r="H1567" s="3">
        <v>4</v>
      </c>
      <c r="I1567" s="3">
        <v>12</v>
      </c>
      <c r="J1567">
        <v>24.9</v>
      </c>
      <c r="K1567">
        <v>7.9</v>
      </c>
      <c r="L1567">
        <v>23.1</v>
      </c>
      <c r="M1567" s="3">
        <v>6</v>
      </c>
      <c r="N1567">
        <v>0.66700000000000004</v>
      </c>
      <c r="O1567" s="3">
        <v>4</v>
      </c>
      <c r="P1567" s="2">
        <v>0.25</v>
      </c>
      <c r="Q1567" s="3">
        <v>0</v>
      </c>
      <c r="R1567" s="3">
        <v>0</v>
      </c>
      <c r="S1567">
        <v>0.45200000000000001</v>
      </c>
      <c r="T1567">
        <v>1.5</v>
      </c>
      <c r="U1567">
        <v>3.8</v>
      </c>
      <c r="V1567">
        <v>17.8</v>
      </c>
      <c r="W1567">
        <v>0.5</v>
      </c>
      <c r="X1567">
        <v>5.3</v>
      </c>
      <c r="Y1567" s="2">
        <v>0.25</v>
      </c>
      <c r="Z1567" s="2">
        <v>0.25</v>
      </c>
      <c r="AA1567">
        <v>4.7</v>
      </c>
    </row>
    <row r="1568" spans="1:27">
      <c r="A1568">
        <v>2019</v>
      </c>
      <c r="B1568" t="s">
        <v>697</v>
      </c>
      <c r="C1568" t="s">
        <v>37</v>
      </c>
      <c r="D1568" t="str">
        <f>VLOOKUP($C1568,Sheet1!$C$4:$D$34,2,FALSE)</f>
        <v>Nets</v>
      </c>
      <c r="E1568" t="str">
        <f t="shared" si="24"/>
        <v>Nets2019</v>
      </c>
      <c r="F1568" t="s">
        <v>27</v>
      </c>
      <c r="G1568" s="2">
        <v>23.02</v>
      </c>
      <c r="H1568" s="3">
        <v>5</v>
      </c>
      <c r="I1568">
        <v>17.100000000000001</v>
      </c>
      <c r="J1568">
        <v>35.5</v>
      </c>
      <c r="K1568">
        <v>12.9</v>
      </c>
      <c r="L1568">
        <v>11.4</v>
      </c>
      <c r="M1568" s="3">
        <v>12</v>
      </c>
      <c r="N1568">
        <v>0.41699999999999998</v>
      </c>
      <c r="O1568" s="3">
        <v>18</v>
      </c>
      <c r="P1568">
        <v>0.77800000000000002</v>
      </c>
      <c r="Q1568" s="3">
        <v>0</v>
      </c>
      <c r="R1568" s="3">
        <v>0</v>
      </c>
      <c r="S1568">
        <v>0.70899999999999996</v>
      </c>
      <c r="T1568">
        <v>6.6</v>
      </c>
      <c r="U1568">
        <v>4.5999999999999996</v>
      </c>
      <c r="V1568">
        <v>13.9</v>
      </c>
      <c r="W1568">
        <v>0.4</v>
      </c>
      <c r="X1568">
        <v>3.5</v>
      </c>
      <c r="Y1568">
        <v>0.4</v>
      </c>
      <c r="Z1568" s="3">
        <v>1</v>
      </c>
      <c r="AA1568">
        <v>5.4</v>
      </c>
    </row>
    <row r="1569" spans="1:27">
      <c r="A1569">
        <v>2019</v>
      </c>
      <c r="B1569" t="s">
        <v>790</v>
      </c>
      <c r="C1569" t="s">
        <v>29</v>
      </c>
      <c r="D1569" t="str">
        <f>VLOOKUP($C1569,Sheet1!$C$4:$D$34,2,FALSE)</f>
        <v>Grizzlies</v>
      </c>
      <c r="E1569" t="str">
        <f t="shared" si="24"/>
        <v>Grizzlies2019</v>
      </c>
      <c r="F1569" t="s">
        <v>40</v>
      </c>
      <c r="G1569" s="2">
        <v>26.95</v>
      </c>
      <c r="H1569" s="3">
        <v>2</v>
      </c>
      <c r="I1569">
        <v>6.7</v>
      </c>
      <c r="J1569" s="3">
        <v>14</v>
      </c>
      <c r="K1569">
        <v>30.7</v>
      </c>
      <c r="L1569" s="3">
        <v>0</v>
      </c>
      <c r="M1569" s="3">
        <v>2</v>
      </c>
      <c r="N1569" s="3">
        <v>1</v>
      </c>
      <c r="O1569" s="3">
        <v>6</v>
      </c>
      <c r="P1569">
        <v>0.33300000000000002</v>
      </c>
      <c r="Q1569" s="3">
        <v>3</v>
      </c>
      <c r="R1569">
        <v>0.66700000000000004</v>
      </c>
      <c r="S1569">
        <v>0.60699999999999998</v>
      </c>
      <c r="T1569" s="3">
        <v>6</v>
      </c>
      <c r="U1569">
        <v>0.5</v>
      </c>
      <c r="V1569">
        <v>3.9</v>
      </c>
      <c r="W1569" s="3">
        <v>0</v>
      </c>
      <c r="X1569" s="3">
        <v>0</v>
      </c>
      <c r="Y1569" s="3">
        <v>0</v>
      </c>
      <c r="Z1569" s="3">
        <v>0</v>
      </c>
      <c r="AA1569" s="3">
        <v>0</v>
      </c>
    </row>
    <row r="1570" spans="1:27">
      <c r="A1570">
        <v>2019</v>
      </c>
      <c r="B1570" t="s">
        <v>278</v>
      </c>
      <c r="C1570" t="s">
        <v>103</v>
      </c>
      <c r="D1570" t="str">
        <f>VLOOKUP($C1570,Sheet1!$C$4:$D$34,2,FALSE)</f>
        <v>Mavericks</v>
      </c>
      <c r="E1570" t="str">
        <f t="shared" si="24"/>
        <v>Mavericks2019</v>
      </c>
      <c r="F1570" t="s">
        <v>40</v>
      </c>
      <c r="G1570" s="2">
        <v>28.41</v>
      </c>
      <c r="H1570" s="3">
        <v>71</v>
      </c>
      <c r="I1570">
        <v>29.5</v>
      </c>
      <c r="J1570">
        <v>61.4</v>
      </c>
      <c r="K1570">
        <v>21.1</v>
      </c>
      <c r="L1570">
        <v>6.7</v>
      </c>
      <c r="M1570" s="3">
        <v>182</v>
      </c>
      <c r="N1570">
        <v>0.81899999999999995</v>
      </c>
      <c r="O1570" s="3">
        <v>371</v>
      </c>
      <c r="P1570">
        <v>0.48499999999999999</v>
      </c>
      <c r="Q1570" s="3">
        <v>513</v>
      </c>
      <c r="R1570">
        <v>0.39800000000000002</v>
      </c>
      <c r="S1570">
        <v>0.58099999999999996</v>
      </c>
      <c r="T1570">
        <v>15.8</v>
      </c>
      <c r="U1570">
        <v>3.3</v>
      </c>
      <c r="V1570">
        <v>5.8</v>
      </c>
      <c r="W1570">
        <v>1.9</v>
      </c>
      <c r="X1570">
        <v>9.6999999999999993</v>
      </c>
      <c r="Y1570" s="2">
        <v>0.61</v>
      </c>
      <c r="Z1570" s="2">
        <v>7.0000000000000007E-2</v>
      </c>
      <c r="AA1570">
        <v>6.3</v>
      </c>
    </row>
    <row r="1571" spans="1:27">
      <c r="A1571">
        <v>2019</v>
      </c>
      <c r="B1571" t="s">
        <v>279</v>
      </c>
      <c r="C1571" t="s">
        <v>62</v>
      </c>
      <c r="D1571" t="str">
        <f>VLOOKUP($C1571,Sheet1!$C$4:$D$34,2,FALSE)</f>
        <v>Rockets</v>
      </c>
      <c r="E1571" t="str">
        <f t="shared" si="24"/>
        <v>Rockets2019</v>
      </c>
      <c r="F1571" t="s">
        <v>40</v>
      </c>
      <c r="G1571" s="2">
        <v>30.97</v>
      </c>
      <c r="H1571" s="3">
        <v>68</v>
      </c>
      <c r="I1571">
        <v>36.5</v>
      </c>
      <c r="J1571">
        <v>76.099999999999994</v>
      </c>
      <c r="K1571">
        <v>36.200000000000003</v>
      </c>
      <c r="L1571" s="3">
        <v>14</v>
      </c>
      <c r="M1571" s="3">
        <v>800</v>
      </c>
      <c r="N1571">
        <v>0.86499999999999999</v>
      </c>
      <c r="O1571" s="3">
        <v>671</v>
      </c>
      <c r="P1571">
        <v>0.55600000000000005</v>
      </c>
      <c r="Q1571" s="3">
        <v>843</v>
      </c>
      <c r="R1571">
        <v>0.35499999999999998</v>
      </c>
      <c r="S1571">
        <v>0.626</v>
      </c>
      <c r="T1571">
        <v>34.299999999999997</v>
      </c>
      <c r="U1571">
        <v>6.5</v>
      </c>
      <c r="V1571">
        <v>9.4</v>
      </c>
      <c r="W1571">
        <v>7.5</v>
      </c>
      <c r="X1571">
        <v>35.9</v>
      </c>
      <c r="Y1571" s="2">
        <v>1.84</v>
      </c>
      <c r="Z1571" s="2">
        <v>0.88</v>
      </c>
      <c r="AA1571" s="3">
        <v>13</v>
      </c>
    </row>
    <row r="1572" spans="1:27">
      <c r="A1572">
        <v>2019</v>
      </c>
      <c r="B1572" t="s">
        <v>280</v>
      </c>
      <c r="C1572" t="s">
        <v>92</v>
      </c>
      <c r="D1572" t="str">
        <f>VLOOKUP($C1572,Sheet1!$C$4:$D$34,2,FALSE)</f>
        <v>Clippers</v>
      </c>
      <c r="E1572" t="str">
        <f t="shared" si="24"/>
        <v>Clippers2019</v>
      </c>
      <c r="F1572" t="s">
        <v>48</v>
      </c>
      <c r="G1572" s="2">
        <v>27.26</v>
      </c>
      <c r="H1572" s="3">
        <v>50</v>
      </c>
      <c r="I1572">
        <v>22.8</v>
      </c>
      <c r="J1572">
        <v>47.5</v>
      </c>
      <c r="K1572">
        <v>10.3</v>
      </c>
      <c r="L1572">
        <v>16.3</v>
      </c>
      <c r="M1572" s="3">
        <v>42</v>
      </c>
      <c r="N1572">
        <v>0.57099999999999995</v>
      </c>
      <c r="O1572" s="3">
        <v>144</v>
      </c>
      <c r="P1572" s="2">
        <v>0.59</v>
      </c>
      <c r="Q1572" s="3">
        <v>73</v>
      </c>
      <c r="R1572" s="2">
        <v>0.37</v>
      </c>
      <c r="S1572">
        <v>0.58399999999999996</v>
      </c>
      <c r="T1572">
        <v>5.5</v>
      </c>
      <c r="U1572" s="3">
        <v>4</v>
      </c>
      <c r="V1572">
        <v>9.1</v>
      </c>
      <c r="W1572" s="3">
        <v>1</v>
      </c>
      <c r="X1572">
        <v>5.5</v>
      </c>
      <c r="Y1572" s="2">
        <v>0.96</v>
      </c>
      <c r="Z1572">
        <v>0.6</v>
      </c>
      <c r="AA1572">
        <v>4.9000000000000004</v>
      </c>
    </row>
    <row r="1573" spans="1:27">
      <c r="A1573">
        <v>2019</v>
      </c>
      <c r="B1573" t="s">
        <v>280</v>
      </c>
      <c r="C1573" t="s">
        <v>59</v>
      </c>
      <c r="D1573" t="str">
        <f>VLOOKUP($C1573,Sheet1!$C$4:$D$34,2,FALSE)</f>
        <v>Knicks</v>
      </c>
      <c r="E1573" t="str">
        <f t="shared" si="24"/>
        <v>Knicks2019</v>
      </c>
      <c r="F1573" t="s">
        <v>48</v>
      </c>
      <c r="G1573" s="2">
        <v>27.26</v>
      </c>
      <c r="H1573" s="3">
        <v>12</v>
      </c>
      <c r="I1573">
        <v>23.8</v>
      </c>
      <c r="J1573">
        <v>49.6</v>
      </c>
      <c r="K1573">
        <v>12.4</v>
      </c>
      <c r="L1573">
        <v>8.4</v>
      </c>
      <c r="M1573" s="3">
        <v>24</v>
      </c>
      <c r="N1573">
        <v>0.625</v>
      </c>
      <c r="O1573" s="3">
        <v>41</v>
      </c>
      <c r="P1573">
        <v>0.56100000000000005</v>
      </c>
      <c r="Q1573" s="3">
        <v>25</v>
      </c>
      <c r="R1573" s="2">
        <v>0.28000000000000003</v>
      </c>
      <c r="S1573">
        <v>0.53600000000000003</v>
      </c>
      <c r="T1573">
        <v>6.8</v>
      </c>
      <c r="U1573">
        <v>3.3</v>
      </c>
      <c r="V1573">
        <v>7.5</v>
      </c>
      <c r="W1573">
        <v>1.7</v>
      </c>
      <c r="X1573">
        <v>9.6999999999999993</v>
      </c>
      <c r="Y1573" s="2">
        <v>0.75</v>
      </c>
      <c r="Z1573" s="2">
        <v>0.25</v>
      </c>
      <c r="AA1573">
        <v>5.7</v>
      </c>
    </row>
    <row r="1574" spans="1:27">
      <c r="A1574">
        <v>2019</v>
      </c>
      <c r="B1574" t="s">
        <v>281</v>
      </c>
      <c r="C1574" t="s">
        <v>67</v>
      </c>
      <c r="D1574" t="str">
        <f>VLOOKUP($C1574,Sheet1!$C$4:$D$34,2,FALSE)</f>
        <v>Suns</v>
      </c>
      <c r="E1574" t="str">
        <f t="shared" si="24"/>
        <v>Suns2019</v>
      </c>
      <c r="F1574" t="s">
        <v>40</v>
      </c>
      <c r="G1574" s="2">
        <v>22.92</v>
      </c>
      <c r="H1574" s="3">
        <v>3</v>
      </c>
      <c r="I1574">
        <v>2.6</v>
      </c>
      <c r="J1574">
        <v>5.5</v>
      </c>
      <c r="K1574">
        <v>21.5</v>
      </c>
      <c r="L1574" s="3">
        <v>0</v>
      </c>
      <c r="M1574" s="3">
        <v>0</v>
      </c>
      <c r="N1574" s="3">
        <v>0</v>
      </c>
      <c r="O1574" s="3">
        <v>2</v>
      </c>
      <c r="P1574">
        <v>0.5</v>
      </c>
      <c r="Q1574" s="3">
        <v>2</v>
      </c>
      <c r="R1574" s="3">
        <v>0</v>
      </c>
      <c r="S1574" s="2">
        <v>0.25</v>
      </c>
      <c r="T1574">
        <v>0.7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3">
        <v>0</v>
      </c>
      <c r="AA1574" s="3">
        <v>0</v>
      </c>
    </row>
    <row r="1575" spans="1:27">
      <c r="A1575">
        <v>2019</v>
      </c>
      <c r="B1575" t="s">
        <v>282</v>
      </c>
      <c r="C1575" t="s">
        <v>92</v>
      </c>
      <c r="D1575" t="str">
        <f>VLOOKUP($C1575,Sheet1!$C$4:$D$34,2,FALSE)</f>
        <v>Clippers</v>
      </c>
      <c r="E1575" t="str">
        <f t="shared" si="24"/>
        <v>Clippers2019</v>
      </c>
      <c r="F1575" t="s">
        <v>35</v>
      </c>
      <c r="G1575" s="2">
        <v>26.55</v>
      </c>
      <c r="H1575" s="3">
        <v>63</v>
      </c>
      <c r="I1575">
        <v>27.8</v>
      </c>
      <c r="J1575">
        <v>57.8</v>
      </c>
      <c r="K1575">
        <v>25.7</v>
      </c>
      <c r="L1575" s="3">
        <v>10</v>
      </c>
      <c r="M1575" s="3">
        <v>351</v>
      </c>
      <c r="N1575">
        <v>0.65800000000000003</v>
      </c>
      <c r="O1575" s="3">
        <v>795</v>
      </c>
      <c r="P1575">
        <v>0.59199999999999997</v>
      </c>
      <c r="Q1575" s="3">
        <v>18</v>
      </c>
      <c r="R1575" s="3">
        <v>0</v>
      </c>
      <c r="S1575">
        <v>0.60599999999999998</v>
      </c>
      <c r="T1575">
        <v>18.600000000000001</v>
      </c>
      <c r="U1575">
        <v>7.1</v>
      </c>
      <c r="V1575">
        <v>13.2</v>
      </c>
      <c r="W1575">
        <v>1.7</v>
      </c>
      <c r="X1575">
        <v>10.4</v>
      </c>
      <c r="Y1575" s="2">
        <v>0.63</v>
      </c>
      <c r="Z1575" s="2">
        <v>1.1100000000000001</v>
      </c>
      <c r="AA1575">
        <v>8.6999999999999993</v>
      </c>
    </row>
    <row r="1576" spans="1:27">
      <c r="A1576">
        <v>2019</v>
      </c>
      <c r="B1576" t="s">
        <v>283</v>
      </c>
      <c r="C1576" t="s">
        <v>85</v>
      </c>
      <c r="D1576" t="str">
        <f>VLOOKUP($C1576,Sheet1!$C$4:$D$34,2,FALSE)</f>
        <v>Nuggets</v>
      </c>
      <c r="E1576" t="str">
        <f t="shared" si="24"/>
        <v>Nuggets2019</v>
      </c>
      <c r="F1576" t="s">
        <v>40</v>
      </c>
      <c r="G1576" s="2">
        <v>25.92</v>
      </c>
      <c r="H1576" s="3">
        <v>56</v>
      </c>
      <c r="I1576">
        <v>31.8</v>
      </c>
      <c r="J1576">
        <v>66.2</v>
      </c>
      <c r="K1576">
        <v>15.1</v>
      </c>
      <c r="L1576">
        <v>9.6999999999999993</v>
      </c>
      <c r="M1576" s="3">
        <v>92</v>
      </c>
      <c r="N1576">
        <v>0.81499999999999995</v>
      </c>
      <c r="O1576" s="3">
        <v>309</v>
      </c>
      <c r="P1576">
        <v>0.47899999999999998</v>
      </c>
      <c r="Q1576" s="3">
        <v>210</v>
      </c>
      <c r="R1576">
        <v>0.33300000000000002</v>
      </c>
      <c r="S1576">
        <v>0.51900000000000002</v>
      </c>
      <c r="T1576">
        <v>10.4</v>
      </c>
      <c r="U1576">
        <v>2.9</v>
      </c>
      <c r="V1576">
        <v>5.0999999999999996</v>
      </c>
      <c r="W1576">
        <v>2.1</v>
      </c>
      <c r="X1576">
        <v>8.9</v>
      </c>
      <c r="Y1576" s="2">
        <v>1.36</v>
      </c>
      <c r="Z1576" s="2">
        <v>0.25</v>
      </c>
      <c r="AA1576" s="3">
        <v>5</v>
      </c>
    </row>
    <row r="1577" spans="1:27">
      <c r="A1577">
        <v>2019</v>
      </c>
      <c r="B1577" t="s">
        <v>284</v>
      </c>
      <c r="C1577" t="s">
        <v>37</v>
      </c>
      <c r="D1577" t="str">
        <f>VLOOKUP($C1577,Sheet1!$C$4:$D$34,2,FALSE)</f>
        <v>Nets</v>
      </c>
      <c r="E1577" t="str">
        <f t="shared" si="24"/>
        <v>Nets2019</v>
      </c>
      <c r="F1577" t="s">
        <v>93</v>
      </c>
      <c r="G1577" s="2">
        <v>28.94</v>
      </c>
      <c r="H1577" s="3">
        <v>69</v>
      </c>
      <c r="I1577">
        <v>30.8</v>
      </c>
      <c r="J1577">
        <v>64.099999999999994</v>
      </c>
      <c r="K1577">
        <v>18.3</v>
      </c>
      <c r="L1577">
        <v>11.3</v>
      </c>
      <c r="M1577" s="3">
        <v>89</v>
      </c>
      <c r="N1577">
        <v>0.71899999999999997</v>
      </c>
      <c r="O1577" s="3">
        <v>378</v>
      </c>
      <c r="P1577">
        <v>0.55300000000000005</v>
      </c>
      <c r="Q1577" s="3">
        <v>406</v>
      </c>
      <c r="R1577">
        <v>0.42399999999999999</v>
      </c>
      <c r="S1577">
        <v>0.60599999999999998</v>
      </c>
      <c r="T1577">
        <v>14.5</v>
      </c>
      <c r="U1577">
        <v>4.3</v>
      </c>
      <c r="V1577">
        <v>7.3</v>
      </c>
      <c r="W1577">
        <v>2.1</v>
      </c>
      <c r="X1577">
        <v>10.4</v>
      </c>
      <c r="Y1577" s="2">
        <v>0.59</v>
      </c>
      <c r="Z1577" s="2">
        <v>0.25</v>
      </c>
      <c r="AA1577">
        <v>6.6</v>
      </c>
    </row>
    <row r="1578" spans="1:27">
      <c r="A1578">
        <v>2019</v>
      </c>
      <c r="B1578" t="s">
        <v>285</v>
      </c>
      <c r="C1578" t="s">
        <v>75</v>
      </c>
      <c r="D1578" t="str">
        <f>VLOOKUP($C1578,Sheet1!$C$4:$D$34,2,FALSE)</f>
        <v>Bulls</v>
      </c>
      <c r="E1578" t="str">
        <f t="shared" si="24"/>
        <v>Bulls2019</v>
      </c>
      <c r="F1578" t="s">
        <v>40</v>
      </c>
      <c r="G1578" s="2">
        <v>26.86</v>
      </c>
      <c r="H1578" s="3">
        <v>43</v>
      </c>
      <c r="I1578">
        <v>11.3</v>
      </c>
      <c r="J1578">
        <v>23.5</v>
      </c>
      <c r="K1578">
        <v>18.100000000000001</v>
      </c>
      <c r="L1578">
        <v>9.1999999999999993</v>
      </c>
      <c r="M1578" s="3">
        <v>50</v>
      </c>
      <c r="N1578" s="2">
        <v>0.78</v>
      </c>
      <c r="O1578" s="3">
        <v>123</v>
      </c>
      <c r="P1578">
        <v>0.496</v>
      </c>
      <c r="Q1578" s="3">
        <v>42</v>
      </c>
      <c r="R1578">
        <v>0.38100000000000001</v>
      </c>
      <c r="S1578">
        <v>0.55900000000000005</v>
      </c>
      <c r="T1578">
        <v>4.9000000000000004</v>
      </c>
      <c r="U1578" s="3">
        <v>2</v>
      </c>
      <c r="V1578">
        <v>9.6999999999999993</v>
      </c>
      <c r="W1578">
        <v>1.1000000000000001</v>
      </c>
      <c r="X1578">
        <v>15.3</v>
      </c>
      <c r="Y1578" s="2">
        <v>0.81</v>
      </c>
      <c r="Z1578" s="2">
        <v>0.44</v>
      </c>
      <c r="AA1578">
        <v>7.8</v>
      </c>
    </row>
    <row r="1579" spans="1:27">
      <c r="A1579">
        <v>2019</v>
      </c>
      <c r="B1579" t="s">
        <v>286</v>
      </c>
      <c r="C1579" t="s">
        <v>87</v>
      </c>
      <c r="D1579" t="str">
        <f>VLOOKUP($C1579,Sheet1!$C$4:$D$34,2,FALSE)</f>
        <v>76ers</v>
      </c>
      <c r="E1579" t="str">
        <f t="shared" si="24"/>
        <v>76ers2019</v>
      </c>
      <c r="F1579" t="s">
        <v>27</v>
      </c>
      <c r="G1579" s="2">
        <v>28.08</v>
      </c>
      <c r="H1579" s="3">
        <v>72</v>
      </c>
      <c r="I1579">
        <v>34.299999999999997</v>
      </c>
      <c r="J1579">
        <v>71.400000000000006</v>
      </c>
      <c r="K1579">
        <v>23.9</v>
      </c>
      <c r="L1579">
        <v>7.6</v>
      </c>
      <c r="M1579" s="3">
        <v>215</v>
      </c>
      <c r="N1579">
        <v>0.80500000000000005</v>
      </c>
      <c r="O1579" s="3">
        <v>816</v>
      </c>
      <c r="P1579">
        <v>0.51700000000000002</v>
      </c>
      <c r="Q1579" s="3">
        <v>357</v>
      </c>
      <c r="R1579">
        <v>0.36699999999999999</v>
      </c>
      <c r="S1579">
        <v>0.55600000000000005</v>
      </c>
      <c r="T1579">
        <v>19.600000000000001</v>
      </c>
      <c r="U1579">
        <v>6.9</v>
      </c>
      <c r="V1579">
        <v>11.1</v>
      </c>
      <c r="W1579">
        <v>3.2</v>
      </c>
      <c r="X1579">
        <v>14.6</v>
      </c>
      <c r="Y1579" s="2">
        <v>0.72</v>
      </c>
      <c r="Z1579" s="2">
        <v>0.56000000000000005</v>
      </c>
      <c r="AA1579">
        <v>8.8000000000000007</v>
      </c>
    </row>
    <row r="1580" spans="1:27">
      <c r="A1580">
        <v>2019</v>
      </c>
      <c r="B1580" t="s">
        <v>287</v>
      </c>
      <c r="C1580" t="s">
        <v>62</v>
      </c>
      <c r="D1580" t="str">
        <f>VLOOKUP($C1580,Sheet1!$C$4:$D$34,2,FALSE)</f>
        <v>Rockets</v>
      </c>
      <c r="E1580" t="str">
        <f t="shared" si="24"/>
        <v>Rockets2019</v>
      </c>
      <c r="F1580" t="s">
        <v>33</v>
      </c>
      <c r="G1580" s="2">
        <v>22.28</v>
      </c>
      <c r="H1580" s="3">
        <v>23</v>
      </c>
      <c r="I1580">
        <v>11.6</v>
      </c>
      <c r="J1580">
        <v>24.1</v>
      </c>
      <c r="K1580">
        <v>14.8</v>
      </c>
      <c r="L1580">
        <v>16.8</v>
      </c>
      <c r="M1580" s="3">
        <v>28</v>
      </c>
      <c r="N1580">
        <v>0.67900000000000005</v>
      </c>
      <c r="O1580" s="3">
        <v>62</v>
      </c>
      <c r="P1580" s="2">
        <v>0.71</v>
      </c>
      <c r="Q1580" s="3">
        <v>5</v>
      </c>
      <c r="R1580" s="3">
        <v>0</v>
      </c>
      <c r="S1580">
        <v>0.67400000000000004</v>
      </c>
      <c r="T1580">
        <v>4.7</v>
      </c>
      <c r="U1580">
        <v>3.9</v>
      </c>
      <c r="V1580">
        <v>17.7</v>
      </c>
      <c r="W1580">
        <v>0.8</v>
      </c>
      <c r="X1580" s="3">
        <v>10</v>
      </c>
      <c r="Y1580" s="2">
        <v>0.39</v>
      </c>
      <c r="Z1580" s="2">
        <v>0.52</v>
      </c>
      <c r="AA1580">
        <v>8.4</v>
      </c>
    </row>
    <row r="1581" spans="1:27">
      <c r="A1581">
        <v>2019</v>
      </c>
      <c r="B1581" t="s">
        <v>288</v>
      </c>
      <c r="C1581" t="s">
        <v>39</v>
      </c>
      <c r="D1581" t="str">
        <f>VLOOKUP($C1581,Sheet1!$C$4:$D$34,2,FALSE)</f>
        <v>Pelicans</v>
      </c>
      <c r="E1581" t="str">
        <f t="shared" si="24"/>
        <v>Pelicans2019</v>
      </c>
      <c r="F1581" t="s">
        <v>40</v>
      </c>
      <c r="G1581" s="2">
        <v>25.44</v>
      </c>
      <c r="H1581" s="3">
        <v>65</v>
      </c>
      <c r="I1581" s="3">
        <v>27</v>
      </c>
      <c r="J1581">
        <v>56.3</v>
      </c>
      <c r="K1581">
        <v>15.3</v>
      </c>
      <c r="L1581">
        <v>11.4</v>
      </c>
      <c r="M1581" s="3">
        <v>115</v>
      </c>
      <c r="N1581">
        <v>0.73899999999999999</v>
      </c>
      <c r="O1581" s="3">
        <v>178</v>
      </c>
      <c r="P1581">
        <v>0.58399999999999996</v>
      </c>
      <c r="Q1581" s="3">
        <v>354</v>
      </c>
      <c r="R1581">
        <v>0.34200000000000003</v>
      </c>
      <c r="S1581">
        <v>0.56299999999999994</v>
      </c>
      <c r="T1581">
        <v>10.1</v>
      </c>
      <c r="U1581">
        <v>6.6</v>
      </c>
      <c r="V1581">
        <v>12.9</v>
      </c>
      <c r="W1581">
        <v>1.7</v>
      </c>
      <c r="X1581">
        <v>8.4</v>
      </c>
      <c r="Y1581" s="2">
        <v>0.97</v>
      </c>
      <c r="Z1581" s="2">
        <v>0.35</v>
      </c>
      <c r="AA1581">
        <v>7.2</v>
      </c>
    </row>
    <row r="1582" spans="1:27">
      <c r="A1582">
        <v>2019</v>
      </c>
      <c r="B1582" t="s">
        <v>289</v>
      </c>
      <c r="C1582" t="s">
        <v>32</v>
      </c>
      <c r="D1582" t="str">
        <f>VLOOKUP($C1582,Sheet1!$C$4:$D$34,2,FALSE)</f>
        <v>Heat</v>
      </c>
      <c r="E1582" t="str">
        <f t="shared" si="24"/>
        <v>Heat2019</v>
      </c>
      <c r="F1582" t="s">
        <v>27</v>
      </c>
      <c r="G1582" s="2">
        <v>40.18</v>
      </c>
      <c r="H1582" s="3">
        <v>4</v>
      </c>
      <c r="I1582" s="3">
        <v>11</v>
      </c>
      <c r="J1582" s="3">
        <v>23</v>
      </c>
      <c r="K1582">
        <v>13.7</v>
      </c>
      <c r="L1582">
        <v>7.3</v>
      </c>
      <c r="M1582" s="3">
        <v>4</v>
      </c>
      <c r="N1582" s="2">
        <v>0.75</v>
      </c>
      <c r="O1582" s="3">
        <v>8</v>
      </c>
      <c r="P1582">
        <v>0.375</v>
      </c>
      <c r="Q1582" s="3">
        <v>3</v>
      </c>
      <c r="R1582">
        <v>0.33300000000000002</v>
      </c>
      <c r="S1582" s="2">
        <v>0.47</v>
      </c>
      <c r="T1582" s="3">
        <v>3</v>
      </c>
      <c r="U1582" s="3">
        <v>4</v>
      </c>
      <c r="V1582">
        <v>20.3</v>
      </c>
      <c r="W1582">
        <v>0.3</v>
      </c>
      <c r="X1582">
        <v>3.1</v>
      </c>
      <c r="Y1582" s="3">
        <v>0</v>
      </c>
      <c r="Z1582" s="3">
        <v>0</v>
      </c>
      <c r="AA1582">
        <v>5.6</v>
      </c>
    </row>
    <row r="1583" spans="1:27">
      <c r="A1583">
        <v>2019</v>
      </c>
      <c r="B1583" t="s">
        <v>291</v>
      </c>
      <c r="C1583" t="s">
        <v>39</v>
      </c>
      <c r="D1583" t="str">
        <f>VLOOKUP($C1583,Sheet1!$C$4:$D$34,2,FALSE)</f>
        <v>Pelicans</v>
      </c>
      <c r="E1583" t="str">
        <f t="shared" si="24"/>
        <v>Pelicans2019</v>
      </c>
      <c r="F1583" t="s">
        <v>33</v>
      </c>
      <c r="G1583" s="2">
        <v>20.23</v>
      </c>
      <c r="H1583" s="3">
        <v>64</v>
      </c>
      <c r="I1583">
        <v>16.899999999999999</v>
      </c>
      <c r="J1583">
        <v>35.1</v>
      </c>
      <c r="K1583" s="3">
        <v>15</v>
      </c>
      <c r="L1583">
        <v>13.4</v>
      </c>
      <c r="M1583" s="3">
        <v>190</v>
      </c>
      <c r="N1583">
        <v>0.64700000000000002</v>
      </c>
      <c r="O1583" s="3">
        <v>256</v>
      </c>
      <c r="P1583">
        <v>0.67600000000000005</v>
      </c>
      <c r="Q1583" s="3">
        <v>4</v>
      </c>
      <c r="R1583" s="2">
        <v>0.25</v>
      </c>
      <c r="S1583">
        <v>0.68700000000000006</v>
      </c>
      <c r="T1583">
        <v>7.4</v>
      </c>
      <c r="U1583">
        <v>4.0999999999999996</v>
      </c>
      <c r="V1583">
        <v>12.8</v>
      </c>
      <c r="W1583">
        <v>0.9</v>
      </c>
      <c r="X1583">
        <v>7.2</v>
      </c>
      <c r="Y1583" s="2">
        <v>0.41</v>
      </c>
      <c r="Z1583" s="2">
        <v>0.88</v>
      </c>
      <c r="AA1583">
        <v>7.1</v>
      </c>
    </row>
    <row r="1584" spans="1:27">
      <c r="A1584">
        <v>2019</v>
      </c>
      <c r="B1584" t="s">
        <v>293</v>
      </c>
      <c r="C1584" t="s">
        <v>138</v>
      </c>
      <c r="D1584" t="str">
        <f>VLOOKUP($C1584,Sheet1!$C$4:$D$34,2,FALSE)</f>
        <v>Celtics</v>
      </c>
      <c r="E1584" t="str">
        <f t="shared" si="24"/>
        <v>Celtics2019</v>
      </c>
      <c r="F1584" t="s">
        <v>27</v>
      </c>
      <c r="G1584">
        <v>30.4</v>
      </c>
      <c r="H1584" s="3">
        <v>52</v>
      </c>
      <c r="I1584">
        <v>33.5</v>
      </c>
      <c r="J1584">
        <v>69.7</v>
      </c>
      <c r="K1584">
        <v>21.1</v>
      </c>
      <c r="L1584">
        <v>11.2</v>
      </c>
      <c r="M1584" s="3">
        <v>145</v>
      </c>
      <c r="N1584">
        <v>0.85499999999999998</v>
      </c>
      <c r="O1584" s="3">
        <v>478</v>
      </c>
      <c r="P1584">
        <v>0.55400000000000005</v>
      </c>
      <c r="Q1584" s="3">
        <v>222</v>
      </c>
      <c r="R1584">
        <v>0.38300000000000001</v>
      </c>
      <c r="S1584">
        <v>0.59499999999999997</v>
      </c>
      <c r="T1584">
        <v>17.5</v>
      </c>
      <c r="U1584">
        <v>6.7</v>
      </c>
      <c r="V1584">
        <v>10.7</v>
      </c>
      <c r="W1584">
        <v>4.0999999999999996</v>
      </c>
      <c r="X1584">
        <v>18.8</v>
      </c>
      <c r="Y1584" s="2">
        <v>0.73</v>
      </c>
      <c r="Z1584" s="2">
        <v>0.42</v>
      </c>
      <c r="AA1584">
        <v>9.4</v>
      </c>
    </row>
    <row r="1585" spans="1:27">
      <c r="A1585">
        <v>2019</v>
      </c>
      <c r="B1585" t="s">
        <v>791</v>
      </c>
      <c r="C1585" t="s">
        <v>45</v>
      </c>
      <c r="D1585" t="str">
        <f>VLOOKUP($C1585,Sheet1!$C$4:$D$34,2,FALSE)</f>
        <v>Cavaliers</v>
      </c>
      <c r="E1585" t="str">
        <f t="shared" si="24"/>
        <v>Cavaliers2019</v>
      </c>
      <c r="F1585" t="s">
        <v>35</v>
      </c>
      <c r="G1585" s="2">
        <v>29.63</v>
      </c>
      <c r="H1585" s="3">
        <v>29</v>
      </c>
      <c r="I1585">
        <v>14.2</v>
      </c>
      <c r="J1585">
        <v>29.6</v>
      </c>
      <c r="K1585">
        <v>16.2</v>
      </c>
      <c r="L1585">
        <v>13.5</v>
      </c>
      <c r="M1585" s="3">
        <v>33</v>
      </c>
      <c r="N1585">
        <v>0.51500000000000001</v>
      </c>
      <c r="O1585" s="3">
        <v>89</v>
      </c>
      <c r="P1585">
        <v>0.61799999999999999</v>
      </c>
      <c r="Q1585" s="3">
        <v>31</v>
      </c>
      <c r="R1585">
        <v>0.19400000000000001</v>
      </c>
      <c r="S1585">
        <v>0.53900000000000003</v>
      </c>
      <c r="T1585" s="3">
        <v>5</v>
      </c>
      <c r="U1585">
        <v>3.9</v>
      </c>
      <c r="V1585">
        <v>15.4</v>
      </c>
      <c r="W1585">
        <v>1.5</v>
      </c>
      <c r="X1585">
        <v>15.3</v>
      </c>
      <c r="Y1585" s="2">
        <v>0.55000000000000004</v>
      </c>
      <c r="Z1585">
        <v>1.1000000000000001</v>
      </c>
      <c r="AA1585">
        <v>8.6999999999999993</v>
      </c>
    </row>
    <row r="1586" spans="1:27">
      <c r="A1586">
        <v>2019</v>
      </c>
      <c r="B1586" t="s">
        <v>791</v>
      </c>
      <c r="C1586" t="s">
        <v>71</v>
      </c>
      <c r="D1586" t="str">
        <f>VLOOKUP($C1586,Sheet1!$C$4:$D$34,2,FALSE)</f>
        <v>Pistons</v>
      </c>
      <c r="E1586" t="str">
        <f t="shared" si="24"/>
        <v>Pistons2019</v>
      </c>
      <c r="F1586" t="s">
        <v>35</v>
      </c>
      <c r="G1586" s="2">
        <v>29.63</v>
      </c>
      <c r="H1586" s="3">
        <v>11</v>
      </c>
      <c r="I1586">
        <v>17.100000000000001</v>
      </c>
      <c r="J1586">
        <v>35.700000000000003</v>
      </c>
      <c r="K1586">
        <v>16.600000000000001</v>
      </c>
      <c r="L1586">
        <v>20.9</v>
      </c>
      <c r="M1586" s="3">
        <v>13</v>
      </c>
      <c r="N1586">
        <v>0.46200000000000002</v>
      </c>
      <c r="O1586" s="3">
        <v>46</v>
      </c>
      <c r="P1586">
        <v>0.69599999999999995</v>
      </c>
      <c r="Q1586" s="3">
        <v>5</v>
      </c>
      <c r="R1586">
        <v>0.4</v>
      </c>
      <c r="S1586" s="2">
        <v>0.67</v>
      </c>
      <c r="T1586">
        <v>6.9</v>
      </c>
      <c r="U1586">
        <v>4.4000000000000004</v>
      </c>
      <c r="V1586">
        <v>14.5</v>
      </c>
      <c r="W1586" s="3">
        <v>1</v>
      </c>
      <c r="X1586">
        <v>9.1999999999999993</v>
      </c>
      <c r="Y1586" s="2">
        <v>0.73</v>
      </c>
      <c r="Z1586" s="2">
        <v>0.91</v>
      </c>
      <c r="AA1586">
        <v>7.3</v>
      </c>
    </row>
    <row r="1587" spans="1:27">
      <c r="A1587">
        <v>2019</v>
      </c>
      <c r="B1587" t="s">
        <v>792</v>
      </c>
      <c r="C1587" t="s">
        <v>26</v>
      </c>
      <c r="D1587" t="str">
        <f>VLOOKUP($C1587,Sheet1!$C$4:$D$34,2,FALSE)</f>
        <v>Raptors</v>
      </c>
      <c r="E1587" t="str">
        <f t="shared" si="24"/>
        <v>Raptors2019</v>
      </c>
      <c r="F1587" t="s">
        <v>33</v>
      </c>
      <c r="G1587" s="2">
        <v>23.68</v>
      </c>
      <c r="H1587" s="3">
        <v>6</v>
      </c>
      <c r="I1587">
        <v>4.7</v>
      </c>
      <c r="J1587">
        <v>9.8000000000000007</v>
      </c>
      <c r="K1587">
        <v>29.1</v>
      </c>
      <c r="L1587">
        <v>15.6</v>
      </c>
      <c r="M1587" s="3">
        <v>5</v>
      </c>
      <c r="N1587">
        <v>0.6</v>
      </c>
      <c r="O1587" s="3">
        <v>12</v>
      </c>
      <c r="P1587">
        <v>0.33300000000000002</v>
      </c>
      <c r="Q1587" s="3">
        <v>2</v>
      </c>
      <c r="R1587">
        <v>0.5</v>
      </c>
      <c r="S1587">
        <v>0.432</v>
      </c>
      <c r="T1587">
        <v>2.2999999999999998</v>
      </c>
      <c r="U1587">
        <v>2.2999999999999998</v>
      </c>
      <c r="V1587">
        <v>26.2</v>
      </c>
      <c r="W1587">
        <v>0.5</v>
      </c>
      <c r="X1587">
        <v>16.2</v>
      </c>
      <c r="Y1587" s="2">
        <v>0.17</v>
      </c>
      <c r="Z1587" s="3">
        <v>0</v>
      </c>
      <c r="AA1587">
        <v>11.8</v>
      </c>
    </row>
    <row r="1588" spans="1:27">
      <c r="A1588">
        <v>2019</v>
      </c>
      <c r="B1588" t="s">
        <v>295</v>
      </c>
      <c r="C1588" t="s">
        <v>85</v>
      </c>
      <c r="D1588" t="str">
        <f>VLOOKUP($C1588,Sheet1!$C$4:$D$34,2,FALSE)</f>
        <v>Nuggets</v>
      </c>
      <c r="E1588" t="str">
        <f t="shared" si="24"/>
        <v>Nuggets2019</v>
      </c>
      <c r="F1588" t="s">
        <v>27</v>
      </c>
      <c r="G1588" s="2">
        <v>24.88</v>
      </c>
      <c r="H1588" s="3">
        <v>34</v>
      </c>
      <c r="I1588">
        <v>12.4</v>
      </c>
      <c r="J1588">
        <v>25.9</v>
      </c>
      <c r="K1588">
        <v>14.3</v>
      </c>
      <c r="L1588">
        <v>12.9</v>
      </c>
      <c r="M1588" s="3">
        <v>25</v>
      </c>
      <c r="N1588" s="2">
        <v>0.64</v>
      </c>
      <c r="O1588" s="3">
        <v>50</v>
      </c>
      <c r="P1588" s="2">
        <v>0.46</v>
      </c>
      <c r="Q1588" s="3">
        <v>60</v>
      </c>
      <c r="R1588" s="2">
        <v>0.25</v>
      </c>
      <c r="S1588">
        <v>0.442</v>
      </c>
      <c r="T1588">
        <v>3.1</v>
      </c>
      <c r="U1588">
        <v>2.8</v>
      </c>
      <c r="V1588">
        <v>12.6</v>
      </c>
      <c r="W1588">
        <v>0.6</v>
      </c>
      <c r="X1588">
        <v>6.7</v>
      </c>
      <c r="Y1588" s="2">
        <v>0.15</v>
      </c>
      <c r="Z1588" s="2">
        <v>0.15</v>
      </c>
      <c r="AA1588">
        <v>5.6</v>
      </c>
    </row>
    <row r="1589" spans="1:27">
      <c r="A1589">
        <v>2019</v>
      </c>
      <c r="B1589" t="s">
        <v>295</v>
      </c>
      <c r="C1589" t="s">
        <v>99</v>
      </c>
      <c r="D1589" t="str">
        <f>VLOOKUP($C1589,Sheet1!$C$4:$D$34,2,FALSE)</f>
        <v>Timberwolves</v>
      </c>
      <c r="E1589" t="str">
        <f t="shared" si="24"/>
        <v>Timberwolves2019</v>
      </c>
      <c r="F1589" t="s">
        <v>27</v>
      </c>
      <c r="G1589" s="2">
        <v>24.88</v>
      </c>
      <c r="H1589" s="3">
        <v>14</v>
      </c>
      <c r="I1589">
        <v>29.4</v>
      </c>
      <c r="J1589">
        <v>61.2</v>
      </c>
      <c r="K1589" s="3">
        <v>17</v>
      </c>
      <c r="L1589">
        <v>7.6</v>
      </c>
      <c r="M1589" s="3">
        <v>46</v>
      </c>
      <c r="N1589">
        <v>0.60899999999999999</v>
      </c>
      <c r="O1589" s="3">
        <v>68</v>
      </c>
      <c r="P1589">
        <v>0.48499999999999999</v>
      </c>
      <c r="Q1589" s="3">
        <v>69</v>
      </c>
      <c r="R1589" s="2">
        <v>0.42</v>
      </c>
      <c r="S1589">
        <v>0.57599999999999996</v>
      </c>
      <c r="T1589">
        <v>12.9</v>
      </c>
      <c r="U1589">
        <v>7.3</v>
      </c>
      <c r="V1589">
        <v>13.1</v>
      </c>
      <c r="W1589">
        <v>1.3</v>
      </c>
      <c r="X1589">
        <v>6.4</v>
      </c>
      <c r="Y1589" s="3">
        <v>1</v>
      </c>
      <c r="Z1589" s="2">
        <v>0.28999999999999998</v>
      </c>
      <c r="AA1589">
        <v>6.8</v>
      </c>
    </row>
    <row r="1590" spans="1:27">
      <c r="A1590">
        <v>2019</v>
      </c>
      <c r="B1590" t="s">
        <v>296</v>
      </c>
      <c r="C1590" t="s">
        <v>73</v>
      </c>
      <c r="D1590" t="str">
        <f>VLOOKUP($C1590,Sheet1!$C$4:$D$34,2,FALSE)</f>
        <v>Hornets</v>
      </c>
      <c r="E1590" t="str">
        <f t="shared" si="24"/>
        <v>Hornets2019</v>
      </c>
      <c r="F1590" t="s">
        <v>33</v>
      </c>
      <c r="G1590" s="2">
        <v>26.22</v>
      </c>
      <c r="H1590" s="3">
        <v>31</v>
      </c>
      <c r="I1590">
        <v>12.1</v>
      </c>
      <c r="J1590">
        <v>25.2</v>
      </c>
      <c r="K1590">
        <v>22.9</v>
      </c>
      <c r="L1590">
        <v>15.4</v>
      </c>
      <c r="M1590" s="3">
        <v>59</v>
      </c>
      <c r="N1590">
        <v>0.627</v>
      </c>
      <c r="O1590" s="3">
        <v>117</v>
      </c>
      <c r="P1590" s="2">
        <v>0.59</v>
      </c>
      <c r="Q1590" s="3">
        <v>22</v>
      </c>
      <c r="R1590">
        <v>0.22700000000000001</v>
      </c>
      <c r="S1590">
        <v>0.57599999999999996</v>
      </c>
      <c r="T1590">
        <v>6.1</v>
      </c>
      <c r="U1590">
        <v>4.4000000000000004</v>
      </c>
      <c r="V1590">
        <v>19.600000000000001</v>
      </c>
      <c r="W1590">
        <v>0.9</v>
      </c>
      <c r="X1590">
        <v>13.5</v>
      </c>
      <c r="Y1590" s="2">
        <v>0.32</v>
      </c>
      <c r="Z1590" s="2">
        <v>0.23</v>
      </c>
      <c r="AA1590">
        <v>9.6</v>
      </c>
    </row>
    <row r="1591" spans="1:27">
      <c r="A1591">
        <v>2019</v>
      </c>
      <c r="B1591" t="s">
        <v>297</v>
      </c>
      <c r="C1591" t="s">
        <v>32</v>
      </c>
      <c r="D1591" t="str">
        <f>VLOOKUP($C1591,Sheet1!$C$4:$D$34,2,FALSE)</f>
        <v>Heat</v>
      </c>
      <c r="E1591" t="str">
        <f t="shared" si="24"/>
        <v>Heat2019</v>
      </c>
      <c r="F1591" t="s">
        <v>40</v>
      </c>
      <c r="G1591" s="2">
        <v>20.57</v>
      </c>
      <c r="H1591" s="3">
        <v>55</v>
      </c>
      <c r="I1591">
        <v>27.4</v>
      </c>
      <c r="J1591">
        <v>57.1</v>
      </c>
      <c r="K1591">
        <v>22.2</v>
      </c>
      <c r="L1591">
        <v>11.4</v>
      </c>
      <c r="M1591" s="3">
        <v>100</v>
      </c>
      <c r="N1591" s="2">
        <v>0.87</v>
      </c>
      <c r="O1591" s="3">
        <v>333</v>
      </c>
      <c r="P1591">
        <v>0.46200000000000002</v>
      </c>
      <c r="Q1591" s="3">
        <v>298</v>
      </c>
      <c r="R1591">
        <v>0.38900000000000001</v>
      </c>
      <c r="S1591" s="2">
        <v>0.55000000000000004</v>
      </c>
      <c r="T1591">
        <v>13.5</v>
      </c>
      <c r="U1591">
        <v>4.0999999999999996</v>
      </c>
      <c r="V1591">
        <v>8.3000000000000007</v>
      </c>
      <c r="W1591">
        <v>2.2000000000000002</v>
      </c>
      <c r="X1591">
        <v>12.7</v>
      </c>
      <c r="Y1591" s="2">
        <v>0.62</v>
      </c>
      <c r="Z1591" s="2">
        <v>0.16</v>
      </c>
      <c r="AA1591">
        <v>7.2</v>
      </c>
    </row>
    <row r="1592" spans="1:27">
      <c r="A1592">
        <v>2019</v>
      </c>
      <c r="B1592" t="s">
        <v>793</v>
      </c>
      <c r="C1592" t="s">
        <v>96</v>
      </c>
      <c r="D1592" t="str">
        <f>VLOOKUP($C1592,Sheet1!$C$4:$D$34,2,FALSE)</f>
        <v>Thunder</v>
      </c>
      <c r="E1592" t="str">
        <f t="shared" si="24"/>
        <v>Thunder2019</v>
      </c>
      <c r="F1592" t="s">
        <v>27</v>
      </c>
      <c r="G1592">
        <v>24.1</v>
      </c>
      <c r="H1592" s="3">
        <v>10</v>
      </c>
      <c r="I1592">
        <v>5.2</v>
      </c>
      <c r="J1592">
        <v>10.9</v>
      </c>
      <c r="K1592">
        <v>22.8</v>
      </c>
      <c r="L1592" s="3">
        <v>0</v>
      </c>
      <c r="M1592" s="3">
        <v>0</v>
      </c>
      <c r="N1592" s="3">
        <v>0</v>
      </c>
      <c r="O1592" s="3">
        <v>7</v>
      </c>
      <c r="P1592">
        <v>0.57099999999999995</v>
      </c>
      <c r="Q1592" s="3">
        <v>20</v>
      </c>
      <c r="R1592" s="2">
        <v>0.15</v>
      </c>
      <c r="S1592">
        <v>0.315</v>
      </c>
      <c r="T1592">
        <v>1.7</v>
      </c>
      <c r="U1592">
        <v>1.2</v>
      </c>
      <c r="V1592">
        <v>12.7</v>
      </c>
      <c r="W1592">
        <v>0.5</v>
      </c>
      <c r="X1592">
        <v>13.9</v>
      </c>
      <c r="Y1592">
        <v>0.1</v>
      </c>
      <c r="Z1592">
        <v>0.1</v>
      </c>
      <c r="AA1592">
        <v>7.7</v>
      </c>
    </row>
    <row r="1593" spans="1:27">
      <c r="A1593">
        <v>2019</v>
      </c>
      <c r="B1593" t="s">
        <v>794</v>
      </c>
      <c r="C1593" t="s">
        <v>113</v>
      </c>
      <c r="D1593" t="str">
        <f>VLOOKUP($C1593,Sheet1!$C$4:$D$34,2,FALSE)</f>
        <v>Trail Blazers</v>
      </c>
      <c r="E1593" t="str">
        <f t="shared" si="24"/>
        <v>Trail Blazers2019</v>
      </c>
      <c r="F1593" t="s">
        <v>48</v>
      </c>
      <c r="G1593" s="2">
        <v>25.47</v>
      </c>
      <c r="H1593" s="3">
        <v>53</v>
      </c>
      <c r="I1593">
        <v>16.399999999999999</v>
      </c>
      <c r="J1593">
        <v>34.299999999999997</v>
      </c>
      <c r="K1593">
        <v>13.9</v>
      </c>
      <c r="L1593">
        <v>14.7</v>
      </c>
      <c r="M1593" s="3">
        <v>59</v>
      </c>
      <c r="N1593">
        <v>0.81399999999999995</v>
      </c>
      <c r="O1593" s="3">
        <v>140</v>
      </c>
      <c r="P1593">
        <v>0.48599999999999999</v>
      </c>
      <c r="Q1593" s="3">
        <v>78</v>
      </c>
      <c r="R1593">
        <v>0.308</v>
      </c>
      <c r="S1593">
        <v>0.52500000000000002</v>
      </c>
      <c r="T1593">
        <v>4.8</v>
      </c>
      <c r="U1593">
        <v>3.5</v>
      </c>
      <c r="V1593">
        <v>11.1</v>
      </c>
      <c r="W1593">
        <v>0.9</v>
      </c>
      <c r="X1593">
        <v>7.5</v>
      </c>
      <c r="Y1593" s="2">
        <v>0.68</v>
      </c>
      <c r="Z1593" s="2">
        <v>0.17</v>
      </c>
      <c r="AA1593" s="3">
        <v>6</v>
      </c>
    </row>
    <row r="1594" spans="1:27">
      <c r="A1594">
        <v>2019</v>
      </c>
      <c r="B1594" t="s">
        <v>298</v>
      </c>
      <c r="C1594" t="s">
        <v>70</v>
      </c>
      <c r="D1594" t="str">
        <f>VLOOKUP($C1594,Sheet1!$C$4:$D$34,2,FALSE)</f>
        <v>Kings</v>
      </c>
      <c r="E1594" t="str">
        <f t="shared" si="24"/>
        <v>Kings2019</v>
      </c>
      <c r="F1594" t="s">
        <v>40</v>
      </c>
      <c r="G1594" s="2">
        <v>26.66</v>
      </c>
      <c r="H1594" s="3">
        <v>72</v>
      </c>
      <c r="I1594">
        <v>30.8</v>
      </c>
      <c r="J1594">
        <v>64.099999999999994</v>
      </c>
      <c r="K1594">
        <v>27.2</v>
      </c>
      <c r="L1594">
        <v>12.1</v>
      </c>
      <c r="M1594" s="3">
        <v>136</v>
      </c>
      <c r="N1594">
        <v>0.84599999999999997</v>
      </c>
      <c r="O1594" s="3">
        <v>475</v>
      </c>
      <c r="P1594">
        <v>0.47799999999999998</v>
      </c>
      <c r="Q1594" s="3">
        <v>688</v>
      </c>
      <c r="R1594">
        <v>0.39400000000000002</v>
      </c>
      <c r="S1594">
        <v>0.56499999999999995</v>
      </c>
      <c r="T1594">
        <v>19.2</v>
      </c>
      <c r="U1594">
        <v>4.5999999999999996</v>
      </c>
      <c r="V1594">
        <v>8.3000000000000007</v>
      </c>
      <c r="W1594" s="3">
        <v>3</v>
      </c>
      <c r="X1594">
        <v>15.5</v>
      </c>
      <c r="Y1594" s="2">
        <v>0.93</v>
      </c>
      <c r="Z1594" s="2">
        <v>0.24</v>
      </c>
      <c r="AA1594">
        <v>8.3000000000000007</v>
      </c>
    </row>
    <row r="1595" spans="1:27">
      <c r="A1595">
        <v>2019</v>
      </c>
      <c r="B1595" t="s">
        <v>300</v>
      </c>
      <c r="C1595" t="s">
        <v>43</v>
      </c>
      <c r="D1595" t="str">
        <f>VLOOKUP($C1595,Sheet1!$C$4:$D$34,2,FALSE)</f>
        <v>Bucks</v>
      </c>
      <c r="E1595" t="str">
        <f t="shared" si="24"/>
        <v>Bucks2019</v>
      </c>
      <c r="F1595" t="s">
        <v>40</v>
      </c>
      <c r="G1595" s="2">
        <v>34.28</v>
      </c>
      <c r="H1595" s="3">
        <v>59</v>
      </c>
      <c r="I1595">
        <v>21.5</v>
      </c>
      <c r="J1595">
        <v>44.9</v>
      </c>
      <c r="K1595">
        <v>15.5</v>
      </c>
      <c r="L1595">
        <v>11.9</v>
      </c>
      <c r="M1595" s="3">
        <v>101</v>
      </c>
      <c r="N1595">
        <v>0.84199999999999997</v>
      </c>
      <c r="O1595" s="3">
        <v>200</v>
      </c>
      <c r="P1595">
        <v>0.56499999999999995</v>
      </c>
      <c r="Q1595" s="3">
        <v>176</v>
      </c>
      <c r="R1595" s="2">
        <v>0.46</v>
      </c>
      <c r="S1595">
        <v>0.65900000000000003</v>
      </c>
      <c r="T1595">
        <v>9.4</v>
      </c>
      <c r="U1595" s="3">
        <v>3</v>
      </c>
      <c r="V1595">
        <v>6.9</v>
      </c>
      <c r="W1595">
        <v>3.1</v>
      </c>
      <c r="X1595" s="3">
        <v>19</v>
      </c>
      <c r="Y1595">
        <v>0.8</v>
      </c>
      <c r="Z1595" s="2">
        <v>0.08</v>
      </c>
      <c r="AA1595">
        <v>8.3000000000000007</v>
      </c>
    </row>
    <row r="1596" spans="1:27">
      <c r="A1596">
        <v>2019</v>
      </c>
      <c r="B1596" t="s">
        <v>302</v>
      </c>
      <c r="C1596" t="s">
        <v>29</v>
      </c>
      <c r="D1596" t="str">
        <f>VLOOKUP($C1596,Sheet1!$C$4:$D$34,2,FALSE)</f>
        <v>Grizzlies</v>
      </c>
      <c r="E1596" t="str">
        <f t="shared" si="24"/>
        <v>Grizzlies2019</v>
      </c>
      <c r="F1596" t="s">
        <v>27</v>
      </c>
      <c r="G1596" s="2">
        <v>29.41</v>
      </c>
      <c r="H1596" s="3">
        <v>48</v>
      </c>
      <c r="I1596">
        <v>18.8</v>
      </c>
      <c r="J1596">
        <v>39.1</v>
      </c>
      <c r="K1596">
        <v>13.3</v>
      </c>
      <c r="L1596">
        <v>13.9</v>
      </c>
      <c r="M1596" s="3">
        <v>38</v>
      </c>
      <c r="N1596">
        <v>0.68400000000000005</v>
      </c>
      <c r="O1596" s="3">
        <v>86</v>
      </c>
      <c r="P1596">
        <v>0.46500000000000002</v>
      </c>
      <c r="Q1596" s="3">
        <v>146</v>
      </c>
      <c r="R1596">
        <v>0.38400000000000001</v>
      </c>
      <c r="S1596">
        <v>0.55100000000000005</v>
      </c>
      <c r="T1596">
        <v>5.7</v>
      </c>
      <c r="U1596" s="3">
        <v>3</v>
      </c>
      <c r="V1596">
        <v>8.4</v>
      </c>
      <c r="W1596" s="3">
        <v>2</v>
      </c>
      <c r="X1596">
        <v>13.4</v>
      </c>
      <c r="Y1596" s="2">
        <v>0.65</v>
      </c>
      <c r="Z1596" s="2">
        <v>0.15</v>
      </c>
      <c r="AA1596">
        <v>6.9</v>
      </c>
    </row>
    <row r="1597" spans="1:27">
      <c r="A1597">
        <v>2019</v>
      </c>
      <c r="B1597" t="s">
        <v>302</v>
      </c>
      <c r="C1597" t="s">
        <v>32</v>
      </c>
      <c r="D1597" t="str">
        <f>VLOOKUP($C1597,Sheet1!$C$4:$D$34,2,FALSE)</f>
        <v>Heat</v>
      </c>
      <c r="E1597" t="str">
        <f t="shared" si="24"/>
        <v>Heat2019</v>
      </c>
      <c r="F1597" t="s">
        <v>27</v>
      </c>
      <c r="G1597" s="2">
        <v>29.41</v>
      </c>
      <c r="H1597" s="3">
        <v>11</v>
      </c>
      <c r="I1597" s="3">
        <v>17</v>
      </c>
      <c r="J1597">
        <v>35.4</v>
      </c>
      <c r="K1597">
        <v>14.8</v>
      </c>
      <c r="L1597">
        <v>17.399999999999999</v>
      </c>
      <c r="M1597" s="3">
        <v>16</v>
      </c>
      <c r="N1597">
        <v>0.875</v>
      </c>
      <c r="O1597" s="3">
        <v>21</v>
      </c>
      <c r="P1597">
        <v>0.33300000000000002</v>
      </c>
      <c r="Q1597" s="3">
        <v>24</v>
      </c>
      <c r="R1597">
        <v>0.29199999999999998</v>
      </c>
      <c r="S1597">
        <v>0.47099999999999997</v>
      </c>
      <c r="T1597">
        <v>4.5</v>
      </c>
      <c r="U1597">
        <v>1.9</v>
      </c>
      <c r="V1597">
        <v>6.3</v>
      </c>
      <c r="W1597">
        <v>0.9</v>
      </c>
      <c r="X1597">
        <v>7.3</v>
      </c>
      <c r="Y1597" s="2">
        <v>1.0900000000000001</v>
      </c>
      <c r="Z1597" s="2">
        <v>0.45</v>
      </c>
      <c r="AA1597">
        <v>4.5999999999999996</v>
      </c>
    </row>
    <row r="1598" spans="1:27">
      <c r="A1598">
        <v>2019</v>
      </c>
      <c r="B1598" t="s">
        <v>304</v>
      </c>
      <c r="C1598" t="s">
        <v>113</v>
      </c>
      <c r="D1598" t="str">
        <f>VLOOKUP($C1598,Sheet1!$C$4:$D$34,2,FALSE)</f>
        <v>Trail Blazers</v>
      </c>
      <c r="E1598" t="str">
        <f t="shared" si="24"/>
        <v>Trail Blazers2019</v>
      </c>
      <c r="F1598" t="s">
        <v>27</v>
      </c>
      <c r="G1598" s="2">
        <v>21.38</v>
      </c>
      <c r="H1598" s="3">
        <v>13</v>
      </c>
      <c r="I1598">
        <v>7.9</v>
      </c>
      <c r="J1598">
        <v>16.5</v>
      </c>
      <c r="K1598">
        <v>17.2</v>
      </c>
      <c r="L1598">
        <v>9.6</v>
      </c>
      <c r="M1598" s="3">
        <v>13</v>
      </c>
      <c r="N1598">
        <v>0.61499999999999999</v>
      </c>
      <c r="O1598" s="3">
        <v>29</v>
      </c>
      <c r="P1598">
        <v>0.51700000000000002</v>
      </c>
      <c r="Q1598" s="3">
        <v>3</v>
      </c>
      <c r="R1598" s="3">
        <v>0</v>
      </c>
      <c r="S1598">
        <v>0.504</v>
      </c>
      <c r="T1598">
        <v>2.9</v>
      </c>
      <c r="U1598">
        <v>2.5</v>
      </c>
      <c r="V1598">
        <v>16.3</v>
      </c>
      <c r="W1598">
        <v>0.3</v>
      </c>
      <c r="X1598">
        <v>5.3</v>
      </c>
      <c r="Y1598" s="2">
        <v>0.38</v>
      </c>
      <c r="Z1598" s="3">
        <v>0</v>
      </c>
      <c r="AA1598">
        <v>6.6</v>
      </c>
    </row>
    <row r="1599" spans="1:27">
      <c r="A1599">
        <v>2019</v>
      </c>
      <c r="B1599" t="s">
        <v>305</v>
      </c>
      <c r="C1599" t="s">
        <v>49</v>
      </c>
      <c r="D1599" t="str">
        <f>VLOOKUP($C1599,Sheet1!$C$4:$D$34,2,FALSE)</f>
        <v>Pacers</v>
      </c>
      <c r="E1599" t="str">
        <f t="shared" si="24"/>
        <v>Pacers2019</v>
      </c>
      <c r="F1599" t="s">
        <v>40</v>
      </c>
      <c r="G1599" s="2">
        <v>23.87</v>
      </c>
      <c r="H1599" s="3">
        <v>66</v>
      </c>
      <c r="I1599">
        <v>24.5</v>
      </c>
      <c r="J1599">
        <v>51.1</v>
      </c>
      <c r="K1599">
        <v>18.7</v>
      </c>
      <c r="L1599">
        <v>12.6</v>
      </c>
      <c r="M1599" s="3">
        <v>87</v>
      </c>
      <c r="N1599">
        <v>0.85099999999999998</v>
      </c>
      <c r="O1599" s="3">
        <v>342</v>
      </c>
      <c r="P1599">
        <v>0.42699999999999999</v>
      </c>
      <c r="Q1599" s="3">
        <v>221</v>
      </c>
      <c r="R1599">
        <v>0.39400000000000002</v>
      </c>
      <c r="S1599">
        <v>0.52100000000000002</v>
      </c>
      <c r="T1599">
        <v>9.5</v>
      </c>
      <c r="U1599">
        <v>2.2999999999999998</v>
      </c>
      <c r="V1599">
        <v>5.3</v>
      </c>
      <c r="W1599">
        <v>3.4</v>
      </c>
      <c r="X1599">
        <v>19.100000000000001</v>
      </c>
      <c r="Y1599" s="2">
        <v>0.85</v>
      </c>
      <c r="Z1599" s="2">
        <v>0.24</v>
      </c>
      <c r="AA1599">
        <v>6.9</v>
      </c>
    </row>
    <row r="1600" spans="1:27">
      <c r="A1600">
        <v>2019</v>
      </c>
      <c r="B1600" t="s">
        <v>306</v>
      </c>
      <c r="C1600" t="s">
        <v>39</v>
      </c>
      <c r="D1600" t="str">
        <f>VLOOKUP($C1600,Sheet1!$C$4:$D$34,2,FALSE)</f>
        <v>Pelicans</v>
      </c>
      <c r="E1600" t="str">
        <f t="shared" si="24"/>
        <v>Pelicans2019</v>
      </c>
      <c r="F1600" t="s">
        <v>40</v>
      </c>
      <c r="G1600" s="2">
        <v>30.18</v>
      </c>
      <c r="H1600" s="3">
        <v>61</v>
      </c>
      <c r="I1600">
        <v>34.700000000000003</v>
      </c>
      <c r="J1600">
        <v>72.3</v>
      </c>
      <c r="K1600">
        <v>24.6</v>
      </c>
      <c r="L1600">
        <v>14.7</v>
      </c>
      <c r="M1600" s="3">
        <v>182</v>
      </c>
      <c r="N1600">
        <v>0.70899999999999996</v>
      </c>
      <c r="O1600" s="3">
        <v>660</v>
      </c>
      <c r="P1600">
        <v>0.50900000000000001</v>
      </c>
      <c r="Q1600" s="3">
        <v>346</v>
      </c>
      <c r="R1600">
        <v>0.35299999999999998</v>
      </c>
      <c r="S1600">
        <v>0.53700000000000003</v>
      </c>
      <c r="T1600">
        <v>19.100000000000001</v>
      </c>
      <c r="U1600">
        <v>4.8</v>
      </c>
      <c r="V1600">
        <v>7.4</v>
      </c>
      <c r="W1600">
        <v>6.7</v>
      </c>
      <c r="X1600">
        <v>29.1</v>
      </c>
      <c r="Y1600" s="2">
        <v>1.62</v>
      </c>
      <c r="Z1600">
        <v>0.8</v>
      </c>
      <c r="AA1600">
        <v>9.8000000000000007</v>
      </c>
    </row>
    <row r="1601" spans="1:27">
      <c r="A1601">
        <v>2019</v>
      </c>
      <c r="B1601" t="s">
        <v>307</v>
      </c>
      <c r="C1601" t="s">
        <v>49</v>
      </c>
      <c r="D1601" t="str">
        <f>VLOOKUP($C1601,Sheet1!$C$4:$D$34,2,FALSE)</f>
        <v>Pacers</v>
      </c>
      <c r="E1601" t="str">
        <f t="shared" si="24"/>
        <v>Pacers2019</v>
      </c>
      <c r="F1601" t="s">
        <v>48</v>
      </c>
      <c r="G1601" s="2">
        <v>31.36</v>
      </c>
      <c r="H1601" s="3">
        <v>73</v>
      </c>
      <c r="I1601" s="3">
        <v>25</v>
      </c>
      <c r="J1601">
        <v>52.1</v>
      </c>
      <c r="K1601">
        <v>13.4</v>
      </c>
      <c r="L1601">
        <v>7.7</v>
      </c>
      <c r="M1601" s="3">
        <v>67</v>
      </c>
      <c r="N1601">
        <v>0.79100000000000004</v>
      </c>
      <c r="O1601" s="3">
        <v>154</v>
      </c>
      <c r="P1601">
        <v>0.48099999999999998</v>
      </c>
      <c r="Q1601" s="3">
        <v>331</v>
      </c>
      <c r="R1601">
        <v>0.40500000000000003</v>
      </c>
      <c r="S1601">
        <v>0.58599999999999997</v>
      </c>
      <c r="T1601">
        <v>8.3000000000000007</v>
      </c>
      <c r="U1601">
        <v>3.3</v>
      </c>
      <c r="V1601">
        <v>7.1</v>
      </c>
      <c r="W1601">
        <v>1.3</v>
      </c>
      <c r="X1601">
        <v>6.7</v>
      </c>
      <c r="Y1601" s="2">
        <v>1.19</v>
      </c>
      <c r="Z1601" s="2">
        <v>0.63</v>
      </c>
      <c r="AA1601">
        <v>5.3</v>
      </c>
    </row>
    <row r="1602" spans="1:27">
      <c r="A1602">
        <v>2019</v>
      </c>
      <c r="B1602" t="s">
        <v>700</v>
      </c>
      <c r="C1602" t="s">
        <v>26</v>
      </c>
      <c r="D1602" t="str">
        <f>VLOOKUP($C1602,Sheet1!$C$4:$D$34,2,FALSE)</f>
        <v>Raptors</v>
      </c>
      <c r="E1602" t="str">
        <f t="shared" si="24"/>
        <v>Raptors2019</v>
      </c>
      <c r="F1602" t="s">
        <v>27</v>
      </c>
      <c r="G1602" s="2">
        <v>25.61</v>
      </c>
      <c r="H1602" s="3">
        <v>60</v>
      </c>
      <c r="I1602">
        <v>18.7</v>
      </c>
      <c r="J1602" s="3">
        <v>39</v>
      </c>
      <c r="K1602">
        <v>17.2</v>
      </c>
      <c r="L1602">
        <v>12.9</v>
      </c>
      <c r="M1602" s="3">
        <v>143</v>
      </c>
      <c r="N1602">
        <v>0.73399999999999999</v>
      </c>
      <c r="O1602" s="3">
        <v>306</v>
      </c>
      <c r="P1602">
        <v>0.497</v>
      </c>
      <c r="Q1602" s="3">
        <v>23</v>
      </c>
      <c r="R1602" s="2">
        <v>0.13</v>
      </c>
      <c r="S1602">
        <v>0.53300000000000003</v>
      </c>
      <c r="T1602" s="3">
        <v>7</v>
      </c>
      <c r="U1602">
        <v>4.7</v>
      </c>
      <c r="V1602">
        <v>13.4</v>
      </c>
      <c r="W1602">
        <v>1.8</v>
      </c>
      <c r="X1602">
        <v>13.6</v>
      </c>
      <c r="Y1602" s="2">
        <v>0.77</v>
      </c>
      <c r="Z1602" s="2">
        <v>0.38</v>
      </c>
      <c r="AA1602">
        <v>8.3000000000000007</v>
      </c>
    </row>
    <row r="1603" spans="1:27">
      <c r="A1603">
        <v>2019</v>
      </c>
      <c r="B1603" t="s">
        <v>308</v>
      </c>
      <c r="C1603" t="s">
        <v>70</v>
      </c>
      <c r="D1603" t="str">
        <f>VLOOKUP($C1603,Sheet1!$C$4:$D$34,2,FALSE)</f>
        <v>Kings</v>
      </c>
      <c r="E1603" t="str">
        <f t="shared" ref="E1603:E1666" si="25">D1603&amp;A1603</f>
        <v>Kings2019</v>
      </c>
      <c r="F1603" t="s">
        <v>27</v>
      </c>
      <c r="G1603" s="2">
        <v>26.83</v>
      </c>
      <c r="H1603" s="3">
        <v>44</v>
      </c>
      <c r="I1603">
        <v>28.2</v>
      </c>
      <c r="J1603">
        <v>58.8</v>
      </c>
      <c r="K1603">
        <v>15.7</v>
      </c>
      <c r="L1603">
        <v>11.6</v>
      </c>
      <c r="M1603" s="3">
        <v>118</v>
      </c>
      <c r="N1603">
        <v>0.78800000000000003</v>
      </c>
      <c r="O1603" s="3">
        <v>345</v>
      </c>
      <c r="P1603">
        <v>0.64600000000000002</v>
      </c>
      <c r="Q1603" s="3">
        <v>0</v>
      </c>
      <c r="R1603" s="3">
        <v>0</v>
      </c>
      <c r="S1603">
        <v>0.67900000000000005</v>
      </c>
      <c r="T1603">
        <v>12.3</v>
      </c>
      <c r="U1603">
        <v>8.1</v>
      </c>
      <c r="V1603">
        <v>16.2</v>
      </c>
      <c r="W1603" s="3">
        <v>1</v>
      </c>
      <c r="X1603">
        <v>5.0999999999999996</v>
      </c>
      <c r="Y1603" s="2">
        <v>0.93</v>
      </c>
      <c r="Z1603" s="2">
        <v>1.27</v>
      </c>
      <c r="AA1603">
        <v>6.6</v>
      </c>
    </row>
    <row r="1604" spans="1:27">
      <c r="A1604">
        <v>2019</v>
      </c>
      <c r="B1604" t="s">
        <v>309</v>
      </c>
      <c r="C1604" t="s">
        <v>113</v>
      </c>
      <c r="D1604" t="str">
        <f>VLOOKUP($C1604,Sheet1!$C$4:$D$34,2,FALSE)</f>
        <v>Trail Blazers</v>
      </c>
      <c r="E1604" t="str">
        <f t="shared" si="25"/>
        <v>Trail Blazers2019</v>
      </c>
      <c r="F1604" t="s">
        <v>93</v>
      </c>
      <c r="G1604" s="2">
        <v>27.82</v>
      </c>
      <c r="H1604" s="3">
        <v>21</v>
      </c>
      <c r="I1604">
        <v>29.5</v>
      </c>
      <c r="J1604">
        <v>61.4</v>
      </c>
      <c r="K1604">
        <v>13.9</v>
      </c>
      <c r="L1604">
        <v>9.4</v>
      </c>
      <c r="M1604" s="3">
        <v>27</v>
      </c>
      <c r="N1604">
        <v>0.77800000000000002</v>
      </c>
      <c r="O1604" s="3">
        <v>101</v>
      </c>
      <c r="P1604">
        <v>0.51500000000000001</v>
      </c>
      <c r="Q1604" s="3">
        <v>71</v>
      </c>
      <c r="R1604">
        <v>0.49299999999999999</v>
      </c>
      <c r="S1604">
        <v>0.625</v>
      </c>
      <c r="T1604" s="3">
        <v>11</v>
      </c>
      <c r="U1604">
        <v>3.4</v>
      </c>
      <c r="V1604">
        <v>6.1</v>
      </c>
      <c r="W1604">
        <v>1.5</v>
      </c>
      <c r="X1604" s="3">
        <v>7</v>
      </c>
      <c r="Y1604" s="2">
        <v>0.81</v>
      </c>
      <c r="Z1604" s="2">
        <v>0.19</v>
      </c>
      <c r="AA1604">
        <v>5.2</v>
      </c>
    </row>
    <row r="1605" spans="1:27">
      <c r="A1605">
        <v>2019</v>
      </c>
      <c r="B1605" t="s">
        <v>311</v>
      </c>
      <c r="C1605" t="s">
        <v>87</v>
      </c>
      <c r="D1605" t="str">
        <f>VLOOKUP($C1605,Sheet1!$C$4:$D$34,2,FALSE)</f>
        <v>76ers</v>
      </c>
      <c r="E1605" t="str">
        <f t="shared" si="25"/>
        <v>76ers2019</v>
      </c>
      <c r="F1605" t="s">
        <v>33</v>
      </c>
      <c r="G1605">
        <v>34.200000000000003</v>
      </c>
      <c r="H1605" s="3">
        <v>67</v>
      </c>
      <c r="I1605">
        <v>30.2</v>
      </c>
      <c r="J1605" s="3">
        <v>63</v>
      </c>
      <c r="K1605">
        <v>17.5</v>
      </c>
      <c r="L1605">
        <v>9.6999999999999993</v>
      </c>
      <c r="M1605" s="3">
        <v>80</v>
      </c>
      <c r="N1605">
        <v>0.76300000000000001</v>
      </c>
      <c r="O1605" s="3">
        <v>426</v>
      </c>
      <c r="P1605">
        <v>0.51600000000000001</v>
      </c>
      <c r="Q1605" s="3">
        <v>283</v>
      </c>
      <c r="R1605" s="2">
        <v>0.35</v>
      </c>
      <c r="S1605">
        <v>0.53600000000000003</v>
      </c>
      <c r="T1605">
        <v>11.9</v>
      </c>
      <c r="U1605">
        <v>6.8</v>
      </c>
      <c r="V1605">
        <v>12.4</v>
      </c>
      <c r="W1605" s="3">
        <v>4</v>
      </c>
      <c r="X1605">
        <v>19.2</v>
      </c>
      <c r="Y1605" s="2">
        <v>0.81</v>
      </c>
      <c r="Z1605" s="2">
        <v>0.91</v>
      </c>
      <c r="AA1605">
        <v>9.1</v>
      </c>
    </row>
    <row r="1606" spans="1:27">
      <c r="A1606">
        <v>2019</v>
      </c>
      <c r="B1606" t="s">
        <v>312</v>
      </c>
      <c r="C1606" t="s">
        <v>54</v>
      </c>
      <c r="D1606" t="str">
        <f>VLOOKUP($C1606,Sheet1!$C$4:$D$34,2,FALSE)</f>
        <v>Lakers</v>
      </c>
      <c r="E1606" t="str">
        <f t="shared" si="25"/>
        <v>Lakers2019</v>
      </c>
      <c r="F1606" t="s">
        <v>40</v>
      </c>
      <c r="G1606" s="2">
        <v>19.72</v>
      </c>
      <c r="H1606" s="3">
        <v>6</v>
      </c>
      <c r="I1606">
        <v>13.5</v>
      </c>
      <c r="J1606">
        <v>28.2</v>
      </c>
      <c r="K1606">
        <v>19.600000000000001</v>
      </c>
      <c r="L1606">
        <v>15.9</v>
      </c>
      <c r="M1606" s="3">
        <v>4</v>
      </c>
      <c r="N1606">
        <v>0.5</v>
      </c>
      <c r="O1606" s="3">
        <v>17</v>
      </c>
      <c r="P1606">
        <v>0.58799999999999997</v>
      </c>
      <c r="Q1606" s="3">
        <v>13</v>
      </c>
      <c r="R1606">
        <v>0.308</v>
      </c>
      <c r="S1606">
        <v>0.53500000000000003</v>
      </c>
      <c r="T1606">
        <v>5.7</v>
      </c>
      <c r="U1606">
        <v>1.2</v>
      </c>
      <c r="V1606">
        <v>4.7</v>
      </c>
      <c r="W1606" s="3">
        <v>1</v>
      </c>
      <c r="X1606">
        <v>10.5</v>
      </c>
      <c r="Y1606" s="2">
        <v>1.33</v>
      </c>
      <c r="Z1606" s="2">
        <v>0.17</v>
      </c>
      <c r="AA1606">
        <v>5.6</v>
      </c>
    </row>
    <row r="1607" spans="1:27">
      <c r="A1607">
        <v>2019</v>
      </c>
      <c r="B1607" t="s">
        <v>313</v>
      </c>
      <c r="C1607" t="s">
        <v>62</v>
      </c>
      <c r="D1607" t="str">
        <f>VLOOKUP($C1607,Sheet1!$C$4:$D$34,2,FALSE)</f>
        <v>Rockets</v>
      </c>
      <c r="E1607" t="str">
        <f t="shared" si="25"/>
        <v>Rockets2019</v>
      </c>
      <c r="F1607" t="s">
        <v>48</v>
      </c>
      <c r="G1607" s="2">
        <v>27.19</v>
      </c>
      <c r="H1607" s="3">
        <v>63</v>
      </c>
      <c r="I1607">
        <v>30.4</v>
      </c>
      <c r="J1607">
        <v>63.3</v>
      </c>
      <c r="K1607">
        <v>13.7</v>
      </c>
      <c r="L1607">
        <v>8.5</v>
      </c>
      <c r="M1607" s="3">
        <v>90</v>
      </c>
      <c r="N1607">
        <v>0.81100000000000005</v>
      </c>
      <c r="O1607" s="3">
        <v>184</v>
      </c>
      <c r="P1607">
        <v>0.54900000000000004</v>
      </c>
      <c r="Q1607" s="3">
        <v>355</v>
      </c>
      <c r="R1607">
        <v>0.36299999999999999</v>
      </c>
      <c r="S1607">
        <v>0.57199999999999995</v>
      </c>
      <c r="T1607">
        <v>10.5</v>
      </c>
      <c r="U1607">
        <v>4.2</v>
      </c>
      <c r="V1607">
        <v>7.3</v>
      </c>
      <c r="W1607">
        <v>1.3</v>
      </c>
      <c r="X1607">
        <v>6.1</v>
      </c>
      <c r="Y1607" s="2">
        <v>1.06</v>
      </c>
      <c r="Z1607" s="2">
        <v>0.54</v>
      </c>
      <c r="AA1607">
        <v>5.0999999999999996</v>
      </c>
    </row>
    <row r="1608" spans="1:27">
      <c r="A1608">
        <v>2019</v>
      </c>
      <c r="B1608" t="s">
        <v>314</v>
      </c>
      <c r="C1608" t="s">
        <v>54</v>
      </c>
      <c r="D1608" t="str">
        <f>VLOOKUP($C1608,Sheet1!$C$4:$D$34,2,FALSE)</f>
        <v>Lakers</v>
      </c>
      <c r="E1608" t="str">
        <f t="shared" si="25"/>
        <v>Lakers2019</v>
      </c>
      <c r="F1608" t="s">
        <v>33</v>
      </c>
      <c r="G1608" s="2">
        <v>34.69</v>
      </c>
      <c r="H1608" s="3">
        <v>69</v>
      </c>
      <c r="I1608">
        <v>18.899999999999999</v>
      </c>
      <c r="J1608">
        <v>39.4</v>
      </c>
      <c r="K1608">
        <v>14.7</v>
      </c>
      <c r="L1608">
        <v>18.600000000000001</v>
      </c>
      <c r="M1608" s="3">
        <v>214</v>
      </c>
      <c r="N1608">
        <v>0.51400000000000001</v>
      </c>
      <c r="O1608" s="3">
        <v>272</v>
      </c>
      <c r="P1608">
        <v>0.73199999999999998</v>
      </c>
      <c r="Q1608" s="3">
        <v>5</v>
      </c>
      <c r="R1608">
        <v>0.6</v>
      </c>
      <c r="S1608">
        <v>0.69599999999999995</v>
      </c>
      <c r="T1608">
        <v>7.5</v>
      </c>
      <c r="U1608">
        <v>7.3</v>
      </c>
      <c r="V1608">
        <v>21.2</v>
      </c>
      <c r="W1608">
        <v>0.7</v>
      </c>
      <c r="X1608">
        <v>4.8</v>
      </c>
      <c r="Y1608" s="2">
        <v>0.46</v>
      </c>
      <c r="Z1608" s="2">
        <v>1.1399999999999999</v>
      </c>
      <c r="AA1608">
        <v>7.1</v>
      </c>
    </row>
    <row r="1609" spans="1:27">
      <c r="A1609">
        <v>2019</v>
      </c>
      <c r="B1609" t="s">
        <v>795</v>
      </c>
      <c r="C1609" t="s">
        <v>62</v>
      </c>
      <c r="D1609" t="str">
        <f>VLOOKUP($C1609,Sheet1!$C$4:$D$34,2,FALSE)</f>
        <v>Rockets</v>
      </c>
      <c r="E1609" t="str">
        <f t="shared" si="25"/>
        <v>Rockets2019</v>
      </c>
      <c r="F1609" t="s">
        <v>48</v>
      </c>
      <c r="G1609" s="2">
        <v>26.81</v>
      </c>
      <c r="H1609" s="3">
        <v>2</v>
      </c>
      <c r="I1609">
        <v>6.7</v>
      </c>
      <c r="J1609">
        <v>13.9</v>
      </c>
      <c r="K1609">
        <v>15.6</v>
      </c>
      <c r="L1609" s="3">
        <v>20</v>
      </c>
      <c r="M1609" s="3">
        <v>0</v>
      </c>
      <c r="N1609" s="3">
        <v>0</v>
      </c>
      <c r="O1609" s="3">
        <v>0</v>
      </c>
      <c r="P1609" s="3">
        <v>0</v>
      </c>
      <c r="Q1609" s="3">
        <v>4</v>
      </c>
      <c r="R1609" s="3">
        <v>0</v>
      </c>
      <c r="S1609" s="3">
        <v>0</v>
      </c>
      <c r="T1609" s="3">
        <v>0</v>
      </c>
      <c r="U1609" s="3">
        <v>1</v>
      </c>
      <c r="V1609">
        <v>7.9</v>
      </c>
      <c r="W1609">
        <v>0.5</v>
      </c>
      <c r="X1609">
        <v>8.9</v>
      </c>
      <c r="Y1609" s="3">
        <v>0</v>
      </c>
      <c r="Z1609" s="3">
        <v>0</v>
      </c>
      <c r="AA1609" s="3">
        <v>0</v>
      </c>
    </row>
    <row r="1610" spans="1:27">
      <c r="A1610">
        <v>2019</v>
      </c>
      <c r="B1610" t="s">
        <v>316</v>
      </c>
      <c r="C1610" t="s">
        <v>80</v>
      </c>
      <c r="D1610" t="str">
        <f>VLOOKUP($C1610,Sheet1!$C$4:$D$34,2,FALSE)</f>
        <v>Hawks</v>
      </c>
      <c r="E1610" t="str">
        <f t="shared" si="25"/>
        <v>Hawks2019</v>
      </c>
      <c r="F1610" t="s">
        <v>93</v>
      </c>
      <c r="G1610" s="2">
        <v>21.97</v>
      </c>
      <c r="H1610" s="3">
        <v>56</v>
      </c>
      <c r="I1610">
        <v>31.4</v>
      </c>
      <c r="J1610">
        <v>65.5</v>
      </c>
      <c r="K1610">
        <v>17.100000000000001</v>
      </c>
      <c r="L1610" s="3">
        <v>12</v>
      </c>
      <c r="M1610" s="3">
        <v>64</v>
      </c>
      <c r="N1610">
        <v>0.82799999999999996</v>
      </c>
      <c r="O1610" s="3">
        <v>276</v>
      </c>
      <c r="P1610">
        <v>0.45300000000000001</v>
      </c>
      <c r="Q1610" s="3">
        <v>334</v>
      </c>
      <c r="R1610" s="2">
        <v>0.38</v>
      </c>
      <c r="S1610">
        <v>0.53600000000000003</v>
      </c>
      <c r="T1610">
        <v>12.2</v>
      </c>
      <c r="U1610">
        <v>4.0999999999999996</v>
      </c>
      <c r="V1610" s="3">
        <v>7</v>
      </c>
      <c r="W1610">
        <v>3.8</v>
      </c>
      <c r="X1610">
        <v>17.5</v>
      </c>
      <c r="Y1610" s="2">
        <v>0.91</v>
      </c>
      <c r="Z1610" s="2">
        <v>0.48</v>
      </c>
      <c r="AA1610">
        <v>7.3</v>
      </c>
    </row>
    <row r="1611" spans="1:27">
      <c r="A1611">
        <v>2019</v>
      </c>
      <c r="B1611" t="s">
        <v>319</v>
      </c>
      <c r="C1611" t="s">
        <v>80</v>
      </c>
      <c r="D1611" t="str">
        <f>VLOOKUP($C1611,Sheet1!$C$4:$D$34,2,FALSE)</f>
        <v>Hawks</v>
      </c>
      <c r="E1611" t="str">
        <f t="shared" si="25"/>
        <v>Hawks2019</v>
      </c>
      <c r="F1611" t="s">
        <v>48</v>
      </c>
      <c r="G1611">
        <v>22.7</v>
      </c>
      <c r="H1611" s="3">
        <v>63</v>
      </c>
      <c r="I1611" s="3">
        <v>32</v>
      </c>
      <c r="J1611">
        <v>66.7</v>
      </c>
      <c r="K1611">
        <v>17.5</v>
      </c>
      <c r="L1611">
        <v>12.1</v>
      </c>
      <c r="M1611" s="3">
        <v>144</v>
      </c>
      <c r="N1611">
        <v>0.76400000000000001</v>
      </c>
      <c r="O1611" s="3">
        <v>379</v>
      </c>
      <c r="P1611">
        <v>0.45400000000000001</v>
      </c>
      <c r="Q1611" s="3">
        <v>304</v>
      </c>
      <c r="R1611">
        <v>0.35499999999999998</v>
      </c>
      <c r="S1611">
        <v>0.52100000000000002</v>
      </c>
      <c r="T1611">
        <v>12.3</v>
      </c>
      <c r="U1611">
        <v>4.5</v>
      </c>
      <c r="V1611">
        <v>7.6</v>
      </c>
      <c r="W1611">
        <v>1.8</v>
      </c>
      <c r="X1611">
        <v>7.9</v>
      </c>
      <c r="Y1611">
        <v>0.7</v>
      </c>
      <c r="Z1611" s="2">
        <v>0.28999999999999998</v>
      </c>
      <c r="AA1611">
        <v>5.8</v>
      </c>
    </row>
    <row r="1612" spans="1:27">
      <c r="A1612">
        <v>2019</v>
      </c>
      <c r="B1612" t="s">
        <v>321</v>
      </c>
      <c r="C1612" t="s">
        <v>75</v>
      </c>
      <c r="D1612" t="str">
        <f>VLOOKUP($C1612,Sheet1!$C$4:$D$34,2,FALSE)</f>
        <v>Bulls</v>
      </c>
      <c r="E1612" t="str">
        <f t="shared" si="25"/>
        <v>Bulls2019</v>
      </c>
      <c r="F1612" t="s">
        <v>48</v>
      </c>
      <c r="G1612">
        <v>24.3</v>
      </c>
      <c r="H1612" s="3">
        <v>28</v>
      </c>
      <c r="I1612">
        <v>18.8</v>
      </c>
      <c r="J1612">
        <v>39.200000000000003</v>
      </c>
      <c r="K1612">
        <v>19.100000000000001</v>
      </c>
      <c r="L1612">
        <v>11.4</v>
      </c>
      <c r="M1612" s="3">
        <v>78</v>
      </c>
      <c r="N1612" s="2">
        <v>0.59</v>
      </c>
      <c r="O1612" s="3">
        <v>137</v>
      </c>
      <c r="P1612">
        <v>0.496</v>
      </c>
      <c r="Q1612" s="3">
        <v>38</v>
      </c>
      <c r="R1612">
        <v>0.316</v>
      </c>
      <c r="S1612">
        <v>0.52100000000000002</v>
      </c>
      <c r="T1612">
        <v>7.8</v>
      </c>
      <c r="U1612">
        <v>3.9</v>
      </c>
      <c r="V1612">
        <v>11.3</v>
      </c>
      <c r="W1612">
        <v>0.9</v>
      </c>
      <c r="X1612">
        <v>7.4</v>
      </c>
      <c r="Y1612" s="2">
        <v>0.96</v>
      </c>
      <c r="Z1612" s="2">
        <v>0.25</v>
      </c>
      <c r="AA1612">
        <v>6.4</v>
      </c>
    </row>
    <row r="1613" spans="1:27">
      <c r="A1613">
        <v>2019</v>
      </c>
      <c r="B1613" t="s">
        <v>323</v>
      </c>
      <c r="C1613" t="s">
        <v>26</v>
      </c>
      <c r="D1613" t="str">
        <f>VLOOKUP($C1613,Sheet1!$C$4:$D$34,2,FALSE)</f>
        <v>Raptors</v>
      </c>
      <c r="E1613" t="str">
        <f t="shared" si="25"/>
        <v>Raptors2019</v>
      </c>
      <c r="F1613" t="s">
        <v>27</v>
      </c>
      <c r="G1613" s="2">
        <v>30.91</v>
      </c>
      <c r="H1613" s="3">
        <v>55</v>
      </c>
      <c r="I1613" s="3">
        <v>27</v>
      </c>
      <c r="J1613">
        <v>56.2</v>
      </c>
      <c r="K1613" s="3">
        <v>24</v>
      </c>
      <c r="L1613">
        <v>13.1</v>
      </c>
      <c r="M1613" s="3">
        <v>124</v>
      </c>
      <c r="N1613">
        <v>0.71799999999999997</v>
      </c>
      <c r="O1613" s="3">
        <v>488</v>
      </c>
      <c r="P1613">
        <v>0.55900000000000005</v>
      </c>
      <c r="Q1613" s="3">
        <v>182</v>
      </c>
      <c r="R1613">
        <v>0.38500000000000001</v>
      </c>
      <c r="S1613">
        <v>0.58299999999999996</v>
      </c>
      <c r="T1613">
        <v>15.4</v>
      </c>
      <c r="U1613">
        <v>8.1999999999999993</v>
      </c>
      <c r="V1613">
        <v>16.100000000000001</v>
      </c>
      <c r="W1613">
        <v>1.4</v>
      </c>
      <c r="X1613">
        <v>8.6</v>
      </c>
      <c r="Y1613" s="2">
        <v>0.51</v>
      </c>
      <c r="Z1613" s="2">
        <v>0.84</v>
      </c>
      <c r="AA1613">
        <v>8.3000000000000007</v>
      </c>
    </row>
    <row r="1614" spans="1:27">
      <c r="A1614">
        <v>2019</v>
      </c>
      <c r="B1614" t="s">
        <v>324</v>
      </c>
      <c r="C1614" t="s">
        <v>32</v>
      </c>
      <c r="D1614" t="str">
        <f>VLOOKUP($C1614,Sheet1!$C$4:$D$34,2,FALSE)</f>
        <v>Heat</v>
      </c>
      <c r="E1614" t="str">
        <f t="shared" si="25"/>
        <v>Heat2019</v>
      </c>
      <c r="F1614" t="s">
        <v>93</v>
      </c>
      <c r="G1614" s="2">
        <v>36.549999999999997</v>
      </c>
      <c r="H1614" s="3">
        <v>21</v>
      </c>
      <c r="I1614">
        <v>19.899999999999999</v>
      </c>
      <c r="J1614">
        <v>41.5</v>
      </c>
      <c r="K1614">
        <v>12.8</v>
      </c>
      <c r="L1614">
        <v>22.2</v>
      </c>
      <c r="M1614" s="3">
        <v>15</v>
      </c>
      <c r="N1614">
        <v>0.4</v>
      </c>
      <c r="O1614" s="3">
        <v>41</v>
      </c>
      <c r="P1614">
        <v>0.58499999999999996</v>
      </c>
      <c r="Q1614" s="3">
        <v>47</v>
      </c>
      <c r="R1614">
        <v>0.29799999999999999</v>
      </c>
      <c r="S1614">
        <v>0.50700000000000001</v>
      </c>
      <c r="T1614">
        <v>4.5999999999999996</v>
      </c>
      <c r="U1614">
        <v>3.7</v>
      </c>
      <c r="V1614">
        <v>10.4</v>
      </c>
      <c r="W1614">
        <v>2.4</v>
      </c>
      <c r="X1614">
        <v>16.899999999999999</v>
      </c>
      <c r="Y1614" s="2">
        <v>0.67</v>
      </c>
      <c r="Z1614" s="3">
        <v>1</v>
      </c>
      <c r="AA1614">
        <v>6.9</v>
      </c>
    </row>
    <row r="1615" spans="1:27">
      <c r="A1615">
        <v>2019</v>
      </c>
      <c r="B1615" t="s">
        <v>701</v>
      </c>
      <c r="C1615" t="s">
        <v>43</v>
      </c>
      <c r="D1615" t="str">
        <f>VLOOKUP($C1615,Sheet1!$C$4:$D$34,2,FALSE)</f>
        <v>Bucks</v>
      </c>
      <c r="E1615" t="str">
        <f t="shared" si="25"/>
        <v>Bucks2019</v>
      </c>
      <c r="F1615" t="s">
        <v>27</v>
      </c>
      <c r="G1615" s="2">
        <v>33.25</v>
      </c>
      <c r="H1615" s="3">
        <v>63</v>
      </c>
      <c r="I1615">
        <v>15.7</v>
      </c>
      <c r="J1615">
        <v>32.6</v>
      </c>
      <c r="K1615">
        <v>16.100000000000001</v>
      </c>
      <c r="L1615">
        <v>8.8000000000000007</v>
      </c>
      <c r="M1615" s="3">
        <v>87</v>
      </c>
      <c r="N1615">
        <v>0.82799999999999996</v>
      </c>
      <c r="O1615" s="3">
        <v>176</v>
      </c>
      <c r="P1615">
        <v>0.54500000000000004</v>
      </c>
      <c r="Q1615" s="3">
        <v>137</v>
      </c>
      <c r="R1615">
        <v>0.36499999999999999</v>
      </c>
      <c r="S1615">
        <v>0.58899999999999997</v>
      </c>
      <c r="T1615">
        <v>6.6</v>
      </c>
      <c r="U1615">
        <v>4.8</v>
      </c>
      <c r="V1615">
        <v>15.1</v>
      </c>
      <c r="W1615">
        <v>0.8</v>
      </c>
      <c r="X1615">
        <v>6.6</v>
      </c>
      <c r="Y1615" s="2">
        <v>0.37</v>
      </c>
      <c r="Z1615" s="2">
        <v>0.27</v>
      </c>
      <c r="AA1615">
        <v>7.5</v>
      </c>
    </row>
    <row r="1616" spans="1:27">
      <c r="A1616">
        <v>2019</v>
      </c>
      <c r="B1616" t="s">
        <v>325</v>
      </c>
      <c r="C1616" t="s">
        <v>41</v>
      </c>
      <c r="D1616" t="str">
        <f>VLOOKUP($C1616,Sheet1!$C$4:$D$34,2,FALSE)</f>
        <v>Jazz</v>
      </c>
      <c r="E1616" t="str">
        <f t="shared" si="25"/>
        <v>Jazz2019</v>
      </c>
      <c r="F1616" t="s">
        <v>48</v>
      </c>
      <c r="G1616" s="2">
        <v>32.869999999999997</v>
      </c>
      <c r="H1616" s="3">
        <v>72</v>
      </c>
      <c r="I1616">
        <v>29.7</v>
      </c>
      <c r="J1616">
        <v>61.8</v>
      </c>
      <c r="K1616" s="3">
        <v>15</v>
      </c>
      <c r="L1616">
        <v>19.2</v>
      </c>
      <c r="M1616" s="3">
        <v>94</v>
      </c>
      <c r="N1616">
        <v>0.78700000000000003</v>
      </c>
      <c r="O1616" s="3">
        <v>200</v>
      </c>
      <c r="P1616">
        <v>0.52500000000000002</v>
      </c>
      <c r="Q1616" s="3">
        <v>353</v>
      </c>
      <c r="R1616">
        <v>0.39900000000000002</v>
      </c>
      <c r="S1616">
        <v>0.59499999999999997</v>
      </c>
      <c r="T1616">
        <v>9.8000000000000007</v>
      </c>
      <c r="U1616">
        <v>3.9</v>
      </c>
      <c r="V1616">
        <v>7.2</v>
      </c>
      <c r="W1616">
        <v>5.2</v>
      </c>
      <c r="X1616">
        <v>24.3</v>
      </c>
      <c r="Y1616">
        <v>0.9</v>
      </c>
      <c r="Z1616" s="2">
        <v>0.15</v>
      </c>
      <c r="AA1616">
        <v>7.9</v>
      </c>
    </row>
    <row r="1617" spans="1:27">
      <c r="A1617">
        <v>2019</v>
      </c>
      <c r="B1617" t="s">
        <v>326</v>
      </c>
      <c r="C1617" t="s">
        <v>39</v>
      </c>
      <c r="D1617" t="str">
        <f>VLOOKUP($C1617,Sheet1!$C$4:$D$34,2,FALSE)</f>
        <v>Pelicans</v>
      </c>
      <c r="E1617" t="str">
        <f t="shared" si="25"/>
        <v>Pelicans2019</v>
      </c>
      <c r="F1617" t="s">
        <v>27</v>
      </c>
      <c r="G1617" s="2">
        <v>22.95</v>
      </c>
      <c r="H1617" s="3">
        <v>62</v>
      </c>
      <c r="I1617">
        <v>33.9</v>
      </c>
      <c r="J1617">
        <v>70.7</v>
      </c>
      <c r="K1617">
        <v>28.1</v>
      </c>
      <c r="L1617" s="3">
        <v>13</v>
      </c>
      <c r="M1617" s="3">
        <v>368</v>
      </c>
      <c r="N1617">
        <v>0.85099999999999998</v>
      </c>
      <c r="O1617" s="3">
        <v>712</v>
      </c>
      <c r="P1617">
        <v>0.501</v>
      </c>
      <c r="Q1617" s="3">
        <v>384</v>
      </c>
      <c r="R1617">
        <v>0.39100000000000001</v>
      </c>
      <c r="S1617">
        <v>0.58699999999999997</v>
      </c>
      <c r="T1617">
        <v>23.8</v>
      </c>
      <c r="U1617">
        <v>6.1</v>
      </c>
      <c r="V1617">
        <v>9.5</v>
      </c>
      <c r="W1617">
        <v>4.2</v>
      </c>
      <c r="X1617">
        <v>19.3</v>
      </c>
      <c r="Y1617" s="2">
        <v>0.98</v>
      </c>
      <c r="Z1617">
        <v>0.6</v>
      </c>
      <c r="AA1617" s="3">
        <v>10</v>
      </c>
    </row>
    <row r="1618" spans="1:27">
      <c r="A1618">
        <v>2019</v>
      </c>
      <c r="B1618" t="s">
        <v>327</v>
      </c>
      <c r="C1618" t="s">
        <v>37</v>
      </c>
      <c r="D1618" t="str">
        <f>VLOOKUP($C1618,Sheet1!$C$4:$D$34,2,FALSE)</f>
        <v>Nets</v>
      </c>
      <c r="E1618" t="str">
        <f t="shared" si="25"/>
        <v>Nets2019</v>
      </c>
      <c r="F1618" t="s">
        <v>40</v>
      </c>
      <c r="G1618" s="2">
        <v>28.39</v>
      </c>
      <c r="H1618" s="3">
        <v>20</v>
      </c>
      <c r="I1618">
        <v>32.9</v>
      </c>
      <c r="J1618">
        <v>68.5</v>
      </c>
      <c r="K1618">
        <v>32.6</v>
      </c>
      <c r="L1618">
        <v>10.1</v>
      </c>
      <c r="M1618" s="3">
        <v>102</v>
      </c>
      <c r="N1618">
        <v>0.92200000000000004</v>
      </c>
      <c r="O1618" s="3">
        <v>274</v>
      </c>
      <c r="P1618">
        <v>0.52200000000000002</v>
      </c>
      <c r="Q1618" s="3">
        <v>142</v>
      </c>
      <c r="R1618">
        <v>0.39400000000000002</v>
      </c>
      <c r="S1618">
        <v>0.59499999999999997</v>
      </c>
      <c r="T1618">
        <v>27.4</v>
      </c>
      <c r="U1618">
        <v>5.2</v>
      </c>
      <c r="V1618">
        <v>8.1</v>
      </c>
      <c r="W1618">
        <v>6.4</v>
      </c>
      <c r="X1618">
        <v>36.700000000000003</v>
      </c>
      <c r="Y1618" s="2">
        <v>1.35</v>
      </c>
      <c r="Z1618">
        <v>0.5</v>
      </c>
      <c r="AA1618">
        <v>11.8</v>
      </c>
    </row>
    <row r="1619" spans="1:27">
      <c r="A1619">
        <v>2019</v>
      </c>
      <c r="B1619" t="s">
        <v>796</v>
      </c>
      <c r="C1619" t="s">
        <v>56</v>
      </c>
      <c r="D1619" t="str">
        <f>VLOOKUP($C1619,Sheet1!$C$4:$D$34,2,FALSE)</f>
        <v>Magic</v>
      </c>
      <c r="E1619" t="str">
        <f t="shared" si="25"/>
        <v>Magic2019</v>
      </c>
      <c r="F1619" t="s">
        <v>27</v>
      </c>
      <c r="G1619" s="2">
        <v>22.87</v>
      </c>
      <c r="H1619" s="3">
        <v>34</v>
      </c>
      <c r="I1619">
        <v>28.8</v>
      </c>
      <c r="J1619" s="3">
        <v>60</v>
      </c>
      <c r="K1619">
        <v>18.3</v>
      </c>
      <c r="L1619">
        <v>11.8</v>
      </c>
      <c r="M1619" s="3">
        <v>77</v>
      </c>
      <c r="N1619">
        <v>0.77900000000000003</v>
      </c>
      <c r="O1619" s="3">
        <v>238</v>
      </c>
      <c r="P1619">
        <v>0.52100000000000002</v>
      </c>
      <c r="Q1619" s="3">
        <v>94</v>
      </c>
      <c r="R1619" s="2">
        <v>0.34</v>
      </c>
      <c r="S1619">
        <v>0.55200000000000005</v>
      </c>
      <c r="T1619">
        <v>11.9</v>
      </c>
      <c r="U1619">
        <v>6.8</v>
      </c>
      <c r="V1619">
        <v>12.7</v>
      </c>
      <c r="W1619">
        <v>1.4</v>
      </c>
      <c r="X1619">
        <v>7.4</v>
      </c>
      <c r="Y1619" s="2">
        <v>1.56</v>
      </c>
      <c r="Z1619" s="2">
        <v>2.29</v>
      </c>
      <c r="AA1619">
        <v>6.7</v>
      </c>
    </row>
    <row r="1620" spans="1:27">
      <c r="A1620">
        <v>2019</v>
      </c>
      <c r="B1620" t="s">
        <v>328</v>
      </c>
      <c r="C1620" t="s">
        <v>56</v>
      </c>
      <c r="D1620" t="str">
        <f>VLOOKUP($C1620,Sheet1!$C$4:$D$34,2,FALSE)</f>
        <v>Magic</v>
      </c>
      <c r="E1620" t="str">
        <f t="shared" si="25"/>
        <v>Magic2019</v>
      </c>
      <c r="F1620" t="s">
        <v>27</v>
      </c>
      <c r="G1620" s="2">
        <v>25.65</v>
      </c>
      <c r="H1620" s="3">
        <v>52</v>
      </c>
      <c r="I1620">
        <v>18.3</v>
      </c>
      <c r="J1620">
        <v>38.200000000000003</v>
      </c>
      <c r="K1620">
        <v>13.7</v>
      </c>
      <c r="L1620">
        <v>8.9</v>
      </c>
      <c r="M1620" s="3">
        <v>97</v>
      </c>
      <c r="N1620">
        <v>0.80400000000000005</v>
      </c>
      <c r="O1620" s="3">
        <v>150</v>
      </c>
      <c r="P1620" s="2">
        <v>0.46</v>
      </c>
      <c r="Q1620" s="3">
        <v>82</v>
      </c>
      <c r="R1620">
        <v>0.34100000000000003</v>
      </c>
      <c r="S1620">
        <v>0.54600000000000004</v>
      </c>
      <c r="T1620">
        <v>5.8</v>
      </c>
      <c r="U1620">
        <v>2.5</v>
      </c>
      <c r="V1620">
        <v>7.4</v>
      </c>
      <c r="W1620">
        <v>1.2</v>
      </c>
      <c r="X1620">
        <v>8.8000000000000007</v>
      </c>
      <c r="Y1620" s="2">
        <v>0.48</v>
      </c>
      <c r="Z1620" s="2">
        <v>0.25</v>
      </c>
      <c r="AA1620">
        <v>5.7</v>
      </c>
    </row>
    <row r="1621" spans="1:27">
      <c r="A1621">
        <v>2019</v>
      </c>
      <c r="B1621" t="s">
        <v>329</v>
      </c>
      <c r="C1621" t="s">
        <v>29</v>
      </c>
      <c r="D1621" t="str">
        <f>VLOOKUP($C1621,Sheet1!$C$4:$D$34,2,FALSE)</f>
        <v>Grizzlies</v>
      </c>
      <c r="E1621" t="str">
        <f t="shared" si="25"/>
        <v>Grizzlies2019</v>
      </c>
      <c r="F1621" t="s">
        <v>35</v>
      </c>
      <c r="G1621" s="2">
        <v>20.92</v>
      </c>
      <c r="H1621" s="3">
        <v>57</v>
      </c>
      <c r="I1621">
        <v>28.5</v>
      </c>
      <c r="J1621">
        <v>59.3</v>
      </c>
      <c r="K1621" s="3">
        <v>24</v>
      </c>
      <c r="L1621">
        <v>10.6</v>
      </c>
      <c r="M1621" s="3">
        <v>186</v>
      </c>
      <c r="N1621">
        <v>0.747</v>
      </c>
      <c r="O1621" s="3">
        <v>385</v>
      </c>
      <c r="P1621" s="2">
        <v>0.54</v>
      </c>
      <c r="Q1621" s="3">
        <v>368</v>
      </c>
      <c r="R1621">
        <v>0.39400000000000002</v>
      </c>
      <c r="S1621">
        <v>0.59299999999999997</v>
      </c>
      <c r="T1621">
        <v>17.399999999999999</v>
      </c>
      <c r="U1621">
        <v>4.5999999999999996</v>
      </c>
      <c r="V1621">
        <v>8.5</v>
      </c>
      <c r="W1621">
        <v>1.4</v>
      </c>
      <c r="X1621">
        <v>7.2</v>
      </c>
      <c r="Y1621" s="2">
        <v>0.68</v>
      </c>
      <c r="Z1621" s="2">
        <v>1.61</v>
      </c>
      <c r="AA1621">
        <v>6.8</v>
      </c>
    </row>
    <row r="1622" spans="1:27">
      <c r="A1622">
        <v>2019</v>
      </c>
      <c r="B1622" t="s">
        <v>330</v>
      </c>
      <c r="C1622" t="s">
        <v>39</v>
      </c>
      <c r="D1622" t="str">
        <f>VLOOKUP($C1622,Sheet1!$C$4:$D$34,2,FALSE)</f>
        <v>Pelicans</v>
      </c>
      <c r="E1622" t="str">
        <f t="shared" si="25"/>
        <v>Pelicans2019</v>
      </c>
      <c r="F1622" t="s">
        <v>40</v>
      </c>
      <c r="G1622" s="2">
        <v>22.28</v>
      </c>
      <c r="H1622" s="3">
        <v>59</v>
      </c>
      <c r="I1622">
        <v>13.5</v>
      </c>
      <c r="J1622">
        <v>28.1</v>
      </c>
      <c r="K1622">
        <v>21.2</v>
      </c>
      <c r="L1622">
        <v>11.9</v>
      </c>
      <c r="M1622" s="3">
        <v>75</v>
      </c>
      <c r="N1622">
        <v>0.747</v>
      </c>
      <c r="O1622" s="3">
        <v>187</v>
      </c>
      <c r="P1622">
        <v>0.46500000000000002</v>
      </c>
      <c r="Q1622" s="3">
        <v>144</v>
      </c>
      <c r="R1622">
        <v>0.32600000000000001</v>
      </c>
      <c r="S1622" s="2">
        <v>0.51</v>
      </c>
      <c r="T1622">
        <v>6.3</v>
      </c>
      <c r="U1622">
        <v>1.4</v>
      </c>
      <c r="V1622">
        <v>5.5</v>
      </c>
      <c r="W1622" s="3">
        <v>1</v>
      </c>
      <c r="X1622">
        <v>10.8</v>
      </c>
      <c r="Y1622" s="2">
        <v>0.28999999999999998</v>
      </c>
      <c r="Z1622" s="2">
        <v>7.0000000000000007E-2</v>
      </c>
      <c r="AA1622">
        <v>6.1</v>
      </c>
    </row>
    <row r="1623" spans="1:27">
      <c r="A1623">
        <v>2019</v>
      </c>
      <c r="B1623" t="s">
        <v>332</v>
      </c>
      <c r="C1623" t="s">
        <v>29</v>
      </c>
      <c r="D1623" t="str">
        <f>VLOOKUP($C1623,Sheet1!$C$4:$D$34,2,FALSE)</f>
        <v>Grizzlies</v>
      </c>
      <c r="E1623" t="str">
        <f t="shared" si="25"/>
        <v>Grizzlies2019</v>
      </c>
      <c r="F1623" t="s">
        <v>93</v>
      </c>
      <c r="G1623" s="2">
        <v>23.51</v>
      </c>
      <c r="H1623" s="3">
        <v>22</v>
      </c>
      <c r="I1623">
        <v>17.3</v>
      </c>
      <c r="J1623">
        <v>36.1</v>
      </c>
      <c r="K1623">
        <v>22.8</v>
      </c>
      <c r="L1623">
        <v>13.4</v>
      </c>
      <c r="M1623" s="3">
        <v>50</v>
      </c>
      <c r="N1623">
        <v>0.7</v>
      </c>
      <c r="O1623" s="3">
        <v>87</v>
      </c>
      <c r="P1623" s="2">
        <v>0.54</v>
      </c>
      <c r="Q1623" s="3">
        <v>72</v>
      </c>
      <c r="R1623">
        <v>0.31900000000000001</v>
      </c>
      <c r="S1623">
        <v>0.54700000000000004</v>
      </c>
      <c r="T1623" s="3">
        <v>9</v>
      </c>
      <c r="U1623" s="3">
        <v>3</v>
      </c>
      <c r="V1623">
        <v>9.1</v>
      </c>
      <c r="W1623">
        <v>1.6</v>
      </c>
      <c r="X1623">
        <v>13.1</v>
      </c>
      <c r="Y1623" s="2">
        <v>0.82</v>
      </c>
      <c r="Z1623" s="2">
        <v>0.41</v>
      </c>
      <c r="AA1623">
        <v>8.1</v>
      </c>
    </row>
    <row r="1624" spans="1:27">
      <c r="A1624">
        <v>2019</v>
      </c>
      <c r="B1624" t="s">
        <v>333</v>
      </c>
      <c r="C1624" t="s">
        <v>103</v>
      </c>
      <c r="D1624" t="str">
        <f>VLOOKUP($C1624,Sheet1!$C$4:$D$34,2,FALSE)</f>
        <v>Mavericks</v>
      </c>
      <c r="E1624" t="str">
        <f t="shared" si="25"/>
        <v>Mavericks2019</v>
      </c>
      <c r="F1624" t="s">
        <v>27</v>
      </c>
      <c r="G1624" s="2">
        <v>25.38</v>
      </c>
      <c r="H1624" s="3">
        <v>65</v>
      </c>
      <c r="I1624">
        <v>16.100000000000001</v>
      </c>
      <c r="J1624">
        <v>33.5</v>
      </c>
      <c r="K1624">
        <v>15.4</v>
      </c>
      <c r="L1624">
        <v>3.7</v>
      </c>
      <c r="M1624" s="3">
        <v>50</v>
      </c>
      <c r="N1624" s="2">
        <v>0.84</v>
      </c>
      <c r="O1624" s="3">
        <v>178</v>
      </c>
      <c r="P1624">
        <v>0.48899999999999999</v>
      </c>
      <c r="Q1624" s="3">
        <v>163</v>
      </c>
      <c r="R1624">
        <v>0.29399999999999998</v>
      </c>
      <c r="S1624">
        <v>0.496</v>
      </c>
      <c r="T1624">
        <v>5.5</v>
      </c>
      <c r="U1624">
        <v>2.4</v>
      </c>
      <c r="V1624">
        <v>7.7</v>
      </c>
      <c r="W1624">
        <v>0.8</v>
      </c>
      <c r="X1624">
        <v>6.8</v>
      </c>
      <c r="Y1624" s="2">
        <v>0.23</v>
      </c>
      <c r="Z1624" s="2">
        <v>0.15</v>
      </c>
      <c r="AA1624">
        <v>5.5</v>
      </c>
    </row>
    <row r="1625" spans="1:27">
      <c r="A1625">
        <v>2019</v>
      </c>
      <c r="B1625" t="s">
        <v>334</v>
      </c>
      <c r="C1625" t="s">
        <v>71</v>
      </c>
      <c r="D1625" t="str">
        <f>VLOOKUP($C1625,Sheet1!$C$4:$D$34,2,FALSE)</f>
        <v>Pistons</v>
      </c>
      <c r="E1625" t="str">
        <f t="shared" si="25"/>
        <v>Pistons2019</v>
      </c>
      <c r="F1625" t="s">
        <v>40</v>
      </c>
      <c r="G1625" s="2">
        <v>30.33</v>
      </c>
      <c r="H1625" s="3">
        <v>14</v>
      </c>
      <c r="I1625">
        <v>27.2</v>
      </c>
      <c r="J1625">
        <v>56.7</v>
      </c>
      <c r="K1625" s="3">
        <v>27</v>
      </c>
      <c r="L1625">
        <v>9.8000000000000007</v>
      </c>
      <c r="M1625" s="3">
        <v>33</v>
      </c>
      <c r="N1625">
        <v>0.78800000000000003</v>
      </c>
      <c r="O1625" s="3">
        <v>116</v>
      </c>
      <c r="P1625">
        <v>0.38800000000000001</v>
      </c>
      <c r="Q1625" s="3">
        <v>82</v>
      </c>
      <c r="R1625">
        <v>0.378</v>
      </c>
      <c r="S1625">
        <v>0.49199999999999999</v>
      </c>
      <c r="T1625">
        <v>14.9</v>
      </c>
      <c r="U1625">
        <v>2.9</v>
      </c>
      <c r="V1625">
        <v>6.1</v>
      </c>
      <c r="W1625">
        <v>5.0999999999999996</v>
      </c>
      <c r="X1625">
        <v>30.8</v>
      </c>
      <c r="Y1625" s="2">
        <v>0.56999999999999995</v>
      </c>
      <c r="Z1625" s="2">
        <v>7.0000000000000007E-2</v>
      </c>
      <c r="AA1625">
        <v>8.9</v>
      </c>
    </row>
    <row r="1626" spans="1:27">
      <c r="A1626">
        <v>2019</v>
      </c>
      <c r="B1626" t="s">
        <v>334</v>
      </c>
      <c r="C1626" t="s">
        <v>92</v>
      </c>
      <c r="D1626" t="str">
        <f>VLOOKUP($C1626,Sheet1!$C$4:$D$34,2,FALSE)</f>
        <v>Clippers</v>
      </c>
      <c r="E1626" t="str">
        <f t="shared" si="25"/>
        <v>Clippers2019</v>
      </c>
      <c r="F1626" t="s">
        <v>40</v>
      </c>
      <c r="G1626" s="2">
        <v>30.33</v>
      </c>
      <c r="H1626" s="3">
        <v>17</v>
      </c>
      <c r="I1626">
        <v>21.3</v>
      </c>
      <c r="J1626">
        <v>44.3</v>
      </c>
      <c r="K1626">
        <v>19.100000000000001</v>
      </c>
      <c r="L1626">
        <v>16.899999999999999</v>
      </c>
      <c r="M1626" s="3">
        <v>21</v>
      </c>
      <c r="N1626">
        <v>0.90500000000000003</v>
      </c>
      <c r="O1626" s="3">
        <v>65</v>
      </c>
      <c r="P1626">
        <v>0.49199999999999999</v>
      </c>
      <c r="Q1626" s="3">
        <v>63</v>
      </c>
      <c r="R1626">
        <v>0.41299999999999998</v>
      </c>
      <c r="S1626">
        <v>0.58699999999999997</v>
      </c>
      <c r="T1626">
        <v>9.5</v>
      </c>
      <c r="U1626" s="3">
        <v>3</v>
      </c>
      <c r="V1626">
        <v>7.3</v>
      </c>
      <c r="W1626">
        <v>3.2</v>
      </c>
      <c r="X1626">
        <v>21.3</v>
      </c>
      <c r="Y1626" s="2">
        <v>0.28999999999999998</v>
      </c>
      <c r="Z1626" s="2">
        <v>0.24</v>
      </c>
      <c r="AA1626">
        <v>8.5</v>
      </c>
    </row>
    <row r="1627" spans="1:27">
      <c r="A1627">
        <v>2019</v>
      </c>
      <c r="B1627" t="s">
        <v>702</v>
      </c>
      <c r="C1627" t="s">
        <v>70</v>
      </c>
      <c r="D1627" t="str">
        <f>VLOOKUP($C1627,Sheet1!$C$4:$D$34,2,FALSE)</f>
        <v>Kings</v>
      </c>
      <c r="E1627" t="str">
        <f t="shared" si="25"/>
        <v>Kings2019</v>
      </c>
      <c r="F1627" t="s">
        <v>93</v>
      </c>
      <c r="G1627" s="2">
        <v>23.56</v>
      </c>
      <c r="H1627" s="3">
        <v>35</v>
      </c>
      <c r="I1627">
        <v>6.6</v>
      </c>
      <c r="J1627">
        <v>13.8</v>
      </c>
      <c r="K1627">
        <v>18.7</v>
      </c>
      <c r="L1627" s="3">
        <v>7</v>
      </c>
      <c r="M1627" s="3">
        <v>21</v>
      </c>
      <c r="N1627">
        <v>0.47599999999999998</v>
      </c>
      <c r="O1627" s="3">
        <v>55</v>
      </c>
      <c r="P1627">
        <v>0.47299999999999998</v>
      </c>
      <c r="Q1627" s="3">
        <v>29</v>
      </c>
      <c r="R1627" s="2">
        <v>0.31</v>
      </c>
      <c r="S1627">
        <v>0.47699999999999998</v>
      </c>
      <c r="T1627">
        <v>2.5</v>
      </c>
      <c r="U1627">
        <v>0.9</v>
      </c>
      <c r="V1627">
        <v>7.7</v>
      </c>
      <c r="W1627">
        <v>0.5</v>
      </c>
      <c r="X1627">
        <v>11.2</v>
      </c>
      <c r="Y1627" s="2">
        <v>0.17</v>
      </c>
      <c r="Z1627" s="2">
        <v>0.26</v>
      </c>
      <c r="AA1627">
        <v>6.3</v>
      </c>
    </row>
    <row r="1628" spans="1:27">
      <c r="A1628">
        <v>2019</v>
      </c>
      <c r="B1628" t="s">
        <v>335</v>
      </c>
      <c r="C1628" t="s">
        <v>54</v>
      </c>
      <c r="D1628" t="str">
        <f>VLOOKUP($C1628,Sheet1!$C$4:$D$34,2,FALSE)</f>
        <v>Lakers</v>
      </c>
      <c r="E1628" t="str">
        <f t="shared" si="25"/>
        <v>Lakers2019</v>
      </c>
      <c r="F1628" t="s">
        <v>27</v>
      </c>
      <c r="G1628" s="2">
        <v>35.619999999999997</v>
      </c>
      <c r="H1628" s="3">
        <v>67</v>
      </c>
      <c r="I1628">
        <v>34.6</v>
      </c>
      <c r="J1628" s="3">
        <v>72</v>
      </c>
      <c r="K1628">
        <v>31.5</v>
      </c>
      <c r="L1628">
        <v>15.1</v>
      </c>
      <c r="M1628" s="3">
        <v>381</v>
      </c>
      <c r="N1628">
        <v>0.69299999999999995</v>
      </c>
      <c r="O1628" s="3">
        <v>878</v>
      </c>
      <c r="P1628">
        <v>0.56399999999999995</v>
      </c>
      <c r="Q1628" s="3">
        <v>425</v>
      </c>
      <c r="R1628">
        <v>0.34799999999999998</v>
      </c>
      <c r="S1628">
        <v>0.57699999999999996</v>
      </c>
      <c r="T1628">
        <v>25.3</v>
      </c>
      <c r="U1628">
        <v>7.8</v>
      </c>
      <c r="V1628">
        <v>12.3</v>
      </c>
      <c r="W1628">
        <v>10.199999999999999</v>
      </c>
      <c r="X1628">
        <v>49.1</v>
      </c>
      <c r="Y1628" s="2">
        <v>1.1599999999999999</v>
      </c>
      <c r="Z1628" s="2">
        <v>0.54</v>
      </c>
      <c r="AA1628">
        <v>14.6</v>
      </c>
    </row>
    <row r="1629" spans="1:27">
      <c r="A1629">
        <v>2019</v>
      </c>
      <c r="B1629" t="s">
        <v>797</v>
      </c>
      <c r="C1629" t="s">
        <v>56</v>
      </c>
      <c r="D1629" t="str">
        <f>VLOOKUP($C1629,Sheet1!$C$4:$D$34,2,FALSE)</f>
        <v>Magic</v>
      </c>
      <c r="E1629" t="str">
        <f t="shared" si="25"/>
        <v>Magic2019</v>
      </c>
      <c r="F1629" t="s">
        <v>27</v>
      </c>
      <c r="G1629" s="2">
        <v>27.27</v>
      </c>
      <c r="H1629" s="3">
        <v>18</v>
      </c>
      <c r="I1629">
        <v>4.0999999999999996</v>
      </c>
      <c r="J1629">
        <v>8.6</v>
      </c>
      <c r="K1629">
        <v>13.4</v>
      </c>
      <c r="L1629" s="3">
        <v>13</v>
      </c>
      <c r="M1629" s="3">
        <v>14</v>
      </c>
      <c r="N1629">
        <v>0.35699999999999998</v>
      </c>
      <c r="O1629" s="3">
        <v>14</v>
      </c>
      <c r="P1629">
        <v>0.35699999999999998</v>
      </c>
      <c r="Q1629" s="3">
        <v>0</v>
      </c>
      <c r="R1629" s="3">
        <v>0</v>
      </c>
      <c r="S1629">
        <v>0.372</v>
      </c>
      <c r="T1629">
        <v>0.8</v>
      </c>
      <c r="U1629">
        <v>1.3</v>
      </c>
      <c r="V1629">
        <v>16.600000000000001</v>
      </c>
      <c r="W1629">
        <v>0.2</v>
      </c>
      <c r="X1629">
        <v>7.2</v>
      </c>
      <c r="Y1629" s="2">
        <v>0.06</v>
      </c>
      <c r="Z1629" s="2">
        <v>0.17</v>
      </c>
      <c r="AA1629">
        <v>5.8</v>
      </c>
    </row>
    <row r="1630" spans="1:27">
      <c r="A1630">
        <v>2019</v>
      </c>
      <c r="B1630" t="s">
        <v>337</v>
      </c>
      <c r="C1630" t="s">
        <v>70</v>
      </c>
      <c r="D1630" t="str">
        <f>VLOOKUP($C1630,Sheet1!$C$4:$D$34,2,FALSE)</f>
        <v>Kings</v>
      </c>
      <c r="E1630" t="str">
        <f t="shared" si="25"/>
        <v>Kings2019</v>
      </c>
      <c r="F1630" t="s">
        <v>93</v>
      </c>
      <c r="G1630" s="2">
        <v>22.96</v>
      </c>
      <c r="H1630" s="3">
        <v>13</v>
      </c>
      <c r="I1630">
        <v>10.9</v>
      </c>
      <c r="J1630">
        <v>22.6</v>
      </c>
      <c r="K1630">
        <v>13.7</v>
      </c>
      <c r="L1630">
        <v>4.5</v>
      </c>
      <c r="M1630" s="3">
        <v>6</v>
      </c>
      <c r="N1630">
        <v>0.83299999999999996</v>
      </c>
      <c r="O1630" s="3">
        <v>22</v>
      </c>
      <c r="P1630">
        <v>0.68200000000000005</v>
      </c>
      <c r="Q1630" s="3">
        <v>18</v>
      </c>
      <c r="R1630">
        <v>0.27800000000000002</v>
      </c>
      <c r="S1630">
        <v>0.58599999999999997</v>
      </c>
      <c r="T1630">
        <v>3.8</v>
      </c>
      <c r="U1630">
        <v>1.4</v>
      </c>
      <c r="V1630">
        <v>7.2</v>
      </c>
      <c r="W1630">
        <v>0.5</v>
      </c>
      <c r="X1630">
        <v>7.1</v>
      </c>
      <c r="Y1630" s="2">
        <v>0.31</v>
      </c>
      <c r="Z1630" s="2">
        <v>0.08</v>
      </c>
      <c r="AA1630">
        <v>5.0999999999999996</v>
      </c>
    </row>
    <row r="1631" spans="1:27">
      <c r="A1631">
        <v>2019</v>
      </c>
      <c r="B1631" t="s">
        <v>338</v>
      </c>
      <c r="C1631" t="s">
        <v>67</v>
      </c>
      <c r="D1631" t="str">
        <f>VLOOKUP($C1631,Sheet1!$C$4:$D$34,2,FALSE)</f>
        <v>Suns</v>
      </c>
      <c r="E1631" t="str">
        <f t="shared" si="25"/>
        <v>Suns2019</v>
      </c>
      <c r="F1631" t="s">
        <v>93</v>
      </c>
      <c r="G1631" s="2">
        <v>23.11</v>
      </c>
      <c r="H1631" s="3">
        <v>31</v>
      </c>
      <c r="I1631">
        <v>10.6</v>
      </c>
      <c r="J1631" s="3">
        <v>22</v>
      </c>
      <c r="K1631">
        <v>17.899999999999999</v>
      </c>
      <c r="L1631" s="3">
        <v>13</v>
      </c>
      <c r="M1631" s="3">
        <v>16</v>
      </c>
      <c r="N1631" s="2">
        <v>0.75</v>
      </c>
      <c r="O1631" s="3">
        <v>63</v>
      </c>
      <c r="P1631">
        <v>0.38100000000000001</v>
      </c>
      <c r="Q1631" s="3">
        <v>50</v>
      </c>
      <c r="R1631" s="2">
        <v>0.28000000000000003</v>
      </c>
      <c r="S1631">
        <v>0.42499999999999999</v>
      </c>
      <c r="T1631">
        <v>3.3</v>
      </c>
      <c r="U1631">
        <v>1.5</v>
      </c>
      <c r="V1631">
        <v>7.8</v>
      </c>
      <c r="W1631">
        <v>1.4</v>
      </c>
      <c r="X1631">
        <v>18.2</v>
      </c>
      <c r="Y1631" s="2">
        <v>0.48</v>
      </c>
      <c r="Z1631">
        <v>0.1</v>
      </c>
      <c r="AA1631">
        <v>7.2</v>
      </c>
    </row>
    <row r="1632" spans="1:27">
      <c r="A1632">
        <v>2019</v>
      </c>
      <c r="B1632" t="s">
        <v>340</v>
      </c>
      <c r="C1632" t="s">
        <v>49</v>
      </c>
      <c r="D1632" t="str">
        <f>VLOOKUP($C1632,Sheet1!$C$4:$D$34,2,FALSE)</f>
        <v>Pacers</v>
      </c>
      <c r="E1632" t="str">
        <f t="shared" si="25"/>
        <v>Pacers2019</v>
      </c>
      <c r="F1632" t="s">
        <v>27</v>
      </c>
      <c r="G1632" s="2">
        <v>24.31</v>
      </c>
      <c r="H1632" s="3">
        <v>17</v>
      </c>
      <c r="I1632">
        <v>6.9</v>
      </c>
      <c r="J1632">
        <v>14.4</v>
      </c>
      <c r="K1632">
        <v>15.1</v>
      </c>
      <c r="L1632">
        <v>17.3</v>
      </c>
      <c r="M1632" s="3">
        <v>10</v>
      </c>
      <c r="N1632">
        <v>0.7</v>
      </c>
      <c r="O1632" s="3">
        <v>21</v>
      </c>
      <c r="P1632">
        <v>0.42899999999999999</v>
      </c>
      <c r="Q1632" s="3">
        <v>8</v>
      </c>
      <c r="R1632">
        <v>0.375</v>
      </c>
      <c r="S1632">
        <v>0.50900000000000001</v>
      </c>
      <c r="T1632" s="3">
        <v>2</v>
      </c>
      <c r="U1632">
        <v>2.9</v>
      </c>
      <c r="V1632">
        <v>22.8</v>
      </c>
      <c r="W1632">
        <v>0.4</v>
      </c>
      <c r="X1632">
        <v>7.7</v>
      </c>
      <c r="Y1632" s="2">
        <v>0.18</v>
      </c>
      <c r="Z1632" s="2">
        <v>0.12</v>
      </c>
      <c r="AA1632">
        <v>7.7</v>
      </c>
    </row>
    <row r="1633" spans="1:27">
      <c r="A1633">
        <v>2019</v>
      </c>
      <c r="B1633" t="s">
        <v>341</v>
      </c>
      <c r="C1633" t="s">
        <v>56</v>
      </c>
      <c r="D1633" t="str">
        <f>VLOOKUP($C1633,Sheet1!$C$4:$D$34,2,FALSE)</f>
        <v>Magic</v>
      </c>
      <c r="E1633" t="str">
        <f t="shared" si="25"/>
        <v>Magic2019</v>
      </c>
      <c r="F1633" t="s">
        <v>27</v>
      </c>
      <c r="G1633" s="2">
        <v>24.65</v>
      </c>
      <c r="H1633" s="3">
        <v>10</v>
      </c>
      <c r="I1633">
        <v>8.3000000000000007</v>
      </c>
      <c r="J1633">
        <v>17.2</v>
      </c>
      <c r="K1633">
        <v>22.2</v>
      </c>
      <c r="L1633">
        <v>14.2</v>
      </c>
      <c r="M1633" s="3">
        <v>10</v>
      </c>
      <c r="N1633">
        <v>0.9</v>
      </c>
      <c r="O1633" s="3">
        <v>23</v>
      </c>
      <c r="P1633">
        <v>0.26100000000000001</v>
      </c>
      <c r="Q1633" s="3">
        <v>9</v>
      </c>
      <c r="R1633">
        <v>0.33300000000000002</v>
      </c>
      <c r="S1633">
        <v>0.41199999999999998</v>
      </c>
      <c r="T1633" s="3">
        <v>3</v>
      </c>
      <c r="U1633">
        <v>1.5</v>
      </c>
      <c r="V1633">
        <v>9.8000000000000007</v>
      </c>
      <c r="W1633">
        <v>0.3</v>
      </c>
      <c r="X1633">
        <v>5.0999999999999996</v>
      </c>
      <c r="Y1633">
        <v>0.3</v>
      </c>
      <c r="Z1633" s="3">
        <v>0</v>
      </c>
      <c r="AA1633">
        <v>5.3</v>
      </c>
    </row>
    <row r="1634" spans="1:27">
      <c r="A1634">
        <v>2019</v>
      </c>
      <c r="B1634" t="s">
        <v>342</v>
      </c>
      <c r="C1634" t="s">
        <v>67</v>
      </c>
      <c r="D1634" t="str">
        <f>VLOOKUP($C1634,Sheet1!$C$4:$D$34,2,FALSE)</f>
        <v>Suns</v>
      </c>
      <c r="E1634" t="str">
        <f t="shared" si="25"/>
        <v>Suns2019</v>
      </c>
      <c r="F1634" t="s">
        <v>27</v>
      </c>
      <c r="G1634" s="2">
        <v>24.45</v>
      </c>
      <c r="H1634" s="3">
        <v>57</v>
      </c>
      <c r="I1634" s="3">
        <v>22</v>
      </c>
      <c r="J1634">
        <v>45.9</v>
      </c>
      <c r="K1634">
        <v>15.7</v>
      </c>
      <c r="L1634">
        <v>6.9</v>
      </c>
      <c r="M1634" s="3">
        <v>57</v>
      </c>
      <c r="N1634">
        <v>0.80700000000000005</v>
      </c>
      <c r="O1634" s="3">
        <v>133</v>
      </c>
      <c r="P1634">
        <v>0.52600000000000002</v>
      </c>
      <c r="Q1634" s="3">
        <v>272</v>
      </c>
      <c r="R1634" s="2">
        <v>0.39</v>
      </c>
      <c r="S1634">
        <v>0.58599999999999997</v>
      </c>
      <c r="T1634">
        <v>8.8000000000000007</v>
      </c>
      <c r="U1634">
        <v>3.3</v>
      </c>
      <c r="V1634">
        <v>8.3000000000000007</v>
      </c>
      <c r="W1634">
        <v>1.2</v>
      </c>
      <c r="X1634">
        <v>7.7</v>
      </c>
      <c r="Y1634" s="2">
        <v>0.61</v>
      </c>
      <c r="Z1634" s="2">
        <v>0.35</v>
      </c>
      <c r="AA1634">
        <v>5.9</v>
      </c>
    </row>
    <row r="1635" spans="1:27">
      <c r="A1635">
        <v>2019</v>
      </c>
      <c r="B1635" t="s">
        <v>344</v>
      </c>
      <c r="C1635" t="s">
        <v>32</v>
      </c>
      <c r="D1635" t="str">
        <f>VLOOKUP($C1635,Sheet1!$C$4:$D$34,2,FALSE)</f>
        <v>Heat</v>
      </c>
      <c r="E1635" t="str">
        <f t="shared" si="25"/>
        <v>Heat2019</v>
      </c>
      <c r="F1635" t="s">
        <v>27</v>
      </c>
      <c r="G1635" s="2">
        <v>33.479999999999997</v>
      </c>
      <c r="H1635" s="3">
        <v>18</v>
      </c>
      <c r="I1635">
        <v>15.6</v>
      </c>
      <c r="J1635">
        <v>32.5</v>
      </c>
      <c r="K1635">
        <v>16.899999999999999</v>
      </c>
      <c r="L1635">
        <v>13.9</v>
      </c>
      <c r="M1635" s="3">
        <v>14</v>
      </c>
      <c r="N1635">
        <v>0.57099999999999995</v>
      </c>
      <c r="O1635" s="3">
        <v>42</v>
      </c>
      <c r="P1635">
        <v>0.54800000000000004</v>
      </c>
      <c r="Q1635" s="3">
        <v>45</v>
      </c>
      <c r="R1635">
        <v>0.35599999999999998</v>
      </c>
      <c r="S1635">
        <v>0.54700000000000004</v>
      </c>
      <c r="T1635">
        <v>5.7</v>
      </c>
      <c r="U1635">
        <v>2.9</v>
      </c>
      <c r="V1635">
        <v>10.3</v>
      </c>
      <c r="W1635">
        <v>1.2</v>
      </c>
      <c r="X1635">
        <v>11.1</v>
      </c>
      <c r="Y1635" s="2">
        <v>0.33</v>
      </c>
      <c r="Z1635" s="2">
        <v>0.72</v>
      </c>
      <c r="AA1635">
        <v>6.9</v>
      </c>
    </row>
    <row r="1636" spans="1:27">
      <c r="A1636">
        <v>2019</v>
      </c>
      <c r="B1636" t="s">
        <v>344</v>
      </c>
      <c r="C1636" t="s">
        <v>99</v>
      </c>
      <c r="D1636" t="str">
        <f>VLOOKUP($C1636,Sheet1!$C$4:$D$34,2,FALSE)</f>
        <v>Timberwolves</v>
      </c>
      <c r="E1636" t="str">
        <f t="shared" si="25"/>
        <v>Timberwolves2019</v>
      </c>
      <c r="F1636" t="s">
        <v>27</v>
      </c>
      <c r="G1636" s="2">
        <v>33.479999999999997</v>
      </c>
      <c r="H1636" s="3">
        <v>14</v>
      </c>
      <c r="I1636">
        <v>24.2</v>
      </c>
      <c r="J1636">
        <v>50.4</v>
      </c>
      <c r="K1636">
        <v>21.4</v>
      </c>
      <c r="L1636">
        <v>18.8</v>
      </c>
      <c r="M1636" s="3">
        <v>34</v>
      </c>
      <c r="N1636">
        <v>0.67600000000000005</v>
      </c>
      <c r="O1636" s="3">
        <v>82</v>
      </c>
      <c r="P1636">
        <v>0.57299999999999995</v>
      </c>
      <c r="Q1636" s="3">
        <v>46</v>
      </c>
      <c r="R1636" s="2">
        <v>0.37</v>
      </c>
      <c r="S1636">
        <v>0.58799999999999997</v>
      </c>
      <c r="T1636" s="3">
        <v>12</v>
      </c>
      <c r="U1636">
        <v>4.7</v>
      </c>
      <c r="V1636">
        <v>10.3</v>
      </c>
      <c r="W1636">
        <v>3.8</v>
      </c>
      <c r="X1636">
        <v>24.4</v>
      </c>
      <c r="Y1636" s="2">
        <v>1.29</v>
      </c>
      <c r="Z1636" s="2">
        <v>1.43</v>
      </c>
      <c r="AA1636">
        <v>9.9</v>
      </c>
    </row>
    <row r="1637" spans="1:27">
      <c r="A1637">
        <v>2019</v>
      </c>
      <c r="B1637" t="s">
        <v>347</v>
      </c>
      <c r="C1637" t="s">
        <v>90</v>
      </c>
      <c r="D1637" t="str">
        <f>VLOOKUP($C1637,Sheet1!$C$4:$D$34,2,FALSE)</f>
        <v>Spurs</v>
      </c>
      <c r="E1637" t="str">
        <f t="shared" si="25"/>
        <v>Spurs2019</v>
      </c>
      <c r="F1637" t="s">
        <v>48</v>
      </c>
      <c r="G1637" s="2">
        <v>20.84</v>
      </c>
      <c r="H1637" s="3">
        <v>17</v>
      </c>
      <c r="I1637">
        <v>17.7</v>
      </c>
      <c r="J1637">
        <v>36.799999999999997</v>
      </c>
      <c r="K1637">
        <v>17.399999999999999</v>
      </c>
      <c r="L1637">
        <v>10.7</v>
      </c>
      <c r="M1637" s="3">
        <v>44</v>
      </c>
      <c r="N1637">
        <v>0.79500000000000004</v>
      </c>
      <c r="O1637" s="3">
        <v>67</v>
      </c>
      <c r="P1637">
        <v>0.59699999999999998</v>
      </c>
      <c r="Q1637" s="3">
        <v>22</v>
      </c>
      <c r="R1637">
        <v>0.59099999999999997</v>
      </c>
      <c r="S1637">
        <v>0.71099999999999997</v>
      </c>
      <c r="T1637">
        <v>9.1</v>
      </c>
      <c r="U1637">
        <v>3.4</v>
      </c>
      <c r="V1637">
        <v>10.199999999999999</v>
      </c>
      <c r="W1637">
        <v>0.9</v>
      </c>
      <c r="X1637">
        <v>7.2</v>
      </c>
      <c r="Y1637" s="2">
        <v>0.82</v>
      </c>
      <c r="Z1637" s="2">
        <v>0.12</v>
      </c>
      <c r="AA1637">
        <v>6.8</v>
      </c>
    </row>
    <row r="1638" spans="1:27">
      <c r="A1638">
        <v>2019</v>
      </c>
      <c r="B1638" t="s">
        <v>349</v>
      </c>
      <c r="C1638" t="s">
        <v>26</v>
      </c>
      <c r="D1638" t="str">
        <f>VLOOKUP($C1638,Sheet1!$C$4:$D$34,2,FALSE)</f>
        <v>Raptors</v>
      </c>
      <c r="E1638" t="str">
        <f t="shared" si="25"/>
        <v>Raptors2019</v>
      </c>
      <c r="F1638" t="s">
        <v>48</v>
      </c>
      <c r="G1638" s="2">
        <v>24.21</v>
      </c>
      <c r="H1638" s="3">
        <v>25</v>
      </c>
      <c r="I1638" s="3">
        <v>6</v>
      </c>
      <c r="J1638">
        <v>12.5</v>
      </c>
      <c r="K1638">
        <v>23.1</v>
      </c>
      <c r="L1638">
        <v>18.5</v>
      </c>
      <c r="M1638" s="3">
        <v>16</v>
      </c>
      <c r="N1638">
        <v>0.56299999999999994</v>
      </c>
      <c r="O1638" s="3">
        <v>35</v>
      </c>
      <c r="P1638">
        <v>0.42899999999999999</v>
      </c>
      <c r="Q1638" s="3">
        <v>24</v>
      </c>
      <c r="R1638">
        <v>0.29199999999999998</v>
      </c>
      <c r="S1638">
        <v>0.45400000000000001</v>
      </c>
      <c r="T1638">
        <v>2.4</v>
      </c>
      <c r="U1638">
        <v>1.5</v>
      </c>
      <c r="V1638" s="3">
        <v>13</v>
      </c>
      <c r="W1638">
        <v>0.8</v>
      </c>
      <c r="X1638">
        <v>19.399999999999999</v>
      </c>
      <c r="Y1638" s="2">
        <v>0.24</v>
      </c>
      <c r="Z1638" s="2">
        <v>0.16</v>
      </c>
      <c r="AA1638">
        <v>9.5</v>
      </c>
    </row>
    <row r="1639" spans="1:27">
      <c r="A1639">
        <v>2019</v>
      </c>
      <c r="B1639" t="s">
        <v>350</v>
      </c>
      <c r="C1639" t="s">
        <v>67</v>
      </c>
      <c r="D1639" t="str">
        <f>VLOOKUP($C1639,Sheet1!$C$4:$D$34,2,FALSE)</f>
        <v>Suns</v>
      </c>
      <c r="E1639" t="str">
        <f t="shared" si="25"/>
        <v>Suns2019</v>
      </c>
      <c r="F1639" t="s">
        <v>40</v>
      </c>
      <c r="G1639" s="2">
        <v>28.27</v>
      </c>
      <c r="H1639" s="3">
        <v>31</v>
      </c>
      <c r="I1639">
        <v>16.600000000000001</v>
      </c>
      <c r="J1639">
        <v>34.6</v>
      </c>
      <c r="K1639">
        <v>17.3</v>
      </c>
      <c r="L1639">
        <v>11.5</v>
      </c>
      <c r="M1639" s="3">
        <v>32</v>
      </c>
      <c r="N1639" s="2">
        <v>0.75</v>
      </c>
      <c r="O1639" s="3">
        <v>88</v>
      </c>
      <c r="P1639">
        <v>0.46600000000000003</v>
      </c>
      <c r="Q1639" s="3">
        <v>83</v>
      </c>
      <c r="R1639">
        <v>0.28899999999999998</v>
      </c>
      <c r="S1639">
        <v>0.48099999999999998</v>
      </c>
      <c r="T1639">
        <v>5.7</v>
      </c>
      <c r="U1639">
        <v>1.7</v>
      </c>
      <c r="V1639">
        <v>5.6</v>
      </c>
      <c r="W1639">
        <v>1.6</v>
      </c>
      <c r="X1639">
        <v>13.3</v>
      </c>
      <c r="Y1639" s="2">
        <v>0.39</v>
      </c>
      <c r="Z1639" s="2">
        <v>0.26</v>
      </c>
      <c r="AA1639" s="3">
        <v>6</v>
      </c>
    </row>
    <row r="1640" spans="1:27">
      <c r="A1640">
        <v>2019</v>
      </c>
      <c r="B1640" t="s">
        <v>350</v>
      </c>
      <c r="C1640" t="s">
        <v>37</v>
      </c>
      <c r="D1640" t="str">
        <f>VLOOKUP($C1640,Sheet1!$C$4:$D$34,2,FALSE)</f>
        <v>Nets</v>
      </c>
      <c r="E1640" t="str">
        <f t="shared" si="25"/>
        <v>Nets2019</v>
      </c>
      <c r="F1640" t="s">
        <v>40</v>
      </c>
      <c r="G1640" s="2">
        <v>28.27</v>
      </c>
      <c r="H1640" s="3">
        <v>8</v>
      </c>
      <c r="I1640">
        <v>24.3</v>
      </c>
      <c r="J1640">
        <v>50.5</v>
      </c>
      <c r="K1640">
        <v>19.8</v>
      </c>
      <c r="L1640">
        <v>5.4</v>
      </c>
      <c r="M1640" s="3">
        <v>18</v>
      </c>
      <c r="N1640" s="3">
        <v>1</v>
      </c>
      <c r="O1640" s="3">
        <v>43</v>
      </c>
      <c r="P1640">
        <v>0.41899999999999998</v>
      </c>
      <c r="Q1640" s="3">
        <v>36</v>
      </c>
      <c r="R1640">
        <v>0.38900000000000001</v>
      </c>
      <c r="S1640">
        <v>0.55200000000000005</v>
      </c>
      <c r="T1640" s="3">
        <v>12</v>
      </c>
      <c r="U1640">
        <v>3.1</v>
      </c>
      <c r="V1640">
        <v>6.7</v>
      </c>
      <c r="W1640" s="3">
        <v>3</v>
      </c>
      <c r="X1640">
        <v>18.600000000000001</v>
      </c>
      <c r="Y1640">
        <v>0.5</v>
      </c>
      <c r="Z1640" s="2">
        <v>0.13</v>
      </c>
      <c r="AA1640">
        <v>7.9</v>
      </c>
    </row>
    <row r="1641" spans="1:27">
      <c r="A1641">
        <v>2019</v>
      </c>
      <c r="B1641" t="s">
        <v>351</v>
      </c>
      <c r="C1641" t="s">
        <v>85</v>
      </c>
      <c r="D1641" t="str">
        <f>VLOOKUP($C1641,Sheet1!$C$4:$D$34,2,FALSE)</f>
        <v>Nuggets</v>
      </c>
      <c r="E1641" t="str">
        <f t="shared" si="25"/>
        <v>Nuggets2019</v>
      </c>
      <c r="F1641" t="s">
        <v>30</v>
      </c>
      <c r="G1641" s="2">
        <v>25.49</v>
      </c>
      <c r="H1641" s="3">
        <v>73</v>
      </c>
      <c r="I1641" s="3">
        <v>32</v>
      </c>
      <c r="J1641">
        <v>66.599999999999994</v>
      </c>
      <c r="K1641">
        <v>26.6</v>
      </c>
      <c r="L1641">
        <v>15.8</v>
      </c>
      <c r="M1641" s="3">
        <v>301</v>
      </c>
      <c r="N1641">
        <v>0.81699999999999995</v>
      </c>
      <c r="O1641" s="3">
        <v>816</v>
      </c>
      <c r="P1641">
        <v>0.59399999999999997</v>
      </c>
      <c r="Q1641" s="3">
        <v>255</v>
      </c>
      <c r="R1641">
        <v>0.314</v>
      </c>
      <c r="S1641">
        <v>0.60499999999999998</v>
      </c>
      <c r="T1641">
        <v>19.899999999999999</v>
      </c>
      <c r="U1641">
        <v>9.6999999999999993</v>
      </c>
      <c r="V1641">
        <v>17.100000000000001</v>
      </c>
      <c r="W1641" s="3">
        <v>7</v>
      </c>
      <c r="X1641">
        <v>35.200000000000003</v>
      </c>
      <c r="Y1641" s="2">
        <v>1.1599999999999999</v>
      </c>
      <c r="Z1641">
        <v>0.6</v>
      </c>
      <c r="AA1641">
        <v>13.8</v>
      </c>
    </row>
    <row r="1642" spans="1:27">
      <c r="A1642">
        <v>2019</v>
      </c>
      <c r="B1642" t="s">
        <v>352</v>
      </c>
      <c r="C1642" t="s">
        <v>32</v>
      </c>
      <c r="D1642" t="str">
        <f>VLOOKUP($C1642,Sheet1!$C$4:$D$34,2,FALSE)</f>
        <v>Heat</v>
      </c>
      <c r="E1642" t="str">
        <f t="shared" si="25"/>
        <v>Heat2019</v>
      </c>
      <c r="F1642" t="s">
        <v>27</v>
      </c>
      <c r="G1642">
        <v>23.5</v>
      </c>
      <c r="H1642" s="3">
        <v>59</v>
      </c>
      <c r="I1642">
        <v>23.3</v>
      </c>
      <c r="J1642">
        <v>48.6</v>
      </c>
      <c r="K1642">
        <v>13.9</v>
      </c>
      <c r="L1642">
        <v>6.9</v>
      </c>
      <c r="M1642" s="3">
        <v>123</v>
      </c>
      <c r="N1642">
        <v>0.77200000000000002</v>
      </c>
      <c r="O1642" s="3">
        <v>217</v>
      </c>
      <c r="P1642">
        <v>0.67700000000000005</v>
      </c>
      <c r="Q1642" s="3">
        <v>132</v>
      </c>
      <c r="R1642" s="2">
        <v>0.28000000000000003</v>
      </c>
      <c r="S1642" s="2">
        <v>0.62</v>
      </c>
      <c r="T1642">
        <v>8.5</v>
      </c>
      <c r="U1642">
        <v>3.9</v>
      </c>
      <c r="V1642">
        <v>9.5</v>
      </c>
      <c r="W1642">
        <v>1.1000000000000001</v>
      </c>
      <c r="X1642">
        <v>6.7</v>
      </c>
      <c r="Y1642" s="3">
        <v>1</v>
      </c>
      <c r="Z1642" s="2">
        <v>0.63</v>
      </c>
      <c r="AA1642">
        <v>5.7</v>
      </c>
    </row>
    <row r="1643" spans="1:27">
      <c r="A1643">
        <v>2019</v>
      </c>
      <c r="B1643" t="s">
        <v>354</v>
      </c>
      <c r="C1643" t="s">
        <v>80</v>
      </c>
      <c r="D1643" t="str">
        <f>VLOOKUP($C1643,Sheet1!$C$4:$D$34,2,FALSE)</f>
        <v>Hawks</v>
      </c>
      <c r="E1643" t="str">
        <f t="shared" si="25"/>
        <v>Hawks2019</v>
      </c>
      <c r="F1643" t="s">
        <v>30</v>
      </c>
      <c r="G1643" s="2">
        <v>25.13</v>
      </c>
      <c r="H1643" s="3">
        <v>55</v>
      </c>
      <c r="I1643">
        <v>16.100000000000001</v>
      </c>
      <c r="J1643">
        <v>33.6</v>
      </c>
      <c r="K1643">
        <v>11.4</v>
      </c>
      <c r="L1643">
        <v>11.5</v>
      </c>
      <c r="M1643" s="3">
        <v>84</v>
      </c>
      <c r="N1643">
        <v>0.73799999999999999</v>
      </c>
      <c r="O1643" s="3">
        <v>169</v>
      </c>
      <c r="P1643">
        <v>0.70399999999999996</v>
      </c>
      <c r="Q1643" s="3">
        <v>9</v>
      </c>
      <c r="R1643">
        <v>0.222</v>
      </c>
      <c r="S1643">
        <v>0.71199999999999997</v>
      </c>
      <c r="T1643">
        <v>5.6</v>
      </c>
      <c r="U1643">
        <v>3.7</v>
      </c>
      <c r="V1643">
        <v>12.5</v>
      </c>
      <c r="W1643">
        <v>0.6</v>
      </c>
      <c r="X1643">
        <v>5.6</v>
      </c>
      <c r="Y1643" s="2">
        <v>0.47</v>
      </c>
      <c r="Z1643" s="2">
        <v>0.73</v>
      </c>
      <c r="AA1643">
        <v>5.8</v>
      </c>
    </row>
    <row r="1644" spans="1:27">
      <c r="A1644">
        <v>2019</v>
      </c>
      <c r="B1644" t="s">
        <v>360</v>
      </c>
      <c r="C1644" t="s">
        <v>29</v>
      </c>
      <c r="D1644" t="str">
        <f>VLOOKUP($C1644,Sheet1!$C$4:$D$34,2,FALSE)</f>
        <v>Grizzlies</v>
      </c>
      <c r="E1644" t="str">
        <f t="shared" si="25"/>
        <v>Grizzlies2019</v>
      </c>
      <c r="F1644" t="s">
        <v>40</v>
      </c>
      <c r="G1644" s="2">
        <v>24.26</v>
      </c>
      <c r="H1644" s="3">
        <v>65</v>
      </c>
      <c r="I1644" s="3">
        <v>19</v>
      </c>
      <c r="J1644">
        <v>39.5</v>
      </c>
      <c r="K1644">
        <v>17.2</v>
      </c>
      <c r="L1644">
        <v>10.8</v>
      </c>
      <c r="M1644" s="3">
        <v>58</v>
      </c>
      <c r="N1644">
        <v>0.74099999999999999</v>
      </c>
      <c r="O1644" s="3">
        <v>305</v>
      </c>
      <c r="P1644">
        <v>0.49199999999999999</v>
      </c>
      <c r="Q1644" s="3">
        <v>124</v>
      </c>
      <c r="R1644">
        <v>0.379</v>
      </c>
      <c r="S1644">
        <v>0.53200000000000003</v>
      </c>
      <c r="T1644">
        <v>7.4</v>
      </c>
      <c r="U1644">
        <v>1.6</v>
      </c>
      <c r="V1644">
        <v>4.4000000000000004</v>
      </c>
      <c r="W1644">
        <v>4.4000000000000004</v>
      </c>
      <c r="X1644" s="3">
        <v>32</v>
      </c>
      <c r="Y1644" s="2">
        <v>0.91</v>
      </c>
      <c r="Z1644" s="2">
        <v>0.09</v>
      </c>
      <c r="AA1644">
        <v>7.9</v>
      </c>
    </row>
    <row r="1645" spans="1:27">
      <c r="A1645">
        <v>2019</v>
      </c>
      <c r="B1645" t="s">
        <v>361</v>
      </c>
      <c r="C1645" t="s">
        <v>37</v>
      </c>
      <c r="D1645" t="str">
        <f>VLOOKUP($C1645,Sheet1!$C$4:$D$34,2,FALSE)</f>
        <v>Nets</v>
      </c>
      <c r="E1645" t="str">
        <f t="shared" si="25"/>
        <v>Nets2019</v>
      </c>
      <c r="F1645" t="s">
        <v>30</v>
      </c>
      <c r="G1645" s="2">
        <v>32.07</v>
      </c>
      <c r="H1645" s="3">
        <v>56</v>
      </c>
      <c r="I1645" s="3">
        <v>22</v>
      </c>
      <c r="J1645">
        <v>45.9</v>
      </c>
      <c r="K1645">
        <v>14.1</v>
      </c>
      <c r="L1645">
        <v>17.8</v>
      </c>
      <c r="M1645" s="3">
        <v>122</v>
      </c>
      <c r="N1645" s="2">
        <v>0.68</v>
      </c>
      <c r="O1645" s="3">
        <v>287</v>
      </c>
      <c r="P1645">
        <v>0.66600000000000004</v>
      </c>
      <c r="Q1645" s="3">
        <v>0</v>
      </c>
      <c r="R1645" s="3">
        <v>0</v>
      </c>
      <c r="S1645">
        <v>0.68200000000000005</v>
      </c>
      <c r="T1645">
        <v>8.3000000000000007</v>
      </c>
      <c r="U1645" s="3">
        <v>10</v>
      </c>
      <c r="V1645">
        <v>23.5</v>
      </c>
      <c r="W1645">
        <v>1.9</v>
      </c>
      <c r="X1645">
        <v>12.6</v>
      </c>
      <c r="Y1645" s="2">
        <v>0.32</v>
      </c>
      <c r="Z1645" s="2">
        <v>0.93</v>
      </c>
      <c r="AA1645">
        <v>9.8000000000000007</v>
      </c>
    </row>
    <row r="1646" spans="1:27">
      <c r="A1646">
        <v>2019</v>
      </c>
      <c r="B1646" t="s">
        <v>362</v>
      </c>
      <c r="C1646" t="s">
        <v>70</v>
      </c>
      <c r="D1646" t="str">
        <f>VLOOKUP($C1646,Sheet1!$C$4:$D$34,2,FALSE)</f>
        <v>Kings</v>
      </c>
      <c r="E1646" t="str">
        <f t="shared" si="25"/>
        <v>Kings2019</v>
      </c>
      <c r="F1646" t="s">
        <v>40</v>
      </c>
      <c r="G1646" s="2">
        <v>28.99</v>
      </c>
      <c r="H1646" s="3">
        <v>72</v>
      </c>
      <c r="I1646">
        <v>24.4</v>
      </c>
      <c r="J1646">
        <v>50.9</v>
      </c>
      <c r="K1646">
        <v>12.9</v>
      </c>
      <c r="L1646">
        <v>15.3</v>
      </c>
      <c r="M1646" s="3">
        <v>70</v>
      </c>
      <c r="N1646">
        <v>0.85699999999999998</v>
      </c>
      <c r="O1646" s="3">
        <v>253</v>
      </c>
      <c r="P1646">
        <v>0.45500000000000002</v>
      </c>
      <c r="Q1646" s="3">
        <v>159</v>
      </c>
      <c r="R1646">
        <v>0.35199999999999998</v>
      </c>
      <c r="S1646">
        <v>0.51700000000000002</v>
      </c>
      <c r="T1646">
        <v>6.4</v>
      </c>
      <c r="U1646">
        <v>2.6</v>
      </c>
      <c r="V1646" s="3">
        <v>6</v>
      </c>
      <c r="W1646">
        <v>3.5</v>
      </c>
      <c r="X1646">
        <v>19.100000000000001</v>
      </c>
      <c r="Y1646" s="2">
        <v>0.74</v>
      </c>
      <c r="Z1646" s="2">
        <v>0.28999999999999998</v>
      </c>
      <c r="AA1646">
        <v>6.4</v>
      </c>
    </row>
    <row r="1647" spans="1:27">
      <c r="A1647">
        <v>2019</v>
      </c>
      <c r="B1647" t="s">
        <v>704</v>
      </c>
      <c r="C1647" t="s">
        <v>92</v>
      </c>
      <c r="D1647" t="str">
        <f>VLOOKUP($C1647,Sheet1!$C$4:$D$34,2,FALSE)</f>
        <v>Clippers</v>
      </c>
      <c r="E1647" t="str">
        <f t="shared" si="25"/>
        <v>Clippers2019</v>
      </c>
      <c r="F1647" t="s">
        <v>35</v>
      </c>
      <c r="G1647" s="3">
        <v>23</v>
      </c>
      <c r="H1647" s="3">
        <v>12</v>
      </c>
      <c r="I1647">
        <v>5.4</v>
      </c>
      <c r="J1647">
        <v>11.2</v>
      </c>
      <c r="K1647">
        <v>23.5</v>
      </c>
      <c r="L1647">
        <v>5.5</v>
      </c>
      <c r="M1647" s="3">
        <v>5</v>
      </c>
      <c r="N1647" s="3">
        <v>1</v>
      </c>
      <c r="O1647" s="3">
        <v>12</v>
      </c>
      <c r="P1647">
        <v>0.41699999999999998</v>
      </c>
      <c r="Q1647" s="3">
        <v>20</v>
      </c>
      <c r="R1647" s="2">
        <v>0.45</v>
      </c>
      <c r="S1647">
        <v>0.61399999999999999</v>
      </c>
      <c r="T1647">
        <v>3.5</v>
      </c>
      <c r="U1647">
        <v>0.9</v>
      </c>
      <c r="V1647">
        <v>8.9</v>
      </c>
      <c r="W1647">
        <v>0.2</v>
      </c>
      <c r="X1647">
        <v>4.8</v>
      </c>
      <c r="Y1647" s="2">
        <v>0.17</v>
      </c>
      <c r="Z1647" s="2">
        <v>0.17</v>
      </c>
      <c r="AA1647">
        <v>6.4</v>
      </c>
    </row>
    <row r="1648" spans="1:27">
      <c r="A1648">
        <v>2019</v>
      </c>
      <c r="B1648" t="s">
        <v>364</v>
      </c>
      <c r="C1648" t="s">
        <v>67</v>
      </c>
      <c r="D1648" t="str">
        <f>VLOOKUP($C1648,Sheet1!$C$4:$D$34,2,FALSE)</f>
        <v>Suns</v>
      </c>
      <c r="E1648" t="str">
        <f t="shared" si="25"/>
        <v>Suns2019</v>
      </c>
      <c r="F1648" t="s">
        <v>35</v>
      </c>
      <c r="G1648" s="2">
        <v>27.36</v>
      </c>
      <c r="H1648" s="3">
        <v>39</v>
      </c>
      <c r="I1648">
        <v>19.899999999999999</v>
      </c>
      <c r="J1648">
        <v>41.5</v>
      </c>
      <c r="K1648" s="3">
        <v>21</v>
      </c>
      <c r="L1648">
        <v>9.6</v>
      </c>
      <c r="M1648" s="3">
        <v>90</v>
      </c>
      <c r="N1648">
        <v>0.67800000000000005</v>
      </c>
      <c r="O1648" s="3">
        <v>183</v>
      </c>
      <c r="P1648" s="2">
        <v>0.53</v>
      </c>
      <c r="Q1648" s="3">
        <v>124</v>
      </c>
      <c r="R1648">
        <v>0.33100000000000002</v>
      </c>
      <c r="S1648">
        <v>0.54500000000000004</v>
      </c>
      <c r="T1648">
        <v>9.6999999999999993</v>
      </c>
      <c r="U1648">
        <v>4.5</v>
      </c>
      <c r="V1648">
        <v>12.6</v>
      </c>
      <c r="W1648">
        <v>1.9</v>
      </c>
      <c r="X1648">
        <v>14.3</v>
      </c>
      <c r="Y1648" s="2">
        <v>0.38</v>
      </c>
      <c r="Z1648" s="2">
        <v>0.26</v>
      </c>
      <c r="AA1648">
        <v>8.8000000000000007</v>
      </c>
    </row>
    <row r="1649" spans="1:27">
      <c r="A1649">
        <v>2019</v>
      </c>
      <c r="B1649" t="s">
        <v>705</v>
      </c>
      <c r="C1649" t="s">
        <v>138</v>
      </c>
      <c r="D1649" t="str">
        <f>VLOOKUP($C1649,Sheet1!$C$4:$D$34,2,FALSE)</f>
        <v>Celtics</v>
      </c>
      <c r="E1649" t="str">
        <f t="shared" si="25"/>
        <v>Celtics2019</v>
      </c>
      <c r="F1649" t="s">
        <v>30</v>
      </c>
      <c r="G1649" s="2">
        <v>28.24</v>
      </c>
      <c r="H1649" s="3">
        <v>58</v>
      </c>
      <c r="I1649" s="3">
        <v>17</v>
      </c>
      <c r="J1649">
        <v>35.299999999999997</v>
      </c>
      <c r="K1649">
        <v>19.399999999999999</v>
      </c>
      <c r="L1649">
        <v>12.5</v>
      </c>
      <c r="M1649" s="3">
        <v>99</v>
      </c>
      <c r="N1649">
        <v>0.70699999999999996</v>
      </c>
      <c r="O1649" s="3">
        <v>341</v>
      </c>
      <c r="P1649">
        <v>0.58099999999999996</v>
      </c>
      <c r="Q1649" s="3">
        <v>7</v>
      </c>
      <c r="R1649">
        <v>0.14299999999999999</v>
      </c>
      <c r="S1649">
        <v>0.59899999999999998</v>
      </c>
      <c r="T1649">
        <v>8.1</v>
      </c>
      <c r="U1649">
        <v>7.4</v>
      </c>
      <c r="V1649">
        <v>23.5</v>
      </c>
      <c r="W1649" s="3">
        <v>1</v>
      </c>
      <c r="X1649">
        <v>8.8000000000000007</v>
      </c>
      <c r="Y1649">
        <v>0.4</v>
      </c>
      <c r="Z1649" s="2">
        <v>0.71</v>
      </c>
      <c r="AA1649">
        <v>9.1999999999999993</v>
      </c>
    </row>
    <row r="1650" spans="1:27">
      <c r="A1650">
        <v>2019</v>
      </c>
      <c r="B1650" t="s">
        <v>365</v>
      </c>
      <c r="C1650" t="s">
        <v>71</v>
      </c>
      <c r="D1650" t="str">
        <f>VLOOKUP($C1650,Sheet1!$C$4:$D$34,2,FALSE)</f>
        <v>Pistons</v>
      </c>
      <c r="E1650" t="str">
        <f t="shared" si="25"/>
        <v>Pistons2019</v>
      </c>
      <c r="F1650" t="s">
        <v>40</v>
      </c>
      <c r="G1650" s="2">
        <v>24.14</v>
      </c>
      <c r="H1650" s="3">
        <v>28</v>
      </c>
      <c r="I1650">
        <v>32.9</v>
      </c>
      <c r="J1650">
        <v>68.599999999999994</v>
      </c>
      <c r="K1650">
        <v>19.8</v>
      </c>
      <c r="L1650">
        <v>10.3</v>
      </c>
      <c r="M1650" s="3">
        <v>75</v>
      </c>
      <c r="N1650">
        <v>0.89300000000000002</v>
      </c>
      <c r="O1650" s="3">
        <v>159</v>
      </c>
      <c r="P1650">
        <v>0.49099999999999999</v>
      </c>
      <c r="Q1650" s="3">
        <v>183</v>
      </c>
      <c r="R1650">
        <v>0.39900000000000002</v>
      </c>
      <c r="S1650">
        <v>0.58899999999999997</v>
      </c>
      <c r="T1650">
        <v>15.8</v>
      </c>
      <c r="U1650">
        <v>3.5</v>
      </c>
      <c r="V1650" s="3">
        <v>6</v>
      </c>
      <c r="W1650">
        <v>4.0999999999999996</v>
      </c>
      <c r="X1650">
        <v>19.2</v>
      </c>
      <c r="Y1650" s="2">
        <v>0.43</v>
      </c>
      <c r="Z1650" s="2">
        <v>0.21</v>
      </c>
      <c r="AA1650">
        <v>7.4</v>
      </c>
    </row>
    <row r="1651" spans="1:27">
      <c r="A1651">
        <v>2019</v>
      </c>
      <c r="B1651" t="s">
        <v>798</v>
      </c>
      <c r="C1651" t="s">
        <v>73</v>
      </c>
      <c r="D1651" t="str">
        <f>VLOOKUP($C1651,Sheet1!$C$4:$D$34,2,FALSE)</f>
        <v>Hornets</v>
      </c>
      <c r="E1651" t="str">
        <f t="shared" si="25"/>
        <v>Hornets2019</v>
      </c>
      <c r="F1651" t="s">
        <v>27</v>
      </c>
      <c r="G1651" s="2">
        <v>26.89</v>
      </c>
      <c r="H1651" s="3">
        <v>12</v>
      </c>
      <c r="I1651">
        <v>13.3</v>
      </c>
      <c r="J1651">
        <v>27.7</v>
      </c>
      <c r="K1651">
        <v>17.600000000000001</v>
      </c>
      <c r="L1651">
        <v>10.9</v>
      </c>
      <c r="M1651" s="3">
        <v>9</v>
      </c>
      <c r="N1651">
        <v>0.77800000000000002</v>
      </c>
      <c r="O1651" s="3">
        <v>36</v>
      </c>
      <c r="P1651">
        <v>0.36099999999999999</v>
      </c>
      <c r="Q1651" s="3">
        <v>17</v>
      </c>
      <c r="R1651">
        <v>0.29399999999999998</v>
      </c>
      <c r="S1651">
        <v>0.42099999999999999</v>
      </c>
      <c r="T1651" s="3">
        <v>4</v>
      </c>
      <c r="U1651">
        <v>2.9</v>
      </c>
      <c r="V1651" s="3">
        <v>12</v>
      </c>
      <c r="W1651">
        <v>0.8</v>
      </c>
      <c r="X1651">
        <v>9.5</v>
      </c>
      <c r="Y1651" s="3">
        <v>0</v>
      </c>
      <c r="Z1651" s="2">
        <v>0.25</v>
      </c>
      <c r="AA1651">
        <v>6.3</v>
      </c>
    </row>
    <row r="1652" spans="1:27">
      <c r="A1652">
        <v>2019</v>
      </c>
      <c r="B1652" t="s">
        <v>798</v>
      </c>
      <c r="C1652" t="s">
        <v>103</v>
      </c>
      <c r="D1652" t="str">
        <f>VLOOKUP($C1652,Sheet1!$C$4:$D$34,2,FALSE)</f>
        <v>Mavericks</v>
      </c>
      <c r="E1652" t="str">
        <f t="shared" si="25"/>
        <v>Mavericks2019</v>
      </c>
      <c r="F1652" t="s">
        <v>27</v>
      </c>
      <c r="G1652" s="2">
        <v>26.89</v>
      </c>
      <c r="H1652" s="3">
        <v>13</v>
      </c>
      <c r="I1652">
        <v>9.3000000000000007</v>
      </c>
      <c r="J1652">
        <v>19.399999999999999</v>
      </c>
      <c r="K1652">
        <v>8.5</v>
      </c>
      <c r="L1652">
        <v>37.200000000000003</v>
      </c>
      <c r="M1652" s="3">
        <v>5</v>
      </c>
      <c r="N1652">
        <v>0.8</v>
      </c>
      <c r="O1652" s="3">
        <v>10</v>
      </c>
      <c r="P1652">
        <v>0.4</v>
      </c>
      <c r="Q1652" s="3">
        <v>3</v>
      </c>
      <c r="R1652" s="3">
        <v>0</v>
      </c>
      <c r="S1652">
        <v>0.39500000000000002</v>
      </c>
      <c r="T1652">
        <v>0.9</v>
      </c>
      <c r="U1652">
        <v>2.5</v>
      </c>
      <c r="V1652">
        <v>13.9</v>
      </c>
      <c r="W1652">
        <v>0.3</v>
      </c>
      <c r="X1652" s="3">
        <v>4</v>
      </c>
      <c r="Y1652" s="2">
        <v>0.15</v>
      </c>
      <c r="Z1652" s="2">
        <v>0.23</v>
      </c>
      <c r="AA1652">
        <v>3.8</v>
      </c>
    </row>
    <row r="1653" spans="1:27">
      <c r="A1653">
        <v>2019</v>
      </c>
      <c r="B1653" t="s">
        <v>799</v>
      </c>
      <c r="C1653" t="s">
        <v>41</v>
      </c>
      <c r="D1653" t="str">
        <f>VLOOKUP($C1653,Sheet1!$C$4:$D$34,2,FALSE)</f>
        <v>Jazz</v>
      </c>
      <c r="E1653" t="str">
        <f t="shared" si="25"/>
        <v>Jazz2019</v>
      </c>
      <c r="F1653" t="s">
        <v>27</v>
      </c>
      <c r="G1653" s="2">
        <v>28.41</v>
      </c>
      <c r="H1653" s="3">
        <v>4</v>
      </c>
      <c r="I1653">
        <v>3.8</v>
      </c>
      <c r="J1653" s="3">
        <v>8</v>
      </c>
      <c r="K1653">
        <v>14.3</v>
      </c>
      <c r="L1653" s="3">
        <v>40</v>
      </c>
      <c r="M1653" s="3">
        <v>0</v>
      </c>
      <c r="N1653" s="3">
        <v>0</v>
      </c>
      <c r="O1653" s="3">
        <v>2</v>
      </c>
      <c r="P1653" s="3">
        <v>0</v>
      </c>
      <c r="Q1653" s="3">
        <v>1</v>
      </c>
      <c r="R1653" s="3">
        <v>0</v>
      </c>
      <c r="S1653" s="3">
        <v>0</v>
      </c>
      <c r="T1653" s="3">
        <v>0</v>
      </c>
      <c r="U1653">
        <v>0.8</v>
      </c>
      <c r="V1653">
        <v>10.8</v>
      </c>
      <c r="W1653">
        <v>0.3</v>
      </c>
      <c r="X1653">
        <v>7.9</v>
      </c>
      <c r="Y1653" s="3">
        <v>0</v>
      </c>
      <c r="Z1653" s="3">
        <v>0</v>
      </c>
      <c r="AA1653" s="3">
        <v>0</v>
      </c>
    </row>
    <row r="1654" spans="1:27">
      <c r="A1654">
        <v>2019</v>
      </c>
      <c r="B1654" t="s">
        <v>368</v>
      </c>
      <c r="C1654" t="s">
        <v>71</v>
      </c>
      <c r="D1654" t="str">
        <f>VLOOKUP($C1654,Sheet1!$C$4:$D$34,2,FALSE)</f>
        <v>Pistons</v>
      </c>
      <c r="E1654" t="str">
        <f t="shared" si="25"/>
        <v>Pistons2019</v>
      </c>
      <c r="F1654" t="s">
        <v>27</v>
      </c>
      <c r="G1654" s="2">
        <v>21.36</v>
      </c>
      <c r="H1654" s="3">
        <v>10</v>
      </c>
      <c r="I1654">
        <v>6.2</v>
      </c>
      <c r="J1654" s="3">
        <v>13</v>
      </c>
      <c r="K1654">
        <v>17.100000000000001</v>
      </c>
      <c r="L1654">
        <v>8.1999999999999993</v>
      </c>
      <c r="M1654" s="3">
        <v>3</v>
      </c>
      <c r="N1654" s="3">
        <v>0</v>
      </c>
      <c r="O1654" s="3">
        <v>10</v>
      </c>
      <c r="P1654">
        <v>0.4</v>
      </c>
      <c r="Q1654" s="3">
        <v>11</v>
      </c>
      <c r="R1654">
        <v>0.36399999999999999</v>
      </c>
      <c r="S1654">
        <v>0.44800000000000001</v>
      </c>
      <c r="T1654" s="3">
        <v>2</v>
      </c>
      <c r="U1654" s="3">
        <v>1</v>
      </c>
      <c r="V1654">
        <v>9.1</v>
      </c>
      <c r="W1654">
        <v>0.5</v>
      </c>
      <c r="X1654">
        <v>11.8</v>
      </c>
      <c r="Y1654">
        <v>0.2</v>
      </c>
      <c r="Z1654" s="3">
        <v>0</v>
      </c>
      <c r="AA1654">
        <v>6.5</v>
      </c>
    </row>
    <row r="1655" spans="1:27">
      <c r="A1655">
        <v>2019</v>
      </c>
      <c r="B1655" t="s">
        <v>370</v>
      </c>
      <c r="C1655" t="s">
        <v>103</v>
      </c>
      <c r="D1655" t="str">
        <f>VLOOKUP($C1655,Sheet1!$C$4:$D$34,2,FALSE)</f>
        <v>Mavericks</v>
      </c>
      <c r="E1655" t="str">
        <f t="shared" si="25"/>
        <v>Mavericks2019</v>
      </c>
      <c r="F1655" t="s">
        <v>27</v>
      </c>
      <c r="G1655" s="2">
        <v>28.54</v>
      </c>
      <c r="H1655" s="3">
        <v>74</v>
      </c>
      <c r="I1655">
        <v>25.5</v>
      </c>
      <c r="J1655">
        <v>53.2</v>
      </c>
      <c r="K1655">
        <v>13.9</v>
      </c>
      <c r="L1655">
        <v>9.5</v>
      </c>
      <c r="M1655" s="3">
        <v>93</v>
      </c>
      <c r="N1655">
        <v>0.84899999999999998</v>
      </c>
      <c r="O1655" s="3">
        <v>195</v>
      </c>
      <c r="P1655">
        <v>0.60499999999999998</v>
      </c>
      <c r="Q1655" s="3">
        <v>319</v>
      </c>
      <c r="R1655">
        <v>0.373</v>
      </c>
      <c r="S1655">
        <v>0.60499999999999998</v>
      </c>
      <c r="T1655">
        <v>9.1</v>
      </c>
      <c r="U1655">
        <v>5.3</v>
      </c>
      <c r="V1655">
        <v>10.8</v>
      </c>
      <c r="W1655">
        <v>1.2</v>
      </c>
      <c r="X1655">
        <v>6.3</v>
      </c>
      <c r="Y1655" s="2">
        <v>0.34</v>
      </c>
      <c r="Z1655" s="2">
        <v>1.1399999999999999</v>
      </c>
      <c r="AA1655">
        <v>6.1</v>
      </c>
    </row>
    <row r="1656" spans="1:27">
      <c r="A1656">
        <v>2019</v>
      </c>
      <c r="B1656" t="s">
        <v>371</v>
      </c>
      <c r="C1656" t="s">
        <v>45</v>
      </c>
      <c r="D1656" t="str">
        <f>VLOOKUP($C1656,Sheet1!$C$4:$D$34,2,FALSE)</f>
        <v>Cavaliers</v>
      </c>
      <c r="E1656" t="str">
        <f t="shared" si="25"/>
        <v>Cavaliers2019</v>
      </c>
      <c r="F1656" t="s">
        <v>40</v>
      </c>
      <c r="G1656">
        <v>28.7</v>
      </c>
      <c r="H1656" s="3">
        <v>16</v>
      </c>
      <c r="I1656">
        <v>15.1</v>
      </c>
      <c r="J1656">
        <v>31.4</v>
      </c>
      <c r="K1656">
        <v>19.100000000000001</v>
      </c>
      <c r="L1656">
        <v>14.9</v>
      </c>
      <c r="M1656" s="3">
        <v>13</v>
      </c>
      <c r="N1656">
        <v>0.308</v>
      </c>
      <c r="O1656" s="3">
        <v>22</v>
      </c>
      <c r="P1656">
        <v>0.40899999999999997</v>
      </c>
      <c r="Q1656" s="3">
        <v>64</v>
      </c>
      <c r="R1656">
        <v>0.29699999999999999</v>
      </c>
      <c r="S1656">
        <v>0.43099999999999999</v>
      </c>
      <c r="T1656">
        <v>4.9000000000000004</v>
      </c>
      <c r="U1656">
        <v>1.3</v>
      </c>
      <c r="V1656">
        <v>4.5999999999999996</v>
      </c>
      <c r="W1656">
        <v>1.9</v>
      </c>
      <c r="X1656">
        <v>17.899999999999999</v>
      </c>
      <c r="Y1656" s="2">
        <v>0.31</v>
      </c>
      <c r="Z1656" s="2">
        <v>0.13</v>
      </c>
      <c r="AA1656">
        <v>6.1</v>
      </c>
    </row>
    <row r="1657" spans="1:27">
      <c r="A1657">
        <v>2019</v>
      </c>
      <c r="B1657" t="s">
        <v>371</v>
      </c>
      <c r="C1657" t="s">
        <v>71</v>
      </c>
      <c r="D1657" t="str">
        <f>VLOOKUP($C1657,Sheet1!$C$4:$D$34,2,FALSE)</f>
        <v>Pistons</v>
      </c>
      <c r="E1657" t="str">
        <f t="shared" si="25"/>
        <v>Pistons2019</v>
      </c>
      <c r="F1657" t="s">
        <v>40</v>
      </c>
      <c r="G1657">
        <v>28.7</v>
      </c>
      <c r="H1657" s="3">
        <v>9</v>
      </c>
      <c r="I1657">
        <v>24.6</v>
      </c>
      <c r="J1657">
        <v>51.2</v>
      </c>
      <c r="K1657">
        <v>22.2</v>
      </c>
      <c r="L1657">
        <v>19.600000000000001</v>
      </c>
      <c r="M1657" s="3">
        <v>21</v>
      </c>
      <c r="N1657">
        <v>0.76200000000000001</v>
      </c>
      <c r="O1657" s="3">
        <v>14</v>
      </c>
      <c r="P1657">
        <v>0.35699999999999998</v>
      </c>
      <c r="Q1657" s="3">
        <v>67</v>
      </c>
      <c r="R1657">
        <v>0.38800000000000001</v>
      </c>
      <c r="S1657">
        <v>0.57599999999999996</v>
      </c>
      <c r="T1657">
        <v>11.6</v>
      </c>
      <c r="U1657">
        <v>2.2999999999999998</v>
      </c>
      <c r="V1657">
        <v>5.4</v>
      </c>
      <c r="W1657">
        <v>4.2</v>
      </c>
      <c r="X1657">
        <v>25.6</v>
      </c>
      <c r="Y1657" s="2">
        <v>0.56000000000000005</v>
      </c>
      <c r="Z1657" s="2">
        <v>0.11</v>
      </c>
      <c r="AA1657">
        <v>7.8</v>
      </c>
    </row>
    <row r="1658" spans="1:27">
      <c r="A1658">
        <v>2019</v>
      </c>
      <c r="B1658" t="s">
        <v>373</v>
      </c>
      <c r="C1658" t="s">
        <v>59</v>
      </c>
      <c r="D1658" t="str">
        <f>VLOOKUP($C1658,Sheet1!$C$4:$D$34,2,FALSE)</f>
        <v>Knicks</v>
      </c>
      <c r="E1658" t="str">
        <f t="shared" si="25"/>
        <v>Knicks2019</v>
      </c>
      <c r="F1658" t="s">
        <v>27</v>
      </c>
      <c r="G1658" s="2">
        <v>21.01</v>
      </c>
      <c r="H1658" s="3">
        <v>65</v>
      </c>
      <c r="I1658">
        <v>17.899999999999999</v>
      </c>
      <c r="J1658">
        <v>37.4</v>
      </c>
      <c r="K1658">
        <v>17.899999999999999</v>
      </c>
      <c r="L1658">
        <v>9.1999999999999993</v>
      </c>
      <c r="M1658" s="3">
        <v>101</v>
      </c>
      <c r="N1658">
        <v>0.65300000000000002</v>
      </c>
      <c r="O1658" s="3">
        <v>202</v>
      </c>
      <c r="P1658">
        <v>0.39100000000000001</v>
      </c>
      <c r="Q1658" s="3">
        <v>199</v>
      </c>
      <c r="R1658">
        <v>0.32700000000000001</v>
      </c>
      <c r="S1658" s="2">
        <v>0.47</v>
      </c>
      <c r="T1658">
        <v>6.4</v>
      </c>
      <c r="U1658">
        <v>2.8</v>
      </c>
      <c r="V1658">
        <v>8.4</v>
      </c>
      <c r="W1658">
        <v>0.9</v>
      </c>
      <c r="X1658">
        <v>7.4</v>
      </c>
      <c r="Y1658" s="2">
        <v>0.35</v>
      </c>
      <c r="Z1658" s="2">
        <v>0.43</v>
      </c>
      <c r="AA1658">
        <v>5.6</v>
      </c>
    </row>
    <row r="1659" spans="1:27">
      <c r="A1659">
        <v>2019</v>
      </c>
      <c r="B1659" t="s">
        <v>374</v>
      </c>
      <c r="C1659" t="s">
        <v>29</v>
      </c>
      <c r="D1659" t="str">
        <f>VLOOKUP($C1659,Sheet1!$C$4:$D$34,2,FALSE)</f>
        <v>Grizzlies</v>
      </c>
      <c r="E1659" t="str">
        <f t="shared" si="25"/>
        <v>Grizzlies2019</v>
      </c>
      <c r="F1659" t="s">
        <v>40</v>
      </c>
      <c r="G1659">
        <v>24.4</v>
      </c>
      <c r="H1659" s="3">
        <v>19</v>
      </c>
      <c r="I1659">
        <v>9.5</v>
      </c>
      <c r="J1659">
        <v>19.899999999999999</v>
      </c>
      <c r="K1659">
        <v>10.3</v>
      </c>
      <c r="L1659">
        <v>15.6</v>
      </c>
      <c r="M1659" s="3">
        <v>2</v>
      </c>
      <c r="N1659">
        <v>0.5</v>
      </c>
      <c r="O1659" s="3">
        <v>27</v>
      </c>
      <c r="P1659">
        <v>0.70399999999999996</v>
      </c>
      <c r="Q1659" s="3">
        <v>10</v>
      </c>
      <c r="R1659">
        <v>0.5</v>
      </c>
      <c r="S1659">
        <v>0.71299999999999997</v>
      </c>
      <c r="T1659">
        <v>2.8</v>
      </c>
      <c r="U1659">
        <v>2.5</v>
      </c>
      <c r="V1659">
        <v>13.7</v>
      </c>
      <c r="W1659">
        <v>1.2</v>
      </c>
      <c r="X1659">
        <v>16.2</v>
      </c>
      <c r="Y1659" s="2">
        <v>0.37</v>
      </c>
      <c r="Z1659" s="2">
        <v>0.16</v>
      </c>
      <c r="AA1659">
        <v>8.6</v>
      </c>
    </row>
    <row r="1660" spans="1:27">
      <c r="A1660">
        <v>2019</v>
      </c>
      <c r="B1660" t="s">
        <v>375</v>
      </c>
      <c r="C1660" t="s">
        <v>87</v>
      </c>
      <c r="D1660" t="str">
        <f>VLOOKUP($C1660,Sheet1!$C$4:$D$34,2,FALSE)</f>
        <v>76ers</v>
      </c>
      <c r="E1660" t="str">
        <f t="shared" si="25"/>
        <v>76ers2019</v>
      </c>
      <c r="F1660" t="s">
        <v>93</v>
      </c>
      <c r="G1660" s="2">
        <v>23.06</v>
      </c>
      <c r="H1660" s="3">
        <v>72</v>
      </c>
      <c r="I1660">
        <v>21.7</v>
      </c>
      <c r="J1660">
        <v>45.1</v>
      </c>
      <c r="K1660">
        <v>18.399999999999999</v>
      </c>
      <c r="L1660">
        <v>8.8000000000000007</v>
      </c>
      <c r="M1660" s="3">
        <v>102</v>
      </c>
      <c r="N1660">
        <v>0.755</v>
      </c>
      <c r="O1660" s="3">
        <v>208</v>
      </c>
      <c r="P1660">
        <v>0.47599999999999998</v>
      </c>
      <c r="Q1660" s="3">
        <v>356</v>
      </c>
      <c r="R1660">
        <v>0.40200000000000002</v>
      </c>
      <c r="S1660">
        <v>0.57799999999999996</v>
      </c>
      <c r="T1660">
        <v>9.8000000000000007</v>
      </c>
      <c r="U1660">
        <v>2.2999999999999998</v>
      </c>
      <c r="V1660">
        <v>5.9</v>
      </c>
      <c r="W1660">
        <v>1.1000000000000001</v>
      </c>
      <c r="X1660">
        <v>7.3</v>
      </c>
      <c r="Y1660" s="2">
        <v>0.56999999999999995</v>
      </c>
      <c r="Z1660" s="2">
        <v>0.22</v>
      </c>
      <c r="AA1660">
        <v>5.4</v>
      </c>
    </row>
    <row r="1661" spans="1:27">
      <c r="A1661">
        <v>2019</v>
      </c>
      <c r="B1661" t="s">
        <v>376</v>
      </c>
      <c r="C1661" t="s">
        <v>75</v>
      </c>
      <c r="D1661" t="str">
        <f>VLOOKUP($C1661,Sheet1!$C$4:$D$34,2,FALSE)</f>
        <v>Bulls</v>
      </c>
      <c r="E1661" t="str">
        <f t="shared" si="25"/>
        <v>Bulls2019</v>
      </c>
      <c r="F1661" t="s">
        <v>33</v>
      </c>
      <c r="G1661" s="2">
        <v>25.09</v>
      </c>
      <c r="H1661" s="3">
        <v>36</v>
      </c>
      <c r="I1661">
        <v>15.5</v>
      </c>
      <c r="J1661">
        <v>32.299999999999997</v>
      </c>
      <c r="K1661">
        <v>16.3</v>
      </c>
      <c r="L1661">
        <v>6.6</v>
      </c>
      <c r="M1661" s="3">
        <v>28</v>
      </c>
      <c r="N1661">
        <v>0.71399999999999997</v>
      </c>
      <c r="O1661" s="3">
        <v>79</v>
      </c>
      <c r="P1661">
        <v>0.64600000000000002</v>
      </c>
      <c r="Q1661" s="3">
        <v>108</v>
      </c>
      <c r="R1661">
        <v>0.28699999999999998</v>
      </c>
      <c r="S1661">
        <v>0.53900000000000003</v>
      </c>
      <c r="T1661" s="3">
        <v>6</v>
      </c>
      <c r="U1661">
        <v>2.2999999999999998</v>
      </c>
      <c r="V1661">
        <v>8.3000000000000007</v>
      </c>
      <c r="W1661">
        <v>0.9</v>
      </c>
      <c r="X1661">
        <v>8.5</v>
      </c>
      <c r="Y1661" s="2">
        <v>0.31</v>
      </c>
      <c r="Z1661" s="2">
        <v>0.72</v>
      </c>
      <c r="AA1661" s="3">
        <v>6</v>
      </c>
    </row>
    <row r="1662" spans="1:27">
      <c r="A1662">
        <v>2019</v>
      </c>
      <c r="B1662" t="s">
        <v>800</v>
      </c>
      <c r="C1662" t="s">
        <v>43</v>
      </c>
      <c r="D1662" t="str">
        <f>VLOOKUP($C1662,Sheet1!$C$4:$D$34,2,FALSE)</f>
        <v>Bucks</v>
      </c>
      <c r="E1662" t="str">
        <f t="shared" si="25"/>
        <v>Bucks2019</v>
      </c>
      <c r="F1662" t="s">
        <v>93</v>
      </c>
      <c r="G1662" s="2">
        <v>39.409999999999997</v>
      </c>
      <c r="H1662" s="3">
        <v>58</v>
      </c>
      <c r="I1662">
        <v>16.600000000000001</v>
      </c>
      <c r="J1662">
        <v>34.5</v>
      </c>
      <c r="K1662">
        <v>15.5</v>
      </c>
      <c r="L1662">
        <v>13.6</v>
      </c>
      <c r="M1662" s="3">
        <v>41</v>
      </c>
      <c r="N1662">
        <v>0.85399999999999998</v>
      </c>
      <c r="O1662" s="3">
        <v>56</v>
      </c>
      <c r="P1662">
        <v>0.48199999999999998</v>
      </c>
      <c r="Q1662" s="3">
        <v>237</v>
      </c>
      <c r="R1662">
        <v>0.41799999999999998</v>
      </c>
      <c r="S1662" s="2">
        <v>0.62</v>
      </c>
      <c r="T1662">
        <v>6.7</v>
      </c>
      <c r="U1662">
        <v>2.1</v>
      </c>
      <c r="V1662">
        <v>6.3</v>
      </c>
      <c r="W1662">
        <v>1.2</v>
      </c>
      <c r="X1662">
        <v>9.1999999999999993</v>
      </c>
      <c r="Y1662" s="2">
        <v>0.43</v>
      </c>
      <c r="Z1662" s="2">
        <v>0.21</v>
      </c>
      <c r="AA1662">
        <v>6.2</v>
      </c>
    </row>
    <row r="1663" spans="1:27">
      <c r="A1663">
        <v>2019</v>
      </c>
      <c r="B1663" t="s">
        <v>706</v>
      </c>
      <c r="C1663" t="s">
        <v>37</v>
      </c>
      <c r="D1663" t="str">
        <f>VLOOKUP($C1663,Sheet1!$C$4:$D$34,2,FALSE)</f>
        <v>Nets</v>
      </c>
      <c r="E1663" t="str">
        <f t="shared" si="25"/>
        <v>Nets2019</v>
      </c>
      <c r="F1663" t="s">
        <v>27</v>
      </c>
      <c r="G1663" s="2">
        <v>22.52</v>
      </c>
      <c r="H1663" s="3">
        <v>47</v>
      </c>
      <c r="I1663">
        <v>14.5</v>
      </c>
      <c r="J1663">
        <v>30.3</v>
      </c>
      <c r="K1663">
        <v>14.7</v>
      </c>
      <c r="L1663">
        <v>19.2</v>
      </c>
      <c r="M1663" s="3">
        <v>38</v>
      </c>
      <c r="N1663">
        <v>0.63200000000000001</v>
      </c>
      <c r="O1663" s="3">
        <v>87</v>
      </c>
      <c r="P1663">
        <v>0.52900000000000003</v>
      </c>
      <c r="Q1663" s="3">
        <v>90</v>
      </c>
      <c r="R1663">
        <v>0.36699999999999999</v>
      </c>
      <c r="S1663">
        <v>0.55500000000000005</v>
      </c>
      <c r="T1663">
        <v>4.5999999999999996</v>
      </c>
      <c r="U1663">
        <v>2.9</v>
      </c>
      <c r="V1663">
        <v>10.4</v>
      </c>
      <c r="W1663">
        <v>1.1000000000000001</v>
      </c>
      <c r="X1663">
        <v>10.4</v>
      </c>
      <c r="Y1663" s="2">
        <v>0.53</v>
      </c>
      <c r="Z1663" s="2">
        <v>0.11</v>
      </c>
      <c r="AA1663">
        <v>6.8</v>
      </c>
    </row>
    <row r="1664" spans="1:27">
      <c r="A1664">
        <v>2019</v>
      </c>
      <c r="B1664" t="s">
        <v>380</v>
      </c>
      <c r="C1664" t="s">
        <v>54</v>
      </c>
      <c r="D1664" t="str">
        <f>VLOOKUP($C1664,Sheet1!$C$4:$D$34,2,FALSE)</f>
        <v>Lakers</v>
      </c>
      <c r="E1664" t="str">
        <f t="shared" si="25"/>
        <v>Lakers2019</v>
      </c>
      <c r="F1664" t="s">
        <v>27</v>
      </c>
      <c r="G1664" s="2">
        <v>25.06</v>
      </c>
      <c r="H1664" s="3">
        <v>61</v>
      </c>
      <c r="I1664" s="3">
        <v>25</v>
      </c>
      <c r="J1664">
        <v>52.1</v>
      </c>
      <c r="K1664">
        <v>22.8</v>
      </c>
      <c r="L1664" s="3">
        <v>11</v>
      </c>
      <c r="M1664" s="3">
        <v>155</v>
      </c>
      <c r="N1664">
        <v>0.73499999999999999</v>
      </c>
      <c r="O1664" s="3">
        <v>396</v>
      </c>
      <c r="P1664">
        <v>0.51800000000000002</v>
      </c>
      <c r="Q1664" s="3">
        <v>272</v>
      </c>
      <c r="R1664">
        <v>0.316</v>
      </c>
      <c r="S1664">
        <v>0.53100000000000003</v>
      </c>
      <c r="T1664">
        <v>12.8</v>
      </c>
      <c r="U1664">
        <v>4.5</v>
      </c>
      <c r="V1664">
        <v>9.8000000000000007</v>
      </c>
      <c r="W1664">
        <v>1.3</v>
      </c>
      <c r="X1664">
        <v>7.6</v>
      </c>
      <c r="Y1664" s="2">
        <v>0.46</v>
      </c>
      <c r="Z1664" s="2">
        <v>0.43</v>
      </c>
      <c r="AA1664">
        <v>6.7</v>
      </c>
    </row>
    <row r="1665" spans="1:27">
      <c r="A1665">
        <v>2019</v>
      </c>
      <c r="B1665" t="s">
        <v>801</v>
      </c>
      <c r="C1665" t="s">
        <v>113</v>
      </c>
      <c r="D1665" t="str">
        <f>VLOOKUP($C1665,Sheet1!$C$4:$D$34,2,FALSE)</f>
        <v>Trail Blazers</v>
      </c>
      <c r="E1665" t="str">
        <f t="shared" si="25"/>
        <v>Trail Blazers2019</v>
      </c>
      <c r="F1665" t="s">
        <v>35</v>
      </c>
      <c r="G1665" s="2">
        <v>24.41</v>
      </c>
      <c r="H1665" s="3">
        <v>33</v>
      </c>
      <c r="I1665">
        <v>17.2</v>
      </c>
      <c r="J1665">
        <v>35.799999999999997</v>
      </c>
      <c r="K1665">
        <v>14.3</v>
      </c>
      <c r="L1665">
        <v>15.7</v>
      </c>
      <c r="M1665" s="3">
        <v>33</v>
      </c>
      <c r="N1665">
        <v>0.75800000000000001</v>
      </c>
      <c r="O1665" s="3">
        <v>134</v>
      </c>
      <c r="P1665">
        <v>0.58199999999999996</v>
      </c>
      <c r="Q1665" s="3">
        <v>13</v>
      </c>
      <c r="R1665">
        <v>0.23100000000000001</v>
      </c>
      <c r="S1665">
        <v>0.58799999999999997</v>
      </c>
      <c r="T1665">
        <v>5.8</v>
      </c>
      <c r="U1665">
        <v>5.0999999999999996</v>
      </c>
      <c r="V1665">
        <v>15.6</v>
      </c>
      <c r="W1665">
        <v>1.3</v>
      </c>
      <c r="X1665">
        <v>10.1</v>
      </c>
      <c r="Y1665" s="2">
        <v>0.21</v>
      </c>
      <c r="Z1665" s="2">
        <v>0.94</v>
      </c>
      <c r="AA1665">
        <v>7.8</v>
      </c>
    </row>
    <row r="1666" spans="1:27">
      <c r="A1666">
        <v>2019</v>
      </c>
      <c r="B1666" t="s">
        <v>382</v>
      </c>
      <c r="C1666" t="s">
        <v>49</v>
      </c>
      <c r="D1666" t="str">
        <f>VLOOKUP($C1666,Sheet1!$C$4:$D$34,2,FALSE)</f>
        <v>Pacers</v>
      </c>
      <c r="E1666" t="str">
        <f t="shared" si="25"/>
        <v>Pacers2019</v>
      </c>
      <c r="F1666" t="s">
        <v>93</v>
      </c>
      <c r="G1666" s="2">
        <v>28.21</v>
      </c>
      <c r="H1666" s="3">
        <v>46</v>
      </c>
      <c r="I1666">
        <v>28.1</v>
      </c>
      <c r="J1666">
        <v>58.5</v>
      </c>
      <c r="K1666">
        <v>19.600000000000001</v>
      </c>
      <c r="L1666">
        <v>8.6999999999999993</v>
      </c>
      <c r="M1666" s="3">
        <v>110</v>
      </c>
      <c r="N1666">
        <v>0.83599999999999997</v>
      </c>
      <c r="O1666" s="3">
        <v>321</v>
      </c>
      <c r="P1666">
        <v>0.50800000000000001</v>
      </c>
      <c r="Q1666" s="3">
        <v>158</v>
      </c>
      <c r="R1666">
        <v>0.33500000000000002</v>
      </c>
      <c r="S1666">
        <v>0.54700000000000004</v>
      </c>
      <c r="T1666">
        <v>12.5</v>
      </c>
      <c r="U1666">
        <v>4.3</v>
      </c>
      <c r="V1666">
        <v>8.4</v>
      </c>
      <c r="W1666">
        <v>2.1</v>
      </c>
      <c r="X1666">
        <v>10.5</v>
      </c>
      <c r="Y1666" s="2">
        <v>1.17</v>
      </c>
      <c r="Z1666" s="2">
        <v>0.48</v>
      </c>
      <c r="AA1666">
        <v>6.9</v>
      </c>
    </row>
    <row r="1667" spans="1:27">
      <c r="A1667">
        <v>2019</v>
      </c>
      <c r="B1667" t="s">
        <v>384</v>
      </c>
      <c r="C1667" t="s">
        <v>138</v>
      </c>
      <c r="D1667" t="str">
        <f>VLOOKUP($C1667,Sheet1!$C$4:$D$34,2,FALSE)</f>
        <v>Celtics</v>
      </c>
      <c r="E1667" t="str">
        <f t="shared" ref="E1667:E1730" si="26">D1667&amp;A1667</f>
        <v>Celtics2019</v>
      </c>
      <c r="F1667" t="s">
        <v>93</v>
      </c>
      <c r="G1667" s="2">
        <v>20.81</v>
      </c>
      <c r="H1667" s="3">
        <v>32</v>
      </c>
      <c r="I1667">
        <v>11.6</v>
      </c>
      <c r="J1667">
        <v>24.1</v>
      </c>
      <c r="K1667">
        <v>11.8</v>
      </c>
      <c r="L1667">
        <v>10.8</v>
      </c>
      <c r="M1667" s="3">
        <v>25</v>
      </c>
      <c r="N1667" s="2">
        <v>0.72</v>
      </c>
      <c r="O1667" s="3">
        <v>53</v>
      </c>
      <c r="P1667">
        <v>0.434</v>
      </c>
      <c r="Q1667" s="3">
        <v>27</v>
      </c>
      <c r="R1667">
        <v>0.185</v>
      </c>
      <c r="S1667">
        <v>0.434</v>
      </c>
      <c r="T1667">
        <v>2.5</v>
      </c>
      <c r="U1667">
        <v>1.3</v>
      </c>
      <c r="V1667">
        <v>5.9</v>
      </c>
      <c r="W1667">
        <v>0.4</v>
      </c>
      <c r="X1667">
        <v>4.5</v>
      </c>
      <c r="Y1667" s="2">
        <v>0.22</v>
      </c>
      <c r="Z1667" s="2">
        <v>0.25</v>
      </c>
      <c r="AA1667">
        <v>3.8</v>
      </c>
    </row>
    <row r="1668" spans="1:27">
      <c r="A1668">
        <v>2019</v>
      </c>
      <c r="B1668" t="s">
        <v>385</v>
      </c>
      <c r="C1668" t="s">
        <v>75</v>
      </c>
      <c r="D1668" t="str">
        <f>VLOOKUP($C1668,Sheet1!$C$4:$D$34,2,FALSE)</f>
        <v>Bulls</v>
      </c>
      <c r="E1668" t="str">
        <f t="shared" si="26"/>
        <v>Bulls2019</v>
      </c>
      <c r="F1668" t="s">
        <v>93</v>
      </c>
      <c r="G1668" s="2">
        <v>25.43</v>
      </c>
      <c r="H1668" s="3">
        <v>60</v>
      </c>
      <c r="I1668">
        <v>34.799999999999997</v>
      </c>
      <c r="J1668">
        <v>72.400000000000006</v>
      </c>
      <c r="K1668">
        <v>31.7</v>
      </c>
      <c r="L1668">
        <v>13.3</v>
      </c>
      <c r="M1668" s="3">
        <v>334</v>
      </c>
      <c r="N1668">
        <v>0.80200000000000005</v>
      </c>
      <c r="O1668" s="3">
        <v>716</v>
      </c>
      <c r="P1668">
        <v>0.496</v>
      </c>
      <c r="Q1668" s="3">
        <v>484</v>
      </c>
      <c r="R1668" s="2">
        <v>0.38</v>
      </c>
      <c r="S1668">
        <v>0.56799999999999995</v>
      </c>
      <c r="T1668">
        <v>25.5</v>
      </c>
      <c r="U1668">
        <v>4.8</v>
      </c>
      <c r="V1668">
        <v>7.7</v>
      </c>
      <c r="W1668">
        <v>4.2</v>
      </c>
      <c r="X1668">
        <v>21.7</v>
      </c>
      <c r="Y1668" s="2">
        <v>1.45</v>
      </c>
      <c r="Z1668" s="2">
        <v>0.47</v>
      </c>
      <c r="AA1668">
        <v>9.1999999999999993</v>
      </c>
    </row>
    <row r="1669" spans="1:27">
      <c r="A1669">
        <v>2019</v>
      </c>
      <c r="B1669" t="s">
        <v>802</v>
      </c>
      <c r="C1669" t="s">
        <v>56</v>
      </c>
      <c r="D1669" t="str">
        <f>VLOOKUP($C1669,Sheet1!$C$4:$D$34,2,FALSE)</f>
        <v>Magic</v>
      </c>
      <c r="E1669" t="str">
        <f t="shared" si="26"/>
        <v>Magic2019</v>
      </c>
      <c r="F1669" t="s">
        <v>27</v>
      </c>
      <c r="G1669" s="2">
        <v>24.66</v>
      </c>
      <c r="H1669" s="3">
        <v>8</v>
      </c>
      <c r="I1669">
        <v>7.7</v>
      </c>
      <c r="J1669">
        <v>16.100000000000001</v>
      </c>
      <c r="K1669">
        <v>15.8</v>
      </c>
      <c r="L1669">
        <v>8.8000000000000007</v>
      </c>
      <c r="M1669" s="3">
        <v>6</v>
      </c>
      <c r="N1669">
        <v>0.33300000000000002</v>
      </c>
      <c r="O1669" s="3">
        <v>11</v>
      </c>
      <c r="P1669">
        <v>0.45500000000000002</v>
      </c>
      <c r="Q1669" s="3">
        <v>7</v>
      </c>
      <c r="R1669">
        <v>0.14299999999999999</v>
      </c>
      <c r="S1669">
        <v>0.36299999999999999</v>
      </c>
      <c r="T1669">
        <v>1.9</v>
      </c>
      <c r="U1669">
        <v>1.4</v>
      </c>
      <c r="V1669">
        <v>9.6</v>
      </c>
      <c r="W1669">
        <v>0.4</v>
      </c>
      <c r="X1669">
        <v>6.7</v>
      </c>
      <c r="Y1669" s="2">
        <v>0.25</v>
      </c>
      <c r="Z1669" s="3">
        <v>0</v>
      </c>
      <c r="AA1669">
        <v>5.3</v>
      </c>
    </row>
    <row r="1670" spans="1:27">
      <c r="A1670">
        <v>2019</v>
      </c>
      <c r="B1670" t="s">
        <v>386</v>
      </c>
      <c r="C1670" t="s">
        <v>99</v>
      </c>
      <c r="D1670" t="str">
        <f>VLOOKUP($C1670,Sheet1!$C$4:$D$34,2,FALSE)</f>
        <v>Timberwolves</v>
      </c>
      <c r="E1670" t="str">
        <f t="shared" si="26"/>
        <v>Timberwolves2019</v>
      </c>
      <c r="F1670" t="s">
        <v>27</v>
      </c>
      <c r="G1670" s="2">
        <v>26.44</v>
      </c>
      <c r="H1670" s="3">
        <v>23</v>
      </c>
      <c r="I1670" s="3">
        <v>22</v>
      </c>
      <c r="J1670">
        <v>45.8</v>
      </c>
      <c r="K1670">
        <v>17.7</v>
      </c>
      <c r="L1670">
        <v>11.1</v>
      </c>
      <c r="M1670" s="3">
        <v>32</v>
      </c>
      <c r="N1670" s="2">
        <v>0.75</v>
      </c>
      <c r="O1670" s="3">
        <v>107</v>
      </c>
      <c r="P1670">
        <v>0.53300000000000003</v>
      </c>
      <c r="Q1670" s="3">
        <v>72</v>
      </c>
      <c r="R1670">
        <v>0.33300000000000002</v>
      </c>
      <c r="S1670">
        <v>0.54400000000000004</v>
      </c>
      <c r="T1670">
        <v>9.1</v>
      </c>
      <c r="U1670">
        <v>2.5</v>
      </c>
      <c r="V1670">
        <v>5.9</v>
      </c>
      <c r="W1670">
        <v>0.7</v>
      </c>
      <c r="X1670">
        <v>4.4000000000000004</v>
      </c>
      <c r="Y1670" s="2">
        <v>0.74</v>
      </c>
      <c r="Z1670" s="2">
        <v>0.39</v>
      </c>
      <c r="AA1670">
        <v>4.5999999999999996</v>
      </c>
    </row>
    <row r="1671" spans="1:27">
      <c r="A1671">
        <v>2019</v>
      </c>
      <c r="B1671" t="s">
        <v>803</v>
      </c>
      <c r="C1671" t="s">
        <v>49</v>
      </c>
      <c r="D1671" t="str">
        <f>VLOOKUP($C1671,Sheet1!$C$4:$D$34,2,FALSE)</f>
        <v>Pacers</v>
      </c>
      <c r="E1671" t="str">
        <f t="shared" si="26"/>
        <v>Pacers2019</v>
      </c>
      <c r="F1671" t="s">
        <v>27</v>
      </c>
      <c r="G1671" s="2">
        <v>23.29</v>
      </c>
      <c r="H1671" s="3">
        <v>28</v>
      </c>
      <c r="I1671">
        <v>7.9</v>
      </c>
      <c r="J1671">
        <v>16.5</v>
      </c>
      <c r="K1671" s="3">
        <v>20</v>
      </c>
      <c r="L1671">
        <v>7.9</v>
      </c>
      <c r="M1671" s="3">
        <v>16</v>
      </c>
      <c r="N1671">
        <v>0.438</v>
      </c>
      <c r="O1671" s="3">
        <v>68</v>
      </c>
      <c r="P1671">
        <v>0.45600000000000002</v>
      </c>
      <c r="Q1671" s="3">
        <v>18</v>
      </c>
      <c r="R1671">
        <v>0.27800000000000002</v>
      </c>
      <c r="S1671">
        <v>0.45100000000000001</v>
      </c>
      <c r="T1671" s="3">
        <v>3</v>
      </c>
      <c r="U1671">
        <v>2.5</v>
      </c>
      <c r="V1671">
        <v>17.3</v>
      </c>
      <c r="W1671">
        <v>0.3</v>
      </c>
      <c r="X1671">
        <v>5.7</v>
      </c>
      <c r="Y1671" s="2">
        <v>0.36</v>
      </c>
      <c r="Z1671" s="2">
        <v>0.14000000000000001</v>
      </c>
      <c r="AA1671">
        <v>6.6</v>
      </c>
    </row>
    <row r="1672" spans="1:27">
      <c r="A1672">
        <v>2019</v>
      </c>
      <c r="B1672" t="s">
        <v>708</v>
      </c>
      <c r="C1672" t="s">
        <v>67</v>
      </c>
      <c r="D1672" t="str">
        <f>VLOOKUP($C1672,Sheet1!$C$4:$D$34,2,FALSE)</f>
        <v>Suns</v>
      </c>
      <c r="E1672" t="str">
        <f t="shared" si="26"/>
        <v>Suns2019</v>
      </c>
      <c r="F1672" t="s">
        <v>40</v>
      </c>
      <c r="G1672" s="2">
        <v>20.170000000000002</v>
      </c>
      <c r="H1672" s="3">
        <v>5</v>
      </c>
      <c r="I1672">
        <v>6.3</v>
      </c>
      <c r="J1672">
        <v>13.2</v>
      </c>
      <c r="K1672">
        <v>17.3</v>
      </c>
      <c r="L1672">
        <v>15.5</v>
      </c>
      <c r="M1672" s="3">
        <v>2</v>
      </c>
      <c r="N1672" s="3">
        <v>1</v>
      </c>
      <c r="O1672" s="3">
        <v>6</v>
      </c>
      <c r="P1672">
        <v>0.66700000000000004</v>
      </c>
      <c r="Q1672" s="3">
        <v>4</v>
      </c>
      <c r="R1672" s="3">
        <v>0</v>
      </c>
      <c r="S1672" s="2">
        <v>0.46</v>
      </c>
      <c r="T1672" s="3">
        <v>2</v>
      </c>
      <c r="U1672">
        <v>0.4</v>
      </c>
      <c r="V1672">
        <v>3.5</v>
      </c>
      <c r="W1672">
        <v>0.4</v>
      </c>
      <c r="X1672">
        <v>8.6999999999999993</v>
      </c>
      <c r="Y1672" s="3">
        <v>0</v>
      </c>
      <c r="Z1672" s="3">
        <v>0</v>
      </c>
      <c r="AA1672">
        <v>4.3</v>
      </c>
    </row>
    <row r="1673" spans="1:27">
      <c r="A1673">
        <v>2019</v>
      </c>
      <c r="B1673" t="s">
        <v>804</v>
      </c>
      <c r="C1673" t="s">
        <v>103</v>
      </c>
      <c r="D1673" t="str">
        <f>VLOOKUP($C1673,Sheet1!$C$4:$D$34,2,FALSE)</f>
        <v>Mavericks</v>
      </c>
      <c r="E1673" t="str">
        <f t="shared" si="26"/>
        <v>Mavericks2019</v>
      </c>
      <c r="F1673" t="s">
        <v>40</v>
      </c>
      <c r="G1673" s="2">
        <v>34.869999999999997</v>
      </c>
      <c r="H1673" s="3">
        <v>24</v>
      </c>
      <c r="I1673">
        <v>14.4</v>
      </c>
      <c r="J1673" s="3">
        <v>30</v>
      </c>
      <c r="K1673">
        <v>11.9</v>
      </c>
      <c r="L1673">
        <v>11.4</v>
      </c>
      <c r="M1673" s="3">
        <v>7</v>
      </c>
      <c r="N1673">
        <v>0.85699999999999998</v>
      </c>
      <c r="O1673" s="3">
        <v>35</v>
      </c>
      <c r="P1673">
        <v>0.54300000000000004</v>
      </c>
      <c r="Q1673" s="3">
        <v>47</v>
      </c>
      <c r="R1673">
        <v>0.44700000000000001</v>
      </c>
      <c r="S1673">
        <v>0.629</v>
      </c>
      <c r="T1673">
        <v>4.5</v>
      </c>
      <c r="U1673">
        <v>1.3</v>
      </c>
      <c r="V1673">
        <v>4.9000000000000004</v>
      </c>
      <c r="W1673">
        <v>0.5</v>
      </c>
      <c r="X1673">
        <v>4.7</v>
      </c>
      <c r="Y1673" s="2">
        <v>0.75</v>
      </c>
      <c r="Z1673" s="2">
        <v>0.25</v>
      </c>
      <c r="AA1673" s="3">
        <v>4</v>
      </c>
    </row>
    <row r="1674" spans="1:27">
      <c r="A1674">
        <v>2019</v>
      </c>
      <c r="B1674" t="s">
        <v>387</v>
      </c>
      <c r="C1674" t="s">
        <v>110</v>
      </c>
      <c r="D1674" t="str">
        <f>VLOOKUP($C1674,Sheet1!$C$4:$D$34,2,FALSE)</f>
        <v>Warriors</v>
      </c>
      <c r="E1674" t="str">
        <f t="shared" si="26"/>
        <v>Warriors2019</v>
      </c>
      <c r="F1674" t="s">
        <v>93</v>
      </c>
      <c r="G1674" s="2">
        <v>27.81</v>
      </c>
      <c r="H1674" s="3">
        <v>49</v>
      </c>
      <c r="I1674" s="3">
        <v>29</v>
      </c>
      <c r="J1674">
        <v>60.5</v>
      </c>
      <c r="K1674" s="3">
        <v>19</v>
      </c>
      <c r="L1674">
        <v>10.6</v>
      </c>
      <c r="M1674" s="3">
        <v>126</v>
      </c>
      <c r="N1674">
        <v>0.873</v>
      </c>
      <c r="O1674" s="3">
        <v>272</v>
      </c>
      <c r="P1674">
        <v>0.47099999999999997</v>
      </c>
      <c r="Q1674" s="3">
        <v>239</v>
      </c>
      <c r="R1674">
        <v>0.35599999999999998</v>
      </c>
      <c r="S1674">
        <v>0.54800000000000004</v>
      </c>
      <c r="T1674">
        <v>12.7</v>
      </c>
      <c r="U1674">
        <v>4.9000000000000004</v>
      </c>
      <c r="V1674">
        <v>9.1</v>
      </c>
      <c r="W1674">
        <v>2.7</v>
      </c>
      <c r="X1674">
        <v>14.4</v>
      </c>
      <c r="Y1674" s="2">
        <v>1.02</v>
      </c>
      <c r="Z1674" s="2">
        <v>0.12</v>
      </c>
      <c r="AA1674">
        <v>7.6</v>
      </c>
    </row>
    <row r="1675" spans="1:27">
      <c r="A1675">
        <v>2019</v>
      </c>
      <c r="B1675" t="s">
        <v>389</v>
      </c>
      <c r="C1675" t="s">
        <v>80</v>
      </c>
      <c r="D1675" t="str">
        <f>VLOOKUP($C1675,Sheet1!$C$4:$D$34,2,FALSE)</f>
        <v>Hawks</v>
      </c>
      <c r="E1675" t="str">
        <f t="shared" si="26"/>
        <v>Hawks2019</v>
      </c>
      <c r="F1675" t="s">
        <v>30</v>
      </c>
      <c r="G1675" s="2">
        <v>27.16</v>
      </c>
      <c r="H1675" s="3">
        <v>40</v>
      </c>
      <c r="I1675">
        <v>18.600000000000001</v>
      </c>
      <c r="J1675">
        <v>38.799999999999997</v>
      </c>
      <c r="K1675">
        <v>18.8</v>
      </c>
      <c r="L1675">
        <v>11.9</v>
      </c>
      <c r="M1675" s="3">
        <v>81</v>
      </c>
      <c r="N1675" s="2">
        <v>0.63</v>
      </c>
      <c r="O1675" s="3">
        <v>205</v>
      </c>
      <c r="P1675">
        <v>0.624</v>
      </c>
      <c r="Q1675" s="3">
        <v>56</v>
      </c>
      <c r="R1675" s="2">
        <v>0.25</v>
      </c>
      <c r="S1675">
        <v>0.58799999999999997</v>
      </c>
      <c r="T1675">
        <v>8.6999999999999993</v>
      </c>
      <c r="U1675">
        <v>5.8</v>
      </c>
      <c r="V1675">
        <v>16.7</v>
      </c>
      <c r="W1675">
        <v>1.1000000000000001</v>
      </c>
      <c r="X1675">
        <v>8.6999999999999993</v>
      </c>
      <c r="Y1675">
        <v>0.5</v>
      </c>
      <c r="Z1675" s="2">
        <v>0.83</v>
      </c>
      <c r="AA1675">
        <v>8.1999999999999993</v>
      </c>
    </row>
    <row r="1676" spans="1:27">
      <c r="A1676">
        <v>2019</v>
      </c>
      <c r="B1676" t="s">
        <v>389</v>
      </c>
      <c r="C1676" t="s">
        <v>70</v>
      </c>
      <c r="D1676" t="str">
        <f>VLOOKUP($C1676,Sheet1!$C$4:$D$34,2,FALSE)</f>
        <v>Kings</v>
      </c>
      <c r="E1676" t="str">
        <f t="shared" si="26"/>
        <v>Kings2019</v>
      </c>
      <c r="F1676" t="s">
        <v>30</v>
      </c>
      <c r="G1676" s="2">
        <v>27.16</v>
      </c>
      <c r="H1676" s="3">
        <v>15</v>
      </c>
      <c r="I1676" s="3">
        <v>15</v>
      </c>
      <c r="J1676">
        <v>31.3</v>
      </c>
      <c r="K1676">
        <v>16.5</v>
      </c>
      <c r="L1676">
        <v>18.7</v>
      </c>
      <c r="M1676" s="3">
        <v>24</v>
      </c>
      <c r="N1676">
        <v>0.70799999999999996</v>
      </c>
      <c r="O1676" s="3">
        <v>56</v>
      </c>
      <c r="P1676">
        <v>0.58899999999999997</v>
      </c>
      <c r="Q1676" s="3">
        <v>3</v>
      </c>
      <c r="R1676">
        <v>0.66700000000000004</v>
      </c>
      <c r="S1676" s="2">
        <v>0.64</v>
      </c>
      <c r="T1676">
        <v>5.9</v>
      </c>
      <c r="U1676">
        <v>6.1</v>
      </c>
      <c r="V1676">
        <v>22.7</v>
      </c>
      <c r="W1676">
        <v>0.5</v>
      </c>
      <c r="X1676">
        <v>5.2</v>
      </c>
      <c r="Y1676">
        <v>0.2</v>
      </c>
      <c r="Z1676" s="3">
        <v>1</v>
      </c>
      <c r="AA1676" s="3">
        <v>7</v>
      </c>
    </row>
    <row r="1677" spans="1:27">
      <c r="A1677">
        <v>2019</v>
      </c>
      <c r="B1677" t="s">
        <v>709</v>
      </c>
      <c r="C1677" t="s">
        <v>92</v>
      </c>
      <c r="D1677" t="str">
        <f>VLOOKUP($C1677,Sheet1!$C$4:$D$34,2,FALSE)</f>
        <v>Clippers</v>
      </c>
      <c r="E1677" t="str">
        <f t="shared" si="26"/>
        <v>Clippers2019</v>
      </c>
      <c r="F1677" t="s">
        <v>27</v>
      </c>
      <c r="G1677" s="2">
        <v>29.13</v>
      </c>
      <c r="H1677" s="3">
        <v>57</v>
      </c>
      <c r="I1677">
        <v>32.4</v>
      </c>
      <c r="J1677">
        <v>67.5</v>
      </c>
      <c r="K1677" s="3">
        <v>33</v>
      </c>
      <c r="L1677">
        <v>10.199999999999999</v>
      </c>
      <c r="M1677" s="3">
        <v>402</v>
      </c>
      <c r="N1677">
        <v>0.88600000000000001</v>
      </c>
      <c r="O1677" s="3">
        <v>808</v>
      </c>
      <c r="P1677">
        <v>0.50600000000000001</v>
      </c>
      <c r="Q1677" s="3">
        <v>325</v>
      </c>
      <c r="R1677">
        <v>0.378</v>
      </c>
      <c r="S1677">
        <v>0.58899999999999997</v>
      </c>
      <c r="T1677">
        <v>27.1</v>
      </c>
      <c r="U1677">
        <v>7.1</v>
      </c>
      <c r="V1677">
        <v>11.3</v>
      </c>
      <c r="W1677">
        <v>4.9000000000000004</v>
      </c>
      <c r="X1677">
        <v>26.5</v>
      </c>
      <c r="Y1677" s="2">
        <v>1.81</v>
      </c>
      <c r="Z1677" s="2">
        <v>0.57999999999999996</v>
      </c>
      <c r="AA1677">
        <v>12.1</v>
      </c>
    </row>
    <row r="1678" spans="1:27">
      <c r="A1678">
        <v>2019</v>
      </c>
      <c r="B1678" t="s">
        <v>710</v>
      </c>
      <c r="C1678" t="s">
        <v>32</v>
      </c>
      <c r="D1678" t="str">
        <f>VLOOKUP($C1678,Sheet1!$C$4:$D$34,2,FALSE)</f>
        <v>Heat</v>
      </c>
      <c r="E1678" t="str">
        <f t="shared" si="26"/>
        <v>Heat2019</v>
      </c>
      <c r="F1678" t="s">
        <v>30</v>
      </c>
      <c r="G1678" s="2">
        <v>28.46</v>
      </c>
      <c r="H1678" s="3">
        <v>51</v>
      </c>
      <c r="I1678">
        <v>20.3</v>
      </c>
      <c r="J1678">
        <v>42.2</v>
      </c>
      <c r="K1678">
        <v>12.1</v>
      </c>
      <c r="L1678">
        <v>13.7</v>
      </c>
      <c r="M1678" s="3">
        <v>28</v>
      </c>
      <c r="N1678">
        <v>0.64300000000000002</v>
      </c>
      <c r="O1678" s="3">
        <v>106</v>
      </c>
      <c r="P1678">
        <v>0.623</v>
      </c>
      <c r="Q1678" s="3">
        <v>128</v>
      </c>
      <c r="R1678">
        <v>0.41399999999999998</v>
      </c>
      <c r="S1678">
        <v>0.627</v>
      </c>
      <c r="T1678">
        <v>6.1</v>
      </c>
      <c r="U1678">
        <v>5.0999999999999996</v>
      </c>
      <c r="V1678">
        <v>13.9</v>
      </c>
      <c r="W1678">
        <v>1.1000000000000001</v>
      </c>
      <c r="X1678">
        <v>7.6</v>
      </c>
      <c r="Y1678" s="2">
        <v>0.27</v>
      </c>
      <c r="Z1678" s="2">
        <v>0.28999999999999998</v>
      </c>
      <c r="AA1678">
        <v>6.4</v>
      </c>
    </row>
    <row r="1679" spans="1:27">
      <c r="A1679">
        <v>2019</v>
      </c>
      <c r="B1679" t="s">
        <v>390</v>
      </c>
      <c r="C1679" t="s">
        <v>37</v>
      </c>
      <c r="D1679" t="str">
        <f>VLOOKUP($C1679,Sheet1!$C$4:$D$34,2,FALSE)</f>
        <v>Nets</v>
      </c>
      <c r="E1679" t="str">
        <f t="shared" si="26"/>
        <v>Nets2019</v>
      </c>
      <c r="F1679" t="s">
        <v>40</v>
      </c>
      <c r="G1679" s="2">
        <v>25.97</v>
      </c>
      <c r="H1679" s="3">
        <v>45</v>
      </c>
      <c r="I1679">
        <v>29.6</v>
      </c>
      <c r="J1679">
        <v>61.6</v>
      </c>
      <c r="K1679">
        <v>29.4</v>
      </c>
      <c r="L1679">
        <v>12.5</v>
      </c>
      <c r="M1679" s="3">
        <v>197</v>
      </c>
      <c r="N1679">
        <v>0.71099999999999997</v>
      </c>
      <c r="O1679" s="3">
        <v>512</v>
      </c>
      <c r="P1679">
        <v>0.45100000000000001</v>
      </c>
      <c r="Q1679" s="3">
        <v>220</v>
      </c>
      <c r="R1679">
        <v>0.36399999999999999</v>
      </c>
      <c r="S1679">
        <v>0.51400000000000001</v>
      </c>
      <c r="T1679">
        <v>18.7</v>
      </c>
      <c r="U1679">
        <v>4.2</v>
      </c>
      <c r="V1679">
        <v>7.3</v>
      </c>
      <c r="W1679">
        <v>4.4000000000000004</v>
      </c>
      <c r="X1679" s="3">
        <v>25</v>
      </c>
      <c r="Y1679" s="2">
        <v>1.18</v>
      </c>
      <c r="Z1679" s="2">
        <v>0.22</v>
      </c>
      <c r="AA1679">
        <v>9.5</v>
      </c>
    </row>
    <row r="1680" spans="1:27">
      <c r="A1680">
        <v>2019</v>
      </c>
      <c r="B1680" t="s">
        <v>393</v>
      </c>
      <c r="C1680" t="s">
        <v>113</v>
      </c>
      <c r="D1680" t="str">
        <f>VLOOKUP($C1680,Sheet1!$C$4:$D$34,2,FALSE)</f>
        <v>Trail Blazers</v>
      </c>
      <c r="E1680" t="str">
        <f t="shared" si="26"/>
        <v>Trail Blazers2019</v>
      </c>
      <c r="F1680" t="s">
        <v>40</v>
      </c>
      <c r="G1680" s="2">
        <v>30.09</v>
      </c>
      <c r="H1680" s="3">
        <v>66</v>
      </c>
      <c r="I1680">
        <v>37.5</v>
      </c>
      <c r="J1680">
        <v>78.099999999999994</v>
      </c>
      <c r="K1680">
        <v>30.3</v>
      </c>
      <c r="L1680" s="3">
        <v>11</v>
      </c>
      <c r="M1680" s="3">
        <v>518</v>
      </c>
      <c r="N1680">
        <v>0.88800000000000001</v>
      </c>
      <c r="O1680" s="3">
        <v>674</v>
      </c>
      <c r="P1680">
        <v>0.52500000000000002</v>
      </c>
      <c r="Q1680" s="3">
        <v>674</v>
      </c>
      <c r="R1680">
        <v>0.40100000000000002</v>
      </c>
      <c r="S1680">
        <v>0.628</v>
      </c>
      <c r="T1680" s="3">
        <v>30</v>
      </c>
      <c r="U1680">
        <v>4.3</v>
      </c>
      <c r="V1680" s="3">
        <v>6</v>
      </c>
      <c r="W1680" s="3">
        <v>8</v>
      </c>
      <c r="X1680">
        <v>34.4</v>
      </c>
      <c r="Y1680" s="2">
        <v>1.06</v>
      </c>
      <c r="Z1680" s="2">
        <v>0.33</v>
      </c>
      <c r="AA1680">
        <v>10.8</v>
      </c>
    </row>
    <row r="1681" spans="1:27">
      <c r="A1681">
        <v>2019</v>
      </c>
      <c r="B1681" t="s">
        <v>394</v>
      </c>
      <c r="C1681" t="s">
        <v>113</v>
      </c>
      <c r="D1681" t="str">
        <f>VLOOKUP($C1681,Sheet1!$C$4:$D$34,2,FALSE)</f>
        <v>Trail Blazers</v>
      </c>
      <c r="E1681" t="str">
        <f t="shared" si="26"/>
        <v>Trail Blazers2019</v>
      </c>
      <c r="F1681" t="s">
        <v>48</v>
      </c>
      <c r="G1681" s="2">
        <v>20.51</v>
      </c>
      <c r="H1681" s="3">
        <v>48</v>
      </c>
      <c r="I1681">
        <v>11.9</v>
      </c>
      <c r="J1681">
        <v>24.8</v>
      </c>
      <c r="K1681">
        <v>13.7</v>
      </c>
      <c r="L1681">
        <v>8.1</v>
      </c>
      <c r="M1681" s="3">
        <v>44</v>
      </c>
      <c r="N1681">
        <v>0.63600000000000001</v>
      </c>
      <c r="O1681" s="3">
        <v>92</v>
      </c>
      <c r="P1681">
        <v>0.55400000000000005</v>
      </c>
      <c r="Q1681" s="3">
        <v>59</v>
      </c>
      <c r="R1681">
        <v>0.23699999999999999</v>
      </c>
      <c r="S1681">
        <v>0.505</v>
      </c>
      <c r="T1681">
        <v>3.6</v>
      </c>
      <c r="U1681">
        <v>2.2999999999999998</v>
      </c>
      <c r="V1681">
        <v>9.9</v>
      </c>
      <c r="W1681">
        <v>0.5</v>
      </c>
      <c r="X1681" s="3">
        <v>5</v>
      </c>
      <c r="Y1681" s="2">
        <v>0.27</v>
      </c>
      <c r="Z1681" s="2">
        <v>0.31</v>
      </c>
      <c r="AA1681">
        <v>5.4</v>
      </c>
    </row>
    <row r="1682" spans="1:27">
      <c r="A1682">
        <v>2019</v>
      </c>
      <c r="B1682" t="s">
        <v>396</v>
      </c>
      <c r="C1682" t="s">
        <v>110</v>
      </c>
      <c r="D1682" t="str">
        <f>VLOOKUP($C1682,Sheet1!$C$4:$D$34,2,FALSE)</f>
        <v>Warriors</v>
      </c>
      <c r="E1682" t="str">
        <f t="shared" si="26"/>
        <v>Warriors2019</v>
      </c>
      <c r="F1682" t="s">
        <v>27</v>
      </c>
      <c r="G1682" s="2">
        <v>24.52</v>
      </c>
      <c r="H1682" s="3">
        <v>20</v>
      </c>
      <c r="I1682">
        <v>13.1</v>
      </c>
      <c r="J1682">
        <v>27.3</v>
      </c>
      <c r="K1682">
        <v>15.9</v>
      </c>
      <c r="L1682">
        <v>13.4</v>
      </c>
      <c r="M1682" s="3">
        <v>12</v>
      </c>
      <c r="N1682" s="2">
        <v>0.75</v>
      </c>
      <c r="O1682" s="3">
        <v>65</v>
      </c>
      <c r="P1682">
        <v>0.43099999999999999</v>
      </c>
      <c r="Q1682" s="3">
        <v>14</v>
      </c>
      <c r="R1682">
        <v>7.0999999999999994E-2</v>
      </c>
      <c r="S1682">
        <v>0.40300000000000002</v>
      </c>
      <c r="T1682">
        <v>3.4</v>
      </c>
      <c r="U1682">
        <v>3.3</v>
      </c>
      <c r="V1682">
        <v>13.7</v>
      </c>
      <c r="W1682" s="3">
        <v>1</v>
      </c>
      <c r="X1682">
        <v>11.1</v>
      </c>
      <c r="Y1682">
        <v>0.6</v>
      </c>
      <c r="Z1682">
        <v>0.3</v>
      </c>
      <c r="AA1682">
        <v>6.8</v>
      </c>
    </row>
    <row r="1683" spans="1:27">
      <c r="A1683">
        <v>2019</v>
      </c>
      <c r="B1683" t="s">
        <v>397</v>
      </c>
      <c r="C1683" t="s">
        <v>43</v>
      </c>
      <c r="D1683" t="str">
        <f>VLOOKUP($C1683,Sheet1!$C$4:$D$34,2,FALSE)</f>
        <v>Bucks</v>
      </c>
      <c r="E1683" t="str">
        <f t="shared" si="26"/>
        <v>Bucks2019</v>
      </c>
      <c r="F1683" t="s">
        <v>30</v>
      </c>
      <c r="G1683" s="2">
        <v>32.369999999999997</v>
      </c>
      <c r="H1683" s="3">
        <v>68</v>
      </c>
      <c r="I1683">
        <v>26.7</v>
      </c>
      <c r="J1683">
        <v>55.7</v>
      </c>
      <c r="K1683">
        <v>18.3</v>
      </c>
      <c r="L1683">
        <v>8.6999999999999993</v>
      </c>
      <c r="M1683" s="3">
        <v>152</v>
      </c>
      <c r="N1683">
        <v>0.83599999999999997</v>
      </c>
      <c r="O1683" s="3">
        <v>346</v>
      </c>
      <c r="P1683">
        <v>0.54900000000000004</v>
      </c>
      <c r="Q1683" s="3">
        <v>325</v>
      </c>
      <c r="R1683">
        <v>0.314</v>
      </c>
      <c r="S1683">
        <v>0.55100000000000005</v>
      </c>
      <c r="T1683" s="3">
        <v>12</v>
      </c>
      <c r="U1683">
        <v>4.5999999999999996</v>
      </c>
      <c r="V1683">
        <v>8.5</v>
      </c>
      <c r="W1683">
        <v>1.5</v>
      </c>
      <c r="X1683">
        <v>7.4</v>
      </c>
      <c r="Y1683" s="2">
        <v>0.68</v>
      </c>
      <c r="Z1683">
        <v>2.4</v>
      </c>
      <c r="AA1683">
        <v>6.5</v>
      </c>
    </row>
    <row r="1684" spans="1:27">
      <c r="A1684">
        <v>2019</v>
      </c>
      <c r="B1684" t="s">
        <v>398</v>
      </c>
      <c r="C1684" t="s">
        <v>43</v>
      </c>
      <c r="D1684" t="str">
        <f>VLOOKUP($C1684,Sheet1!$C$4:$D$34,2,FALSE)</f>
        <v>Bucks</v>
      </c>
      <c r="E1684" t="str">
        <f t="shared" si="26"/>
        <v>Bucks2019</v>
      </c>
      <c r="F1684" t="s">
        <v>30</v>
      </c>
      <c r="G1684" s="2">
        <v>32.369999999999997</v>
      </c>
      <c r="H1684" s="3">
        <v>66</v>
      </c>
      <c r="I1684">
        <v>14.5</v>
      </c>
      <c r="J1684">
        <v>30.2</v>
      </c>
      <c r="K1684">
        <v>16.600000000000001</v>
      </c>
      <c r="L1684">
        <v>16.399999999999999</v>
      </c>
      <c r="M1684" s="3">
        <v>53</v>
      </c>
      <c r="N1684">
        <v>0.52800000000000002</v>
      </c>
      <c r="O1684" s="3">
        <v>194</v>
      </c>
      <c r="P1684">
        <v>0.57699999999999996</v>
      </c>
      <c r="Q1684" s="3">
        <v>105</v>
      </c>
      <c r="R1684">
        <v>0.33300000000000002</v>
      </c>
      <c r="S1684">
        <v>0.55400000000000005</v>
      </c>
      <c r="T1684">
        <v>5.4</v>
      </c>
      <c r="U1684">
        <v>2.4</v>
      </c>
      <c r="V1684">
        <v>8.3000000000000007</v>
      </c>
      <c r="W1684">
        <v>0.7</v>
      </c>
      <c r="X1684">
        <v>6.3</v>
      </c>
      <c r="Y1684" s="2">
        <v>0.15</v>
      </c>
      <c r="Z1684" s="2">
        <v>0.68</v>
      </c>
      <c r="AA1684">
        <v>5.8</v>
      </c>
    </row>
    <row r="1685" spans="1:27">
      <c r="A1685">
        <v>2019</v>
      </c>
      <c r="B1685" t="s">
        <v>400</v>
      </c>
      <c r="C1685" t="s">
        <v>45</v>
      </c>
      <c r="D1685" t="str">
        <f>VLOOKUP($C1685,Sheet1!$C$4:$D$34,2,FALSE)</f>
        <v>Cavaliers</v>
      </c>
      <c r="E1685" t="str">
        <f t="shared" si="26"/>
        <v>Cavaliers2019</v>
      </c>
      <c r="F1685" t="s">
        <v>27</v>
      </c>
      <c r="G1685" s="2">
        <v>31.94</v>
      </c>
      <c r="H1685" s="3">
        <v>56</v>
      </c>
      <c r="I1685">
        <v>31.8</v>
      </c>
      <c r="J1685">
        <v>66.2</v>
      </c>
      <c r="K1685">
        <v>23.2</v>
      </c>
      <c r="L1685">
        <v>14.6</v>
      </c>
      <c r="M1685" s="3">
        <v>219</v>
      </c>
      <c r="N1685">
        <v>0.85399999999999998</v>
      </c>
      <c r="O1685" s="3">
        <v>337</v>
      </c>
      <c r="P1685">
        <v>0.53700000000000003</v>
      </c>
      <c r="Q1685" s="3">
        <v>390</v>
      </c>
      <c r="R1685">
        <v>0.374</v>
      </c>
      <c r="S1685">
        <v>0.59899999999999998</v>
      </c>
      <c r="T1685">
        <v>17.600000000000001</v>
      </c>
      <c r="U1685">
        <v>9.8000000000000007</v>
      </c>
      <c r="V1685">
        <v>17.100000000000001</v>
      </c>
      <c r="W1685">
        <v>3.2</v>
      </c>
      <c r="X1685">
        <v>15.4</v>
      </c>
      <c r="Y1685" s="2">
        <v>0.59</v>
      </c>
      <c r="Z1685" s="2">
        <v>0.34</v>
      </c>
      <c r="AA1685">
        <v>10.3</v>
      </c>
    </row>
    <row r="1686" spans="1:27">
      <c r="A1686">
        <v>2019</v>
      </c>
      <c r="B1686" t="s">
        <v>401</v>
      </c>
      <c r="C1686" t="s">
        <v>26</v>
      </c>
      <c r="D1686" t="str">
        <f>VLOOKUP($C1686,Sheet1!$C$4:$D$34,2,FALSE)</f>
        <v>Raptors</v>
      </c>
      <c r="E1686" t="str">
        <f t="shared" si="26"/>
        <v>Raptors2019</v>
      </c>
      <c r="F1686" t="s">
        <v>40</v>
      </c>
      <c r="G1686" s="2">
        <v>34.39</v>
      </c>
      <c r="H1686" s="3">
        <v>58</v>
      </c>
      <c r="I1686">
        <v>36.200000000000003</v>
      </c>
      <c r="J1686">
        <v>75.400000000000006</v>
      </c>
      <c r="K1686">
        <v>23.1</v>
      </c>
      <c r="L1686">
        <v>15.7</v>
      </c>
      <c r="M1686" s="3">
        <v>343</v>
      </c>
      <c r="N1686">
        <v>0.85699999999999998</v>
      </c>
      <c r="O1686" s="3">
        <v>337</v>
      </c>
      <c r="P1686">
        <v>0.504</v>
      </c>
      <c r="Q1686" s="3">
        <v>466</v>
      </c>
      <c r="R1686">
        <v>0.35199999999999998</v>
      </c>
      <c r="S1686" s="2">
        <v>0.59</v>
      </c>
      <c r="T1686">
        <v>19.399999999999999</v>
      </c>
      <c r="U1686" s="3">
        <v>5</v>
      </c>
      <c r="V1686">
        <v>7.3</v>
      </c>
      <c r="W1686">
        <v>7.5</v>
      </c>
      <c r="X1686">
        <v>30.6</v>
      </c>
      <c r="Y1686" s="2">
        <v>1.41</v>
      </c>
      <c r="Z1686" s="2">
        <v>0.45</v>
      </c>
      <c r="AA1686">
        <v>9.9</v>
      </c>
    </row>
    <row r="1687" spans="1:27">
      <c r="A1687">
        <v>2019</v>
      </c>
      <c r="B1687" t="s">
        <v>403</v>
      </c>
      <c r="C1687" t="s">
        <v>37</v>
      </c>
      <c r="D1687" t="str">
        <f>VLOOKUP($C1687,Sheet1!$C$4:$D$34,2,FALSE)</f>
        <v>Nets</v>
      </c>
      <c r="E1687" t="str">
        <f t="shared" si="26"/>
        <v>Nets2019</v>
      </c>
      <c r="F1687" t="s">
        <v>93</v>
      </c>
      <c r="G1687" s="2">
        <v>25.27</v>
      </c>
      <c r="H1687" s="3">
        <v>47</v>
      </c>
      <c r="I1687">
        <v>18.100000000000001</v>
      </c>
      <c r="J1687">
        <v>37.799999999999997</v>
      </c>
      <c r="K1687">
        <v>16.8</v>
      </c>
      <c r="L1687">
        <v>10.8</v>
      </c>
      <c r="M1687" s="3">
        <v>81</v>
      </c>
      <c r="N1687">
        <v>0.85199999999999998</v>
      </c>
      <c r="O1687" s="3">
        <v>109</v>
      </c>
      <c r="P1687">
        <v>0.505</v>
      </c>
      <c r="Q1687" s="3">
        <v>160</v>
      </c>
      <c r="R1687">
        <v>0.38800000000000001</v>
      </c>
      <c r="S1687">
        <v>0.59899999999999998</v>
      </c>
      <c r="T1687">
        <v>7.8</v>
      </c>
      <c r="U1687">
        <v>2.7</v>
      </c>
      <c r="V1687">
        <v>7.7</v>
      </c>
      <c r="W1687">
        <v>0.6</v>
      </c>
      <c r="X1687">
        <v>4.9000000000000004</v>
      </c>
      <c r="Y1687" s="2">
        <v>0.38</v>
      </c>
      <c r="Z1687" s="2">
        <v>0.13</v>
      </c>
      <c r="AA1687">
        <v>5.0999999999999996</v>
      </c>
    </row>
    <row r="1688" spans="1:27">
      <c r="A1688">
        <v>2019</v>
      </c>
      <c r="B1688" t="s">
        <v>404</v>
      </c>
      <c r="C1688" t="s">
        <v>90</v>
      </c>
      <c r="D1688" t="str">
        <f>VLOOKUP($C1688,Sheet1!$C$4:$D$34,2,FALSE)</f>
        <v>Spurs</v>
      </c>
      <c r="E1688" t="str">
        <f t="shared" si="26"/>
        <v>Spurs2019</v>
      </c>
      <c r="F1688" t="s">
        <v>27</v>
      </c>
      <c r="G1688" s="2">
        <v>24.78</v>
      </c>
      <c r="H1688" s="3">
        <v>63</v>
      </c>
      <c r="I1688">
        <v>20.2</v>
      </c>
      <c r="J1688" s="3">
        <v>42</v>
      </c>
      <c r="K1688">
        <v>13.6</v>
      </c>
      <c r="L1688">
        <v>9.6999999999999993</v>
      </c>
      <c r="M1688" s="3">
        <v>45</v>
      </c>
      <c r="N1688">
        <v>0.73299999999999998</v>
      </c>
      <c r="O1688" s="3">
        <v>175</v>
      </c>
      <c r="P1688">
        <v>0.503</v>
      </c>
      <c r="Q1688" s="3">
        <v>168</v>
      </c>
      <c r="R1688">
        <v>0.38700000000000001</v>
      </c>
      <c r="S1688">
        <v>0.55700000000000005</v>
      </c>
      <c r="T1688">
        <v>6.4</v>
      </c>
      <c r="U1688">
        <v>5.7</v>
      </c>
      <c r="V1688">
        <v>15.3</v>
      </c>
      <c r="W1688">
        <v>1.1000000000000001</v>
      </c>
      <c r="X1688">
        <v>7.2</v>
      </c>
      <c r="Y1688" s="2">
        <v>0.44</v>
      </c>
      <c r="Z1688" s="2">
        <v>0.44</v>
      </c>
      <c r="AA1688">
        <v>6.8</v>
      </c>
    </row>
    <row r="1689" spans="1:27">
      <c r="A1689">
        <v>2019</v>
      </c>
      <c r="B1689" t="s">
        <v>805</v>
      </c>
      <c r="C1689" t="s">
        <v>32</v>
      </c>
      <c r="D1689" t="str">
        <f>VLOOKUP($C1689,Sheet1!$C$4:$D$34,2,FALSE)</f>
        <v>Heat</v>
      </c>
      <c r="E1689" t="str">
        <f t="shared" si="26"/>
        <v>Heat2019</v>
      </c>
      <c r="F1689" t="s">
        <v>40</v>
      </c>
      <c r="G1689" s="2">
        <v>24.71</v>
      </c>
      <c r="H1689" s="3">
        <v>4</v>
      </c>
      <c r="I1689">
        <v>3.5</v>
      </c>
      <c r="J1689">
        <v>7.3</v>
      </c>
      <c r="K1689">
        <v>15.6</v>
      </c>
      <c r="L1689" s="3">
        <v>40</v>
      </c>
      <c r="M1689" s="3">
        <v>0</v>
      </c>
      <c r="N1689" s="3">
        <v>0</v>
      </c>
      <c r="O1689" s="3">
        <v>1</v>
      </c>
      <c r="P1689" s="3">
        <v>0</v>
      </c>
      <c r="Q1689" s="3">
        <v>2</v>
      </c>
      <c r="R1689">
        <v>0.5</v>
      </c>
      <c r="S1689">
        <v>0.5</v>
      </c>
      <c r="T1689">
        <v>0.8</v>
      </c>
      <c r="U1689" s="3">
        <v>0</v>
      </c>
      <c r="V1689" s="3">
        <v>0</v>
      </c>
      <c r="W1689">
        <v>0.3</v>
      </c>
      <c r="X1689">
        <v>9.6</v>
      </c>
      <c r="Y1689" s="3">
        <v>0</v>
      </c>
      <c r="Z1689" s="3">
        <v>0</v>
      </c>
      <c r="AA1689" s="3">
        <v>0</v>
      </c>
    </row>
    <row r="1690" spans="1:27">
      <c r="A1690">
        <v>2019</v>
      </c>
      <c r="B1690" t="s">
        <v>806</v>
      </c>
      <c r="C1690" t="s">
        <v>45</v>
      </c>
      <c r="D1690" t="str">
        <f>VLOOKUP($C1690,Sheet1!$C$4:$D$34,2,FALSE)</f>
        <v>Cavaliers</v>
      </c>
      <c r="E1690" t="str">
        <f t="shared" si="26"/>
        <v>Cavaliers2019</v>
      </c>
      <c r="F1690" t="s">
        <v>40</v>
      </c>
      <c r="G1690">
        <v>25.2</v>
      </c>
      <c r="H1690" s="3">
        <v>1</v>
      </c>
      <c r="I1690">
        <v>0.6</v>
      </c>
      <c r="J1690">
        <v>1.3</v>
      </c>
      <c r="K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3">
        <v>0</v>
      </c>
      <c r="AA1690" s="3">
        <v>0</v>
      </c>
    </row>
    <row r="1691" spans="1:27">
      <c r="A1691">
        <v>2019</v>
      </c>
      <c r="B1691" t="s">
        <v>807</v>
      </c>
      <c r="C1691" t="s">
        <v>56</v>
      </c>
      <c r="D1691" t="str">
        <f>VLOOKUP($C1691,Sheet1!$C$4:$D$34,2,FALSE)</f>
        <v>Magic</v>
      </c>
      <c r="E1691" t="str">
        <f t="shared" si="26"/>
        <v>Magic2019</v>
      </c>
      <c r="F1691" t="s">
        <v>40</v>
      </c>
      <c r="G1691" s="2">
        <v>30.71</v>
      </c>
      <c r="H1691" s="3">
        <v>8</v>
      </c>
      <c r="I1691">
        <v>4.7</v>
      </c>
      <c r="J1691">
        <v>9.9</v>
      </c>
      <c r="K1691">
        <v>23.8</v>
      </c>
      <c r="L1691">
        <v>23.9</v>
      </c>
      <c r="M1691" s="3">
        <v>2</v>
      </c>
      <c r="N1691">
        <v>0.5</v>
      </c>
      <c r="O1691" s="3">
        <v>11</v>
      </c>
      <c r="P1691">
        <v>0.36399999999999999</v>
      </c>
      <c r="Q1691" s="3">
        <v>4</v>
      </c>
      <c r="R1691" s="2">
        <v>0.25</v>
      </c>
      <c r="S1691">
        <v>0.378</v>
      </c>
      <c r="T1691">
        <v>1.5</v>
      </c>
      <c r="U1691">
        <v>0.8</v>
      </c>
      <c r="V1691">
        <v>8.5</v>
      </c>
      <c r="W1691">
        <v>0.6</v>
      </c>
      <c r="X1691">
        <v>19.3</v>
      </c>
      <c r="Y1691" s="2">
        <v>0.38</v>
      </c>
      <c r="Z1691" s="2">
        <v>0.13</v>
      </c>
      <c r="AA1691">
        <v>7.6</v>
      </c>
    </row>
    <row r="1692" spans="1:27">
      <c r="A1692">
        <v>2019</v>
      </c>
      <c r="B1692" t="s">
        <v>808</v>
      </c>
      <c r="C1692" t="s">
        <v>64</v>
      </c>
      <c r="D1692" t="str">
        <f>VLOOKUP($C1692,Sheet1!$C$4:$D$34,2,FALSE)</f>
        <v>Wizards</v>
      </c>
      <c r="E1692" t="str">
        <f t="shared" si="26"/>
        <v>Wizards2019</v>
      </c>
      <c r="F1692" t="s">
        <v>30</v>
      </c>
      <c r="G1692" s="2">
        <v>33.78</v>
      </c>
      <c r="H1692" s="3">
        <v>38</v>
      </c>
      <c r="I1692">
        <v>21.3</v>
      </c>
      <c r="J1692">
        <v>44.3</v>
      </c>
      <c r="K1692">
        <v>15.7</v>
      </c>
      <c r="L1692">
        <v>14.7</v>
      </c>
      <c r="M1692" s="3">
        <v>113</v>
      </c>
      <c r="N1692">
        <v>0.61899999999999999</v>
      </c>
      <c r="O1692" s="3">
        <v>185</v>
      </c>
      <c r="P1692">
        <v>0.53500000000000003</v>
      </c>
      <c r="Q1692" s="3">
        <v>26</v>
      </c>
      <c r="R1692">
        <v>0.192</v>
      </c>
      <c r="S1692">
        <v>0.54300000000000004</v>
      </c>
      <c r="T1692">
        <v>7.4</v>
      </c>
      <c r="U1692">
        <v>5.8</v>
      </c>
      <c r="V1692">
        <v>14.8</v>
      </c>
      <c r="W1692">
        <v>1.3</v>
      </c>
      <c r="X1692">
        <v>8.3000000000000007</v>
      </c>
      <c r="Y1692" s="2">
        <v>0.82</v>
      </c>
      <c r="Z1692" s="2">
        <v>1.1599999999999999</v>
      </c>
      <c r="AA1692">
        <v>7.2</v>
      </c>
    </row>
    <row r="1693" spans="1:27">
      <c r="A1693">
        <v>2019</v>
      </c>
      <c r="B1693" t="s">
        <v>713</v>
      </c>
      <c r="C1693" t="s">
        <v>71</v>
      </c>
      <c r="D1693" t="str">
        <f>VLOOKUP($C1693,Sheet1!$C$4:$D$34,2,FALSE)</f>
        <v>Pistons</v>
      </c>
      <c r="E1693" t="str">
        <f t="shared" si="26"/>
        <v>Pistons2019</v>
      </c>
      <c r="F1693" t="s">
        <v>35</v>
      </c>
      <c r="G1693" s="2">
        <v>23.47</v>
      </c>
      <c r="H1693" s="3">
        <v>60</v>
      </c>
      <c r="I1693">
        <v>12.9</v>
      </c>
      <c r="J1693">
        <v>26.9</v>
      </c>
      <c r="K1693">
        <v>16.100000000000001</v>
      </c>
      <c r="L1693">
        <v>15.7</v>
      </c>
      <c r="M1693" s="3">
        <v>110</v>
      </c>
      <c r="N1693">
        <v>0.66400000000000003</v>
      </c>
      <c r="O1693" s="3">
        <v>129</v>
      </c>
      <c r="P1693" s="2">
        <v>0.55000000000000004</v>
      </c>
      <c r="Q1693" s="3">
        <v>64</v>
      </c>
      <c r="R1693">
        <v>0.34399999999999997</v>
      </c>
      <c r="S1693">
        <v>0.58199999999999996</v>
      </c>
      <c r="T1693">
        <v>4.7</v>
      </c>
      <c r="U1693">
        <v>2.8</v>
      </c>
      <c r="V1693">
        <v>12.2</v>
      </c>
      <c r="W1693">
        <v>0.7</v>
      </c>
      <c r="X1693" s="3">
        <v>8</v>
      </c>
      <c r="Y1693" s="2">
        <v>0.42</v>
      </c>
      <c r="Z1693" s="2">
        <v>0.65</v>
      </c>
      <c r="AA1693">
        <v>6.5</v>
      </c>
    </row>
    <row r="1694" spans="1:27">
      <c r="A1694">
        <v>2019</v>
      </c>
      <c r="B1694" t="s">
        <v>407</v>
      </c>
      <c r="C1694" t="s">
        <v>92</v>
      </c>
      <c r="D1694" t="str">
        <f>VLOOKUP($C1694,Sheet1!$C$4:$D$34,2,FALSE)</f>
        <v>Clippers</v>
      </c>
      <c r="E1694" t="str">
        <f t="shared" si="26"/>
        <v>Clippers2019</v>
      </c>
      <c r="F1694" t="s">
        <v>93</v>
      </c>
      <c r="G1694" s="2">
        <v>23.82</v>
      </c>
      <c r="H1694" s="3">
        <v>41</v>
      </c>
      <c r="I1694">
        <v>8.8000000000000007</v>
      </c>
      <c r="J1694">
        <v>18.399999999999999</v>
      </c>
      <c r="K1694">
        <v>12.6</v>
      </c>
      <c r="L1694">
        <v>16.5</v>
      </c>
      <c r="M1694" s="3">
        <v>27</v>
      </c>
      <c r="N1694">
        <v>0.66700000000000004</v>
      </c>
      <c r="O1694" s="3">
        <v>59</v>
      </c>
      <c r="P1694">
        <v>0.50800000000000001</v>
      </c>
      <c r="Q1694" s="3">
        <v>20</v>
      </c>
      <c r="R1694" s="2">
        <v>0.35</v>
      </c>
      <c r="S1694">
        <v>0.54500000000000004</v>
      </c>
      <c r="T1694">
        <v>2.4</v>
      </c>
      <c r="U1694">
        <v>1.3</v>
      </c>
      <c r="V1694">
        <v>7.9</v>
      </c>
      <c r="W1694">
        <v>1.3</v>
      </c>
      <c r="X1694">
        <v>19.3</v>
      </c>
      <c r="Y1694" s="2">
        <v>0.27</v>
      </c>
      <c r="Z1694" s="2">
        <v>0.12</v>
      </c>
      <c r="AA1694">
        <v>7.2</v>
      </c>
    </row>
    <row r="1695" spans="1:27">
      <c r="A1695">
        <v>2019</v>
      </c>
      <c r="B1695" t="s">
        <v>409</v>
      </c>
      <c r="C1695" t="s">
        <v>103</v>
      </c>
      <c r="D1695" t="str">
        <f>VLOOKUP($C1695,Sheet1!$C$4:$D$34,2,FALSE)</f>
        <v>Mavericks</v>
      </c>
      <c r="E1695" t="str">
        <f t="shared" si="26"/>
        <v>Mavericks2019</v>
      </c>
      <c r="F1695" t="s">
        <v>30</v>
      </c>
      <c r="G1695" s="3">
        <v>32</v>
      </c>
      <c r="H1695" s="3">
        <v>42</v>
      </c>
      <c r="I1695" s="3">
        <v>10</v>
      </c>
      <c r="J1695">
        <v>20.9</v>
      </c>
      <c r="K1695">
        <v>26.9</v>
      </c>
      <c r="L1695">
        <v>11.7</v>
      </c>
      <c r="M1695" s="3">
        <v>57</v>
      </c>
      <c r="N1695">
        <v>0.754</v>
      </c>
      <c r="O1695" s="3">
        <v>193</v>
      </c>
      <c r="P1695">
        <v>0.60599999999999998</v>
      </c>
      <c r="Q1695" s="3">
        <v>17</v>
      </c>
      <c r="R1695">
        <v>0.23499999999999999</v>
      </c>
      <c r="S1695">
        <v>0.61499999999999999</v>
      </c>
      <c r="T1695">
        <v>6.9</v>
      </c>
      <c r="U1695">
        <v>4.7</v>
      </c>
      <c r="V1695">
        <v>24.5</v>
      </c>
      <c r="W1695">
        <v>0.5</v>
      </c>
      <c r="X1695">
        <v>8.3000000000000007</v>
      </c>
      <c r="Y1695" s="2">
        <v>0.19</v>
      </c>
      <c r="Z1695" s="2">
        <v>0.24</v>
      </c>
      <c r="AA1695">
        <v>10.1</v>
      </c>
    </row>
    <row r="1696" spans="1:27">
      <c r="A1696">
        <v>2019</v>
      </c>
      <c r="B1696" t="s">
        <v>410</v>
      </c>
      <c r="C1696" t="s">
        <v>75</v>
      </c>
      <c r="D1696" t="str">
        <f>VLOOKUP($C1696,Sheet1!$C$4:$D$34,2,FALSE)</f>
        <v>Bulls</v>
      </c>
      <c r="E1696" t="str">
        <f t="shared" si="26"/>
        <v>Bulls2019</v>
      </c>
      <c r="F1696" t="s">
        <v>35</v>
      </c>
      <c r="G1696" s="2">
        <v>23.23</v>
      </c>
      <c r="H1696" s="3">
        <v>50</v>
      </c>
      <c r="I1696">
        <v>29.8</v>
      </c>
      <c r="J1696">
        <v>62.2</v>
      </c>
      <c r="K1696">
        <v>21.1</v>
      </c>
      <c r="L1696" s="3">
        <v>11</v>
      </c>
      <c r="M1696" s="3">
        <v>153</v>
      </c>
      <c r="N1696">
        <v>0.82399999999999995</v>
      </c>
      <c r="O1696" s="3">
        <v>274</v>
      </c>
      <c r="P1696">
        <v>0.51800000000000002</v>
      </c>
      <c r="Q1696" s="3">
        <v>317</v>
      </c>
      <c r="R1696">
        <v>0.34399999999999997</v>
      </c>
      <c r="S1696" s="2">
        <v>0.56000000000000005</v>
      </c>
      <c r="T1696">
        <v>14.7</v>
      </c>
      <c r="U1696">
        <v>6.3</v>
      </c>
      <c r="V1696">
        <v>11.6</v>
      </c>
      <c r="W1696">
        <v>1.5</v>
      </c>
      <c r="X1696">
        <v>7.6</v>
      </c>
      <c r="Y1696" s="2">
        <v>0.84</v>
      </c>
      <c r="Z1696" s="2">
        <v>0.48</v>
      </c>
      <c r="AA1696" s="3">
        <v>7</v>
      </c>
    </row>
    <row r="1697" spans="1:27">
      <c r="A1697">
        <v>2019</v>
      </c>
      <c r="B1697" t="s">
        <v>413</v>
      </c>
      <c r="C1697" t="s">
        <v>73</v>
      </c>
      <c r="D1697" t="str">
        <f>VLOOKUP($C1697,Sheet1!$C$4:$D$34,2,FALSE)</f>
        <v>Hornets</v>
      </c>
      <c r="E1697" t="str">
        <f t="shared" si="26"/>
        <v>Hornets2019</v>
      </c>
      <c r="F1697" t="s">
        <v>27</v>
      </c>
      <c r="G1697" s="2">
        <v>24.88</v>
      </c>
      <c r="H1697" s="3">
        <v>18</v>
      </c>
      <c r="I1697">
        <v>17.600000000000001</v>
      </c>
      <c r="J1697">
        <v>36.700000000000003</v>
      </c>
      <c r="K1697" s="3">
        <v>15</v>
      </c>
      <c r="L1697">
        <v>13.9</v>
      </c>
      <c r="M1697" s="3">
        <v>21</v>
      </c>
      <c r="N1697" s="2">
        <v>0.81</v>
      </c>
      <c r="O1697" s="3">
        <v>47</v>
      </c>
      <c r="P1697">
        <v>0.36199999999999999</v>
      </c>
      <c r="Q1697" s="3">
        <v>37</v>
      </c>
      <c r="R1697">
        <v>0.54100000000000004</v>
      </c>
      <c r="S1697">
        <v>0.59499999999999997</v>
      </c>
      <c r="T1697">
        <v>6.2</v>
      </c>
      <c r="U1697">
        <v>2.1</v>
      </c>
      <c r="V1697">
        <v>6.6</v>
      </c>
      <c r="W1697">
        <v>1.3</v>
      </c>
      <c r="X1697">
        <v>11.1</v>
      </c>
      <c r="Y1697" s="2">
        <v>0.67</v>
      </c>
      <c r="Z1697" s="2">
        <v>0.39</v>
      </c>
      <c r="AA1697">
        <v>5.8</v>
      </c>
    </row>
    <row r="1698" spans="1:27">
      <c r="A1698">
        <v>2019</v>
      </c>
      <c r="B1698" t="s">
        <v>414</v>
      </c>
      <c r="C1698" t="s">
        <v>73</v>
      </c>
      <c r="D1698" t="str">
        <f>VLOOKUP($C1698,Sheet1!$C$4:$D$34,2,FALSE)</f>
        <v>Hornets</v>
      </c>
      <c r="E1698" t="str">
        <f t="shared" si="26"/>
        <v>Hornets2019</v>
      </c>
      <c r="F1698" t="s">
        <v>27</v>
      </c>
      <c r="G1698" s="2">
        <v>24.88</v>
      </c>
      <c r="H1698" s="3">
        <v>48</v>
      </c>
      <c r="I1698">
        <v>18.8</v>
      </c>
      <c r="J1698">
        <v>39.200000000000003</v>
      </c>
      <c r="K1698">
        <v>13.6</v>
      </c>
      <c r="L1698">
        <v>15.7</v>
      </c>
      <c r="M1698" s="3">
        <v>65</v>
      </c>
      <c r="N1698">
        <v>0.64600000000000002</v>
      </c>
      <c r="O1698" s="3">
        <v>130</v>
      </c>
      <c r="P1698">
        <v>0.54600000000000004</v>
      </c>
      <c r="Q1698" s="3">
        <v>77</v>
      </c>
      <c r="R1698">
        <v>0.23400000000000001</v>
      </c>
      <c r="S1698">
        <v>0.505</v>
      </c>
      <c r="T1698" s="3">
        <v>5</v>
      </c>
      <c r="U1698">
        <v>3.3</v>
      </c>
      <c r="V1698">
        <v>9.6</v>
      </c>
      <c r="W1698" s="3">
        <v>2</v>
      </c>
      <c r="X1698">
        <v>15.8</v>
      </c>
      <c r="Y1698" s="2">
        <v>0.81</v>
      </c>
      <c r="Z1698" s="2">
        <v>0.19</v>
      </c>
      <c r="AA1698">
        <v>6.8</v>
      </c>
    </row>
    <row r="1699" spans="1:27">
      <c r="A1699">
        <v>2019</v>
      </c>
      <c r="B1699" t="s">
        <v>716</v>
      </c>
      <c r="C1699" t="s">
        <v>37</v>
      </c>
      <c r="D1699" t="str">
        <f>VLOOKUP($C1699,Sheet1!$C$4:$D$34,2,FALSE)</f>
        <v>Nets</v>
      </c>
      <c r="E1699" t="str">
        <f t="shared" si="26"/>
        <v>Nets2019</v>
      </c>
      <c r="F1699" t="s">
        <v>40</v>
      </c>
      <c r="G1699" s="2">
        <v>24.15</v>
      </c>
      <c r="H1699" s="3">
        <v>9</v>
      </c>
      <c r="I1699" s="3">
        <v>11</v>
      </c>
      <c r="J1699">
        <v>22.9</v>
      </c>
      <c r="K1699">
        <v>26.7</v>
      </c>
      <c r="L1699">
        <v>6.3</v>
      </c>
      <c r="M1699" s="3">
        <v>14</v>
      </c>
      <c r="N1699">
        <v>0.78600000000000003</v>
      </c>
      <c r="O1699" s="3">
        <v>35</v>
      </c>
      <c r="P1699">
        <v>0.54300000000000004</v>
      </c>
      <c r="Q1699" s="3">
        <v>18</v>
      </c>
      <c r="R1699">
        <v>0.27800000000000002</v>
      </c>
      <c r="S1699">
        <v>0.54100000000000004</v>
      </c>
      <c r="T1699">
        <v>7.1</v>
      </c>
      <c r="U1699">
        <v>1.1000000000000001</v>
      </c>
      <c r="V1699">
        <v>5.2</v>
      </c>
      <c r="W1699" s="3">
        <v>2</v>
      </c>
      <c r="X1699">
        <v>30.8</v>
      </c>
      <c r="Y1699" s="2">
        <v>0.78</v>
      </c>
      <c r="Z1699" s="2">
        <v>0.22</v>
      </c>
      <c r="AA1699">
        <v>9.1</v>
      </c>
    </row>
    <row r="1700" spans="1:27">
      <c r="A1700">
        <v>2019</v>
      </c>
      <c r="B1700" t="s">
        <v>415</v>
      </c>
      <c r="C1700" t="s">
        <v>99</v>
      </c>
      <c r="D1700" t="str">
        <f>VLOOKUP($C1700,Sheet1!$C$4:$D$34,2,FALSE)</f>
        <v>Timberwolves</v>
      </c>
      <c r="E1700" t="str">
        <f t="shared" si="26"/>
        <v>Timberwolves2019</v>
      </c>
      <c r="F1700" t="s">
        <v>27</v>
      </c>
      <c r="G1700" s="2">
        <v>25.03</v>
      </c>
      <c r="H1700" s="3">
        <v>31</v>
      </c>
      <c r="I1700" s="3">
        <v>16</v>
      </c>
      <c r="J1700">
        <v>33.299999999999997</v>
      </c>
      <c r="K1700">
        <v>17.899999999999999</v>
      </c>
      <c r="L1700">
        <v>9.3000000000000007</v>
      </c>
      <c r="M1700" s="3">
        <v>31</v>
      </c>
      <c r="N1700">
        <v>0.96799999999999997</v>
      </c>
      <c r="O1700" s="3">
        <v>85</v>
      </c>
      <c r="P1700">
        <v>0.54100000000000004</v>
      </c>
      <c r="Q1700" s="3">
        <v>96</v>
      </c>
      <c r="R1700" s="2">
        <v>0.26</v>
      </c>
      <c r="S1700">
        <v>0.50600000000000001</v>
      </c>
      <c r="T1700">
        <v>6.4</v>
      </c>
      <c r="U1700">
        <v>3.1</v>
      </c>
      <c r="V1700">
        <v>10.199999999999999</v>
      </c>
      <c r="W1700">
        <v>0.7</v>
      </c>
      <c r="X1700">
        <v>6.8</v>
      </c>
      <c r="Y1700" s="2">
        <v>0.23</v>
      </c>
      <c r="Z1700" s="2">
        <v>0.28999999999999998</v>
      </c>
      <c r="AA1700" s="3">
        <v>6</v>
      </c>
    </row>
    <row r="1701" spans="1:27">
      <c r="A1701">
        <v>2019</v>
      </c>
      <c r="B1701" t="s">
        <v>717</v>
      </c>
      <c r="C1701" t="s">
        <v>43</v>
      </c>
      <c r="D1701" t="str">
        <f>VLOOKUP($C1701,Sheet1!$C$4:$D$34,2,FALSE)</f>
        <v>Bucks</v>
      </c>
      <c r="E1701" t="str">
        <f t="shared" si="26"/>
        <v>Bucks2019</v>
      </c>
      <c r="F1701" t="s">
        <v>40</v>
      </c>
      <c r="G1701" s="2">
        <v>26.37</v>
      </c>
      <c r="H1701" s="3">
        <v>9</v>
      </c>
      <c r="I1701">
        <v>13.1</v>
      </c>
      <c r="J1701">
        <v>27.3</v>
      </c>
      <c r="K1701">
        <v>24.3</v>
      </c>
      <c r="L1701">
        <v>15.8</v>
      </c>
      <c r="M1701" s="3">
        <v>17</v>
      </c>
      <c r="N1701">
        <v>0.58799999999999997</v>
      </c>
      <c r="O1701" s="3">
        <v>30</v>
      </c>
      <c r="P1701">
        <v>0.56699999999999995</v>
      </c>
      <c r="Q1701" s="3">
        <v>21</v>
      </c>
      <c r="R1701">
        <v>0.28599999999999998</v>
      </c>
      <c r="S1701" s="2">
        <v>0.53</v>
      </c>
      <c r="T1701">
        <v>6.9</v>
      </c>
      <c r="U1701">
        <v>2.1</v>
      </c>
      <c r="V1701" s="3">
        <v>8</v>
      </c>
      <c r="W1701">
        <v>3.2</v>
      </c>
      <c r="X1701" s="3">
        <v>35</v>
      </c>
      <c r="Y1701" s="2">
        <v>0.56000000000000005</v>
      </c>
      <c r="Z1701" s="2">
        <v>0.11</v>
      </c>
      <c r="AA1701" s="3">
        <v>11</v>
      </c>
    </row>
    <row r="1702" spans="1:27">
      <c r="A1702">
        <v>2019</v>
      </c>
      <c r="B1702" t="s">
        <v>416</v>
      </c>
      <c r="C1702" t="s">
        <v>64</v>
      </c>
      <c r="D1702" t="str">
        <f>VLOOKUP($C1702,Sheet1!$C$4:$D$34,2,FALSE)</f>
        <v>Wizards</v>
      </c>
      <c r="E1702" t="str">
        <f t="shared" si="26"/>
        <v>Wizards2019</v>
      </c>
      <c r="F1702" t="s">
        <v>40</v>
      </c>
      <c r="G1702" s="2">
        <v>23.81</v>
      </c>
      <c r="H1702" s="3">
        <v>18</v>
      </c>
      <c r="I1702">
        <v>12.6</v>
      </c>
      <c r="J1702">
        <v>26.3</v>
      </c>
      <c r="K1702">
        <v>14.4</v>
      </c>
      <c r="L1702">
        <v>10.1</v>
      </c>
      <c r="M1702" s="3">
        <v>34</v>
      </c>
      <c r="N1702">
        <v>0.91200000000000003</v>
      </c>
      <c r="O1702" s="3">
        <v>10</v>
      </c>
      <c r="P1702">
        <v>0.5</v>
      </c>
      <c r="Q1702" s="3">
        <v>46</v>
      </c>
      <c r="R1702">
        <v>0.41299999999999998</v>
      </c>
      <c r="S1702">
        <v>0.69099999999999995</v>
      </c>
      <c r="T1702">
        <v>5.4</v>
      </c>
      <c r="U1702">
        <v>1.3</v>
      </c>
      <c r="V1702">
        <v>5.8</v>
      </c>
      <c r="W1702">
        <v>0.6</v>
      </c>
      <c r="X1702">
        <v>5.8</v>
      </c>
      <c r="Y1702" s="2">
        <v>0.44</v>
      </c>
      <c r="Z1702" s="2">
        <v>0.06</v>
      </c>
      <c r="AA1702">
        <v>5.0999999999999996</v>
      </c>
    </row>
    <row r="1703" spans="1:27">
      <c r="A1703">
        <v>2019</v>
      </c>
      <c r="B1703" t="s">
        <v>418</v>
      </c>
      <c r="C1703" t="s">
        <v>43</v>
      </c>
      <c r="D1703" t="str">
        <f>VLOOKUP($C1703,Sheet1!$C$4:$D$34,2,FALSE)</f>
        <v>Bucks</v>
      </c>
      <c r="E1703" t="str">
        <f t="shared" si="26"/>
        <v>Bucks2019</v>
      </c>
      <c r="F1703" t="s">
        <v>40</v>
      </c>
      <c r="G1703" s="2">
        <v>33.840000000000003</v>
      </c>
      <c r="H1703" s="3">
        <v>67</v>
      </c>
      <c r="I1703">
        <v>24.4</v>
      </c>
      <c r="J1703">
        <v>50.8</v>
      </c>
      <c r="K1703">
        <v>12.5</v>
      </c>
      <c r="L1703">
        <v>8.6999999999999993</v>
      </c>
      <c r="M1703" s="3">
        <v>68</v>
      </c>
      <c r="N1703">
        <v>0.76500000000000001</v>
      </c>
      <c r="O1703" s="3">
        <v>125</v>
      </c>
      <c r="P1703">
        <v>0.47199999999999998</v>
      </c>
      <c r="Q1703" s="3">
        <v>297</v>
      </c>
      <c r="R1703">
        <v>0.36399999999999999</v>
      </c>
      <c r="S1703">
        <v>0.54700000000000004</v>
      </c>
      <c r="T1703">
        <v>7.4</v>
      </c>
      <c r="U1703">
        <v>2.5</v>
      </c>
      <c r="V1703" s="3">
        <v>5</v>
      </c>
      <c r="W1703">
        <v>1.4</v>
      </c>
      <c r="X1703">
        <v>7.1</v>
      </c>
      <c r="Y1703" s="2">
        <v>0.55000000000000004</v>
      </c>
      <c r="Z1703" s="2">
        <v>0.13</v>
      </c>
      <c r="AA1703">
        <v>4.9000000000000004</v>
      </c>
    </row>
    <row r="1704" spans="1:27">
      <c r="A1704">
        <v>2019</v>
      </c>
      <c r="B1704" t="s">
        <v>809</v>
      </c>
      <c r="C1704" t="s">
        <v>62</v>
      </c>
      <c r="D1704" t="str">
        <f>VLOOKUP($C1704,Sheet1!$C$4:$D$34,2,FALSE)</f>
        <v>Rockets</v>
      </c>
      <c r="E1704" t="str">
        <f t="shared" si="26"/>
        <v>Rockets2019</v>
      </c>
      <c r="F1704" t="s">
        <v>27</v>
      </c>
      <c r="G1704" s="2">
        <v>33.93</v>
      </c>
      <c r="H1704" s="3">
        <v>3</v>
      </c>
      <c r="I1704">
        <v>8.1999999999999993</v>
      </c>
      <c r="J1704">
        <v>17.100000000000001</v>
      </c>
      <c r="K1704">
        <v>11.6</v>
      </c>
      <c r="L1704">
        <v>14.5</v>
      </c>
      <c r="M1704" s="3">
        <v>2</v>
      </c>
      <c r="N1704">
        <v>0.5</v>
      </c>
      <c r="O1704" s="3">
        <v>3</v>
      </c>
      <c r="P1704">
        <v>0.66700000000000004</v>
      </c>
      <c r="Q1704" s="3">
        <v>2</v>
      </c>
      <c r="R1704" s="3">
        <v>0</v>
      </c>
      <c r="S1704">
        <v>0.42499999999999999</v>
      </c>
      <c r="T1704">
        <v>1.7</v>
      </c>
      <c r="U1704">
        <v>0.7</v>
      </c>
      <c r="V1704">
        <v>4.3</v>
      </c>
      <c r="W1704" s="3">
        <v>0</v>
      </c>
      <c r="X1704" s="3">
        <v>0</v>
      </c>
      <c r="Y1704" s="2">
        <v>0.67</v>
      </c>
      <c r="Z1704" s="3">
        <v>0</v>
      </c>
      <c r="AA1704" s="3">
        <v>0</v>
      </c>
    </row>
    <row r="1705" spans="1:27">
      <c r="A1705">
        <v>2019</v>
      </c>
      <c r="B1705" t="s">
        <v>718</v>
      </c>
      <c r="C1705" t="s">
        <v>26</v>
      </c>
      <c r="D1705" t="str">
        <f>VLOOKUP($C1705,Sheet1!$C$4:$D$34,2,FALSE)</f>
        <v>Raptors</v>
      </c>
      <c r="E1705" t="str">
        <f t="shared" si="26"/>
        <v>Raptors2019</v>
      </c>
      <c r="F1705" t="s">
        <v>40</v>
      </c>
      <c r="G1705" s="2">
        <v>24.81</v>
      </c>
      <c r="H1705" s="3">
        <v>37</v>
      </c>
      <c r="I1705">
        <v>24.5</v>
      </c>
      <c r="J1705">
        <v>51.1</v>
      </c>
      <c r="K1705">
        <v>9.4</v>
      </c>
      <c r="L1705">
        <v>14.6</v>
      </c>
      <c r="M1705" s="3">
        <v>18</v>
      </c>
      <c r="N1705">
        <v>0.72199999999999998</v>
      </c>
      <c r="O1705" s="3">
        <v>91</v>
      </c>
      <c r="P1705">
        <v>0.48399999999999999</v>
      </c>
      <c r="Q1705" s="3">
        <v>71</v>
      </c>
      <c r="R1705">
        <v>0.32400000000000001</v>
      </c>
      <c r="S1705">
        <v>0.5</v>
      </c>
      <c r="T1705">
        <v>4.5999999999999996</v>
      </c>
      <c r="U1705">
        <v>2.2999999999999998</v>
      </c>
      <c r="V1705" s="3">
        <v>5</v>
      </c>
      <c r="W1705">
        <v>2.1</v>
      </c>
      <c r="X1705">
        <v>11.5</v>
      </c>
      <c r="Y1705" s="2">
        <v>1.05</v>
      </c>
      <c r="Z1705" s="2">
        <v>0.11</v>
      </c>
      <c r="AA1705">
        <v>4.5999999999999996</v>
      </c>
    </row>
    <row r="1706" spans="1:27">
      <c r="A1706">
        <v>2019</v>
      </c>
      <c r="B1706" t="s">
        <v>423</v>
      </c>
      <c r="C1706" t="s">
        <v>113</v>
      </c>
      <c r="D1706" t="str">
        <f>VLOOKUP($C1706,Sheet1!$C$4:$D$34,2,FALSE)</f>
        <v>Trail Blazers</v>
      </c>
      <c r="E1706" t="str">
        <f t="shared" si="26"/>
        <v>Trail Blazers2019</v>
      </c>
      <c r="F1706" t="s">
        <v>40</v>
      </c>
      <c r="G1706">
        <v>28.9</v>
      </c>
      <c r="H1706" s="3">
        <v>70</v>
      </c>
      <c r="I1706">
        <v>36.5</v>
      </c>
      <c r="J1706">
        <v>76.099999999999994</v>
      </c>
      <c r="K1706">
        <v>25.9</v>
      </c>
      <c r="L1706">
        <v>8.1</v>
      </c>
      <c r="M1706" s="3">
        <v>185</v>
      </c>
      <c r="N1706">
        <v>0.75700000000000001</v>
      </c>
      <c r="O1706" s="3">
        <v>844</v>
      </c>
      <c r="P1706">
        <v>0.49399999999999999</v>
      </c>
      <c r="Q1706" s="3">
        <v>512</v>
      </c>
      <c r="R1706">
        <v>0.379</v>
      </c>
      <c r="S1706">
        <v>0.54100000000000004</v>
      </c>
      <c r="T1706">
        <v>22.2</v>
      </c>
      <c r="U1706">
        <v>4.3</v>
      </c>
      <c r="V1706">
        <v>6.1</v>
      </c>
      <c r="W1706">
        <v>4.4000000000000004</v>
      </c>
      <c r="X1706">
        <v>19.100000000000001</v>
      </c>
      <c r="Y1706" s="2">
        <v>0.77</v>
      </c>
      <c r="Z1706">
        <v>0.6</v>
      </c>
      <c r="AA1706">
        <v>8.1999999999999993</v>
      </c>
    </row>
    <row r="1707" spans="1:27">
      <c r="A1707">
        <v>2019</v>
      </c>
      <c r="B1707" t="s">
        <v>424</v>
      </c>
      <c r="C1707" t="s">
        <v>49</v>
      </c>
      <c r="D1707" t="str">
        <f>VLOOKUP($C1707,Sheet1!$C$4:$D$34,2,FALSE)</f>
        <v>Pacers</v>
      </c>
      <c r="E1707" t="str">
        <f t="shared" si="26"/>
        <v>Pacers2019</v>
      </c>
      <c r="F1707" t="s">
        <v>40</v>
      </c>
      <c r="G1707" s="2">
        <v>28.39</v>
      </c>
      <c r="H1707" s="3">
        <v>71</v>
      </c>
      <c r="I1707">
        <v>18.7</v>
      </c>
      <c r="J1707">
        <v>38.9</v>
      </c>
      <c r="K1707">
        <v>17.5</v>
      </c>
      <c r="L1707">
        <v>18.899999999999999</v>
      </c>
      <c r="M1707" s="3">
        <v>42</v>
      </c>
      <c r="N1707">
        <v>0.83299999999999996</v>
      </c>
      <c r="O1707" s="3">
        <v>395</v>
      </c>
      <c r="P1707">
        <v>0.52400000000000002</v>
      </c>
      <c r="Q1707" s="3">
        <v>17</v>
      </c>
      <c r="R1707">
        <v>0.29399999999999998</v>
      </c>
      <c r="S1707">
        <v>0.53900000000000003</v>
      </c>
      <c r="T1707">
        <v>6.5</v>
      </c>
      <c r="U1707">
        <v>2.7</v>
      </c>
      <c r="V1707">
        <v>7.9</v>
      </c>
      <c r="W1707" s="3">
        <v>5</v>
      </c>
      <c r="X1707">
        <v>37.6</v>
      </c>
      <c r="Y1707">
        <v>0.8</v>
      </c>
      <c r="Z1707" s="2">
        <v>0.15</v>
      </c>
      <c r="AA1707">
        <v>9.5</v>
      </c>
    </row>
    <row r="1708" spans="1:27">
      <c r="A1708">
        <v>2019</v>
      </c>
      <c r="B1708" t="s">
        <v>425</v>
      </c>
      <c r="C1708" t="s">
        <v>73</v>
      </c>
      <c r="D1708" t="str">
        <f>VLOOKUP($C1708,Sheet1!$C$4:$D$34,2,FALSE)</f>
        <v>Hornets</v>
      </c>
      <c r="E1708" t="str">
        <f t="shared" si="26"/>
        <v>Hornets2019</v>
      </c>
      <c r="F1708" t="s">
        <v>35</v>
      </c>
      <c r="G1708" s="2">
        <v>22.54</v>
      </c>
      <c r="H1708" s="3">
        <v>16</v>
      </c>
      <c r="I1708">
        <v>18.3</v>
      </c>
      <c r="J1708">
        <v>38.200000000000003</v>
      </c>
      <c r="K1708">
        <v>13.4</v>
      </c>
      <c r="L1708">
        <v>13.4</v>
      </c>
      <c r="M1708" s="3">
        <v>17</v>
      </c>
      <c r="N1708">
        <v>0.82399999999999995</v>
      </c>
      <c r="O1708" s="3">
        <v>46</v>
      </c>
      <c r="P1708">
        <v>0.52200000000000002</v>
      </c>
      <c r="Q1708" s="3">
        <v>24</v>
      </c>
      <c r="R1708">
        <v>0.375</v>
      </c>
      <c r="S1708">
        <v>0.57399999999999995</v>
      </c>
      <c r="T1708">
        <v>5.6</v>
      </c>
      <c r="U1708">
        <v>4.0999999999999996</v>
      </c>
      <c r="V1708">
        <v>12.1</v>
      </c>
      <c r="W1708">
        <v>0.8</v>
      </c>
      <c r="X1708">
        <v>6.7</v>
      </c>
      <c r="Y1708">
        <v>0.5</v>
      </c>
      <c r="Z1708" s="2">
        <v>0.19</v>
      </c>
      <c r="AA1708">
        <v>5.8</v>
      </c>
    </row>
    <row r="1709" spans="1:27">
      <c r="A1709">
        <v>2019</v>
      </c>
      <c r="B1709" t="s">
        <v>427</v>
      </c>
      <c r="C1709" t="s">
        <v>49</v>
      </c>
      <c r="D1709" t="str">
        <f>VLOOKUP($C1709,Sheet1!$C$4:$D$34,2,FALSE)</f>
        <v>Pacers</v>
      </c>
      <c r="E1709" t="str">
        <f t="shared" si="26"/>
        <v>Pacers2019</v>
      </c>
      <c r="F1709" t="s">
        <v>27</v>
      </c>
      <c r="G1709" s="2">
        <v>28.61</v>
      </c>
      <c r="H1709" s="3">
        <v>69</v>
      </c>
      <c r="I1709">
        <v>19.899999999999999</v>
      </c>
      <c r="J1709">
        <v>41.4</v>
      </c>
      <c r="K1709">
        <v>19.600000000000001</v>
      </c>
      <c r="L1709">
        <v>6.8</v>
      </c>
      <c r="M1709" s="3">
        <v>58</v>
      </c>
      <c r="N1709">
        <v>0.82799999999999996</v>
      </c>
      <c r="O1709" s="3">
        <v>253</v>
      </c>
      <c r="P1709">
        <v>0.54900000000000004</v>
      </c>
      <c r="Q1709" s="3">
        <v>294</v>
      </c>
      <c r="R1709">
        <v>0.435</v>
      </c>
      <c r="S1709" s="2">
        <v>0.62</v>
      </c>
      <c r="T1709">
        <v>10.3</v>
      </c>
      <c r="U1709">
        <v>2.5</v>
      </c>
      <c r="V1709">
        <v>6.9</v>
      </c>
      <c r="W1709">
        <v>1.1000000000000001</v>
      </c>
      <c r="X1709">
        <v>8.4</v>
      </c>
      <c r="Y1709" s="2">
        <v>0.17</v>
      </c>
      <c r="Z1709" s="2">
        <v>0.09</v>
      </c>
      <c r="AA1709">
        <v>6.1</v>
      </c>
    </row>
    <row r="1710" spans="1:27">
      <c r="A1710">
        <v>2019</v>
      </c>
      <c r="B1710" t="s">
        <v>428</v>
      </c>
      <c r="C1710" t="s">
        <v>54</v>
      </c>
      <c r="D1710" t="str">
        <f>VLOOKUP($C1710,Sheet1!$C$4:$D$34,2,FALSE)</f>
        <v>Lakers</v>
      </c>
      <c r="E1710" t="str">
        <f t="shared" si="26"/>
        <v>Lakers2019</v>
      </c>
      <c r="F1710" t="s">
        <v>33</v>
      </c>
      <c r="G1710" s="2">
        <v>32.57</v>
      </c>
      <c r="H1710" s="3">
        <v>68</v>
      </c>
      <c r="I1710">
        <v>16.600000000000001</v>
      </c>
      <c r="J1710">
        <v>34.6</v>
      </c>
      <c r="K1710">
        <v>14.8</v>
      </c>
      <c r="L1710">
        <v>13.9</v>
      </c>
      <c r="M1710" s="3">
        <v>82</v>
      </c>
      <c r="N1710">
        <v>0.64600000000000002</v>
      </c>
      <c r="O1710" s="3">
        <v>300</v>
      </c>
      <c r="P1710" s="2">
        <v>0.64</v>
      </c>
      <c r="Q1710" s="3">
        <v>6</v>
      </c>
      <c r="R1710">
        <v>0.5</v>
      </c>
      <c r="S1710">
        <v>0.65200000000000002</v>
      </c>
      <c r="T1710">
        <v>6.6</v>
      </c>
      <c r="U1710">
        <v>5.8</v>
      </c>
      <c r="V1710">
        <v>18.899999999999999</v>
      </c>
      <c r="W1710">
        <v>0.5</v>
      </c>
      <c r="X1710">
        <v>4.5999999999999996</v>
      </c>
      <c r="Y1710" s="2">
        <v>0.53</v>
      </c>
      <c r="Z1710" s="2">
        <v>1.37</v>
      </c>
      <c r="AA1710">
        <v>6.4</v>
      </c>
    </row>
    <row r="1711" spans="1:27">
      <c r="A1711">
        <v>2019</v>
      </c>
      <c r="B1711" t="s">
        <v>430</v>
      </c>
      <c r="C1711" t="s">
        <v>92</v>
      </c>
      <c r="D1711" t="str">
        <f>VLOOKUP($C1711,Sheet1!$C$4:$D$34,2,FALSE)</f>
        <v>Clippers</v>
      </c>
      <c r="E1711" t="str">
        <f t="shared" si="26"/>
        <v>Clippers2019</v>
      </c>
      <c r="F1711" t="s">
        <v>40</v>
      </c>
      <c r="G1711" s="2">
        <v>29.05</v>
      </c>
      <c r="H1711" s="3">
        <v>56</v>
      </c>
      <c r="I1711">
        <v>15.6</v>
      </c>
      <c r="J1711">
        <v>32.4</v>
      </c>
      <c r="K1711">
        <v>10.6</v>
      </c>
      <c r="L1711">
        <v>10.9</v>
      </c>
      <c r="M1711" s="3">
        <v>34</v>
      </c>
      <c r="N1711">
        <v>0.55900000000000005</v>
      </c>
      <c r="O1711" s="3">
        <v>92</v>
      </c>
      <c r="P1711">
        <v>0.52200000000000002</v>
      </c>
      <c r="Q1711" s="3">
        <v>89</v>
      </c>
      <c r="R1711" s="2">
        <v>0.27</v>
      </c>
      <c r="S1711">
        <v>0.47699999999999998</v>
      </c>
      <c r="T1711">
        <v>3.3</v>
      </c>
      <c r="U1711">
        <v>2.7</v>
      </c>
      <c r="V1711" s="3">
        <v>9</v>
      </c>
      <c r="W1711">
        <v>0.7</v>
      </c>
      <c r="X1711">
        <v>5.5</v>
      </c>
      <c r="Y1711" s="2">
        <v>0.46</v>
      </c>
      <c r="Z1711" s="2">
        <v>0.14000000000000001</v>
      </c>
      <c r="AA1711">
        <v>4.7</v>
      </c>
    </row>
    <row r="1712" spans="1:27">
      <c r="A1712">
        <v>2019</v>
      </c>
      <c r="B1712" t="s">
        <v>431</v>
      </c>
      <c r="C1712" t="s">
        <v>45</v>
      </c>
      <c r="D1712" t="str">
        <f>VLOOKUP($C1712,Sheet1!$C$4:$D$34,2,FALSE)</f>
        <v>Cavaliers</v>
      </c>
      <c r="E1712" t="str">
        <f t="shared" si="26"/>
        <v>Cavaliers2019</v>
      </c>
      <c r="F1712" t="s">
        <v>27</v>
      </c>
      <c r="G1712" s="2">
        <v>27.91</v>
      </c>
      <c r="H1712" s="3">
        <v>40</v>
      </c>
      <c r="I1712">
        <v>14.8</v>
      </c>
      <c r="J1712">
        <v>30.9</v>
      </c>
      <c r="K1712">
        <v>15.2</v>
      </c>
      <c r="L1712">
        <v>12.3</v>
      </c>
      <c r="M1712" s="3">
        <v>31</v>
      </c>
      <c r="N1712" s="2">
        <v>0.71</v>
      </c>
      <c r="O1712" s="3">
        <v>106</v>
      </c>
      <c r="P1712">
        <v>0.55700000000000005</v>
      </c>
      <c r="Q1712" s="3">
        <v>65</v>
      </c>
      <c r="R1712">
        <v>0.215</v>
      </c>
      <c r="S1712">
        <v>0.49299999999999999</v>
      </c>
      <c r="T1712">
        <v>4.5999999999999996</v>
      </c>
      <c r="U1712">
        <v>2.8</v>
      </c>
      <c r="V1712">
        <v>10.6</v>
      </c>
      <c r="W1712">
        <v>0.4</v>
      </c>
      <c r="X1712">
        <v>3.3</v>
      </c>
      <c r="Y1712" s="2">
        <v>0.57999999999999996</v>
      </c>
      <c r="Z1712">
        <v>0.2</v>
      </c>
      <c r="AA1712">
        <v>4.7</v>
      </c>
    </row>
    <row r="1713" spans="1:27">
      <c r="A1713">
        <v>2019</v>
      </c>
      <c r="B1713" t="s">
        <v>433</v>
      </c>
      <c r="C1713" t="s">
        <v>99</v>
      </c>
      <c r="D1713" t="str">
        <f>VLOOKUP($C1713,Sheet1!$C$4:$D$34,2,FALSE)</f>
        <v>Timberwolves</v>
      </c>
      <c r="E1713" t="str">
        <f t="shared" si="26"/>
        <v>Timberwolves2019</v>
      </c>
      <c r="F1713" t="s">
        <v>40</v>
      </c>
      <c r="G1713" s="2">
        <v>24.35</v>
      </c>
      <c r="H1713" s="3">
        <v>30</v>
      </c>
      <c r="I1713">
        <v>19.7</v>
      </c>
      <c r="J1713" s="3">
        <v>41</v>
      </c>
      <c r="K1713">
        <v>15.8</v>
      </c>
      <c r="L1713">
        <v>13.7</v>
      </c>
      <c r="M1713" s="3">
        <v>39</v>
      </c>
      <c r="N1713">
        <v>0.66700000000000004</v>
      </c>
      <c r="O1713" s="3">
        <v>102</v>
      </c>
      <c r="P1713">
        <v>0.56899999999999995</v>
      </c>
      <c r="Q1713" s="3">
        <v>76</v>
      </c>
      <c r="R1713">
        <v>0.38200000000000001</v>
      </c>
      <c r="S1713">
        <v>0.58699999999999997</v>
      </c>
      <c r="T1713">
        <v>7.6</v>
      </c>
      <c r="U1713">
        <v>1.6</v>
      </c>
      <c r="V1713">
        <v>4.4000000000000004</v>
      </c>
      <c r="W1713">
        <v>4.2</v>
      </c>
      <c r="X1713" s="3">
        <v>31</v>
      </c>
      <c r="Y1713" s="2">
        <v>1.1299999999999999</v>
      </c>
      <c r="Z1713" s="2">
        <v>0.13</v>
      </c>
      <c r="AA1713">
        <v>7.5</v>
      </c>
    </row>
    <row r="1714" spans="1:27">
      <c r="A1714">
        <v>2019</v>
      </c>
      <c r="B1714" t="s">
        <v>434</v>
      </c>
      <c r="C1714" t="s">
        <v>62</v>
      </c>
      <c r="D1714" t="str">
        <f>VLOOKUP($C1714,Sheet1!$C$4:$D$34,2,FALSE)</f>
        <v>Rockets</v>
      </c>
      <c r="E1714" t="str">
        <f t="shared" si="26"/>
        <v>Rockets2019</v>
      </c>
      <c r="F1714" t="s">
        <v>40</v>
      </c>
      <c r="G1714" s="2">
        <v>27.51</v>
      </c>
      <c r="H1714" s="3">
        <v>71</v>
      </c>
      <c r="I1714">
        <v>22.8</v>
      </c>
      <c r="J1714">
        <v>47.5</v>
      </c>
      <c r="K1714" s="3">
        <v>16</v>
      </c>
      <c r="L1714" s="3">
        <v>8</v>
      </c>
      <c r="M1714" s="3">
        <v>67</v>
      </c>
      <c r="N1714">
        <v>0.746</v>
      </c>
      <c r="O1714" s="3">
        <v>93</v>
      </c>
      <c r="P1714">
        <v>0.65600000000000003</v>
      </c>
      <c r="Q1714" s="3">
        <v>452</v>
      </c>
      <c r="R1714">
        <v>0.4</v>
      </c>
      <c r="S1714">
        <v>0.622</v>
      </c>
      <c r="T1714">
        <v>10.1</v>
      </c>
      <c r="U1714">
        <v>2.2000000000000002</v>
      </c>
      <c r="V1714" s="3">
        <v>5</v>
      </c>
      <c r="W1714">
        <v>0.8</v>
      </c>
      <c r="X1714">
        <v>5.2</v>
      </c>
      <c r="Y1714" s="2">
        <v>0.65</v>
      </c>
      <c r="Z1714" s="2">
        <v>0.23</v>
      </c>
      <c r="AA1714">
        <v>4.5999999999999996</v>
      </c>
    </row>
    <row r="1715" spans="1:27">
      <c r="A1715">
        <v>2019</v>
      </c>
      <c r="B1715" t="s">
        <v>810</v>
      </c>
      <c r="C1715" t="s">
        <v>64</v>
      </c>
      <c r="D1715" t="str">
        <f>VLOOKUP($C1715,Sheet1!$C$4:$D$34,2,FALSE)</f>
        <v>Wizards</v>
      </c>
      <c r="E1715" t="str">
        <f t="shared" si="26"/>
        <v>Wizards2019</v>
      </c>
      <c r="F1715" t="s">
        <v>40</v>
      </c>
      <c r="G1715" s="2">
        <v>29.38</v>
      </c>
      <c r="H1715" s="3">
        <v>29</v>
      </c>
      <c r="I1715">
        <v>22.5</v>
      </c>
      <c r="J1715" s="3">
        <v>47</v>
      </c>
      <c r="K1715">
        <v>24.9</v>
      </c>
      <c r="L1715">
        <v>9.6999999999999993</v>
      </c>
      <c r="M1715" s="3">
        <v>83</v>
      </c>
      <c r="N1715">
        <v>0.77100000000000002</v>
      </c>
      <c r="O1715" s="3">
        <v>211</v>
      </c>
      <c r="P1715">
        <v>0.441</v>
      </c>
      <c r="Q1715" s="3">
        <v>106</v>
      </c>
      <c r="R1715">
        <v>0.377</v>
      </c>
      <c r="S1715">
        <v>0.52300000000000002</v>
      </c>
      <c r="T1715">
        <v>12.8</v>
      </c>
      <c r="U1715">
        <v>3.6</v>
      </c>
      <c r="V1715">
        <v>8.6999999999999993</v>
      </c>
      <c r="W1715">
        <v>2.8</v>
      </c>
      <c r="X1715">
        <v>19.100000000000001</v>
      </c>
      <c r="Y1715" s="2">
        <v>0.66</v>
      </c>
      <c r="Z1715" s="2">
        <v>0.52</v>
      </c>
      <c r="AA1715" s="3">
        <v>9</v>
      </c>
    </row>
    <row r="1716" spans="1:27">
      <c r="A1716">
        <v>2019</v>
      </c>
      <c r="B1716" t="s">
        <v>810</v>
      </c>
      <c r="C1716" t="s">
        <v>85</v>
      </c>
      <c r="D1716" t="str">
        <f>VLOOKUP($C1716,Sheet1!$C$4:$D$34,2,FALSE)</f>
        <v>Nuggets</v>
      </c>
      <c r="E1716" t="str">
        <f t="shared" si="26"/>
        <v>Nuggets2019</v>
      </c>
      <c r="F1716" t="s">
        <v>40</v>
      </c>
      <c r="G1716" s="2">
        <v>29.38</v>
      </c>
      <c r="H1716" s="3">
        <v>4</v>
      </c>
      <c r="I1716">
        <v>8.1</v>
      </c>
      <c r="J1716">
        <v>16.8</v>
      </c>
      <c r="K1716">
        <v>10.5</v>
      </c>
      <c r="L1716" s="3">
        <v>0</v>
      </c>
      <c r="M1716" s="3">
        <v>4</v>
      </c>
      <c r="N1716" s="2">
        <v>0.75</v>
      </c>
      <c r="O1716" s="3">
        <v>2</v>
      </c>
      <c r="P1716" s="3">
        <v>0</v>
      </c>
      <c r="Q1716" s="3">
        <v>4</v>
      </c>
      <c r="R1716">
        <v>0.5</v>
      </c>
      <c r="S1716" s="2">
        <v>0.57999999999999996</v>
      </c>
      <c r="T1716">
        <v>2.2999999999999998</v>
      </c>
      <c r="U1716">
        <v>1.3</v>
      </c>
      <c r="V1716">
        <v>8.6999999999999993</v>
      </c>
      <c r="W1716" s="3">
        <v>1</v>
      </c>
      <c r="X1716">
        <v>15.5</v>
      </c>
      <c r="Y1716">
        <v>0.5</v>
      </c>
      <c r="Z1716" s="2">
        <v>0.25</v>
      </c>
      <c r="AA1716">
        <v>7.1</v>
      </c>
    </row>
    <row r="1717" spans="1:27">
      <c r="A1717">
        <v>2019</v>
      </c>
      <c r="B1717" t="s">
        <v>810</v>
      </c>
      <c r="C1717" t="s">
        <v>71</v>
      </c>
      <c r="D1717" t="str">
        <f>VLOOKUP($C1717,Sheet1!$C$4:$D$34,2,FALSE)</f>
        <v>Pistons</v>
      </c>
      <c r="E1717" t="str">
        <f t="shared" si="26"/>
        <v>Pistons2019</v>
      </c>
      <c r="F1717" t="s">
        <v>40</v>
      </c>
      <c r="G1717" s="2">
        <v>29.38</v>
      </c>
      <c r="H1717" s="3">
        <v>4</v>
      </c>
      <c r="I1717">
        <v>24.6</v>
      </c>
      <c r="J1717">
        <v>51.3</v>
      </c>
      <c r="K1717">
        <v>25.6</v>
      </c>
      <c r="L1717">
        <v>8.6999999999999993</v>
      </c>
      <c r="M1717" s="3">
        <v>22</v>
      </c>
      <c r="N1717">
        <v>0.72699999999999998</v>
      </c>
      <c r="O1717" s="3">
        <v>27</v>
      </c>
      <c r="P1717">
        <v>0.40699999999999997</v>
      </c>
      <c r="Q1717" s="3">
        <v>16</v>
      </c>
      <c r="R1717">
        <v>0.188</v>
      </c>
      <c r="S1717">
        <v>0.44600000000000001</v>
      </c>
      <c r="T1717">
        <v>11.8</v>
      </c>
      <c r="U1717">
        <v>3.8</v>
      </c>
      <c r="V1717">
        <v>8.6</v>
      </c>
      <c r="W1717">
        <v>1.8</v>
      </c>
      <c r="X1717">
        <v>10.6</v>
      </c>
      <c r="Y1717" s="3">
        <v>0</v>
      </c>
      <c r="Z1717" s="3">
        <v>0</v>
      </c>
      <c r="AA1717" s="3">
        <v>7</v>
      </c>
    </row>
    <row r="1718" spans="1:27">
      <c r="A1718">
        <v>2019</v>
      </c>
      <c r="B1718" t="s">
        <v>720</v>
      </c>
      <c r="C1718" t="s">
        <v>39</v>
      </c>
      <c r="D1718" t="str">
        <f>VLOOKUP($C1718,Sheet1!$C$4:$D$34,2,FALSE)</f>
        <v>Pelicans</v>
      </c>
      <c r="E1718" t="str">
        <f t="shared" si="26"/>
        <v>Pelicans2019</v>
      </c>
      <c r="F1718" s="3">
        <v>0</v>
      </c>
      <c r="G1718" s="2">
        <v>29.55</v>
      </c>
      <c r="H1718" s="3">
        <v>60</v>
      </c>
      <c r="I1718">
        <v>17.399999999999999</v>
      </c>
      <c r="J1718">
        <v>36.200000000000003</v>
      </c>
      <c r="K1718">
        <v>15.7</v>
      </c>
      <c r="L1718">
        <v>11.5</v>
      </c>
      <c r="M1718" s="3">
        <v>73</v>
      </c>
      <c r="N1718" s="2">
        <v>0.74</v>
      </c>
      <c r="O1718" s="3">
        <v>117</v>
      </c>
      <c r="P1718">
        <v>0.57299999999999995</v>
      </c>
      <c r="Q1718" s="3">
        <v>206</v>
      </c>
      <c r="R1718">
        <v>0.33500000000000002</v>
      </c>
      <c r="S1718">
        <v>0.55600000000000005</v>
      </c>
      <c r="T1718">
        <v>6.6</v>
      </c>
      <c r="U1718" s="3">
        <v>3</v>
      </c>
      <c r="V1718">
        <v>9.1999999999999993</v>
      </c>
      <c r="W1718">
        <v>1.4</v>
      </c>
      <c r="X1718">
        <v>10.5</v>
      </c>
      <c r="Y1718" s="2">
        <v>0.56999999999999995</v>
      </c>
      <c r="Z1718" s="2">
        <v>0.38</v>
      </c>
      <c r="AA1718" s="3">
        <v>7</v>
      </c>
    </row>
    <row r="1719" spans="1:27">
      <c r="A1719">
        <v>2019</v>
      </c>
      <c r="B1719" t="s">
        <v>435</v>
      </c>
      <c r="C1719" t="s">
        <v>29</v>
      </c>
      <c r="D1719" t="str">
        <f>VLOOKUP($C1719,Sheet1!$C$4:$D$34,2,FALSE)</f>
        <v>Grizzlies</v>
      </c>
      <c r="E1719" t="str">
        <f t="shared" si="26"/>
        <v>Grizzlies2019</v>
      </c>
      <c r="F1719" t="s">
        <v>40</v>
      </c>
      <c r="G1719" s="2">
        <v>22.22</v>
      </c>
      <c r="H1719" s="3">
        <v>60</v>
      </c>
      <c r="I1719">
        <v>19.5</v>
      </c>
      <c r="J1719">
        <v>40.5</v>
      </c>
      <c r="K1719">
        <v>19.2</v>
      </c>
      <c r="L1719">
        <v>15.6</v>
      </c>
      <c r="M1719" s="3">
        <v>121</v>
      </c>
      <c r="N1719">
        <v>0.76900000000000002</v>
      </c>
      <c r="O1719" s="3">
        <v>261</v>
      </c>
      <c r="P1719">
        <v>0.46400000000000002</v>
      </c>
      <c r="Q1719" s="3">
        <v>140</v>
      </c>
      <c r="R1719">
        <v>0.28599999999999998</v>
      </c>
      <c r="S1719">
        <v>0.501</v>
      </c>
      <c r="T1719">
        <v>7.6</v>
      </c>
      <c r="U1719">
        <v>3.7</v>
      </c>
      <c r="V1719">
        <v>9.9</v>
      </c>
      <c r="W1719">
        <v>2.9</v>
      </c>
      <c r="X1719">
        <v>20.100000000000001</v>
      </c>
      <c r="Y1719" s="2">
        <v>1.27</v>
      </c>
      <c r="Z1719" s="2">
        <v>0.33</v>
      </c>
      <c r="AA1719">
        <v>8.9</v>
      </c>
    </row>
    <row r="1720" spans="1:27">
      <c r="A1720">
        <v>2019</v>
      </c>
      <c r="B1720" t="s">
        <v>437</v>
      </c>
      <c r="C1720" t="s">
        <v>90</v>
      </c>
      <c r="D1720" t="str">
        <f>VLOOKUP($C1720,Sheet1!$C$4:$D$34,2,FALSE)</f>
        <v>Spurs</v>
      </c>
      <c r="E1720" t="str">
        <f t="shared" si="26"/>
        <v>Spurs2019</v>
      </c>
      <c r="F1720" t="s">
        <v>35</v>
      </c>
      <c r="G1720">
        <v>23.4</v>
      </c>
      <c r="H1720" s="3">
        <v>18</v>
      </c>
      <c r="I1720">
        <v>5.9</v>
      </c>
      <c r="J1720">
        <v>12.2</v>
      </c>
      <c r="K1720">
        <v>23.7</v>
      </c>
      <c r="L1720">
        <v>17.3</v>
      </c>
      <c r="M1720" s="3">
        <v>13</v>
      </c>
      <c r="N1720">
        <v>0.76900000000000002</v>
      </c>
      <c r="O1720" s="3">
        <v>40</v>
      </c>
      <c r="P1720">
        <v>0.6</v>
      </c>
      <c r="Q1720" s="3">
        <v>2</v>
      </c>
      <c r="R1720" s="3">
        <v>0</v>
      </c>
      <c r="S1720">
        <v>0.60799999999999998</v>
      </c>
      <c r="T1720">
        <v>3.2</v>
      </c>
      <c r="U1720">
        <v>1.8</v>
      </c>
      <c r="V1720">
        <v>16.899999999999999</v>
      </c>
      <c r="W1720">
        <v>0.6</v>
      </c>
      <c r="X1720">
        <v>14.8</v>
      </c>
      <c r="Y1720" s="2">
        <v>0.17</v>
      </c>
      <c r="Z1720" s="2">
        <v>0.33</v>
      </c>
      <c r="AA1720">
        <v>10.3</v>
      </c>
    </row>
    <row r="1721" spans="1:27">
      <c r="A1721">
        <v>2019</v>
      </c>
      <c r="B1721" t="s">
        <v>438</v>
      </c>
      <c r="C1721" t="s">
        <v>43</v>
      </c>
      <c r="D1721" t="str">
        <f>VLOOKUP($C1721,Sheet1!$C$4:$D$34,2,FALSE)</f>
        <v>Bucks</v>
      </c>
      <c r="E1721" t="str">
        <f t="shared" si="26"/>
        <v>Bucks2019</v>
      </c>
      <c r="F1721" t="s">
        <v>27</v>
      </c>
      <c r="G1721" s="2">
        <v>29.01</v>
      </c>
      <c r="H1721" s="3">
        <v>62</v>
      </c>
      <c r="I1721">
        <v>29.9</v>
      </c>
      <c r="J1721">
        <v>62.3</v>
      </c>
      <c r="K1721">
        <v>26.3</v>
      </c>
      <c r="L1721">
        <v>11.5</v>
      </c>
      <c r="M1721" s="3">
        <v>227</v>
      </c>
      <c r="N1721">
        <v>0.91600000000000004</v>
      </c>
      <c r="O1721" s="3">
        <v>593</v>
      </c>
      <c r="P1721">
        <v>0.54600000000000004</v>
      </c>
      <c r="Q1721" s="3">
        <v>354</v>
      </c>
      <c r="R1721">
        <v>0.41499999999999998</v>
      </c>
      <c r="S1721">
        <v>0.61899999999999999</v>
      </c>
      <c r="T1721">
        <v>20.9</v>
      </c>
      <c r="U1721">
        <v>6.2</v>
      </c>
      <c r="V1721">
        <v>10.199999999999999</v>
      </c>
      <c r="W1721">
        <v>4.3</v>
      </c>
      <c r="X1721">
        <v>22.2</v>
      </c>
      <c r="Y1721" s="2">
        <v>0.85</v>
      </c>
      <c r="Z1721" s="2">
        <v>0.11</v>
      </c>
      <c r="AA1721" s="3">
        <v>11</v>
      </c>
    </row>
    <row r="1722" spans="1:27">
      <c r="A1722">
        <v>2019</v>
      </c>
      <c r="B1722" t="s">
        <v>811</v>
      </c>
      <c r="C1722" t="s">
        <v>70</v>
      </c>
      <c r="D1722" t="str">
        <f>VLOOKUP($C1722,Sheet1!$C$4:$D$34,2,FALSE)</f>
        <v>Kings</v>
      </c>
      <c r="E1722" t="str">
        <f t="shared" si="26"/>
        <v>Kings2019</v>
      </c>
      <c r="F1722" t="s">
        <v>30</v>
      </c>
      <c r="G1722" s="2">
        <v>25.61</v>
      </c>
      <c r="H1722" s="3">
        <v>1</v>
      </c>
      <c r="I1722">
        <v>19.100000000000001</v>
      </c>
      <c r="J1722">
        <v>39.799999999999997</v>
      </c>
      <c r="K1722">
        <v>8.8000000000000007</v>
      </c>
      <c r="L1722" s="3">
        <v>0</v>
      </c>
      <c r="M1722" s="3">
        <v>2</v>
      </c>
      <c r="N1722" s="3">
        <v>1</v>
      </c>
      <c r="O1722" s="3">
        <v>3</v>
      </c>
      <c r="P1722">
        <v>0.66700000000000004</v>
      </c>
      <c r="Q1722" s="3">
        <v>0</v>
      </c>
      <c r="R1722" s="3">
        <v>0</v>
      </c>
      <c r="S1722">
        <v>0.77300000000000002</v>
      </c>
      <c r="T1722" s="3">
        <v>6</v>
      </c>
      <c r="U1722" s="3">
        <v>7</v>
      </c>
      <c r="V1722">
        <v>20.6</v>
      </c>
      <c r="W1722" s="3">
        <v>0</v>
      </c>
      <c r="X1722" s="3">
        <v>0</v>
      </c>
      <c r="Y1722" s="3">
        <v>0</v>
      </c>
      <c r="Z1722" s="3">
        <v>0</v>
      </c>
      <c r="AA1722" s="3">
        <v>0</v>
      </c>
    </row>
    <row r="1723" spans="1:27">
      <c r="A1723">
        <v>2019</v>
      </c>
      <c r="B1723" t="s">
        <v>439</v>
      </c>
      <c r="C1723" t="s">
        <v>64</v>
      </c>
      <c r="D1723" t="str">
        <f>VLOOKUP($C1723,Sheet1!$C$4:$D$34,2,FALSE)</f>
        <v>Wizards</v>
      </c>
      <c r="E1723" t="str">
        <f t="shared" si="26"/>
        <v>Wizards2019</v>
      </c>
      <c r="F1723" t="s">
        <v>40</v>
      </c>
      <c r="G1723" s="2">
        <v>33.409999999999997</v>
      </c>
      <c r="H1723" s="3">
        <v>10</v>
      </c>
      <c r="I1723">
        <v>16.100000000000001</v>
      </c>
      <c r="J1723">
        <v>33.5</v>
      </c>
      <c r="K1723">
        <v>18.600000000000001</v>
      </c>
      <c r="L1723">
        <v>5.6</v>
      </c>
      <c r="M1723" s="3">
        <v>20</v>
      </c>
      <c r="N1723" s="2">
        <v>0.75</v>
      </c>
      <c r="O1723" s="3">
        <v>24</v>
      </c>
      <c r="P1723">
        <v>0.33300000000000002</v>
      </c>
      <c r="Q1723" s="3">
        <v>35</v>
      </c>
      <c r="R1723">
        <v>0.314</v>
      </c>
      <c r="S1723">
        <v>0.47199999999999998</v>
      </c>
      <c r="T1723">
        <v>6.4</v>
      </c>
      <c r="U1723">
        <v>1.2</v>
      </c>
      <c r="V1723">
        <v>4.0999999999999996</v>
      </c>
      <c r="W1723">
        <v>1.2</v>
      </c>
      <c r="X1723" s="3">
        <v>10</v>
      </c>
      <c r="Y1723" s="3">
        <v>1</v>
      </c>
      <c r="Z1723">
        <v>0.4</v>
      </c>
      <c r="AA1723">
        <v>5.2</v>
      </c>
    </row>
    <row r="1724" spans="1:27">
      <c r="A1724">
        <v>2019</v>
      </c>
      <c r="B1724" t="s">
        <v>812</v>
      </c>
      <c r="C1724" t="s">
        <v>26</v>
      </c>
      <c r="D1724" t="str">
        <f>VLOOKUP($C1724,Sheet1!$C$4:$D$34,2,FALSE)</f>
        <v>Raptors</v>
      </c>
      <c r="E1724" t="str">
        <f t="shared" si="26"/>
        <v>Raptors2019</v>
      </c>
      <c r="F1724" t="s">
        <v>93</v>
      </c>
      <c r="G1724" s="2">
        <v>27.44</v>
      </c>
      <c r="H1724" s="3">
        <v>28</v>
      </c>
      <c r="I1724">
        <v>5.8</v>
      </c>
      <c r="J1724" s="3">
        <v>12</v>
      </c>
      <c r="K1724">
        <v>9.6</v>
      </c>
      <c r="L1724" s="3">
        <v>11</v>
      </c>
      <c r="M1724" s="3">
        <v>8</v>
      </c>
      <c r="N1724">
        <v>0.375</v>
      </c>
      <c r="O1724" s="3">
        <v>7</v>
      </c>
      <c r="P1724">
        <v>0.57099999999999995</v>
      </c>
      <c r="Q1724" s="3">
        <v>22</v>
      </c>
      <c r="R1724">
        <v>0.36399999999999999</v>
      </c>
      <c r="S1724">
        <v>0.53800000000000003</v>
      </c>
      <c r="T1724">
        <v>1.3</v>
      </c>
      <c r="U1724">
        <v>0.6</v>
      </c>
      <c r="V1724">
        <v>5.2</v>
      </c>
      <c r="W1724">
        <v>0.4</v>
      </c>
      <c r="X1724">
        <v>8.9</v>
      </c>
      <c r="Y1724" s="2">
        <v>0.18</v>
      </c>
      <c r="Z1724" s="2">
        <v>7.0000000000000007E-2</v>
      </c>
      <c r="AA1724">
        <v>4.7</v>
      </c>
    </row>
    <row r="1725" spans="1:27">
      <c r="A1725">
        <v>2019</v>
      </c>
      <c r="B1725" t="s">
        <v>440</v>
      </c>
      <c r="C1725" t="s">
        <v>85</v>
      </c>
      <c r="D1725" t="str">
        <f>VLOOKUP($C1725,Sheet1!$C$4:$D$34,2,FALSE)</f>
        <v>Nuggets</v>
      </c>
      <c r="E1725" t="str">
        <f t="shared" si="26"/>
        <v>Nuggets2019</v>
      </c>
      <c r="F1725" t="s">
        <v>27</v>
      </c>
      <c r="G1725" s="2">
        <v>35.51</v>
      </c>
      <c r="H1725" s="3">
        <v>51</v>
      </c>
      <c r="I1725">
        <v>24.3</v>
      </c>
      <c r="J1725">
        <v>50.7</v>
      </c>
      <c r="K1725" s="3">
        <v>20</v>
      </c>
      <c r="L1725">
        <v>12.3</v>
      </c>
      <c r="M1725" s="3">
        <v>141</v>
      </c>
      <c r="N1725">
        <v>0.81599999999999995</v>
      </c>
      <c r="O1725" s="3">
        <v>314</v>
      </c>
      <c r="P1725">
        <v>0.5</v>
      </c>
      <c r="Q1725" s="3">
        <v>124</v>
      </c>
      <c r="R1725">
        <v>0.435</v>
      </c>
      <c r="S1725">
        <v>0.59099999999999997</v>
      </c>
      <c r="T1725">
        <v>11.6</v>
      </c>
      <c r="U1725">
        <v>5.7</v>
      </c>
      <c r="V1725">
        <v>13.2</v>
      </c>
      <c r="W1725">
        <v>1.6</v>
      </c>
      <c r="X1725">
        <v>9.6</v>
      </c>
      <c r="Y1725" s="2">
        <v>0.86</v>
      </c>
      <c r="Z1725" s="2">
        <v>0.59</v>
      </c>
      <c r="AA1725">
        <v>7.8</v>
      </c>
    </row>
    <row r="1726" spans="1:27">
      <c r="A1726">
        <v>2019</v>
      </c>
      <c r="B1726" t="s">
        <v>441</v>
      </c>
      <c r="C1726" t="s">
        <v>90</v>
      </c>
      <c r="D1726" t="str">
        <f>VLOOKUP($C1726,Sheet1!$C$4:$D$34,2,FALSE)</f>
        <v>Spurs</v>
      </c>
      <c r="E1726" t="str">
        <f t="shared" si="26"/>
        <v>Spurs2019</v>
      </c>
      <c r="F1726" t="s">
        <v>40</v>
      </c>
      <c r="G1726" s="2">
        <v>32.01</v>
      </c>
      <c r="H1726" s="3">
        <v>66</v>
      </c>
      <c r="I1726">
        <v>22.5</v>
      </c>
      <c r="J1726">
        <v>46.9</v>
      </c>
      <c r="K1726">
        <v>20.399999999999999</v>
      </c>
      <c r="L1726">
        <v>7.7</v>
      </c>
      <c r="M1726" s="3">
        <v>112</v>
      </c>
      <c r="N1726">
        <v>0.86599999999999999</v>
      </c>
      <c r="O1726" s="3">
        <v>195</v>
      </c>
      <c r="P1726">
        <v>0.53300000000000003</v>
      </c>
      <c r="Q1726" s="3">
        <v>403</v>
      </c>
      <c r="R1726">
        <v>0.38200000000000001</v>
      </c>
      <c r="S1726">
        <v>0.59199999999999997</v>
      </c>
      <c r="T1726">
        <v>11.6</v>
      </c>
      <c r="U1726">
        <v>1.6</v>
      </c>
      <c r="V1726">
        <v>3.9</v>
      </c>
      <c r="W1726">
        <v>1.8</v>
      </c>
      <c r="X1726">
        <v>11.4</v>
      </c>
      <c r="Y1726">
        <v>0.8</v>
      </c>
      <c r="Z1726" s="2">
        <v>0.09</v>
      </c>
      <c r="AA1726">
        <v>5.7</v>
      </c>
    </row>
    <row r="1727" spans="1:27">
      <c r="A1727">
        <v>2019</v>
      </c>
      <c r="B1727" t="s">
        <v>442</v>
      </c>
      <c r="C1727" t="s">
        <v>87</v>
      </c>
      <c r="D1727" t="str">
        <f>VLOOKUP($C1727,Sheet1!$C$4:$D$34,2,FALSE)</f>
        <v>76ers</v>
      </c>
      <c r="E1727" t="str">
        <f t="shared" si="26"/>
        <v>76ers2019</v>
      </c>
      <c r="F1727" t="s">
        <v>93</v>
      </c>
      <c r="G1727" s="2">
        <v>23.88</v>
      </c>
      <c r="H1727" s="3">
        <v>40</v>
      </c>
      <c r="I1727">
        <v>20.100000000000001</v>
      </c>
      <c r="J1727">
        <v>41.9</v>
      </c>
      <c r="K1727">
        <v>18.8</v>
      </c>
      <c r="L1727">
        <v>13.3</v>
      </c>
      <c r="M1727" s="3">
        <v>65</v>
      </c>
      <c r="N1727">
        <v>0.78500000000000003</v>
      </c>
      <c r="O1727" s="3">
        <v>142</v>
      </c>
      <c r="P1727">
        <v>0.53500000000000003</v>
      </c>
      <c r="Q1727" s="3">
        <v>135</v>
      </c>
      <c r="R1727" s="2">
        <v>0.43</v>
      </c>
      <c r="S1727">
        <v>0.61699999999999999</v>
      </c>
      <c r="T1727">
        <v>9.4</v>
      </c>
      <c r="U1727">
        <v>2.2000000000000002</v>
      </c>
      <c r="V1727" s="3">
        <v>6</v>
      </c>
      <c r="W1727">
        <v>2.6</v>
      </c>
      <c r="X1727">
        <v>18.8</v>
      </c>
      <c r="Y1727" s="2">
        <v>0.48</v>
      </c>
      <c r="Z1727" s="2">
        <v>0.18</v>
      </c>
      <c r="AA1727">
        <v>7.5</v>
      </c>
    </row>
    <row r="1728" spans="1:27">
      <c r="A1728">
        <v>2019</v>
      </c>
      <c r="B1728" t="s">
        <v>444</v>
      </c>
      <c r="C1728" t="s">
        <v>41</v>
      </c>
      <c r="D1728" t="str">
        <f>VLOOKUP($C1728,Sheet1!$C$4:$D$34,2,FALSE)</f>
        <v>Jazz</v>
      </c>
      <c r="E1728" t="str">
        <f t="shared" si="26"/>
        <v>Jazz2019</v>
      </c>
      <c r="F1728" t="s">
        <v>40</v>
      </c>
      <c r="G1728" s="2">
        <v>23.94</v>
      </c>
      <c r="H1728" s="3">
        <v>69</v>
      </c>
      <c r="I1728">
        <v>34.299999999999997</v>
      </c>
      <c r="J1728">
        <v>71.400000000000006</v>
      </c>
      <c r="K1728">
        <v>30.8</v>
      </c>
      <c r="L1728" s="3">
        <v>11</v>
      </c>
      <c r="M1728" s="3">
        <v>322</v>
      </c>
      <c r="N1728">
        <v>0.86299999999999999</v>
      </c>
      <c r="O1728" s="3">
        <v>869</v>
      </c>
      <c r="P1728">
        <v>0.49399999999999999</v>
      </c>
      <c r="Q1728" s="3">
        <v>473</v>
      </c>
      <c r="R1728">
        <v>0.36599999999999999</v>
      </c>
      <c r="S1728">
        <v>0.55800000000000005</v>
      </c>
      <c r="T1728" s="3">
        <v>24</v>
      </c>
      <c r="U1728">
        <v>4.4000000000000004</v>
      </c>
      <c r="V1728">
        <v>7.1</v>
      </c>
      <c r="W1728">
        <v>4.3</v>
      </c>
      <c r="X1728">
        <v>21.6</v>
      </c>
      <c r="Y1728" s="2">
        <v>1.01</v>
      </c>
      <c r="Z1728">
        <v>0.2</v>
      </c>
      <c r="AA1728" s="3">
        <v>9</v>
      </c>
    </row>
    <row r="1729" spans="1:27">
      <c r="A1729">
        <v>2019</v>
      </c>
      <c r="B1729" t="s">
        <v>813</v>
      </c>
      <c r="C1729" t="s">
        <v>49</v>
      </c>
      <c r="D1729" t="str">
        <f>VLOOKUP($C1729,Sheet1!$C$4:$D$34,2,FALSE)</f>
        <v>Pacers</v>
      </c>
      <c r="E1729" t="str">
        <f t="shared" si="26"/>
        <v>Pacers2019</v>
      </c>
      <c r="F1729" t="s">
        <v>40</v>
      </c>
      <c r="G1729" s="2">
        <v>27.03</v>
      </c>
      <c r="H1729" s="3">
        <v>5</v>
      </c>
      <c r="I1729">
        <v>9.4</v>
      </c>
      <c r="J1729">
        <v>19.5</v>
      </c>
      <c r="K1729">
        <v>18.7</v>
      </c>
      <c r="L1729" s="3">
        <v>15</v>
      </c>
      <c r="M1729" s="3">
        <v>0</v>
      </c>
      <c r="N1729" s="3">
        <v>0</v>
      </c>
      <c r="O1729" s="3">
        <v>5</v>
      </c>
      <c r="P1729">
        <v>0.8</v>
      </c>
      <c r="Q1729" s="3">
        <v>12</v>
      </c>
      <c r="R1729">
        <v>0.16700000000000001</v>
      </c>
      <c r="S1729">
        <v>0.41199999999999998</v>
      </c>
      <c r="T1729">
        <v>2.8</v>
      </c>
      <c r="U1729">
        <v>1.4</v>
      </c>
      <c r="V1729">
        <v>8.1999999999999993</v>
      </c>
      <c r="W1729">
        <v>1.6</v>
      </c>
      <c r="X1729">
        <v>22.9</v>
      </c>
      <c r="Y1729">
        <v>0.2</v>
      </c>
      <c r="Z1729">
        <v>0.2</v>
      </c>
      <c r="AA1729">
        <v>7.8</v>
      </c>
    </row>
    <row r="1730" spans="1:27">
      <c r="A1730">
        <v>2019</v>
      </c>
      <c r="B1730" t="s">
        <v>722</v>
      </c>
      <c r="C1730" t="s">
        <v>75</v>
      </c>
      <c r="D1730" t="str">
        <f>VLOOKUP($C1730,Sheet1!$C$4:$D$34,2,FALSE)</f>
        <v>Bulls</v>
      </c>
      <c r="E1730" t="str">
        <f t="shared" si="26"/>
        <v>Bulls2019</v>
      </c>
      <c r="F1730" t="s">
        <v>40</v>
      </c>
      <c r="G1730" s="2">
        <v>22.08</v>
      </c>
      <c r="H1730" s="3">
        <v>11</v>
      </c>
      <c r="I1730">
        <v>10.199999999999999</v>
      </c>
      <c r="J1730">
        <v>21.2</v>
      </c>
      <c r="K1730">
        <v>12.1</v>
      </c>
      <c r="L1730">
        <v>6.3</v>
      </c>
      <c r="M1730" s="3">
        <v>4</v>
      </c>
      <c r="N1730">
        <v>0.5</v>
      </c>
      <c r="O1730" s="3">
        <v>13</v>
      </c>
      <c r="P1730">
        <v>0.46200000000000002</v>
      </c>
      <c r="Q1730" s="3">
        <v>15</v>
      </c>
      <c r="R1730">
        <v>0.4</v>
      </c>
      <c r="S1730">
        <v>0.53800000000000003</v>
      </c>
      <c r="T1730">
        <v>2.9</v>
      </c>
      <c r="U1730">
        <v>0.9</v>
      </c>
      <c r="V1730">
        <v>4.9000000000000004</v>
      </c>
      <c r="W1730">
        <v>0.4</v>
      </c>
      <c r="X1730" s="3">
        <v>5</v>
      </c>
      <c r="Y1730" s="2">
        <v>0.36</v>
      </c>
      <c r="Z1730" s="3">
        <v>0</v>
      </c>
      <c r="AA1730" s="3">
        <v>4</v>
      </c>
    </row>
    <row r="1731" spans="1:27">
      <c r="A1731">
        <v>2019</v>
      </c>
      <c r="B1731" t="s">
        <v>446</v>
      </c>
      <c r="C1731" t="s">
        <v>73</v>
      </c>
      <c r="D1731" t="str">
        <f>VLOOKUP($C1731,Sheet1!$C$4:$D$34,2,FALSE)</f>
        <v>Hornets</v>
      </c>
      <c r="E1731" t="str">
        <f t="shared" ref="E1731:E1794" si="27">D1731&amp;A1731</f>
        <v>Hornets2019</v>
      </c>
      <c r="F1731" t="s">
        <v>40</v>
      </c>
      <c r="G1731" s="2">
        <v>22.53</v>
      </c>
      <c r="H1731" s="3">
        <v>55</v>
      </c>
      <c r="I1731">
        <v>21.3</v>
      </c>
      <c r="J1731">
        <v>44.3</v>
      </c>
      <c r="K1731">
        <v>22.9</v>
      </c>
      <c r="L1731">
        <v>12.6</v>
      </c>
      <c r="M1731" s="3">
        <v>100</v>
      </c>
      <c r="N1731" s="2">
        <v>0.82</v>
      </c>
      <c r="O1731" s="3">
        <v>284</v>
      </c>
      <c r="P1731">
        <v>0.54200000000000004</v>
      </c>
      <c r="Q1731" s="3">
        <v>204</v>
      </c>
      <c r="R1731">
        <v>0.28399999999999997</v>
      </c>
      <c r="S1731" s="2">
        <v>0.53</v>
      </c>
      <c r="T1731">
        <v>10.3</v>
      </c>
      <c r="U1731">
        <v>2.9</v>
      </c>
      <c r="V1731">
        <v>7.3</v>
      </c>
      <c r="W1731">
        <v>2.1</v>
      </c>
      <c r="X1731">
        <v>16.600000000000001</v>
      </c>
      <c r="Y1731" s="2">
        <v>0.45</v>
      </c>
      <c r="Z1731" s="2">
        <v>0.28999999999999998</v>
      </c>
      <c r="AA1731">
        <v>7.5</v>
      </c>
    </row>
    <row r="1732" spans="1:27">
      <c r="A1732">
        <v>2019</v>
      </c>
      <c r="B1732" t="s">
        <v>449</v>
      </c>
      <c r="C1732" t="s">
        <v>45</v>
      </c>
      <c r="D1732" t="str">
        <f>VLOOKUP($C1732,Sheet1!$C$4:$D$34,2,FALSE)</f>
        <v>Cavaliers</v>
      </c>
      <c r="E1732" t="str">
        <f t="shared" si="27"/>
        <v>Cavaliers2019</v>
      </c>
      <c r="F1732" t="s">
        <v>40</v>
      </c>
      <c r="G1732" s="2">
        <v>23.52</v>
      </c>
      <c r="H1732" s="3">
        <v>4</v>
      </c>
      <c r="I1732">
        <v>4.7</v>
      </c>
      <c r="J1732">
        <v>9.8000000000000007</v>
      </c>
      <c r="K1732">
        <v>9.1</v>
      </c>
      <c r="L1732" s="3">
        <v>0</v>
      </c>
      <c r="M1732" s="3">
        <v>0</v>
      </c>
      <c r="N1732" s="3">
        <v>0</v>
      </c>
      <c r="O1732" s="3">
        <v>2</v>
      </c>
      <c r="P1732">
        <v>0.5</v>
      </c>
      <c r="Q1732" s="3">
        <v>2</v>
      </c>
      <c r="R1732" s="3">
        <v>0</v>
      </c>
      <c r="S1732" s="2">
        <v>0.25</v>
      </c>
      <c r="T1732">
        <v>0.5</v>
      </c>
      <c r="U1732">
        <v>0.8</v>
      </c>
      <c r="V1732">
        <v>8.9</v>
      </c>
      <c r="W1732">
        <v>0.3</v>
      </c>
      <c r="X1732">
        <v>6.8</v>
      </c>
      <c r="Y1732">
        <v>0.5</v>
      </c>
      <c r="Z1732" s="2">
        <v>0.25</v>
      </c>
      <c r="AA1732">
        <v>4.2</v>
      </c>
    </row>
    <row r="1733" spans="1:27">
      <c r="A1733">
        <v>2019</v>
      </c>
      <c r="B1733" t="s">
        <v>723</v>
      </c>
      <c r="C1733" t="s">
        <v>39</v>
      </c>
      <c r="D1733" t="str">
        <f>VLOOKUP($C1733,Sheet1!$C$4:$D$34,2,FALSE)</f>
        <v>Pelicans</v>
      </c>
      <c r="E1733" t="str">
        <f t="shared" si="27"/>
        <v>Pelicans2019</v>
      </c>
      <c r="F1733" t="s">
        <v>40</v>
      </c>
      <c r="G1733" s="2">
        <v>31.47</v>
      </c>
      <c r="H1733" s="3">
        <v>56</v>
      </c>
      <c r="I1733">
        <v>18.2</v>
      </c>
      <c r="J1733">
        <v>37.9</v>
      </c>
      <c r="K1733">
        <v>19.899999999999999</v>
      </c>
      <c r="L1733">
        <v>8.1</v>
      </c>
      <c r="M1733" s="3">
        <v>45</v>
      </c>
      <c r="N1733">
        <v>0.68899999999999995</v>
      </c>
      <c r="O1733" s="3">
        <v>270</v>
      </c>
      <c r="P1733">
        <v>0.45600000000000002</v>
      </c>
      <c r="Q1733" s="3">
        <v>167</v>
      </c>
      <c r="R1733">
        <v>0.377</v>
      </c>
      <c r="S1733" s="2">
        <v>0.51</v>
      </c>
      <c r="T1733">
        <v>8.3000000000000007</v>
      </c>
      <c r="U1733">
        <v>2.2999999999999998</v>
      </c>
      <c r="V1733">
        <v>6.8</v>
      </c>
      <c r="W1733">
        <v>1.4</v>
      </c>
      <c r="X1733" s="3">
        <v>11</v>
      </c>
      <c r="Y1733" s="2">
        <v>0.56999999999999995</v>
      </c>
      <c r="Z1733">
        <v>0.2</v>
      </c>
      <c r="AA1733">
        <v>6.6</v>
      </c>
    </row>
    <row r="1734" spans="1:27">
      <c r="A1734">
        <v>2019</v>
      </c>
      <c r="B1734" t="s">
        <v>451</v>
      </c>
      <c r="C1734" t="s">
        <v>29</v>
      </c>
      <c r="D1734" t="str">
        <f>VLOOKUP($C1734,Sheet1!$C$4:$D$34,2,FALSE)</f>
        <v>Grizzlies</v>
      </c>
      <c r="E1734" t="str">
        <f t="shared" si="27"/>
        <v>Grizzlies2019</v>
      </c>
      <c r="F1734" t="s">
        <v>40</v>
      </c>
      <c r="G1734" s="2">
        <v>21.01</v>
      </c>
      <c r="H1734" s="3">
        <v>67</v>
      </c>
      <c r="I1734" s="3">
        <v>31</v>
      </c>
      <c r="J1734">
        <v>64.5</v>
      </c>
      <c r="K1734">
        <v>25.9</v>
      </c>
      <c r="L1734" s="3">
        <v>17</v>
      </c>
      <c r="M1734" s="3">
        <v>308</v>
      </c>
      <c r="N1734">
        <v>0.77600000000000002</v>
      </c>
      <c r="O1734" s="3">
        <v>758</v>
      </c>
      <c r="P1734">
        <v>0.51100000000000001</v>
      </c>
      <c r="Q1734" s="3">
        <v>179</v>
      </c>
      <c r="R1734">
        <v>0.33500000000000002</v>
      </c>
      <c r="S1734">
        <v>0.55600000000000005</v>
      </c>
      <c r="T1734">
        <v>17.8</v>
      </c>
      <c r="U1734">
        <v>3.9</v>
      </c>
      <c r="V1734">
        <v>6.5</v>
      </c>
      <c r="W1734">
        <v>7.3</v>
      </c>
      <c r="X1734">
        <v>35.200000000000003</v>
      </c>
      <c r="Y1734" s="2">
        <v>0.88</v>
      </c>
      <c r="Z1734" s="2">
        <v>0.27</v>
      </c>
      <c r="AA1734">
        <v>10.3</v>
      </c>
    </row>
    <row r="1735" spans="1:27">
      <c r="A1735">
        <v>2019</v>
      </c>
      <c r="B1735" t="s">
        <v>452</v>
      </c>
      <c r="C1735" t="s">
        <v>41</v>
      </c>
      <c r="D1735" t="str">
        <f>VLOOKUP($C1735,Sheet1!$C$4:$D$34,2,FALSE)</f>
        <v>Jazz</v>
      </c>
      <c r="E1735" t="str">
        <f t="shared" si="27"/>
        <v>Jazz2019</v>
      </c>
      <c r="F1735" t="s">
        <v>27</v>
      </c>
      <c r="G1735" s="2">
        <v>23.33</v>
      </c>
      <c r="H1735" s="3">
        <v>21</v>
      </c>
      <c r="I1735">
        <v>6.4</v>
      </c>
      <c r="J1735">
        <v>13.3</v>
      </c>
      <c r="K1735" s="3">
        <v>11</v>
      </c>
      <c r="L1735">
        <v>17.8</v>
      </c>
      <c r="M1735" s="3">
        <v>4</v>
      </c>
      <c r="N1735" s="2">
        <v>0.75</v>
      </c>
      <c r="O1735" s="3">
        <v>18</v>
      </c>
      <c r="P1735">
        <v>0.66700000000000004</v>
      </c>
      <c r="Q1735" s="3">
        <v>8</v>
      </c>
      <c r="R1735">
        <v>0.375</v>
      </c>
      <c r="S1735">
        <v>0.64800000000000002</v>
      </c>
      <c r="T1735">
        <v>1.7</v>
      </c>
      <c r="U1735">
        <v>1.4</v>
      </c>
      <c r="V1735">
        <v>11.9</v>
      </c>
      <c r="W1735">
        <v>0.3</v>
      </c>
      <c r="X1735">
        <v>6.2</v>
      </c>
      <c r="Y1735" s="2">
        <v>0.05</v>
      </c>
      <c r="Z1735">
        <v>0.1</v>
      </c>
      <c r="AA1735">
        <v>5.6</v>
      </c>
    </row>
    <row r="1736" spans="1:27">
      <c r="A1736">
        <v>2019</v>
      </c>
      <c r="B1736" t="s">
        <v>453</v>
      </c>
      <c r="C1736" t="s">
        <v>59</v>
      </c>
      <c r="D1736" t="str">
        <f>VLOOKUP($C1736,Sheet1!$C$4:$D$34,2,FALSE)</f>
        <v>Knicks</v>
      </c>
      <c r="E1736" t="str">
        <f t="shared" si="27"/>
        <v>Knicks2019</v>
      </c>
      <c r="F1736" t="s">
        <v>27</v>
      </c>
      <c r="G1736" s="2">
        <v>30.95</v>
      </c>
      <c r="H1736" s="3">
        <v>43</v>
      </c>
      <c r="I1736">
        <v>32.299999999999997</v>
      </c>
      <c r="J1736">
        <v>67.2</v>
      </c>
      <c r="K1736">
        <v>24.4</v>
      </c>
      <c r="L1736">
        <v>9.1999999999999993</v>
      </c>
      <c r="M1736" s="3">
        <v>198</v>
      </c>
      <c r="N1736">
        <v>0.82299999999999995</v>
      </c>
      <c r="O1736" s="3">
        <v>372</v>
      </c>
      <c r="P1736">
        <v>0.44400000000000001</v>
      </c>
      <c r="Q1736" s="3">
        <v>264</v>
      </c>
      <c r="R1736">
        <v>0.439</v>
      </c>
      <c r="S1736">
        <v>0.58199999999999996</v>
      </c>
      <c r="T1736">
        <v>19.600000000000001</v>
      </c>
      <c r="U1736">
        <v>5.4</v>
      </c>
      <c r="V1736" s="3">
        <v>9</v>
      </c>
      <c r="W1736">
        <v>1.4</v>
      </c>
      <c r="X1736">
        <v>6.8</v>
      </c>
      <c r="Y1736" s="2">
        <v>0.77</v>
      </c>
      <c r="Z1736">
        <v>0.4</v>
      </c>
      <c r="AA1736">
        <v>6.6</v>
      </c>
    </row>
    <row r="1737" spans="1:27">
      <c r="A1737">
        <v>2019</v>
      </c>
      <c r="B1737" t="s">
        <v>453</v>
      </c>
      <c r="C1737" t="s">
        <v>92</v>
      </c>
      <c r="D1737" t="str">
        <f>VLOOKUP($C1737,Sheet1!$C$4:$D$34,2,FALSE)</f>
        <v>Clippers</v>
      </c>
      <c r="E1737" t="str">
        <f t="shared" si="27"/>
        <v>Clippers2019</v>
      </c>
      <c r="F1737" t="s">
        <v>27</v>
      </c>
      <c r="G1737" s="2">
        <v>30.95</v>
      </c>
      <c r="H1737" s="3">
        <v>19</v>
      </c>
      <c r="I1737">
        <v>28.9</v>
      </c>
      <c r="J1737">
        <v>60.2</v>
      </c>
      <c r="K1737">
        <v>15.8</v>
      </c>
      <c r="L1737">
        <v>11.6</v>
      </c>
      <c r="M1737" s="3">
        <v>22</v>
      </c>
      <c r="N1737">
        <v>0.81799999999999995</v>
      </c>
      <c r="O1737" s="3">
        <v>90</v>
      </c>
      <c r="P1737">
        <v>0.53300000000000003</v>
      </c>
      <c r="Q1737" s="3">
        <v>84</v>
      </c>
      <c r="R1737" s="2">
        <v>0.31</v>
      </c>
      <c r="S1737">
        <v>0.52300000000000002</v>
      </c>
      <c r="T1737">
        <v>10.1</v>
      </c>
      <c r="U1737">
        <v>4.0999999999999996</v>
      </c>
      <c r="V1737">
        <v>7.4</v>
      </c>
      <c r="W1737">
        <v>1.4</v>
      </c>
      <c r="X1737">
        <v>6.8</v>
      </c>
      <c r="Y1737" s="2">
        <v>0.68</v>
      </c>
      <c r="Z1737" s="2">
        <v>0.68</v>
      </c>
      <c r="AA1737">
        <v>5.4</v>
      </c>
    </row>
    <row r="1738" spans="1:27">
      <c r="A1738">
        <v>2019</v>
      </c>
      <c r="B1738" t="s">
        <v>455</v>
      </c>
      <c r="C1738" t="s">
        <v>71</v>
      </c>
      <c r="D1738" t="str">
        <f>VLOOKUP($C1738,Sheet1!$C$4:$D$34,2,FALSE)</f>
        <v>Pistons</v>
      </c>
      <c r="E1738" t="str">
        <f t="shared" si="27"/>
        <v>Pistons2019</v>
      </c>
      <c r="F1738" t="s">
        <v>27</v>
      </c>
      <c r="G1738" s="2">
        <v>30.95</v>
      </c>
      <c r="H1738" s="3">
        <v>44</v>
      </c>
      <c r="I1738">
        <v>22.5</v>
      </c>
      <c r="J1738">
        <v>46.8</v>
      </c>
      <c r="K1738">
        <v>21.8</v>
      </c>
      <c r="L1738">
        <v>14.2</v>
      </c>
      <c r="M1738" s="3">
        <v>79</v>
      </c>
      <c r="N1738">
        <v>0.77200000000000002</v>
      </c>
      <c r="O1738" s="3">
        <v>200</v>
      </c>
      <c r="P1738">
        <v>0.5</v>
      </c>
      <c r="Q1738" s="3">
        <v>189</v>
      </c>
      <c r="R1738">
        <v>0.39700000000000002</v>
      </c>
      <c r="S1738">
        <v>0.57299999999999995</v>
      </c>
      <c r="T1738" s="3">
        <v>11</v>
      </c>
      <c r="U1738">
        <v>3.9</v>
      </c>
      <c r="V1738">
        <v>9.9</v>
      </c>
      <c r="W1738">
        <v>1.6</v>
      </c>
      <c r="X1738" s="3">
        <v>11</v>
      </c>
      <c r="Y1738" s="2">
        <v>0.59</v>
      </c>
      <c r="Z1738" s="2">
        <v>0.23</v>
      </c>
      <c r="AA1738">
        <v>7.3</v>
      </c>
    </row>
    <row r="1739" spans="1:27">
      <c r="A1739">
        <v>2019</v>
      </c>
      <c r="B1739" t="s">
        <v>455</v>
      </c>
      <c r="C1739" t="s">
        <v>54</v>
      </c>
      <c r="D1739" t="str">
        <f>VLOOKUP($C1739,Sheet1!$C$4:$D$34,2,FALSE)</f>
        <v>Lakers</v>
      </c>
      <c r="E1739" t="str">
        <f t="shared" si="27"/>
        <v>Lakers2019</v>
      </c>
      <c r="F1739" t="s">
        <v>27</v>
      </c>
      <c r="G1739" s="2">
        <v>30.95</v>
      </c>
      <c r="H1739" s="3">
        <v>14</v>
      </c>
      <c r="I1739">
        <v>14.2</v>
      </c>
      <c r="J1739">
        <v>29.7</v>
      </c>
      <c r="K1739">
        <v>16.600000000000001</v>
      </c>
      <c r="L1739">
        <v>7.6</v>
      </c>
      <c r="M1739" s="3">
        <v>6</v>
      </c>
      <c r="N1739">
        <v>0.83299999999999996</v>
      </c>
      <c r="O1739" s="3">
        <v>30</v>
      </c>
      <c r="P1739">
        <v>0.5</v>
      </c>
      <c r="Q1739" s="3">
        <v>40</v>
      </c>
      <c r="R1739">
        <v>0.32500000000000001</v>
      </c>
      <c r="S1739">
        <v>0.50900000000000001</v>
      </c>
      <c r="T1739">
        <v>5.3</v>
      </c>
      <c r="U1739">
        <v>3.2</v>
      </c>
      <c r="V1739">
        <v>12.3</v>
      </c>
      <c r="W1739">
        <v>0.6</v>
      </c>
      <c r="X1739">
        <v>5.4</v>
      </c>
      <c r="Y1739" s="2">
        <v>0.36</v>
      </c>
      <c r="Z1739" s="2">
        <v>0.43</v>
      </c>
      <c r="AA1739">
        <v>6.1</v>
      </c>
    </row>
    <row r="1740" spans="1:27">
      <c r="A1740">
        <v>2019</v>
      </c>
      <c r="B1740" t="s">
        <v>456</v>
      </c>
      <c r="C1740" t="s">
        <v>85</v>
      </c>
      <c r="D1740" t="str">
        <f>VLOOKUP($C1740,Sheet1!$C$4:$D$34,2,FALSE)</f>
        <v>Nuggets</v>
      </c>
      <c r="E1740" t="str">
        <f t="shared" si="27"/>
        <v>Nuggets2019</v>
      </c>
      <c r="F1740" t="s">
        <v>40</v>
      </c>
      <c r="G1740" s="2">
        <v>25.13</v>
      </c>
      <c r="H1740" s="3">
        <v>73</v>
      </c>
      <c r="I1740">
        <v>22.4</v>
      </c>
      <c r="J1740">
        <v>46.7</v>
      </c>
      <c r="K1740">
        <v>17.5</v>
      </c>
      <c r="L1740">
        <v>8.1999999999999993</v>
      </c>
      <c r="M1740" s="3">
        <v>89</v>
      </c>
      <c r="N1740">
        <v>0.84299999999999997</v>
      </c>
      <c r="O1740" s="3">
        <v>394</v>
      </c>
      <c r="P1740">
        <v>0.495</v>
      </c>
      <c r="Q1740" s="3">
        <v>172</v>
      </c>
      <c r="R1740">
        <v>0.378</v>
      </c>
      <c r="S1740">
        <v>0.54500000000000004</v>
      </c>
      <c r="T1740" s="3">
        <v>9</v>
      </c>
      <c r="U1740">
        <v>1.9</v>
      </c>
      <c r="V1740">
        <v>4.7</v>
      </c>
      <c r="W1740">
        <v>3.5</v>
      </c>
      <c r="X1740">
        <v>22.1</v>
      </c>
      <c r="Y1740" s="2">
        <v>0.75</v>
      </c>
      <c r="Z1740" s="2">
        <v>0.23</v>
      </c>
      <c r="AA1740" s="3">
        <v>7</v>
      </c>
    </row>
    <row r="1741" spans="1:27">
      <c r="A1741">
        <v>2019</v>
      </c>
      <c r="B1741" t="s">
        <v>814</v>
      </c>
      <c r="C1741" t="s">
        <v>92</v>
      </c>
      <c r="D1741" t="str">
        <f>VLOOKUP($C1741,Sheet1!$C$4:$D$34,2,FALSE)</f>
        <v>Clippers</v>
      </c>
      <c r="E1741" t="str">
        <f t="shared" si="27"/>
        <v>Clippers2019</v>
      </c>
      <c r="F1741" t="s">
        <v>27</v>
      </c>
      <c r="G1741" s="2">
        <v>25.28</v>
      </c>
      <c r="H1741" s="3">
        <v>13</v>
      </c>
      <c r="I1741">
        <v>3.2</v>
      </c>
      <c r="J1741">
        <v>6.6</v>
      </c>
      <c r="K1741">
        <v>23.5</v>
      </c>
      <c r="L1741">
        <v>21.7</v>
      </c>
      <c r="M1741" s="3">
        <v>7</v>
      </c>
      <c r="N1741">
        <v>0.71399999999999997</v>
      </c>
      <c r="O1741" s="3">
        <v>14</v>
      </c>
      <c r="P1741">
        <v>0.71399999999999997</v>
      </c>
      <c r="Q1741" s="3">
        <v>1</v>
      </c>
      <c r="R1741" s="3">
        <v>1</v>
      </c>
      <c r="S1741">
        <v>0.77400000000000002</v>
      </c>
      <c r="T1741">
        <v>2.2000000000000002</v>
      </c>
      <c r="U1741">
        <v>0.8</v>
      </c>
      <c r="V1741">
        <v>12.6</v>
      </c>
      <c r="W1741">
        <v>0.5</v>
      </c>
      <c r="X1741">
        <v>28.7</v>
      </c>
      <c r="Y1741" s="2">
        <v>0.23</v>
      </c>
      <c r="Z1741" s="3">
        <v>0</v>
      </c>
      <c r="AA1741" s="3">
        <v>12</v>
      </c>
    </row>
    <row r="1742" spans="1:27">
      <c r="A1742">
        <v>2019</v>
      </c>
      <c r="B1742" t="s">
        <v>457</v>
      </c>
      <c r="C1742" t="s">
        <v>41</v>
      </c>
      <c r="D1742" t="str">
        <f>VLOOKUP($C1742,Sheet1!$C$4:$D$34,2,FALSE)</f>
        <v>Jazz</v>
      </c>
      <c r="E1742" t="str">
        <f t="shared" si="27"/>
        <v>Jazz2019</v>
      </c>
      <c r="F1742" t="s">
        <v>40</v>
      </c>
      <c r="G1742" s="2">
        <v>24.44</v>
      </c>
      <c r="H1742" s="3">
        <v>54</v>
      </c>
      <c r="I1742">
        <v>15.7</v>
      </c>
      <c r="J1742">
        <v>32.799999999999997</v>
      </c>
      <c r="K1742">
        <v>22.6</v>
      </c>
      <c r="L1742">
        <v>17.3</v>
      </c>
      <c r="M1742" s="3">
        <v>83</v>
      </c>
      <c r="N1742">
        <v>0.75900000000000001</v>
      </c>
      <c r="O1742" s="3">
        <v>239</v>
      </c>
      <c r="P1742">
        <v>0.50600000000000001</v>
      </c>
      <c r="Q1742" s="3">
        <v>87</v>
      </c>
      <c r="R1742">
        <v>0.34499999999999997</v>
      </c>
      <c r="S1742">
        <v>0.54500000000000004</v>
      </c>
      <c r="T1742">
        <v>7.3</v>
      </c>
      <c r="U1742">
        <v>2.2999999999999998</v>
      </c>
      <c r="V1742">
        <v>8.1999999999999993</v>
      </c>
      <c r="W1742">
        <v>2.1</v>
      </c>
      <c r="X1742">
        <v>20.9</v>
      </c>
      <c r="Y1742" s="2">
        <v>0.44</v>
      </c>
      <c r="Z1742" s="2">
        <v>0.19</v>
      </c>
      <c r="AA1742">
        <v>8.4</v>
      </c>
    </row>
    <row r="1743" spans="1:27">
      <c r="A1743">
        <v>2019</v>
      </c>
      <c r="B1743" t="s">
        <v>458</v>
      </c>
      <c r="C1743" t="s">
        <v>110</v>
      </c>
      <c r="D1743" t="str">
        <f>VLOOKUP($C1743,Sheet1!$C$4:$D$34,2,FALSE)</f>
        <v>Warriors</v>
      </c>
      <c r="E1743" t="str">
        <f t="shared" si="27"/>
        <v>Warriors2019</v>
      </c>
      <c r="F1743" t="s">
        <v>40</v>
      </c>
      <c r="G1743" s="2">
        <v>26.18</v>
      </c>
      <c r="H1743" s="3">
        <v>7</v>
      </c>
      <c r="I1743">
        <v>29.1</v>
      </c>
      <c r="J1743">
        <v>60.6</v>
      </c>
      <c r="K1743">
        <v>16.2</v>
      </c>
      <c r="L1743">
        <v>6.5</v>
      </c>
      <c r="M1743" s="3">
        <v>12</v>
      </c>
      <c r="N1743" s="2">
        <v>0.75</v>
      </c>
      <c r="O1743" s="3">
        <v>15</v>
      </c>
      <c r="P1743">
        <v>0.66700000000000004</v>
      </c>
      <c r="Q1743" s="3">
        <v>52</v>
      </c>
      <c r="R1743">
        <v>0.308</v>
      </c>
      <c r="S1743">
        <v>0.53300000000000003</v>
      </c>
      <c r="T1743" s="3">
        <v>11</v>
      </c>
      <c r="U1743">
        <v>3.3</v>
      </c>
      <c r="V1743">
        <v>6.1</v>
      </c>
      <c r="W1743">
        <v>1.1000000000000001</v>
      </c>
      <c r="X1743">
        <v>5.9</v>
      </c>
      <c r="Y1743" s="2">
        <v>0.28999999999999998</v>
      </c>
      <c r="Z1743" s="2">
        <v>0.14000000000000001</v>
      </c>
      <c r="AA1743">
        <v>4.7</v>
      </c>
    </row>
    <row r="1744" spans="1:27">
      <c r="A1744">
        <v>2019</v>
      </c>
      <c r="B1744" t="s">
        <v>461</v>
      </c>
      <c r="C1744" t="s">
        <v>90</v>
      </c>
      <c r="D1744" t="str">
        <f>VLOOKUP($C1744,Sheet1!$C$4:$D$34,2,FALSE)</f>
        <v>Spurs</v>
      </c>
      <c r="E1744" t="str">
        <f t="shared" si="27"/>
        <v>Spurs2019</v>
      </c>
      <c r="F1744" t="s">
        <v>40</v>
      </c>
      <c r="G1744">
        <v>23.9</v>
      </c>
      <c r="H1744" s="3">
        <v>66</v>
      </c>
      <c r="I1744">
        <v>25.6</v>
      </c>
      <c r="J1744">
        <v>53.2</v>
      </c>
      <c r="K1744">
        <v>20.8</v>
      </c>
      <c r="L1744">
        <v>15.4</v>
      </c>
      <c r="M1744" s="3">
        <v>114</v>
      </c>
      <c r="N1744">
        <v>0.79800000000000004</v>
      </c>
      <c r="O1744" s="3">
        <v>526</v>
      </c>
      <c r="P1744">
        <v>0.48099999999999998</v>
      </c>
      <c r="Q1744" s="3">
        <v>111</v>
      </c>
      <c r="R1744">
        <v>0.36899999999999999</v>
      </c>
      <c r="S1744">
        <v>0.52400000000000002</v>
      </c>
      <c r="T1744">
        <v>10.9</v>
      </c>
      <c r="U1744">
        <v>5.8</v>
      </c>
      <c r="V1744">
        <v>12.3</v>
      </c>
      <c r="W1744">
        <v>4.0999999999999996</v>
      </c>
      <c r="X1744">
        <v>23.1</v>
      </c>
      <c r="Y1744" s="2">
        <v>1.68</v>
      </c>
      <c r="Z1744" s="2">
        <v>0.26</v>
      </c>
      <c r="AA1744" s="3">
        <v>10</v>
      </c>
    </row>
    <row r="1745" spans="1:27">
      <c r="A1745">
        <v>2019</v>
      </c>
      <c r="B1745" t="s">
        <v>724</v>
      </c>
      <c r="C1745" t="s">
        <v>85</v>
      </c>
      <c r="D1745" t="str">
        <f>VLOOKUP($C1745,Sheet1!$C$4:$D$34,2,FALSE)</f>
        <v>Nuggets</v>
      </c>
      <c r="E1745" t="str">
        <f t="shared" si="27"/>
        <v>Nuggets2019</v>
      </c>
      <c r="F1745" t="s">
        <v>40</v>
      </c>
      <c r="G1745" s="2">
        <v>23.47</v>
      </c>
      <c r="H1745" s="3">
        <v>59</v>
      </c>
      <c r="I1745">
        <v>32.299999999999997</v>
      </c>
      <c r="J1745">
        <v>67.2</v>
      </c>
      <c r="K1745">
        <v>25.2</v>
      </c>
      <c r="L1745">
        <v>11.5</v>
      </c>
      <c r="M1745" s="3">
        <v>185</v>
      </c>
      <c r="N1745">
        <v>0.88100000000000001</v>
      </c>
      <c r="O1745" s="3">
        <v>570</v>
      </c>
      <c r="P1745">
        <v>0.51900000000000002</v>
      </c>
      <c r="Q1745" s="3">
        <v>324</v>
      </c>
      <c r="R1745">
        <v>0.34599999999999997</v>
      </c>
      <c r="S1745">
        <v>0.55900000000000005</v>
      </c>
      <c r="T1745">
        <v>18.5</v>
      </c>
      <c r="U1745" s="3">
        <v>4</v>
      </c>
      <c r="V1745">
        <v>6.9</v>
      </c>
      <c r="W1745">
        <v>4.8</v>
      </c>
      <c r="X1745">
        <v>22.9</v>
      </c>
      <c r="Y1745" s="2">
        <v>1.1399999999999999</v>
      </c>
      <c r="Z1745" s="2">
        <v>0.28999999999999998</v>
      </c>
      <c r="AA1745">
        <v>8.8000000000000007</v>
      </c>
    </row>
    <row r="1746" spans="1:27">
      <c r="A1746">
        <v>2019</v>
      </c>
      <c r="B1746" t="s">
        <v>815</v>
      </c>
      <c r="C1746" t="s">
        <v>37</v>
      </c>
      <c r="D1746" t="str">
        <f>VLOOKUP($C1746,Sheet1!$C$4:$D$34,2,FALSE)</f>
        <v>Nets</v>
      </c>
      <c r="E1746" t="str">
        <f t="shared" si="27"/>
        <v>Nets2019</v>
      </c>
      <c r="F1746" t="s">
        <v>93</v>
      </c>
      <c r="G1746" s="2">
        <v>21.27</v>
      </c>
      <c r="H1746" s="3">
        <v>40</v>
      </c>
      <c r="I1746">
        <v>12.2</v>
      </c>
      <c r="J1746">
        <v>25.4</v>
      </c>
      <c r="K1746">
        <v>20.100000000000001</v>
      </c>
      <c r="L1746">
        <v>15.4</v>
      </c>
      <c r="M1746" s="3">
        <v>60</v>
      </c>
      <c r="N1746" s="2">
        <v>0.75</v>
      </c>
      <c r="O1746" s="3">
        <v>94</v>
      </c>
      <c r="P1746">
        <v>0.47899999999999998</v>
      </c>
      <c r="Q1746" s="3">
        <v>78</v>
      </c>
      <c r="R1746">
        <v>0.24399999999999999</v>
      </c>
      <c r="S1746">
        <v>0.48399999999999999</v>
      </c>
      <c r="T1746">
        <v>4.8</v>
      </c>
      <c r="U1746">
        <v>2.2000000000000002</v>
      </c>
      <c r="V1746">
        <v>9.1</v>
      </c>
      <c r="W1746">
        <v>1.1000000000000001</v>
      </c>
      <c r="X1746">
        <v>12.6</v>
      </c>
      <c r="Y1746" s="2">
        <v>0.38</v>
      </c>
      <c r="Z1746" s="2">
        <v>0.03</v>
      </c>
      <c r="AA1746">
        <v>7.4</v>
      </c>
    </row>
    <row r="1747" spans="1:27">
      <c r="A1747">
        <v>2019</v>
      </c>
      <c r="B1747" t="s">
        <v>462</v>
      </c>
      <c r="C1747" t="s">
        <v>96</v>
      </c>
      <c r="D1747" t="str">
        <f>VLOOKUP($C1747,Sheet1!$C$4:$D$34,2,FALSE)</f>
        <v>Thunder</v>
      </c>
      <c r="E1747" t="str">
        <f t="shared" si="27"/>
        <v>Thunder2019</v>
      </c>
      <c r="F1747" t="s">
        <v>35</v>
      </c>
      <c r="G1747" s="2">
        <v>29.12</v>
      </c>
      <c r="H1747" s="3">
        <v>47</v>
      </c>
      <c r="I1747">
        <v>12.2</v>
      </c>
      <c r="J1747">
        <v>25.3</v>
      </c>
      <c r="K1747">
        <v>16.600000000000001</v>
      </c>
      <c r="L1747">
        <v>7.9</v>
      </c>
      <c r="M1747" s="3">
        <v>22</v>
      </c>
      <c r="N1747">
        <v>0.81799999999999995</v>
      </c>
      <c r="O1747" s="3">
        <v>46</v>
      </c>
      <c r="P1747">
        <v>0.5</v>
      </c>
      <c r="Q1747" s="3">
        <v>143</v>
      </c>
      <c r="R1747">
        <v>0.378</v>
      </c>
      <c r="S1747">
        <v>0.56899999999999995</v>
      </c>
      <c r="T1747">
        <v>4.8</v>
      </c>
      <c r="U1747">
        <v>2.2999999999999998</v>
      </c>
      <c r="V1747">
        <v>10.4</v>
      </c>
      <c r="W1747">
        <v>0.9</v>
      </c>
      <c r="X1747">
        <v>10.1</v>
      </c>
      <c r="Y1747" s="2">
        <v>0.19</v>
      </c>
      <c r="Z1747" s="2">
        <v>0.26</v>
      </c>
      <c r="AA1747" s="3">
        <v>7</v>
      </c>
    </row>
    <row r="1748" spans="1:27">
      <c r="A1748">
        <v>2019</v>
      </c>
      <c r="B1748" t="s">
        <v>463</v>
      </c>
      <c r="C1748" t="s">
        <v>71</v>
      </c>
      <c r="D1748" t="str">
        <f>VLOOKUP($C1748,Sheet1!$C$4:$D$34,2,FALSE)</f>
        <v>Pistons</v>
      </c>
      <c r="E1748" t="str">
        <f t="shared" si="27"/>
        <v>Pistons2019</v>
      </c>
      <c r="F1748" t="s">
        <v>93</v>
      </c>
      <c r="G1748" s="2">
        <v>23.18</v>
      </c>
      <c r="H1748" s="3">
        <v>56</v>
      </c>
      <c r="I1748">
        <v>22.6</v>
      </c>
      <c r="J1748">
        <v>47.1</v>
      </c>
      <c r="K1748">
        <v>17.100000000000001</v>
      </c>
      <c r="L1748">
        <v>12.3</v>
      </c>
      <c r="M1748" s="3">
        <v>70</v>
      </c>
      <c r="N1748">
        <v>0.81399999999999995</v>
      </c>
      <c r="O1748" s="3">
        <v>120</v>
      </c>
      <c r="P1748">
        <v>0.42499999999999999</v>
      </c>
      <c r="Q1748" s="3">
        <v>285</v>
      </c>
      <c r="R1748">
        <v>0.40400000000000003</v>
      </c>
      <c r="S1748">
        <v>0.57799999999999996</v>
      </c>
      <c r="T1748" s="3">
        <v>9</v>
      </c>
      <c r="U1748">
        <v>1.9</v>
      </c>
      <c r="V1748">
        <v>4.7</v>
      </c>
      <c r="W1748">
        <v>1.9</v>
      </c>
      <c r="X1748">
        <v>12.3</v>
      </c>
      <c r="Y1748" s="2">
        <v>0.73</v>
      </c>
      <c r="Z1748" s="2">
        <v>7.0000000000000007E-2</v>
      </c>
      <c r="AA1748">
        <v>5.6</v>
      </c>
    </row>
    <row r="1749" spans="1:27">
      <c r="A1749">
        <v>2019</v>
      </c>
      <c r="B1749" t="s">
        <v>464</v>
      </c>
      <c r="C1749" t="s">
        <v>96</v>
      </c>
      <c r="D1749" t="str">
        <f>VLOOKUP($C1749,Sheet1!$C$4:$D$34,2,FALSE)</f>
        <v>Thunder</v>
      </c>
      <c r="E1749" t="str">
        <f t="shared" si="27"/>
        <v>Thunder2019</v>
      </c>
      <c r="F1749" t="s">
        <v>27</v>
      </c>
      <c r="G1749" s="2">
        <v>26.89</v>
      </c>
      <c r="H1749" s="3">
        <v>55</v>
      </c>
      <c r="I1749">
        <v>15.8</v>
      </c>
      <c r="J1749">
        <v>32.799999999999997</v>
      </c>
      <c r="K1749" s="3">
        <v>17</v>
      </c>
      <c r="L1749">
        <v>12.8</v>
      </c>
      <c r="M1749" s="3">
        <v>66</v>
      </c>
      <c r="N1749">
        <v>0.77300000000000002</v>
      </c>
      <c r="O1749" s="3">
        <v>135</v>
      </c>
      <c r="P1749">
        <v>0.55600000000000005</v>
      </c>
      <c r="Q1749" s="3">
        <v>128</v>
      </c>
      <c r="R1749">
        <v>0.375</v>
      </c>
      <c r="S1749">
        <v>0.59099999999999997</v>
      </c>
      <c r="T1749">
        <v>6.3</v>
      </c>
      <c r="U1749">
        <v>1.8</v>
      </c>
      <c r="V1749">
        <v>6.4</v>
      </c>
      <c r="W1749">
        <v>0.7</v>
      </c>
      <c r="X1749">
        <v>6.4</v>
      </c>
      <c r="Y1749" s="2">
        <v>0.42</v>
      </c>
      <c r="Z1749" s="2">
        <v>0.36</v>
      </c>
      <c r="AA1749">
        <v>5.0999999999999996</v>
      </c>
    </row>
    <row r="1750" spans="1:27">
      <c r="A1750">
        <v>2019</v>
      </c>
      <c r="B1750" t="s">
        <v>465</v>
      </c>
      <c r="C1750" t="s">
        <v>45</v>
      </c>
      <c r="D1750" t="str">
        <f>VLOOKUP($C1750,Sheet1!$C$4:$D$34,2,FALSE)</f>
        <v>Cavaliers</v>
      </c>
      <c r="E1750" t="str">
        <f t="shared" si="27"/>
        <v>Cavaliers2019</v>
      </c>
      <c r="F1750" t="s">
        <v>35</v>
      </c>
      <c r="G1750" s="2">
        <v>27.62</v>
      </c>
      <c r="H1750" s="3">
        <v>56</v>
      </c>
      <c r="I1750">
        <v>26.3</v>
      </c>
      <c r="J1750">
        <v>54.8</v>
      </c>
      <c r="K1750">
        <v>15.2</v>
      </c>
      <c r="L1750">
        <v>11.5</v>
      </c>
      <c r="M1750" s="3">
        <v>74</v>
      </c>
      <c r="N1750">
        <v>0.67600000000000005</v>
      </c>
      <c r="O1750" s="3">
        <v>272</v>
      </c>
      <c r="P1750">
        <v>0.63600000000000001</v>
      </c>
      <c r="Q1750" s="3">
        <v>159</v>
      </c>
      <c r="R1750">
        <v>0.35199999999999998</v>
      </c>
      <c r="S1750">
        <v>0.60799999999999998</v>
      </c>
      <c r="T1750">
        <v>10.1</v>
      </c>
      <c r="U1750">
        <v>7.3</v>
      </c>
      <c r="V1750">
        <v>15.4</v>
      </c>
      <c r="W1750">
        <v>2.2000000000000002</v>
      </c>
      <c r="X1750">
        <v>12.3</v>
      </c>
      <c r="Y1750" s="2">
        <v>0.98</v>
      </c>
      <c r="Z1750" s="2">
        <v>0.39</v>
      </c>
      <c r="AA1750">
        <v>8.3000000000000007</v>
      </c>
    </row>
    <row r="1751" spans="1:27">
      <c r="A1751">
        <v>2019</v>
      </c>
      <c r="B1751" t="s">
        <v>816</v>
      </c>
      <c r="C1751" t="s">
        <v>99</v>
      </c>
      <c r="D1751" t="str">
        <f>VLOOKUP($C1751,Sheet1!$C$4:$D$34,2,FALSE)</f>
        <v>Timberwolves</v>
      </c>
      <c r="E1751" t="str">
        <f t="shared" si="27"/>
        <v>Timberwolves2019</v>
      </c>
      <c r="F1751" t="s">
        <v>40</v>
      </c>
      <c r="G1751" s="2">
        <v>29.09</v>
      </c>
      <c r="H1751" s="3">
        <v>36</v>
      </c>
      <c r="I1751">
        <v>23.8</v>
      </c>
      <c r="J1751">
        <v>49.6</v>
      </c>
      <c r="K1751">
        <v>19.100000000000001</v>
      </c>
      <c r="L1751">
        <v>19.100000000000001</v>
      </c>
      <c r="M1751" s="3">
        <v>88</v>
      </c>
      <c r="N1751">
        <v>0.81799999999999995</v>
      </c>
      <c r="O1751" s="3">
        <v>124</v>
      </c>
      <c r="P1751" s="2">
        <v>0.54</v>
      </c>
      <c r="Q1751" s="3">
        <v>159</v>
      </c>
      <c r="R1751">
        <v>0.29599999999999999</v>
      </c>
      <c r="S1751">
        <v>0.53900000000000003</v>
      </c>
      <c r="T1751">
        <v>9.6</v>
      </c>
      <c r="U1751">
        <v>3.1</v>
      </c>
      <c r="V1751">
        <v>6.8</v>
      </c>
      <c r="W1751">
        <v>5.2</v>
      </c>
      <c r="X1751">
        <v>31.3</v>
      </c>
      <c r="Y1751" s="2">
        <v>1.1399999999999999</v>
      </c>
      <c r="Z1751" s="2">
        <v>0.19</v>
      </c>
      <c r="AA1751" s="3">
        <v>9</v>
      </c>
    </row>
    <row r="1752" spans="1:27">
      <c r="A1752">
        <v>2019</v>
      </c>
      <c r="B1752" t="s">
        <v>816</v>
      </c>
      <c r="C1752" t="s">
        <v>64</v>
      </c>
      <c r="D1752" t="str">
        <f>VLOOKUP($C1752,Sheet1!$C$4:$D$34,2,FALSE)</f>
        <v>Wizards</v>
      </c>
      <c r="E1752" t="str">
        <f t="shared" si="27"/>
        <v>Wizards2019</v>
      </c>
      <c r="F1752" t="s">
        <v>40</v>
      </c>
      <c r="G1752" s="2">
        <v>29.09</v>
      </c>
      <c r="H1752" s="3">
        <v>20</v>
      </c>
      <c r="I1752">
        <v>24.4</v>
      </c>
      <c r="J1752">
        <v>50.9</v>
      </c>
      <c r="K1752">
        <v>21.6</v>
      </c>
      <c r="L1752">
        <v>20.5</v>
      </c>
      <c r="M1752" s="3">
        <v>65</v>
      </c>
      <c r="N1752">
        <v>0.83099999999999996</v>
      </c>
      <c r="O1752" s="3">
        <v>92</v>
      </c>
      <c r="P1752">
        <v>0.48899999999999999</v>
      </c>
      <c r="Q1752" s="3">
        <v>81</v>
      </c>
      <c r="R1752">
        <v>0.35799999999999998</v>
      </c>
      <c r="S1752">
        <v>0.57299999999999995</v>
      </c>
      <c r="T1752">
        <v>11.6</v>
      </c>
      <c r="U1752">
        <v>2.4</v>
      </c>
      <c r="V1752">
        <v>5.4</v>
      </c>
      <c r="W1752">
        <v>3.8</v>
      </c>
      <c r="X1752">
        <v>21.6</v>
      </c>
      <c r="Y1752" s="2">
        <v>1.45</v>
      </c>
      <c r="Z1752">
        <v>0.2</v>
      </c>
      <c r="AA1752">
        <v>7.8</v>
      </c>
    </row>
    <row r="1753" spans="1:27">
      <c r="A1753">
        <v>2019</v>
      </c>
      <c r="B1753" t="s">
        <v>468</v>
      </c>
      <c r="C1753" t="s">
        <v>87</v>
      </c>
      <c r="D1753" t="str">
        <f>VLOOKUP($C1753,Sheet1!$C$4:$D$34,2,FALSE)</f>
        <v>76ers</v>
      </c>
      <c r="E1753" t="str">
        <f t="shared" si="27"/>
        <v>76ers2019</v>
      </c>
      <c r="F1753" t="s">
        <v>40</v>
      </c>
      <c r="G1753" s="2">
        <v>28.24</v>
      </c>
      <c r="H1753" s="3">
        <v>54</v>
      </c>
      <c r="I1753">
        <v>12.4</v>
      </c>
      <c r="J1753">
        <v>25.8</v>
      </c>
      <c r="K1753">
        <v>18.600000000000001</v>
      </c>
      <c r="L1753">
        <v>16.3</v>
      </c>
      <c r="M1753" s="3">
        <v>47</v>
      </c>
      <c r="N1753" s="2">
        <v>0.83</v>
      </c>
      <c r="O1753" s="3">
        <v>133</v>
      </c>
      <c r="P1753">
        <v>0.504</v>
      </c>
      <c r="Q1753" s="3">
        <v>88</v>
      </c>
      <c r="R1753">
        <v>0.38600000000000001</v>
      </c>
      <c r="S1753">
        <v>0.56899999999999995</v>
      </c>
      <c r="T1753">
        <v>5.0999999999999996</v>
      </c>
      <c r="U1753">
        <v>1.1000000000000001</v>
      </c>
      <c r="V1753" s="3">
        <v>5</v>
      </c>
      <c r="W1753">
        <v>1.8</v>
      </c>
      <c r="X1753">
        <v>20.3</v>
      </c>
      <c r="Y1753" s="2">
        <v>0.44</v>
      </c>
      <c r="Z1753" s="2">
        <v>0.11</v>
      </c>
      <c r="AA1753" s="3">
        <v>7</v>
      </c>
    </row>
    <row r="1754" spans="1:27">
      <c r="A1754">
        <v>2019</v>
      </c>
      <c r="B1754" t="s">
        <v>469</v>
      </c>
      <c r="C1754" t="s">
        <v>45</v>
      </c>
      <c r="D1754" t="str">
        <f>VLOOKUP($C1754,Sheet1!$C$4:$D$34,2,FALSE)</f>
        <v>Cavaliers</v>
      </c>
      <c r="E1754" t="str">
        <f t="shared" si="27"/>
        <v>Cavaliers2019</v>
      </c>
      <c r="F1754" t="s">
        <v>40</v>
      </c>
      <c r="G1754" s="2">
        <v>23.48</v>
      </c>
      <c r="H1754" s="3">
        <v>1</v>
      </c>
      <c r="I1754">
        <v>3.7</v>
      </c>
      <c r="J1754">
        <v>7.7</v>
      </c>
      <c r="K1754">
        <v>44.8</v>
      </c>
      <c r="L1754">
        <v>25.8</v>
      </c>
      <c r="M1754" s="3">
        <v>2</v>
      </c>
      <c r="N1754" s="3">
        <v>1</v>
      </c>
      <c r="O1754" s="3">
        <v>1</v>
      </c>
      <c r="P1754" s="3">
        <v>0</v>
      </c>
      <c r="Q1754" s="3">
        <v>1</v>
      </c>
      <c r="R1754" s="3">
        <v>0</v>
      </c>
      <c r="S1754">
        <v>0.34699999999999998</v>
      </c>
      <c r="T1754" s="3">
        <v>2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3">
        <v>0</v>
      </c>
      <c r="AA1754" s="3">
        <v>0</v>
      </c>
    </row>
    <row r="1755" spans="1:27">
      <c r="A1755">
        <v>2019</v>
      </c>
      <c r="B1755" t="s">
        <v>470</v>
      </c>
      <c r="C1755" t="s">
        <v>41</v>
      </c>
      <c r="D1755" t="str">
        <f>VLOOKUP($C1755,Sheet1!$C$4:$D$34,2,FALSE)</f>
        <v>Jazz</v>
      </c>
      <c r="E1755" t="str">
        <f t="shared" si="27"/>
        <v>Jazz2019</v>
      </c>
      <c r="F1755" t="s">
        <v>27</v>
      </c>
      <c r="G1755" s="2">
        <v>27.16</v>
      </c>
      <c r="H1755" s="3">
        <v>66</v>
      </c>
      <c r="I1755" s="3">
        <v>14</v>
      </c>
      <c r="J1755">
        <v>29.1</v>
      </c>
      <c r="K1755">
        <v>17.2</v>
      </c>
      <c r="L1755">
        <v>8.3000000000000007</v>
      </c>
      <c r="M1755" s="3">
        <v>24</v>
      </c>
      <c r="N1755">
        <v>0.83299999999999996</v>
      </c>
      <c r="O1755" s="3">
        <v>97</v>
      </c>
      <c r="P1755">
        <v>0.52600000000000002</v>
      </c>
      <c r="Q1755" s="3">
        <v>225</v>
      </c>
      <c r="R1755">
        <v>0.4</v>
      </c>
      <c r="S1755">
        <v>0.58899999999999997</v>
      </c>
      <c r="T1755">
        <v>5.9</v>
      </c>
      <c r="U1755">
        <v>1.9</v>
      </c>
      <c r="V1755">
        <v>7.6</v>
      </c>
      <c r="W1755">
        <v>0.7</v>
      </c>
      <c r="X1755">
        <v>6.9</v>
      </c>
      <c r="Y1755" s="2">
        <v>0.27</v>
      </c>
      <c r="Z1755" s="2">
        <v>0.08</v>
      </c>
      <c r="AA1755">
        <v>5.7</v>
      </c>
    </row>
    <row r="1756" spans="1:27">
      <c r="A1756">
        <v>2019</v>
      </c>
      <c r="B1756" t="s">
        <v>817</v>
      </c>
      <c r="C1756" t="s">
        <v>92</v>
      </c>
      <c r="D1756" t="str">
        <f>VLOOKUP($C1756,Sheet1!$C$4:$D$34,2,FALSE)</f>
        <v>Clippers</v>
      </c>
      <c r="E1756" t="str">
        <f t="shared" si="27"/>
        <v>Clippers2019</v>
      </c>
      <c r="F1756" t="s">
        <v>35</v>
      </c>
      <c r="G1756" s="2">
        <v>35.47</v>
      </c>
      <c r="H1756" s="3">
        <v>5</v>
      </c>
      <c r="I1756" s="3">
        <v>10</v>
      </c>
      <c r="J1756">
        <v>20.9</v>
      </c>
      <c r="K1756">
        <v>14.6</v>
      </c>
      <c r="L1756">
        <v>34.200000000000003</v>
      </c>
      <c r="M1756" s="3">
        <v>8</v>
      </c>
      <c r="N1756" s="2">
        <v>0.75</v>
      </c>
      <c r="O1756" s="3">
        <v>8</v>
      </c>
      <c r="P1756">
        <v>0.5</v>
      </c>
      <c r="Q1756" s="3">
        <v>0</v>
      </c>
      <c r="R1756" s="3">
        <v>0</v>
      </c>
      <c r="S1756">
        <v>0.60799999999999998</v>
      </c>
      <c r="T1756">
        <v>2.8</v>
      </c>
      <c r="U1756">
        <v>3.2</v>
      </c>
      <c r="V1756">
        <v>16.5</v>
      </c>
      <c r="W1756">
        <v>1.4</v>
      </c>
      <c r="X1756">
        <v>17.899999999999999</v>
      </c>
      <c r="Y1756">
        <v>0.2</v>
      </c>
      <c r="Z1756">
        <v>0.2</v>
      </c>
      <c r="AA1756">
        <v>9.3000000000000007</v>
      </c>
    </row>
    <row r="1757" spans="1:27">
      <c r="A1757">
        <v>2019</v>
      </c>
      <c r="B1757" t="s">
        <v>473</v>
      </c>
      <c r="C1757" t="s">
        <v>96</v>
      </c>
      <c r="D1757" t="str">
        <f>VLOOKUP($C1757,Sheet1!$C$4:$D$34,2,FALSE)</f>
        <v>Thunder</v>
      </c>
      <c r="E1757" t="str">
        <f t="shared" si="27"/>
        <v>Thunder2019</v>
      </c>
      <c r="F1757" t="s">
        <v>33</v>
      </c>
      <c r="G1757" s="2">
        <v>26.35</v>
      </c>
      <c r="H1757" s="3">
        <v>61</v>
      </c>
      <c r="I1757">
        <v>18.5</v>
      </c>
      <c r="J1757">
        <v>38.5</v>
      </c>
      <c r="K1757">
        <v>14.9</v>
      </c>
      <c r="L1757">
        <v>17.3</v>
      </c>
      <c r="M1757" s="3">
        <v>106</v>
      </c>
      <c r="N1757">
        <v>0.755</v>
      </c>
      <c r="O1757" s="3">
        <v>266</v>
      </c>
      <c r="P1757">
        <v>0.68799999999999994</v>
      </c>
      <c r="Q1757" s="3">
        <v>3</v>
      </c>
      <c r="R1757">
        <v>0.33300000000000002</v>
      </c>
      <c r="S1757">
        <v>0.71099999999999997</v>
      </c>
      <c r="T1757">
        <v>7.4</v>
      </c>
      <c r="U1757">
        <v>4.9000000000000004</v>
      </c>
      <c r="V1757">
        <v>14.7</v>
      </c>
      <c r="W1757">
        <v>0.9</v>
      </c>
      <c r="X1757">
        <v>7.6</v>
      </c>
      <c r="Y1757" s="2">
        <v>0.97</v>
      </c>
      <c r="Z1757" s="2">
        <v>1.49</v>
      </c>
      <c r="AA1757">
        <v>6.9</v>
      </c>
    </row>
    <row r="1758" spans="1:27">
      <c r="A1758">
        <v>2019</v>
      </c>
      <c r="B1758" t="s">
        <v>818</v>
      </c>
      <c r="C1758" t="s">
        <v>54</v>
      </c>
      <c r="D1758" t="str">
        <f>VLOOKUP($C1758,Sheet1!$C$4:$D$34,2,FALSE)</f>
        <v>Lakers</v>
      </c>
      <c r="E1758" t="str">
        <f t="shared" si="27"/>
        <v>Lakers2019</v>
      </c>
      <c r="F1758" t="s">
        <v>93</v>
      </c>
      <c r="G1758" s="2">
        <v>22.68</v>
      </c>
      <c r="H1758" s="3">
        <v>2</v>
      </c>
      <c r="I1758">
        <v>2.5</v>
      </c>
      <c r="J1758">
        <v>5.0999999999999996</v>
      </c>
      <c r="K1758">
        <v>8.6</v>
      </c>
      <c r="L1758" s="3">
        <v>0</v>
      </c>
      <c r="M1758" s="3">
        <v>0</v>
      </c>
      <c r="N1758" s="3">
        <v>0</v>
      </c>
      <c r="O1758" s="3">
        <v>1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>
        <v>0.5</v>
      </c>
      <c r="V1758">
        <v>11.2</v>
      </c>
      <c r="W1758" s="3">
        <v>0</v>
      </c>
      <c r="X1758" s="3">
        <v>0</v>
      </c>
      <c r="Y1758" s="3">
        <v>0</v>
      </c>
      <c r="Z1758" s="3">
        <v>0</v>
      </c>
      <c r="AA1758" s="3">
        <v>0</v>
      </c>
    </row>
    <row r="1759" spans="1:27">
      <c r="A1759">
        <v>2019</v>
      </c>
      <c r="B1759" t="s">
        <v>818</v>
      </c>
      <c r="C1759" t="s">
        <v>110</v>
      </c>
      <c r="D1759" t="str">
        <f>VLOOKUP($C1759,Sheet1!$C$4:$D$34,2,FALSE)</f>
        <v>Warriors</v>
      </c>
      <c r="E1759" t="str">
        <f t="shared" si="27"/>
        <v>Warriors2019</v>
      </c>
      <c r="F1759" t="s">
        <v>93</v>
      </c>
      <c r="G1759" s="2">
        <v>22.68</v>
      </c>
      <c r="H1759" s="3">
        <v>3</v>
      </c>
      <c r="I1759" s="3">
        <v>12</v>
      </c>
      <c r="J1759" s="3">
        <v>25</v>
      </c>
      <c r="K1759">
        <v>17.100000000000001</v>
      </c>
      <c r="L1759">
        <v>20.8</v>
      </c>
      <c r="M1759" s="3">
        <v>1</v>
      </c>
      <c r="N1759" s="3">
        <v>1</v>
      </c>
      <c r="O1759" s="3">
        <v>3</v>
      </c>
      <c r="P1759" s="3">
        <v>0</v>
      </c>
      <c r="Q1759" s="3">
        <v>8</v>
      </c>
      <c r="R1759">
        <v>0.375</v>
      </c>
      <c r="S1759">
        <v>0.437</v>
      </c>
      <c r="T1759">
        <v>3.3</v>
      </c>
      <c r="U1759">
        <v>1.7</v>
      </c>
      <c r="V1759">
        <v>7.5</v>
      </c>
      <c r="W1759" s="3">
        <v>1</v>
      </c>
      <c r="X1759">
        <v>11.7</v>
      </c>
      <c r="Y1759" s="2">
        <v>0.67</v>
      </c>
      <c r="Z1759" s="3">
        <v>0</v>
      </c>
      <c r="AA1759">
        <v>5.9</v>
      </c>
    </row>
    <row r="1760" spans="1:27">
      <c r="A1760">
        <v>2019</v>
      </c>
      <c r="B1760" t="s">
        <v>474</v>
      </c>
      <c r="C1760" t="s">
        <v>99</v>
      </c>
      <c r="D1760" t="str">
        <f>VLOOKUP($C1760,Sheet1!$C$4:$D$34,2,FALSE)</f>
        <v>Timberwolves</v>
      </c>
      <c r="E1760" t="str">
        <f t="shared" si="27"/>
        <v>Timberwolves2019</v>
      </c>
      <c r="F1760" t="s">
        <v>40</v>
      </c>
      <c r="G1760" s="2">
        <v>21.35</v>
      </c>
      <c r="H1760" s="3">
        <v>15</v>
      </c>
      <c r="I1760">
        <v>10.1</v>
      </c>
      <c r="J1760" s="3">
        <v>21</v>
      </c>
      <c r="K1760">
        <v>17.3</v>
      </c>
      <c r="L1760">
        <v>4.7</v>
      </c>
      <c r="M1760" s="3">
        <v>17</v>
      </c>
      <c r="N1760">
        <v>0.94099999999999995</v>
      </c>
      <c r="O1760" s="3">
        <v>27</v>
      </c>
      <c r="P1760">
        <v>0.59299999999999997</v>
      </c>
      <c r="Q1760" s="3">
        <v>26</v>
      </c>
      <c r="R1760">
        <v>0.115</v>
      </c>
      <c r="S1760">
        <v>0.47099999999999997</v>
      </c>
      <c r="T1760">
        <v>3.8</v>
      </c>
      <c r="U1760">
        <v>0.9</v>
      </c>
      <c r="V1760">
        <v>4.5</v>
      </c>
      <c r="W1760">
        <v>1.3</v>
      </c>
      <c r="X1760">
        <v>17.8</v>
      </c>
      <c r="Y1760">
        <v>0.2</v>
      </c>
      <c r="Z1760" s="3">
        <v>0</v>
      </c>
      <c r="AA1760">
        <v>6.5</v>
      </c>
    </row>
    <row r="1761" spans="1:27">
      <c r="A1761">
        <v>2019</v>
      </c>
      <c r="B1761" t="s">
        <v>475</v>
      </c>
      <c r="C1761" t="s">
        <v>59</v>
      </c>
      <c r="D1761" t="str">
        <f>VLOOKUP($C1761,Sheet1!$C$4:$D$34,2,FALSE)</f>
        <v>Knicks</v>
      </c>
      <c r="E1761" t="str">
        <f t="shared" si="27"/>
        <v>Knicks2019</v>
      </c>
      <c r="F1761" t="s">
        <v>40</v>
      </c>
      <c r="G1761" s="2">
        <v>22.05</v>
      </c>
      <c r="H1761" s="3">
        <v>57</v>
      </c>
      <c r="I1761">
        <v>20.8</v>
      </c>
      <c r="J1761">
        <v>43.4</v>
      </c>
      <c r="K1761">
        <v>15.4</v>
      </c>
      <c r="L1761">
        <v>16.5</v>
      </c>
      <c r="M1761" s="3">
        <v>59</v>
      </c>
      <c r="N1761">
        <v>0.86399999999999999</v>
      </c>
      <c r="O1761" s="3">
        <v>196</v>
      </c>
      <c r="P1761">
        <v>0.44400000000000001</v>
      </c>
      <c r="Q1761" s="3">
        <v>137</v>
      </c>
      <c r="R1761">
        <v>0.32100000000000001</v>
      </c>
      <c r="S1761">
        <v>0.497</v>
      </c>
      <c r="T1761">
        <v>6.3</v>
      </c>
      <c r="U1761">
        <v>2.1</v>
      </c>
      <c r="V1761">
        <v>5.4</v>
      </c>
      <c r="W1761" s="3">
        <v>3</v>
      </c>
      <c r="X1761">
        <v>20.2</v>
      </c>
      <c r="Y1761" s="2">
        <v>0.95</v>
      </c>
      <c r="Z1761" s="2">
        <v>0.28000000000000003</v>
      </c>
      <c r="AA1761">
        <v>6.6</v>
      </c>
    </row>
    <row r="1762" spans="1:27">
      <c r="A1762">
        <v>2019</v>
      </c>
      <c r="B1762" t="s">
        <v>726</v>
      </c>
      <c r="C1762" t="s">
        <v>32</v>
      </c>
      <c r="D1762" t="str">
        <f>VLOOKUP($C1762,Sheet1!$C$4:$D$34,2,FALSE)</f>
        <v>Heat</v>
      </c>
      <c r="E1762" t="str">
        <f t="shared" si="27"/>
        <v>Heat2019</v>
      </c>
      <c r="F1762" t="s">
        <v>40</v>
      </c>
      <c r="G1762" s="2">
        <v>25.03</v>
      </c>
      <c r="H1762" s="3">
        <v>67</v>
      </c>
      <c r="I1762">
        <v>29.3</v>
      </c>
      <c r="J1762" s="3">
        <v>61</v>
      </c>
      <c r="K1762" s="3">
        <v>24</v>
      </c>
      <c r="L1762">
        <v>10.6</v>
      </c>
      <c r="M1762" s="3">
        <v>100</v>
      </c>
      <c r="N1762" s="2">
        <v>0.85</v>
      </c>
      <c r="O1762" s="3">
        <v>523</v>
      </c>
      <c r="P1762">
        <v>0.505</v>
      </c>
      <c r="Q1762" s="3">
        <v>391</v>
      </c>
      <c r="R1762" s="2">
        <v>0.35</v>
      </c>
      <c r="S1762">
        <v>0.53400000000000003</v>
      </c>
      <c r="T1762">
        <v>15.3</v>
      </c>
      <c r="U1762">
        <v>2.7</v>
      </c>
      <c r="V1762">
        <v>5.0999999999999996</v>
      </c>
      <c r="W1762">
        <v>3.3</v>
      </c>
      <c r="X1762">
        <v>18.5</v>
      </c>
      <c r="Y1762" s="2">
        <v>0.84</v>
      </c>
      <c r="Z1762" s="2">
        <v>0.22</v>
      </c>
      <c r="AA1762" s="3">
        <v>7</v>
      </c>
    </row>
    <row r="1763" spans="1:27">
      <c r="A1763">
        <v>2019</v>
      </c>
      <c r="B1763" t="s">
        <v>476</v>
      </c>
      <c r="C1763" t="s">
        <v>113</v>
      </c>
      <c r="D1763" t="str">
        <f>VLOOKUP($C1763,Sheet1!$C$4:$D$34,2,FALSE)</f>
        <v>Trail Blazers</v>
      </c>
      <c r="E1763" t="str">
        <f t="shared" si="27"/>
        <v>Trail Blazers2019</v>
      </c>
      <c r="F1763" t="s">
        <v>30</v>
      </c>
      <c r="G1763" s="2">
        <v>25.98</v>
      </c>
      <c r="H1763" s="3">
        <v>8</v>
      </c>
      <c r="I1763">
        <v>31.7</v>
      </c>
      <c r="J1763">
        <v>65.900000000000006</v>
      </c>
      <c r="K1763" s="3">
        <v>24</v>
      </c>
      <c r="L1763">
        <v>13.2</v>
      </c>
      <c r="M1763" s="3">
        <v>35</v>
      </c>
      <c r="N1763">
        <v>0.88600000000000001</v>
      </c>
      <c r="O1763" s="3">
        <v>99</v>
      </c>
      <c r="P1763">
        <v>0.52500000000000002</v>
      </c>
      <c r="Q1763" s="3">
        <v>10</v>
      </c>
      <c r="R1763">
        <v>0.2</v>
      </c>
      <c r="S1763">
        <v>0.56699999999999995</v>
      </c>
      <c r="T1763">
        <v>17.600000000000001</v>
      </c>
      <c r="U1763">
        <v>10.3</v>
      </c>
      <c r="V1763" s="3">
        <v>17</v>
      </c>
      <c r="W1763" s="3">
        <v>4</v>
      </c>
      <c r="X1763">
        <v>19.100000000000001</v>
      </c>
      <c r="Y1763" s="2">
        <v>1.38</v>
      </c>
      <c r="Z1763" s="3">
        <v>2</v>
      </c>
      <c r="AA1763">
        <v>11.3</v>
      </c>
    </row>
    <row r="1764" spans="1:27">
      <c r="A1764">
        <v>2019</v>
      </c>
      <c r="B1764" t="s">
        <v>477</v>
      </c>
      <c r="C1764" t="s">
        <v>37</v>
      </c>
      <c r="D1764" t="str">
        <f>VLOOKUP($C1764,Sheet1!$C$4:$D$34,2,FALSE)</f>
        <v>Nets</v>
      </c>
      <c r="E1764" t="str">
        <f t="shared" si="27"/>
        <v>Nets2019</v>
      </c>
      <c r="F1764" t="s">
        <v>93</v>
      </c>
      <c r="G1764" s="2">
        <v>27.58</v>
      </c>
      <c r="H1764" s="3">
        <v>20</v>
      </c>
      <c r="I1764">
        <v>13.4</v>
      </c>
      <c r="J1764" s="3">
        <v>28</v>
      </c>
      <c r="K1764">
        <v>14.2</v>
      </c>
      <c r="L1764">
        <v>8.8000000000000007</v>
      </c>
      <c r="M1764" s="3">
        <v>27</v>
      </c>
      <c r="N1764">
        <v>0.66700000000000004</v>
      </c>
      <c r="O1764" s="3">
        <v>43</v>
      </c>
      <c r="P1764">
        <v>0.58099999999999996</v>
      </c>
      <c r="Q1764" s="3">
        <v>28</v>
      </c>
      <c r="R1764">
        <v>0.42899999999999999</v>
      </c>
      <c r="S1764">
        <v>0.627</v>
      </c>
      <c r="T1764">
        <v>5.2</v>
      </c>
      <c r="U1764">
        <v>2.2999999999999998</v>
      </c>
      <c r="V1764">
        <v>8.6999999999999993</v>
      </c>
      <c r="W1764">
        <v>0.4</v>
      </c>
      <c r="X1764">
        <v>4.3</v>
      </c>
      <c r="Y1764" s="2">
        <v>0.55000000000000004</v>
      </c>
      <c r="Z1764">
        <v>0.6</v>
      </c>
      <c r="AA1764" s="3">
        <v>5</v>
      </c>
    </row>
    <row r="1765" spans="1:27">
      <c r="A1765">
        <v>2019</v>
      </c>
      <c r="B1765" t="s">
        <v>479</v>
      </c>
      <c r="C1765" t="s">
        <v>138</v>
      </c>
      <c r="D1765" t="str">
        <f>VLOOKUP($C1765,Sheet1!$C$4:$D$34,2,FALSE)</f>
        <v>Celtics</v>
      </c>
      <c r="E1765" t="str">
        <f t="shared" si="27"/>
        <v>Celtics2019</v>
      </c>
      <c r="F1765" t="s">
        <v>27</v>
      </c>
      <c r="G1765" s="2">
        <v>25.69</v>
      </c>
      <c r="H1765" s="3">
        <v>69</v>
      </c>
      <c r="I1765">
        <v>14.6</v>
      </c>
      <c r="J1765">
        <v>30.5</v>
      </c>
      <c r="K1765">
        <v>9.6999999999999993</v>
      </c>
      <c r="L1765">
        <v>8.3000000000000007</v>
      </c>
      <c r="M1765" s="3">
        <v>32</v>
      </c>
      <c r="N1765">
        <v>0.875</v>
      </c>
      <c r="O1765" s="3">
        <v>69</v>
      </c>
      <c r="P1765">
        <v>0.46400000000000002</v>
      </c>
      <c r="Q1765" s="3">
        <v>127</v>
      </c>
      <c r="R1765">
        <v>0.378</v>
      </c>
      <c r="S1765">
        <v>0.56200000000000006</v>
      </c>
      <c r="T1765">
        <v>3.4</v>
      </c>
      <c r="U1765">
        <v>2.1</v>
      </c>
      <c r="V1765">
        <v>7.7</v>
      </c>
      <c r="W1765">
        <v>0.5</v>
      </c>
      <c r="X1765">
        <v>4.7</v>
      </c>
      <c r="Y1765">
        <v>0.3</v>
      </c>
      <c r="Z1765" s="2">
        <v>7.0000000000000007E-2</v>
      </c>
      <c r="AA1765">
        <v>4.2</v>
      </c>
    </row>
    <row r="1766" spans="1:27">
      <c r="A1766">
        <v>2019</v>
      </c>
      <c r="B1766" t="s">
        <v>727</v>
      </c>
      <c r="C1766" t="s">
        <v>39</v>
      </c>
      <c r="D1766" t="str">
        <f>VLOOKUP($C1766,Sheet1!$C$4:$D$34,2,FALSE)</f>
        <v>Pelicans</v>
      </c>
      <c r="E1766" t="str">
        <f t="shared" si="27"/>
        <v>Pelicans2019</v>
      </c>
      <c r="F1766" t="s">
        <v>33</v>
      </c>
      <c r="G1766" s="2">
        <v>24.67</v>
      </c>
      <c r="H1766" s="3">
        <v>30</v>
      </c>
      <c r="I1766">
        <v>15.6</v>
      </c>
      <c r="J1766">
        <v>32.4</v>
      </c>
      <c r="K1766">
        <v>19.899999999999999</v>
      </c>
      <c r="L1766">
        <v>16.7</v>
      </c>
      <c r="M1766" s="3">
        <v>62</v>
      </c>
      <c r="N1766">
        <v>0.64500000000000002</v>
      </c>
      <c r="O1766" s="3">
        <v>159</v>
      </c>
      <c r="P1766">
        <v>0.629</v>
      </c>
      <c r="Q1766" s="3">
        <v>3</v>
      </c>
      <c r="R1766">
        <v>0.33300000000000002</v>
      </c>
      <c r="S1766">
        <v>0.64200000000000002</v>
      </c>
      <c r="T1766">
        <v>8.1</v>
      </c>
      <c r="U1766">
        <v>4.2</v>
      </c>
      <c r="V1766">
        <v>14.4</v>
      </c>
      <c r="W1766">
        <v>1.2</v>
      </c>
      <c r="X1766" s="3">
        <v>12</v>
      </c>
      <c r="Y1766" s="2">
        <v>0.23</v>
      </c>
      <c r="Z1766" s="2">
        <v>0.73</v>
      </c>
      <c r="AA1766">
        <v>8.8000000000000007</v>
      </c>
    </row>
    <row r="1767" spans="1:27">
      <c r="A1767">
        <v>2019</v>
      </c>
      <c r="B1767" t="s">
        <v>819</v>
      </c>
      <c r="C1767" t="s">
        <v>67</v>
      </c>
      <c r="D1767" t="str">
        <f>VLOOKUP($C1767,Sheet1!$C$4:$D$34,2,FALSE)</f>
        <v>Suns</v>
      </c>
      <c r="E1767" t="str">
        <f t="shared" si="27"/>
        <v>Suns2019</v>
      </c>
      <c r="F1767" t="s">
        <v>48</v>
      </c>
      <c r="G1767" s="2">
        <v>22.81</v>
      </c>
      <c r="H1767" s="3">
        <v>55</v>
      </c>
      <c r="I1767">
        <v>13.1</v>
      </c>
      <c r="J1767">
        <v>27.2</v>
      </c>
      <c r="K1767">
        <v>14.8</v>
      </c>
      <c r="L1767">
        <v>15.2</v>
      </c>
      <c r="M1767" s="3">
        <v>71</v>
      </c>
      <c r="N1767">
        <v>0.70399999999999996</v>
      </c>
      <c r="O1767" s="3">
        <v>110</v>
      </c>
      <c r="P1767">
        <v>0.42699999999999999</v>
      </c>
      <c r="Q1767" s="3">
        <v>71</v>
      </c>
      <c r="R1767">
        <v>0.35199999999999998</v>
      </c>
      <c r="S1767">
        <v>0.51600000000000001</v>
      </c>
      <c r="T1767" s="3">
        <v>4</v>
      </c>
      <c r="U1767">
        <v>1.6</v>
      </c>
      <c r="V1767" s="3">
        <v>7</v>
      </c>
      <c r="W1767">
        <v>2.1</v>
      </c>
      <c r="X1767">
        <v>21.2</v>
      </c>
      <c r="Y1767" s="2">
        <v>0.45</v>
      </c>
      <c r="Z1767" s="2">
        <v>7.0000000000000007E-2</v>
      </c>
      <c r="AA1767">
        <v>7.3</v>
      </c>
    </row>
    <row r="1768" spans="1:27">
      <c r="A1768">
        <v>2019</v>
      </c>
      <c r="B1768" t="s">
        <v>481</v>
      </c>
      <c r="C1768" t="s">
        <v>99</v>
      </c>
      <c r="D1768" t="str">
        <f>VLOOKUP($C1768,Sheet1!$C$4:$D$34,2,FALSE)</f>
        <v>Timberwolves</v>
      </c>
      <c r="E1768" t="str">
        <f t="shared" si="27"/>
        <v>Timberwolves2019</v>
      </c>
      <c r="F1768" t="s">
        <v>40</v>
      </c>
      <c r="G1768" s="2">
        <v>21.95</v>
      </c>
      <c r="H1768" s="3">
        <v>62</v>
      </c>
      <c r="I1768" s="3">
        <v>25</v>
      </c>
      <c r="J1768" s="3">
        <v>52</v>
      </c>
      <c r="K1768">
        <v>15.1</v>
      </c>
      <c r="L1768">
        <v>15.1</v>
      </c>
      <c r="M1768" s="3">
        <v>191</v>
      </c>
      <c r="N1768">
        <v>0.79600000000000004</v>
      </c>
      <c r="O1768" s="3">
        <v>244</v>
      </c>
      <c r="P1768">
        <v>0.52900000000000003</v>
      </c>
      <c r="Q1768" s="3">
        <v>154</v>
      </c>
      <c r="R1768">
        <v>0.26600000000000001</v>
      </c>
      <c r="S1768">
        <v>0.55300000000000005</v>
      </c>
      <c r="T1768">
        <v>8.6</v>
      </c>
      <c r="U1768">
        <v>4.3</v>
      </c>
      <c r="V1768">
        <v>9.1</v>
      </c>
      <c r="W1768">
        <v>1.6</v>
      </c>
      <c r="X1768">
        <v>8.9</v>
      </c>
      <c r="Y1768">
        <v>1.1000000000000001</v>
      </c>
      <c r="Z1768" s="2">
        <v>0.42</v>
      </c>
      <c r="AA1768">
        <v>6.2</v>
      </c>
    </row>
    <row r="1769" spans="1:27">
      <c r="A1769">
        <v>2019</v>
      </c>
      <c r="B1769" t="s">
        <v>484</v>
      </c>
      <c r="C1769" t="s">
        <v>32</v>
      </c>
      <c r="D1769" t="str">
        <f>VLOOKUP($C1769,Sheet1!$C$4:$D$34,2,FALSE)</f>
        <v>Heat</v>
      </c>
      <c r="E1769" t="str">
        <f t="shared" si="27"/>
        <v>Heat2019</v>
      </c>
      <c r="F1769" t="s">
        <v>48</v>
      </c>
      <c r="G1769">
        <v>21.3</v>
      </c>
      <c r="H1769" s="3">
        <v>5</v>
      </c>
      <c r="I1769">
        <v>5.2</v>
      </c>
      <c r="J1769">
        <v>10.8</v>
      </c>
      <c r="K1769">
        <v>11.6</v>
      </c>
      <c r="L1769">
        <v>14.5</v>
      </c>
      <c r="M1769" s="3">
        <v>2</v>
      </c>
      <c r="N1769">
        <v>0.5</v>
      </c>
      <c r="O1769" s="3">
        <v>4</v>
      </c>
      <c r="P1769" s="2">
        <v>0.75</v>
      </c>
      <c r="Q1769" s="3">
        <v>1</v>
      </c>
      <c r="R1769" s="3">
        <v>0</v>
      </c>
      <c r="S1769">
        <v>0.59499999999999997</v>
      </c>
      <c r="T1769">
        <v>1.4</v>
      </c>
      <c r="U1769" s="3">
        <v>1</v>
      </c>
      <c r="V1769">
        <v>10.7</v>
      </c>
      <c r="W1769">
        <v>0.2</v>
      </c>
      <c r="X1769">
        <v>5.5</v>
      </c>
      <c r="Y1769">
        <v>0.4</v>
      </c>
      <c r="Z1769">
        <v>0.2</v>
      </c>
      <c r="AA1769" s="3">
        <v>5</v>
      </c>
    </row>
    <row r="1770" spans="1:27">
      <c r="A1770">
        <v>2019</v>
      </c>
      <c r="B1770" t="s">
        <v>485</v>
      </c>
      <c r="C1770" t="s">
        <v>49</v>
      </c>
      <c r="D1770" t="str">
        <f>VLOOKUP($C1770,Sheet1!$C$4:$D$34,2,FALSE)</f>
        <v>Pacers</v>
      </c>
      <c r="E1770" t="str">
        <f t="shared" si="27"/>
        <v>Pacers2019</v>
      </c>
      <c r="F1770" t="s">
        <v>40</v>
      </c>
      <c r="G1770" s="2">
        <v>28.28</v>
      </c>
      <c r="H1770" s="3">
        <v>19</v>
      </c>
      <c r="I1770">
        <v>27.8</v>
      </c>
      <c r="J1770">
        <v>57.9</v>
      </c>
      <c r="K1770">
        <v>26.5</v>
      </c>
      <c r="L1770">
        <v>14.7</v>
      </c>
      <c r="M1770" s="3">
        <v>59</v>
      </c>
      <c r="N1770">
        <v>0.81399999999999995</v>
      </c>
      <c r="O1770" s="3">
        <v>142</v>
      </c>
      <c r="P1770">
        <v>0.45100000000000001</v>
      </c>
      <c r="Q1770" s="3">
        <v>104</v>
      </c>
      <c r="R1770">
        <v>0.317</v>
      </c>
      <c r="S1770">
        <v>0.50600000000000001</v>
      </c>
      <c r="T1770">
        <v>14.5</v>
      </c>
      <c r="U1770">
        <v>3.9</v>
      </c>
      <c r="V1770">
        <v>7.8</v>
      </c>
      <c r="W1770">
        <v>2.9</v>
      </c>
      <c r="X1770">
        <v>15.4</v>
      </c>
      <c r="Y1770" s="2">
        <v>0.89</v>
      </c>
      <c r="Z1770" s="2">
        <v>0.21</v>
      </c>
      <c r="AA1770">
        <v>7.9</v>
      </c>
    </row>
    <row r="1771" spans="1:27">
      <c r="A1771">
        <v>2019</v>
      </c>
      <c r="B1771" t="s">
        <v>487</v>
      </c>
      <c r="C1771" t="s">
        <v>32</v>
      </c>
      <c r="D1771" t="str">
        <f>VLOOKUP($C1771,Sheet1!$C$4:$D$34,2,FALSE)</f>
        <v>Heat</v>
      </c>
      <c r="E1771" t="str">
        <f t="shared" si="27"/>
        <v>Heat2019</v>
      </c>
      <c r="F1771" t="s">
        <v>30</v>
      </c>
      <c r="G1771" s="2">
        <v>29.32</v>
      </c>
      <c r="H1771" s="3">
        <v>67</v>
      </c>
      <c r="I1771">
        <v>19.399999999999999</v>
      </c>
      <c r="J1771">
        <v>40.4</v>
      </c>
      <c r="K1771">
        <v>17.399999999999999</v>
      </c>
      <c r="L1771">
        <v>13.8</v>
      </c>
      <c r="M1771" s="3">
        <v>100</v>
      </c>
      <c r="N1771" s="2">
        <v>0.86</v>
      </c>
      <c r="O1771" s="3">
        <v>164</v>
      </c>
      <c r="P1771">
        <v>0.54300000000000004</v>
      </c>
      <c r="Q1771" s="3">
        <v>234</v>
      </c>
      <c r="R1771">
        <v>0.40600000000000003</v>
      </c>
      <c r="S1771">
        <v>0.621</v>
      </c>
      <c r="T1771">
        <v>8.1999999999999993</v>
      </c>
      <c r="U1771">
        <v>4.5999999999999996</v>
      </c>
      <c r="V1771">
        <v>13.1</v>
      </c>
      <c r="W1771">
        <v>1.7</v>
      </c>
      <c r="X1771">
        <v>13.3</v>
      </c>
      <c r="Y1771" s="2">
        <v>0.67</v>
      </c>
      <c r="Z1771" s="2">
        <v>0.34</v>
      </c>
      <c r="AA1771">
        <v>8.3000000000000007</v>
      </c>
    </row>
    <row r="1772" spans="1:27">
      <c r="A1772">
        <v>2019</v>
      </c>
      <c r="B1772" t="s">
        <v>489</v>
      </c>
      <c r="C1772" t="s">
        <v>41</v>
      </c>
      <c r="D1772" t="str">
        <f>VLOOKUP($C1772,Sheet1!$C$4:$D$34,2,FALSE)</f>
        <v>Jazz</v>
      </c>
      <c r="E1772" t="str">
        <f t="shared" si="27"/>
        <v>Jazz2019</v>
      </c>
      <c r="F1772" t="s">
        <v>27</v>
      </c>
      <c r="G1772">
        <v>27.2</v>
      </c>
      <c r="H1772" s="3">
        <v>71</v>
      </c>
      <c r="I1772">
        <v>28.9</v>
      </c>
      <c r="J1772">
        <v>60.1</v>
      </c>
      <c r="K1772">
        <v>9.6</v>
      </c>
      <c r="L1772">
        <v>13.5</v>
      </c>
      <c r="M1772" s="3">
        <v>55</v>
      </c>
      <c r="N1772">
        <v>0.76400000000000001</v>
      </c>
      <c r="O1772" s="3">
        <v>121</v>
      </c>
      <c r="P1772">
        <v>0.54500000000000004</v>
      </c>
      <c r="Q1772" s="3">
        <v>244</v>
      </c>
      <c r="R1772">
        <v>0.377</v>
      </c>
      <c r="S1772">
        <v>0.57799999999999996</v>
      </c>
      <c r="T1772">
        <v>6.3</v>
      </c>
      <c r="U1772">
        <v>5.5</v>
      </c>
      <c r="V1772">
        <v>10.4</v>
      </c>
      <c r="W1772">
        <v>2.5</v>
      </c>
      <c r="X1772">
        <v>11.6</v>
      </c>
      <c r="Y1772" s="2">
        <v>0.83</v>
      </c>
      <c r="Z1772" s="2">
        <v>0.45</v>
      </c>
      <c r="AA1772">
        <v>6.1</v>
      </c>
    </row>
    <row r="1773" spans="1:27">
      <c r="A1773">
        <v>2019</v>
      </c>
      <c r="B1773" t="s">
        <v>490</v>
      </c>
      <c r="C1773" t="s">
        <v>41</v>
      </c>
      <c r="D1773" t="str">
        <f>VLOOKUP($C1773,Sheet1!$C$4:$D$34,2,FALSE)</f>
        <v>Jazz</v>
      </c>
      <c r="E1773" t="str">
        <f t="shared" si="27"/>
        <v>Jazz2019</v>
      </c>
      <c r="F1773" t="s">
        <v>93</v>
      </c>
      <c r="G1773" s="2">
        <v>23.03</v>
      </c>
      <c r="H1773" s="3">
        <v>10</v>
      </c>
      <c r="I1773">
        <v>10.9</v>
      </c>
      <c r="J1773">
        <v>22.7</v>
      </c>
      <c r="K1773">
        <v>15.3</v>
      </c>
      <c r="L1773">
        <v>10.5</v>
      </c>
      <c r="M1773" s="3">
        <v>5</v>
      </c>
      <c r="N1773">
        <v>0.8</v>
      </c>
      <c r="O1773" s="3">
        <v>13</v>
      </c>
      <c r="P1773">
        <v>0.38500000000000001</v>
      </c>
      <c r="Q1773" s="3">
        <v>19</v>
      </c>
      <c r="R1773">
        <v>0.36799999999999999</v>
      </c>
      <c r="S1773">
        <v>0.51200000000000001</v>
      </c>
      <c r="T1773">
        <v>3.5</v>
      </c>
      <c r="U1773">
        <v>1.7</v>
      </c>
      <c r="V1773">
        <v>8.6</v>
      </c>
      <c r="W1773">
        <v>0.4</v>
      </c>
      <c r="X1773">
        <v>5.0999999999999996</v>
      </c>
      <c r="Y1773">
        <v>0.4</v>
      </c>
      <c r="Z1773">
        <v>0.2</v>
      </c>
      <c r="AA1773">
        <v>4.9000000000000004</v>
      </c>
    </row>
    <row r="1774" spans="1:27">
      <c r="A1774">
        <v>2019</v>
      </c>
      <c r="B1774" t="s">
        <v>820</v>
      </c>
      <c r="C1774" t="s">
        <v>87</v>
      </c>
      <c r="D1774" t="str">
        <f>VLOOKUP($C1774,Sheet1!$C$4:$D$34,2,FALSE)</f>
        <v>76ers</v>
      </c>
      <c r="E1774" t="str">
        <f t="shared" si="27"/>
        <v>76ers2019</v>
      </c>
      <c r="F1774" t="s">
        <v>33</v>
      </c>
      <c r="G1774" s="2">
        <v>30.39</v>
      </c>
      <c r="H1774" s="3">
        <v>29</v>
      </c>
      <c r="I1774">
        <v>10.8</v>
      </c>
      <c r="J1774">
        <v>22.5</v>
      </c>
      <c r="K1774">
        <v>15.7</v>
      </c>
      <c r="L1774">
        <v>17.600000000000001</v>
      </c>
      <c r="M1774" s="3">
        <v>20</v>
      </c>
      <c r="N1774" s="2">
        <v>0.55000000000000004</v>
      </c>
      <c r="O1774" s="3">
        <v>58</v>
      </c>
      <c r="P1774">
        <v>0.60299999999999998</v>
      </c>
      <c r="Q1774" s="3">
        <v>27</v>
      </c>
      <c r="R1774">
        <v>0.25900000000000001</v>
      </c>
      <c r="S1774">
        <v>0.54400000000000004</v>
      </c>
      <c r="T1774">
        <v>3.5</v>
      </c>
      <c r="U1774" s="3">
        <v>4</v>
      </c>
      <c r="V1774">
        <v>20.5</v>
      </c>
      <c r="W1774">
        <v>1.8</v>
      </c>
      <c r="X1774">
        <v>22.7</v>
      </c>
      <c r="Y1774" s="2">
        <v>0.24</v>
      </c>
      <c r="Z1774" s="2">
        <v>0.83</v>
      </c>
      <c r="AA1774">
        <v>10.9</v>
      </c>
    </row>
    <row r="1775" spans="1:27">
      <c r="A1775">
        <v>2019</v>
      </c>
      <c r="B1775" t="s">
        <v>491</v>
      </c>
      <c r="C1775" t="s">
        <v>45</v>
      </c>
      <c r="D1775" t="str">
        <f>VLOOKUP($C1775,Sheet1!$C$4:$D$34,2,FALSE)</f>
        <v>Cavaliers</v>
      </c>
      <c r="E1775" t="str">
        <f t="shared" si="27"/>
        <v>Cavaliers2019</v>
      </c>
      <c r="F1775" t="s">
        <v>27</v>
      </c>
      <c r="G1775" s="2">
        <v>25.35</v>
      </c>
      <c r="H1775" s="3">
        <v>65</v>
      </c>
      <c r="I1775">
        <v>29.4</v>
      </c>
      <c r="J1775">
        <v>61.2</v>
      </c>
      <c r="K1775">
        <v>16.600000000000001</v>
      </c>
      <c r="L1775">
        <v>12.3</v>
      </c>
      <c r="M1775" s="3">
        <v>94</v>
      </c>
      <c r="N1775" s="2">
        <v>0.67</v>
      </c>
      <c r="O1775" s="3">
        <v>288</v>
      </c>
      <c r="P1775">
        <v>0.497</v>
      </c>
      <c r="Q1775" s="3">
        <v>321</v>
      </c>
      <c r="R1775">
        <v>0.38300000000000001</v>
      </c>
      <c r="S1775">
        <v>0.55200000000000005</v>
      </c>
      <c r="T1775" s="3">
        <v>11</v>
      </c>
      <c r="U1775">
        <v>3.6</v>
      </c>
      <c r="V1775">
        <v>6.7</v>
      </c>
      <c r="W1775">
        <v>2.4</v>
      </c>
      <c r="X1775">
        <v>11.6</v>
      </c>
      <c r="Y1775" s="2">
        <v>0.83</v>
      </c>
      <c r="Z1775" s="2">
        <v>0.25</v>
      </c>
      <c r="AA1775">
        <v>6.2</v>
      </c>
    </row>
    <row r="1776" spans="1:27">
      <c r="A1776">
        <v>2019</v>
      </c>
      <c r="B1776" t="s">
        <v>493</v>
      </c>
      <c r="C1776" t="s">
        <v>67</v>
      </c>
      <c r="D1776" t="str">
        <f>VLOOKUP($C1776,Sheet1!$C$4:$D$34,2,FALSE)</f>
        <v>Suns</v>
      </c>
      <c r="E1776" t="str">
        <f t="shared" si="27"/>
        <v>Suns2019</v>
      </c>
      <c r="F1776" t="s">
        <v>48</v>
      </c>
      <c r="G1776" s="2">
        <v>24.68</v>
      </c>
      <c r="H1776" s="3">
        <v>56</v>
      </c>
      <c r="I1776">
        <v>34.5</v>
      </c>
      <c r="J1776">
        <v>71.900000000000006</v>
      </c>
      <c r="K1776">
        <v>22.4</v>
      </c>
      <c r="L1776">
        <v>8.1999999999999993</v>
      </c>
      <c r="M1776" s="3">
        <v>246</v>
      </c>
      <c r="N1776" s="2">
        <v>0.78</v>
      </c>
      <c r="O1776" s="3">
        <v>519</v>
      </c>
      <c r="P1776">
        <v>0.51100000000000001</v>
      </c>
      <c r="Q1776" s="3">
        <v>307</v>
      </c>
      <c r="R1776">
        <v>0.35199999999999998</v>
      </c>
      <c r="S1776" s="2">
        <v>0.56000000000000005</v>
      </c>
      <c r="T1776">
        <v>18.7</v>
      </c>
      <c r="U1776">
        <v>6.5</v>
      </c>
      <c r="V1776">
        <v>10.4</v>
      </c>
      <c r="W1776">
        <v>1.5</v>
      </c>
      <c r="X1776">
        <v>6.6</v>
      </c>
      <c r="Y1776" s="2">
        <v>1.25</v>
      </c>
      <c r="Z1776" s="2">
        <v>0.71</v>
      </c>
      <c r="AA1776">
        <v>6.6</v>
      </c>
    </row>
    <row r="1777" spans="1:27">
      <c r="A1777">
        <v>2019</v>
      </c>
      <c r="B1777" t="s">
        <v>821</v>
      </c>
      <c r="C1777" t="s">
        <v>67</v>
      </c>
      <c r="D1777" t="str">
        <f>VLOOKUP($C1777,Sheet1!$C$4:$D$34,2,FALSE)</f>
        <v>Suns</v>
      </c>
      <c r="E1777" t="str">
        <f t="shared" si="27"/>
        <v>Suns2019</v>
      </c>
      <c r="F1777" t="s">
        <v>27</v>
      </c>
      <c r="G1777" s="2">
        <v>25.13</v>
      </c>
      <c r="H1777" s="3">
        <v>3</v>
      </c>
      <c r="I1777">
        <v>5.0999999999999996</v>
      </c>
      <c r="J1777">
        <v>10.7</v>
      </c>
      <c r="K1777">
        <v>16.2</v>
      </c>
      <c r="L1777" s="3">
        <v>0</v>
      </c>
      <c r="M1777" s="3">
        <v>2</v>
      </c>
      <c r="N1777" s="3">
        <v>1</v>
      </c>
      <c r="O1777" s="3">
        <v>3</v>
      </c>
      <c r="P1777">
        <v>0.33300000000000002</v>
      </c>
      <c r="Q1777" s="3">
        <v>2</v>
      </c>
      <c r="R1777" s="3">
        <v>0</v>
      </c>
      <c r="S1777" s="2">
        <v>0.34</v>
      </c>
      <c r="T1777">
        <v>1.3</v>
      </c>
      <c r="U1777" s="3">
        <v>1</v>
      </c>
      <c r="V1777">
        <v>10.8</v>
      </c>
      <c r="W1777" s="3">
        <v>0</v>
      </c>
      <c r="X1777" s="3">
        <v>0</v>
      </c>
      <c r="Y1777" s="2">
        <v>0.33</v>
      </c>
      <c r="Z1777" s="3">
        <v>0</v>
      </c>
      <c r="AA1777" s="3">
        <v>0</v>
      </c>
    </row>
    <row r="1778" spans="1:27">
      <c r="A1778">
        <v>2019</v>
      </c>
      <c r="B1778" t="s">
        <v>822</v>
      </c>
      <c r="C1778" t="s">
        <v>110</v>
      </c>
      <c r="D1778" t="str">
        <f>VLOOKUP($C1778,Sheet1!$C$4:$D$34,2,FALSE)</f>
        <v>Warriors</v>
      </c>
      <c r="E1778" t="str">
        <f t="shared" si="27"/>
        <v>Warriors2019</v>
      </c>
      <c r="F1778" t="s">
        <v>40</v>
      </c>
      <c r="G1778" s="2">
        <v>34.44</v>
      </c>
      <c r="H1778" s="3">
        <v>3</v>
      </c>
      <c r="I1778">
        <v>14.8</v>
      </c>
      <c r="J1778">
        <v>30.8</v>
      </c>
      <c r="K1778">
        <v>25.5</v>
      </c>
      <c r="L1778">
        <v>15.1</v>
      </c>
      <c r="M1778" s="3">
        <v>1</v>
      </c>
      <c r="N1778" s="3">
        <v>0</v>
      </c>
      <c r="O1778" s="3">
        <v>15</v>
      </c>
      <c r="P1778">
        <v>0.53300000000000003</v>
      </c>
      <c r="Q1778" s="3">
        <v>7</v>
      </c>
      <c r="R1778">
        <v>0.42899999999999999</v>
      </c>
      <c r="S1778">
        <v>0.55700000000000005</v>
      </c>
      <c r="T1778">
        <v>8.3000000000000007</v>
      </c>
      <c r="U1778" s="3">
        <v>1</v>
      </c>
      <c r="V1778">
        <v>3.7</v>
      </c>
      <c r="W1778">
        <v>2.7</v>
      </c>
      <c r="X1778">
        <v>32.799999999999997</v>
      </c>
      <c r="Y1778" s="2">
        <v>0.33</v>
      </c>
      <c r="Z1778" s="3">
        <v>0</v>
      </c>
      <c r="AA1778">
        <v>7.6</v>
      </c>
    </row>
    <row r="1779" spans="1:27">
      <c r="A1779">
        <v>2019</v>
      </c>
      <c r="B1779" t="s">
        <v>497</v>
      </c>
      <c r="C1779" t="s">
        <v>80</v>
      </c>
      <c r="D1779" t="str">
        <f>VLOOKUP($C1779,Sheet1!$C$4:$D$34,2,FALSE)</f>
        <v>Hawks</v>
      </c>
      <c r="E1779" t="str">
        <f t="shared" si="27"/>
        <v>Hawks2019</v>
      </c>
      <c r="F1779" t="s">
        <v>27</v>
      </c>
      <c r="G1779" s="2">
        <v>25.42</v>
      </c>
      <c r="H1779" s="3">
        <v>32</v>
      </c>
      <c r="I1779">
        <v>26.2</v>
      </c>
      <c r="J1779">
        <v>54.5</v>
      </c>
      <c r="K1779" s="3">
        <v>24</v>
      </c>
      <c r="L1779">
        <v>12.4</v>
      </c>
      <c r="M1779" s="3">
        <v>72</v>
      </c>
      <c r="N1779">
        <v>0.73599999999999999</v>
      </c>
      <c r="O1779" s="3">
        <v>278</v>
      </c>
      <c r="P1779">
        <v>0.60099999999999998</v>
      </c>
      <c r="Q1779" s="3">
        <v>115</v>
      </c>
      <c r="R1779" s="2">
        <v>0.27</v>
      </c>
      <c r="S1779">
        <v>0.56499999999999995</v>
      </c>
      <c r="T1779" s="3">
        <v>15</v>
      </c>
      <c r="U1779" s="3">
        <v>6</v>
      </c>
      <c r="V1779">
        <v>12.3</v>
      </c>
      <c r="W1779">
        <v>1.8</v>
      </c>
      <c r="X1779">
        <v>11.5</v>
      </c>
      <c r="Y1779" s="2">
        <v>1.31</v>
      </c>
      <c r="Z1779" s="2">
        <v>0.47</v>
      </c>
      <c r="AA1779">
        <v>8.3000000000000007</v>
      </c>
    </row>
    <row r="1780" spans="1:27">
      <c r="A1780">
        <v>2019</v>
      </c>
      <c r="B1780" t="s">
        <v>497</v>
      </c>
      <c r="C1780" t="s">
        <v>70</v>
      </c>
      <c r="D1780" t="str">
        <f>VLOOKUP($C1780,Sheet1!$C$4:$D$34,2,FALSE)</f>
        <v>Kings</v>
      </c>
      <c r="E1780" t="str">
        <f t="shared" si="27"/>
        <v>Kings2019</v>
      </c>
      <c r="F1780" t="s">
        <v>27</v>
      </c>
      <c r="G1780" s="2">
        <v>25.42</v>
      </c>
      <c r="H1780" s="3">
        <v>6</v>
      </c>
      <c r="I1780">
        <v>13.4</v>
      </c>
      <c r="J1780" s="3">
        <v>28</v>
      </c>
      <c r="K1780">
        <v>23.7</v>
      </c>
      <c r="L1780">
        <v>9.1</v>
      </c>
      <c r="M1780" s="3">
        <v>9</v>
      </c>
      <c r="N1780">
        <v>0.88900000000000001</v>
      </c>
      <c r="O1780" s="3">
        <v>32</v>
      </c>
      <c r="P1780">
        <v>0.625</v>
      </c>
      <c r="Q1780" s="3">
        <v>4</v>
      </c>
      <c r="R1780" s="2">
        <v>0.25</v>
      </c>
      <c r="S1780">
        <v>0.63800000000000001</v>
      </c>
      <c r="T1780">
        <v>8.5</v>
      </c>
      <c r="U1780">
        <v>3.8</v>
      </c>
      <c r="V1780">
        <v>16.100000000000001</v>
      </c>
      <c r="W1780">
        <v>1.7</v>
      </c>
      <c r="X1780">
        <v>21.3</v>
      </c>
      <c r="Y1780">
        <v>0.5</v>
      </c>
      <c r="Z1780" s="2">
        <v>0.17</v>
      </c>
      <c r="AA1780">
        <v>11.3</v>
      </c>
    </row>
    <row r="1781" spans="1:27">
      <c r="A1781">
        <v>2019</v>
      </c>
      <c r="B1781" t="s">
        <v>823</v>
      </c>
      <c r="C1781" t="s">
        <v>80</v>
      </c>
      <c r="D1781" t="str">
        <f>VLOOKUP($C1781,Sheet1!$C$4:$D$34,2,FALSE)</f>
        <v>Hawks</v>
      </c>
      <c r="E1781" t="str">
        <f t="shared" si="27"/>
        <v>Hawks2019</v>
      </c>
      <c r="F1781" t="s">
        <v>27</v>
      </c>
      <c r="G1781">
        <v>31.8</v>
      </c>
      <c r="H1781" s="3">
        <v>5</v>
      </c>
      <c r="I1781">
        <v>10.8</v>
      </c>
      <c r="J1781">
        <v>22.6</v>
      </c>
      <c r="K1781">
        <v>16.100000000000001</v>
      </c>
      <c r="L1781">
        <v>14.3</v>
      </c>
      <c r="M1781" s="3">
        <v>0</v>
      </c>
      <c r="N1781" s="3">
        <v>0</v>
      </c>
      <c r="O1781" s="3">
        <v>4</v>
      </c>
      <c r="P1781" s="2">
        <v>0.25</v>
      </c>
      <c r="Q1781" s="3">
        <v>14</v>
      </c>
      <c r="R1781">
        <v>0.28599999999999998</v>
      </c>
      <c r="S1781">
        <v>0.38900000000000001</v>
      </c>
      <c r="T1781">
        <v>2.8</v>
      </c>
      <c r="U1781">
        <v>1.4</v>
      </c>
      <c r="V1781" s="3">
        <v>7</v>
      </c>
      <c r="W1781">
        <v>0.6</v>
      </c>
      <c r="X1781">
        <v>7.4</v>
      </c>
      <c r="Y1781">
        <v>0.8</v>
      </c>
      <c r="Z1781">
        <v>0.2</v>
      </c>
      <c r="AA1781">
        <v>4.9000000000000004</v>
      </c>
    </row>
    <row r="1782" spans="1:27">
      <c r="A1782">
        <v>2019</v>
      </c>
      <c r="B1782" t="s">
        <v>498</v>
      </c>
      <c r="C1782" t="s">
        <v>110</v>
      </c>
      <c r="D1782" t="str">
        <f>VLOOKUP($C1782,Sheet1!$C$4:$D$34,2,FALSE)</f>
        <v>Warriors</v>
      </c>
      <c r="E1782" t="str">
        <f t="shared" si="27"/>
        <v>Warriors2019</v>
      </c>
      <c r="F1782" t="s">
        <v>27</v>
      </c>
      <c r="G1782" s="2">
        <v>23.78</v>
      </c>
      <c r="H1782" s="3">
        <v>60</v>
      </c>
      <c r="I1782">
        <v>27.6</v>
      </c>
      <c r="J1782">
        <v>57.4</v>
      </c>
      <c r="K1782">
        <v>21.4</v>
      </c>
      <c r="L1782">
        <v>11.3</v>
      </c>
      <c r="M1782" s="3">
        <v>212</v>
      </c>
      <c r="N1782">
        <v>0.77400000000000002</v>
      </c>
      <c r="O1782" s="3">
        <v>512</v>
      </c>
      <c r="P1782">
        <v>0.54900000000000004</v>
      </c>
      <c r="Q1782" s="3">
        <v>129</v>
      </c>
      <c r="R1782">
        <v>0.28699999999999998</v>
      </c>
      <c r="S1782" s="2">
        <v>0.56999999999999995</v>
      </c>
      <c r="T1782" s="3">
        <v>14</v>
      </c>
      <c r="U1782">
        <v>4.5999999999999996</v>
      </c>
      <c r="V1782" s="3">
        <v>9</v>
      </c>
      <c r="W1782">
        <v>2.1</v>
      </c>
      <c r="X1782">
        <v>12.7</v>
      </c>
      <c r="Y1782" s="2">
        <v>0.53</v>
      </c>
      <c r="Z1782" s="2">
        <v>0.22</v>
      </c>
      <c r="AA1782">
        <v>7.4</v>
      </c>
    </row>
    <row r="1783" spans="1:27">
      <c r="A1783">
        <v>2019</v>
      </c>
      <c r="B1783" t="s">
        <v>728</v>
      </c>
      <c r="C1783" t="s">
        <v>64</v>
      </c>
      <c r="D1783" t="str">
        <f>VLOOKUP($C1783,Sheet1!$C$4:$D$34,2,FALSE)</f>
        <v>Wizards</v>
      </c>
      <c r="E1783" t="str">
        <f t="shared" si="27"/>
        <v>Wizards2019</v>
      </c>
      <c r="F1783" t="s">
        <v>30</v>
      </c>
      <c r="G1783" s="2">
        <v>24.65</v>
      </c>
      <c r="H1783" s="3">
        <v>26</v>
      </c>
      <c r="I1783">
        <v>16.8</v>
      </c>
      <c r="J1783" s="3">
        <v>35</v>
      </c>
      <c r="K1783">
        <v>15.8</v>
      </c>
      <c r="L1783">
        <v>14.5</v>
      </c>
      <c r="M1783" s="3">
        <v>58</v>
      </c>
      <c r="N1783">
        <v>0.58599999999999997</v>
      </c>
      <c r="O1783" s="3">
        <v>113</v>
      </c>
      <c r="P1783" s="2">
        <v>0.54</v>
      </c>
      <c r="Q1783" s="3">
        <v>3</v>
      </c>
      <c r="R1783" s="3">
        <v>0</v>
      </c>
      <c r="S1783">
        <v>0.55100000000000005</v>
      </c>
      <c r="T1783" s="3">
        <v>6</v>
      </c>
      <c r="U1783">
        <v>4.0999999999999996</v>
      </c>
      <c r="V1783">
        <v>13.4</v>
      </c>
      <c r="W1783">
        <v>0.7</v>
      </c>
      <c r="X1783">
        <v>5.7</v>
      </c>
      <c r="Y1783" s="2">
        <v>0.35</v>
      </c>
      <c r="Z1783" s="2">
        <v>0.46</v>
      </c>
      <c r="AA1783">
        <v>6.1</v>
      </c>
    </row>
    <row r="1784" spans="1:27">
      <c r="A1784">
        <v>2019</v>
      </c>
      <c r="B1784" t="s">
        <v>729</v>
      </c>
      <c r="C1784" t="s">
        <v>92</v>
      </c>
      <c r="D1784" t="str">
        <f>VLOOKUP($C1784,Sheet1!$C$4:$D$34,2,FALSE)</f>
        <v>Clippers</v>
      </c>
      <c r="E1784" t="str">
        <f t="shared" si="27"/>
        <v>Clippers2019</v>
      </c>
      <c r="F1784" t="s">
        <v>27</v>
      </c>
      <c r="G1784" s="2">
        <v>31.42</v>
      </c>
      <c r="H1784" s="3">
        <v>59</v>
      </c>
      <c r="I1784">
        <v>13.2</v>
      </c>
      <c r="J1784">
        <v>27.4</v>
      </c>
      <c r="K1784">
        <v>14.7</v>
      </c>
      <c r="L1784">
        <v>7.7</v>
      </c>
      <c r="M1784" s="3">
        <v>43</v>
      </c>
      <c r="N1784">
        <v>0.81399999999999995</v>
      </c>
      <c r="O1784" s="3">
        <v>61</v>
      </c>
      <c r="P1784">
        <v>0.45900000000000002</v>
      </c>
      <c r="Q1784" s="3">
        <v>172</v>
      </c>
      <c r="R1784" s="2">
        <v>0.39</v>
      </c>
      <c r="S1784" s="2">
        <v>0.57999999999999996</v>
      </c>
      <c r="T1784">
        <v>4.9000000000000004</v>
      </c>
      <c r="U1784">
        <v>2.6</v>
      </c>
      <c r="V1784">
        <v>10.1</v>
      </c>
      <c r="W1784">
        <v>0.7</v>
      </c>
      <c r="X1784">
        <v>7.2</v>
      </c>
      <c r="Y1784" s="2">
        <v>0.12</v>
      </c>
      <c r="Z1784" s="2">
        <v>0.05</v>
      </c>
      <c r="AA1784">
        <v>6.3</v>
      </c>
    </row>
    <row r="1785" spans="1:27">
      <c r="A1785">
        <v>2019</v>
      </c>
      <c r="B1785" t="s">
        <v>730</v>
      </c>
      <c r="C1785" t="s">
        <v>96</v>
      </c>
      <c r="D1785" t="str">
        <f>VLOOKUP($C1785,Sheet1!$C$4:$D$34,2,FALSE)</f>
        <v>Thunder</v>
      </c>
      <c r="E1785" t="str">
        <f t="shared" si="27"/>
        <v>Thunder2019</v>
      </c>
      <c r="F1785" t="s">
        <v>30</v>
      </c>
      <c r="G1785" s="2">
        <v>23.17</v>
      </c>
      <c r="H1785" s="3">
        <v>5</v>
      </c>
      <c r="I1785">
        <v>4.8</v>
      </c>
      <c r="J1785">
        <v>10.1</v>
      </c>
      <c r="K1785">
        <v>21.8</v>
      </c>
      <c r="L1785">
        <v>16.7</v>
      </c>
      <c r="M1785" s="3">
        <v>0</v>
      </c>
      <c r="N1785" s="3">
        <v>0</v>
      </c>
      <c r="O1785" s="3">
        <v>6</v>
      </c>
      <c r="P1785">
        <v>0.5</v>
      </c>
      <c r="Q1785" s="3">
        <v>4</v>
      </c>
      <c r="R1785" s="2">
        <v>0.25</v>
      </c>
      <c r="S1785" s="2">
        <v>0.45</v>
      </c>
      <c r="T1785">
        <v>1.8</v>
      </c>
      <c r="U1785" s="3">
        <v>1</v>
      </c>
      <c r="V1785">
        <v>11.4</v>
      </c>
      <c r="W1785">
        <v>0.4</v>
      </c>
      <c r="X1785">
        <v>12.5</v>
      </c>
      <c r="Y1785" s="3">
        <v>0</v>
      </c>
      <c r="Z1785" s="3">
        <v>0</v>
      </c>
      <c r="AA1785">
        <v>7.5</v>
      </c>
    </row>
    <row r="1786" spans="1:27">
      <c r="A1786">
        <v>2019</v>
      </c>
      <c r="B1786" t="s">
        <v>499</v>
      </c>
      <c r="C1786" t="s">
        <v>96</v>
      </c>
      <c r="D1786" t="str">
        <f>VLOOKUP($C1786,Sheet1!$C$4:$D$34,2,FALSE)</f>
        <v>Thunder</v>
      </c>
      <c r="E1786" t="str">
        <f t="shared" si="27"/>
        <v>Thunder2019</v>
      </c>
      <c r="F1786" t="s">
        <v>40</v>
      </c>
      <c r="G1786" s="2">
        <v>35.28</v>
      </c>
      <c r="H1786" s="3">
        <v>70</v>
      </c>
      <c r="I1786">
        <v>31.5</v>
      </c>
      <c r="J1786">
        <v>65.7</v>
      </c>
      <c r="K1786">
        <v>23.3</v>
      </c>
      <c r="L1786">
        <v>13.8</v>
      </c>
      <c r="M1786" s="3">
        <v>279</v>
      </c>
      <c r="N1786">
        <v>0.90700000000000003</v>
      </c>
      <c r="O1786" s="3">
        <v>583</v>
      </c>
      <c r="P1786">
        <v>0.55400000000000005</v>
      </c>
      <c r="Q1786" s="3">
        <v>304</v>
      </c>
      <c r="R1786">
        <v>0.36499999999999999</v>
      </c>
      <c r="S1786" s="2">
        <v>0.61</v>
      </c>
      <c r="T1786">
        <v>17.600000000000001</v>
      </c>
      <c r="U1786" s="3">
        <v>5</v>
      </c>
      <c r="V1786">
        <v>8.8000000000000007</v>
      </c>
      <c r="W1786">
        <v>6.7</v>
      </c>
      <c r="X1786" s="3">
        <v>34</v>
      </c>
      <c r="Y1786" s="2">
        <v>1.59</v>
      </c>
      <c r="Z1786" s="2">
        <v>0.16</v>
      </c>
      <c r="AA1786">
        <v>10.6</v>
      </c>
    </row>
    <row r="1787" spans="1:27">
      <c r="A1787">
        <v>2019</v>
      </c>
      <c r="B1787" t="s">
        <v>500</v>
      </c>
      <c r="C1787" t="s">
        <v>67</v>
      </c>
      <c r="D1787" t="str">
        <f>VLOOKUP($C1787,Sheet1!$C$4:$D$34,2,FALSE)</f>
        <v>Suns</v>
      </c>
      <c r="E1787" t="str">
        <f t="shared" si="27"/>
        <v>Suns2019</v>
      </c>
      <c r="F1787" t="s">
        <v>40</v>
      </c>
      <c r="G1787" s="2">
        <v>26.02</v>
      </c>
      <c r="H1787" s="3">
        <v>8</v>
      </c>
      <c r="I1787">
        <v>22.9</v>
      </c>
      <c r="J1787">
        <v>47.7</v>
      </c>
      <c r="K1787">
        <v>19.100000000000001</v>
      </c>
      <c r="L1787">
        <v>13.4</v>
      </c>
      <c r="M1787" s="3">
        <v>7</v>
      </c>
      <c r="N1787">
        <v>0.85699999999999998</v>
      </c>
      <c r="O1787" s="3">
        <v>39</v>
      </c>
      <c r="P1787">
        <v>0.46200000000000002</v>
      </c>
      <c r="Q1787" s="3">
        <v>29</v>
      </c>
      <c r="R1787">
        <v>0.51700000000000002</v>
      </c>
      <c r="S1787">
        <v>0.61199999999999999</v>
      </c>
      <c r="T1787">
        <v>10.9</v>
      </c>
      <c r="U1787">
        <v>3.9</v>
      </c>
      <c r="V1787">
        <v>9.4</v>
      </c>
      <c r="W1787" s="3">
        <v>3</v>
      </c>
      <c r="X1787">
        <v>19.399999999999999</v>
      </c>
      <c r="Y1787" s="3">
        <v>1</v>
      </c>
      <c r="Z1787" s="2">
        <v>0.25</v>
      </c>
      <c r="AA1787">
        <v>8.8000000000000007</v>
      </c>
    </row>
    <row r="1788" spans="1:27">
      <c r="A1788">
        <v>2019</v>
      </c>
      <c r="B1788" t="s">
        <v>501</v>
      </c>
      <c r="C1788" t="s">
        <v>64</v>
      </c>
      <c r="D1788" t="str">
        <f>VLOOKUP($C1788,Sheet1!$C$4:$D$34,2,FALSE)</f>
        <v>Wizards</v>
      </c>
      <c r="E1788" t="str">
        <f t="shared" si="27"/>
        <v>Wizards2019</v>
      </c>
      <c r="F1788" t="s">
        <v>40</v>
      </c>
      <c r="G1788">
        <v>27.7</v>
      </c>
      <c r="H1788" s="3">
        <v>29</v>
      </c>
      <c r="I1788">
        <v>14.9</v>
      </c>
      <c r="J1788" s="3">
        <v>31</v>
      </c>
      <c r="K1788">
        <v>13.4</v>
      </c>
      <c r="L1788">
        <v>14.3</v>
      </c>
      <c r="M1788" s="3">
        <v>8</v>
      </c>
      <c r="N1788">
        <v>0.5</v>
      </c>
      <c r="O1788" s="3">
        <v>70</v>
      </c>
      <c r="P1788">
        <v>0.5</v>
      </c>
      <c r="Q1788" s="3">
        <v>46</v>
      </c>
      <c r="R1788">
        <v>0.28299999999999997</v>
      </c>
      <c r="S1788">
        <v>0.47299999999999998</v>
      </c>
      <c r="T1788">
        <v>3.9</v>
      </c>
      <c r="U1788">
        <v>2.8</v>
      </c>
      <c r="V1788">
        <v>10.1</v>
      </c>
      <c r="W1788">
        <v>1.7</v>
      </c>
      <c r="X1788">
        <v>14.8</v>
      </c>
      <c r="Y1788" s="2">
        <v>1.1399999999999999</v>
      </c>
      <c r="Z1788" s="2">
        <v>0.24</v>
      </c>
      <c r="AA1788">
        <v>7.1</v>
      </c>
    </row>
    <row r="1789" spans="1:27">
      <c r="A1789">
        <v>2019</v>
      </c>
      <c r="B1789" t="s">
        <v>502</v>
      </c>
      <c r="C1789" t="s">
        <v>59</v>
      </c>
      <c r="D1789" t="str">
        <f>VLOOKUP($C1789,Sheet1!$C$4:$D$34,2,FALSE)</f>
        <v>Knicks</v>
      </c>
      <c r="E1789" t="str">
        <f t="shared" si="27"/>
        <v>Knicks2019</v>
      </c>
      <c r="F1789" t="s">
        <v>40</v>
      </c>
      <c r="G1789" s="2">
        <v>26.48</v>
      </c>
      <c r="H1789" s="3">
        <v>45</v>
      </c>
      <c r="I1789">
        <v>27.7</v>
      </c>
      <c r="J1789">
        <v>57.7</v>
      </c>
      <c r="K1789">
        <v>19.5</v>
      </c>
      <c r="L1789">
        <v>16.600000000000001</v>
      </c>
      <c r="M1789" s="3">
        <v>86</v>
      </c>
      <c r="N1789" s="2">
        <v>0.56999999999999995</v>
      </c>
      <c r="O1789" s="3">
        <v>371</v>
      </c>
      <c r="P1789">
        <v>0.48199999999999998</v>
      </c>
      <c r="Q1789" s="3">
        <v>69</v>
      </c>
      <c r="R1789">
        <v>0.20300000000000001</v>
      </c>
      <c r="S1789" s="2">
        <v>0.47</v>
      </c>
      <c r="T1789" s="3">
        <v>10</v>
      </c>
      <c r="U1789">
        <v>4.7</v>
      </c>
      <c r="V1789" s="3">
        <v>9</v>
      </c>
      <c r="W1789">
        <v>7.2</v>
      </c>
      <c r="X1789">
        <v>38.6</v>
      </c>
      <c r="Y1789" s="2">
        <v>1.58</v>
      </c>
      <c r="Z1789" s="2">
        <v>0.38</v>
      </c>
      <c r="AA1789">
        <v>10.1</v>
      </c>
    </row>
    <row r="1790" spans="1:27">
      <c r="A1790">
        <v>2019</v>
      </c>
      <c r="B1790" t="s">
        <v>503</v>
      </c>
      <c r="C1790" t="s">
        <v>87</v>
      </c>
      <c r="D1790" t="str">
        <f>VLOOKUP($C1790,Sheet1!$C$4:$D$34,2,FALSE)</f>
        <v>76ers</v>
      </c>
      <c r="E1790" t="str">
        <f t="shared" si="27"/>
        <v>76ers2019</v>
      </c>
      <c r="F1790" t="s">
        <v>27</v>
      </c>
      <c r="G1790" s="2">
        <v>27.53</v>
      </c>
      <c r="H1790" s="3">
        <v>24</v>
      </c>
      <c r="I1790">
        <v>9.6999999999999993</v>
      </c>
      <c r="J1790">
        <v>20.100000000000001</v>
      </c>
      <c r="K1790">
        <v>13.4</v>
      </c>
      <c r="L1790">
        <v>24.9</v>
      </c>
      <c r="M1790" s="3">
        <v>14</v>
      </c>
      <c r="N1790">
        <v>0.5</v>
      </c>
      <c r="O1790" s="3">
        <v>47</v>
      </c>
      <c r="P1790">
        <v>0.53200000000000003</v>
      </c>
      <c r="Q1790" s="3">
        <v>1</v>
      </c>
      <c r="R1790" s="3">
        <v>0</v>
      </c>
      <c r="S1790">
        <v>0.52600000000000002</v>
      </c>
      <c r="T1790">
        <v>2.4</v>
      </c>
      <c r="U1790" s="3">
        <v>3</v>
      </c>
      <c r="V1790">
        <v>17.2</v>
      </c>
      <c r="W1790">
        <v>0.3</v>
      </c>
      <c r="X1790">
        <v>4.5999999999999996</v>
      </c>
      <c r="Y1790" s="2">
        <v>0.13</v>
      </c>
      <c r="Z1790" s="2">
        <v>1.25</v>
      </c>
      <c r="AA1790">
        <v>5.3</v>
      </c>
    </row>
    <row r="1791" spans="1:27">
      <c r="A1791">
        <v>2019</v>
      </c>
      <c r="B1791" t="s">
        <v>506</v>
      </c>
      <c r="C1791" t="s">
        <v>37</v>
      </c>
      <c r="D1791" t="str">
        <f>VLOOKUP($C1791,Sheet1!$C$4:$D$34,2,FALSE)</f>
        <v>Nets</v>
      </c>
      <c r="E1791" t="str">
        <f t="shared" si="27"/>
        <v>Nets2019</v>
      </c>
      <c r="F1791" t="s">
        <v>93</v>
      </c>
      <c r="G1791" s="2">
        <v>24.78</v>
      </c>
      <c r="H1791" s="3">
        <v>33</v>
      </c>
      <c r="I1791">
        <v>11.1</v>
      </c>
      <c r="J1791">
        <v>23.1</v>
      </c>
      <c r="K1791">
        <v>22.3</v>
      </c>
      <c r="L1791">
        <v>16.899999999999999</v>
      </c>
      <c r="M1791" s="3">
        <v>16</v>
      </c>
      <c r="N1791">
        <v>0.93799999999999994</v>
      </c>
      <c r="O1791" s="3">
        <v>75</v>
      </c>
      <c r="P1791">
        <v>0.4</v>
      </c>
      <c r="Q1791" s="3">
        <v>80</v>
      </c>
      <c r="R1791">
        <v>0.188</v>
      </c>
      <c r="S1791" s="2">
        <v>0.37</v>
      </c>
      <c r="T1791">
        <v>3.6</v>
      </c>
      <c r="U1791">
        <v>1.6</v>
      </c>
      <c r="V1791">
        <v>7.6</v>
      </c>
      <c r="W1791">
        <v>1.7</v>
      </c>
      <c r="X1791">
        <v>21.6</v>
      </c>
      <c r="Y1791" s="2">
        <v>0.52</v>
      </c>
      <c r="Z1791" s="2">
        <v>0.12</v>
      </c>
      <c r="AA1791">
        <v>7.7</v>
      </c>
    </row>
    <row r="1792" spans="1:27">
      <c r="A1792">
        <v>2019</v>
      </c>
      <c r="B1792" t="s">
        <v>507</v>
      </c>
      <c r="C1792" t="s">
        <v>85</v>
      </c>
      <c r="D1792" t="str">
        <f>VLOOKUP($C1792,Sheet1!$C$4:$D$34,2,FALSE)</f>
        <v>Nuggets</v>
      </c>
      <c r="E1792" t="str">
        <f t="shared" si="27"/>
        <v>Nuggets2019</v>
      </c>
      <c r="F1792" t="s">
        <v>35</v>
      </c>
      <c r="G1792" s="2">
        <v>30.45</v>
      </c>
      <c r="H1792" s="3">
        <v>61</v>
      </c>
      <c r="I1792">
        <v>17.3</v>
      </c>
      <c r="J1792">
        <v>36.1</v>
      </c>
      <c r="K1792" s="3">
        <v>18</v>
      </c>
      <c r="L1792">
        <v>18.5</v>
      </c>
      <c r="M1792" s="3">
        <v>155</v>
      </c>
      <c r="N1792">
        <v>0.53500000000000003</v>
      </c>
      <c r="O1792" s="3">
        <v>283</v>
      </c>
      <c r="P1792">
        <v>0.625</v>
      </c>
      <c r="Q1792" s="3">
        <v>5</v>
      </c>
      <c r="R1792" s="3">
        <v>0</v>
      </c>
      <c r="S1792">
        <v>0.61299999999999999</v>
      </c>
      <c r="T1792">
        <v>7.2</v>
      </c>
      <c r="U1792">
        <v>5.2</v>
      </c>
      <c r="V1792">
        <v>16.7</v>
      </c>
      <c r="W1792">
        <v>2.5</v>
      </c>
      <c r="X1792">
        <v>20.9</v>
      </c>
      <c r="Y1792" s="2">
        <v>0.52</v>
      </c>
      <c r="Z1792" s="2">
        <v>0.61</v>
      </c>
      <c r="AA1792">
        <v>10.5</v>
      </c>
    </row>
    <row r="1793" spans="1:27">
      <c r="A1793">
        <v>2019</v>
      </c>
      <c r="B1793" t="s">
        <v>508</v>
      </c>
      <c r="C1793" t="s">
        <v>90</v>
      </c>
      <c r="D1793" t="str">
        <f>VLOOKUP($C1793,Sheet1!$C$4:$D$34,2,FALSE)</f>
        <v>Spurs</v>
      </c>
      <c r="E1793" t="str">
        <f t="shared" si="27"/>
        <v>Spurs2019</v>
      </c>
      <c r="F1793" t="s">
        <v>30</v>
      </c>
      <c r="G1793" s="2">
        <v>24.83</v>
      </c>
      <c r="H1793" s="3">
        <v>66</v>
      </c>
      <c r="I1793">
        <v>17.7</v>
      </c>
      <c r="J1793" s="3">
        <v>37</v>
      </c>
      <c r="K1793">
        <v>13.1</v>
      </c>
      <c r="L1793">
        <v>14.9</v>
      </c>
      <c r="M1793" s="3">
        <v>86</v>
      </c>
      <c r="N1793">
        <v>0.46500000000000002</v>
      </c>
      <c r="O1793" s="3">
        <v>266</v>
      </c>
      <c r="P1793">
        <v>0.624</v>
      </c>
      <c r="Q1793" s="3">
        <v>0</v>
      </c>
      <c r="R1793" s="3">
        <v>0</v>
      </c>
      <c r="S1793">
        <v>0.61199999999999999</v>
      </c>
      <c r="T1793">
        <v>5.6</v>
      </c>
      <c r="U1793">
        <v>5.7</v>
      </c>
      <c r="V1793">
        <v>17.2</v>
      </c>
      <c r="W1793">
        <v>1.8</v>
      </c>
      <c r="X1793">
        <v>13.7</v>
      </c>
      <c r="Y1793" s="2">
        <v>0.56000000000000005</v>
      </c>
      <c r="Z1793" s="2">
        <v>1.45</v>
      </c>
      <c r="AA1793">
        <v>8.6999999999999993</v>
      </c>
    </row>
    <row r="1794" spans="1:27">
      <c r="A1794">
        <v>2019</v>
      </c>
      <c r="B1794" t="s">
        <v>731</v>
      </c>
      <c r="C1794" t="s">
        <v>138</v>
      </c>
      <c r="D1794" t="str">
        <f>VLOOKUP($C1794,Sheet1!$C$4:$D$34,2,FALSE)</f>
        <v>Celtics</v>
      </c>
      <c r="E1794" t="str">
        <f t="shared" si="27"/>
        <v>Celtics2019</v>
      </c>
      <c r="F1794" t="s">
        <v>33</v>
      </c>
      <c r="G1794">
        <v>26.8</v>
      </c>
      <c r="H1794" s="3">
        <v>22</v>
      </c>
      <c r="I1794">
        <v>5.9</v>
      </c>
      <c r="J1794">
        <v>12.3</v>
      </c>
      <c r="K1794">
        <v>15.4</v>
      </c>
      <c r="L1794" s="3">
        <v>17</v>
      </c>
      <c r="M1794" s="3">
        <v>7</v>
      </c>
      <c r="N1794">
        <v>0.85699999999999998</v>
      </c>
      <c r="O1794" s="3">
        <v>34</v>
      </c>
      <c r="P1794">
        <v>0.47099999999999997</v>
      </c>
      <c r="Q1794" s="3">
        <v>2</v>
      </c>
      <c r="R1794">
        <v>0.5</v>
      </c>
      <c r="S1794">
        <v>0.52500000000000002</v>
      </c>
      <c r="T1794">
        <v>1.9</v>
      </c>
      <c r="U1794" s="3">
        <v>2</v>
      </c>
      <c r="V1794">
        <v>17.7</v>
      </c>
      <c r="W1794">
        <v>0.4</v>
      </c>
      <c r="X1794">
        <v>8.5</v>
      </c>
      <c r="Y1794" s="2">
        <v>0.09</v>
      </c>
      <c r="Z1794" s="2">
        <v>0.41</v>
      </c>
      <c r="AA1794">
        <v>7.8</v>
      </c>
    </row>
    <row r="1795" spans="1:27">
      <c r="A1795">
        <v>2019</v>
      </c>
      <c r="B1795" t="s">
        <v>824</v>
      </c>
      <c r="C1795" t="s">
        <v>26</v>
      </c>
      <c r="D1795" t="str">
        <f>VLOOKUP($C1795,Sheet1!$C$4:$D$34,2,FALSE)</f>
        <v>Raptors</v>
      </c>
      <c r="E1795" t="str">
        <f t="shared" ref="E1795:E1858" si="28">D1795&amp;A1795</f>
        <v>Raptors2019</v>
      </c>
      <c r="F1795" t="s">
        <v>40</v>
      </c>
      <c r="G1795">
        <v>19.2</v>
      </c>
      <c r="H1795" s="3">
        <v>4</v>
      </c>
      <c r="I1795">
        <v>2.7</v>
      </c>
      <c r="J1795">
        <v>5.5</v>
      </c>
      <c r="K1795">
        <v>23.7</v>
      </c>
      <c r="L1795" s="3">
        <v>0</v>
      </c>
      <c r="M1795" s="3">
        <v>2</v>
      </c>
      <c r="N1795" s="3">
        <v>1</v>
      </c>
      <c r="O1795" s="3">
        <v>3</v>
      </c>
      <c r="P1795">
        <v>0.66700000000000004</v>
      </c>
      <c r="Q1795" s="3">
        <v>2</v>
      </c>
      <c r="R1795">
        <v>0.5</v>
      </c>
      <c r="S1795">
        <v>0.76500000000000001</v>
      </c>
      <c r="T1795">
        <v>2.2999999999999998</v>
      </c>
      <c r="U1795">
        <v>0.3</v>
      </c>
      <c r="V1795" s="3">
        <v>5</v>
      </c>
      <c r="W1795">
        <v>0.5</v>
      </c>
      <c r="X1795">
        <v>34.299999999999997</v>
      </c>
      <c r="Y1795" s="3">
        <v>0</v>
      </c>
      <c r="Z1795" s="2">
        <v>0.25</v>
      </c>
      <c r="AA1795">
        <v>10.4</v>
      </c>
    </row>
    <row r="1796" spans="1:27">
      <c r="A1796">
        <v>2019</v>
      </c>
      <c r="B1796" t="s">
        <v>511</v>
      </c>
      <c r="C1796" t="s">
        <v>110</v>
      </c>
      <c r="D1796" t="str">
        <f>VLOOKUP($C1796,Sheet1!$C$4:$D$34,2,FALSE)</f>
        <v>Warriors</v>
      </c>
      <c r="E1796" t="str">
        <f t="shared" si="28"/>
        <v>Warriors2019</v>
      </c>
      <c r="F1796" t="s">
        <v>40</v>
      </c>
      <c r="G1796" s="2">
        <v>21.16</v>
      </c>
      <c r="H1796" s="3">
        <v>57</v>
      </c>
      <c r="I1796">
        <v>22.3</v>
      </c>
      <c r="J1796">
        <v>46.6</v>
      </c>
      <c r="K1796" s="3">
        <v>21</v>
      </c>
      <c r="L1796">
        <v>11.5</v>
      </c>
      <c r="M1796" s="3">
        <v>119</v>
      </c>
      <c r="N1796">
        <v>0.79800000000000004</v>
      </c>
      <c r="O1796" s="3">
        <v>237</v>
      </c>
      <c r="P1796">
        <v>0.39200000000000002</v>
      </c>
      <c r="Q1796" s="3">
        <v>265</v>
      </c>
      <c r="R1796">
        <v>0.27900000000000003</v>
      </c>
      <c r="S1796">
        <v>0.45400000000000001</v>
      </c>
      <c r="T1796">
        <v>8.8000000000000007</v>
      </c>
      <c r="U1796">
        <v>2.1</v>
      </c>
      <c r="V1796" s="3">
        <v>5</v>
      </c>
      <c r="W1796">
        <v>2.4</v>
      </c>
      <c r="X1796">
        <v>15.8</v>
      </c>
      <c r="Y1796">
        <v>0.6</v>
      </c>
      <c r="Z1796" s="2">
        <v>0.18</v>
      </c>
      <c r="AA1796">
        <v>6.3</v>
      </c>
    </row>
    <row r="1797" spans="1:27">
      <c r="A1797">
        <v>2019</v>
      </c>
      <c r="B1797" t="s">
        <v>512</v>
      </c>
      <c r="C1797" t="s">
        <v>45</v>
      </c>
      <c r="D1797" t="str">
        <f>VLOOKUP($C1797,Sheet1!$C$4:$D$34,2,FALSE)</f>
        <v>Cavaliers</v>
      </c>
      <c r="E1797" t="str">
        <f t="shared" si="28"/>
        <v>Cavaliers2019</v>
      </c>
      <c r="F1797" t="s">
        <v>93</v>
      </c>
      <c r="G1797" s="2">
        <v>20.28</v>
      </c>
      <c r="H1797" s="3">
        <v>50</v>
      </c>
      <c r="I1797">
        <v>23.2</v>
      </c>
      <c r="J1797">
        <v>48.4</v>
      </c>
      <c r="K1797">
        <v>20.6</v>
      </c>
      <c r="L1797">
        <v>16.7</v>
      </c>
      <c r="M1797" s="3">
        <v>101</v>
      </c>
      <c r="N1797">
        <v>0.72299999999999998</v>
      </c>
      <c r="O1797" s="3">
        <v>263</v>
      </c>
      <c r="P1797">
        <v>0.50600000000000001</v>
      </c>
      <c r="Q1797" s="3">
        <v>158</v>
      </c>
      <c r="R1797">
        <v>0.33500000000000002</v>
      </c>
      <c r="S1797">
        <v>0.53500000000000003</v>
      </c>
      <c r="T1797" s="3">
        <v>10</v>
      </c>
      <c r="U1797">
        <v>3.2</v>
      </c>
      <c r="V1797">
        <v>7.7</v>
      </c>
      <c r="W1797">
        <v>2.2000000000000002</v>
      </c>
      <c r="X1797">
        <v>13.9</v>
      </c>
      <c r="Y1797" s="2">
        <v>0.92</v>
      </c>
      <c r="Z1797" s="2">
        <v>0.28000000000000003</v>
      </c>
      <c r="AA1797">
        <v>7.1</v>
      </c>
    </row>
    <row r="1798" spans="1:27">
      <c r="A1798">
        <v>2019</v>
      </c>
      <c r="B1798" t="s">
        <v>513</v>
      </c>
      <c r="C1798" t="s">
        <v>85</v>
      </c>
      <c r="D1798" t="str">
        <f>VLOOKUP($C1798,Sheet1!$C$4:$D$34,2,FALSE)</f>
        <v>Nuggets</v>
      </c>
      <c r="E1798" t="str">
        <f t="shared" si="28"/>
        <v>Nuggets2019</v>
      </c>
      <c r="F1798" t="s">
        <v>27</v>
      </c>
      <c r="G1798" s="2">
        <v>22.13</v>
      </c>
      <c r="H1798" s="3">
        <v>55</v>
      </c>
      <c r="I1798">
        <v>16.399999999999999</v>
      </c>
      <c r="J1798">
        <v>34.200000000000003</v>
      </c>
      <c r="K1798">
        <v>22.3</v>
      </c>
      <c r="L1798">
        <v>10.6</v>
      </c>
      <c r="M1798" s="3">
        <v>72</v>
      </c>
      <c r="N1798">
        <v>0.83299999999999996</v>
      </c>
      <c r="O1798" s="3">
        <v>236</v>
      </c>
      <c r="P1798">
        <v>0.56399999999999995</v>
      </c>
      <c r="Q1798" s="3">
        <v>147</v>
      </c>
      <c r="R1798">
        <v>0.42199999999999999</v>
      </c>
      <c r="S1798">
        <v>0.61699999999999999</v>
      </c>
      <c r="T1798">
        <v>9.3000000000000007</v>
      </c>
      <c r="U1798">
        <v>4.7</v>
      </c>
      <c r="V1798">
        <v>16.100000000000001</v>
      </c>
      <c r="W1798">
        <v>0.8</v>
      </c>
      <c r="X1798">
        <v>7.8</v>
      </c>
      <c r="Y1798" s="2">
        <v>0.49</v>
      </c>
      <c r="Z1798" s="2">
        <v>0.45</v>
      </c>
      <c r="AA1798" s="3">
        <v>8</v>
      </c>
    </row>
    <row r="1799" spans="1:27">
      <c r="A1799">
        <v>2019</v>
      </c>
      <c r="B1799" t="s">
        <v>514</v>
      </c>
      <c r="C1799" t="s">
        <v>75</v>
      </c>
      <c r="D1799" t="str">
        <f>VLOOKUP($C1799,Sheet1!$C$4:$D$34,2,FALSE)</f>
        <v>Bulls</v>
      </c>
      <c r="E1799" t="str">
        <f t="shared" si="28"/>
        <v>Bulls2019</v>
      </c>
      <c r="F1799" t="s">
        <v>27</v>
      </c>
      <c r="G1799">
        <v>27.2</v>
      </c>
      <c r="H1799" s="3">
        <v>14</v>
      </c>
      <c r="I1799">
        <v>23.6</v>
      </c>
      <c r="J1799">
        <v>49.2</v>
      </c>
      <c r="K1799" s="3">
        <v>21</v>
      </c>
      <c r="L1799">
        <v>6.8</v>
      </c>
      <c r="M1799" s="3">
        <v>27</v>
      </c>
      <c r="N1799">
        <v>0.70399999999999996</v>
      </c>
      <c r="O1799" s="3">
        <v>78</v>
      </c>
      <c r="P1799">
        <v>0.48699999999999999</v>
      </c>
      <c r="Q1799" s="3">
        <v>62</v>
      </c>
      <c r="R1799">
        <v>0.38700000000000001</v>
      </c>
      <c r="S1799" s="2">
        <v>0.55000000000000004</v>
      </c>
      <c r="T1799">
        <v>11.9</v>
      </c>
      <c r="U1799">
        <v>3.4</v>
      </c>
      <c r="V1799" s="3">
        <v>8</v>
      </c>
      <c r="W1799">
        <v>1.8</v>
      </c>
      <c r="X1799">
        <v>11.9</v>
      </c>
      <c r="Y1799" s="2">
        <v>1.07</v>
      </c>
      <c r="Z1799" s="2">
        <v>0.43</v>
      </c>
      <c r="AA1799">
        <v>7.1</v>
      </c>
    </row>
    <row r="1800" spans="1:27">
      <c r="A1800">
        <v>2019</v>
      </c>
      <c r="B1800" t="s">
        <v>515</v>
      </c>
      <c r="C1800" t="s">
        <v>59</v>
      </c>
      <c r="D1800" t="str">
        <f>VLOOKUP($C1800,Sheet1!$C$4:$D$34,2,FALSE)</f>
        <v>Knicks</v>
      </c>
      <c r="E1800" t="str">
        <f t="shared" si="28"/>
        <v>Knicks2019</v>
      </c>
      <c r="F1800" t="s">
        <v>27</v>
      </c>
      <c r="G1800" s="2">
        <v>25.51</v>
      </c>
      <c r="H1800" s="3">
        <v>66</v>
      </c>
      <c r="I1800">
        <v>21.1</v>
      </c>
      <c r="J1800" s="3">
        <v>44</v>
      </c>
      <c r="K1800">
        <v>21.4</v>
      </c>
      <c r="L1800">
        <v>10.4</v>
      </c>
      <c r="M1800" s="3">
        <v>93</v>
      </c>
      <c r="N1800">
        <v>0.76300000000000001</v>
      </c>
      <c r="O1800" s="3">
        <v>402</v>
      </c>
      <c r="P1800">
        <v>0.49299999999999999</v>
      </c>
      <c r="Q1800" s="3">
        <v>187</v>
      </c>
      <c r="R1800">
        <v>0.35799999999999998</v>
      </c>
      <c r="S1800" s="2">
        <v>0.53</v>
      </c>
      <c r="T1800">
        <v>10.1</v>
      </c>
      <c r="U1800">
        <v>5.0999999999999996</v>
      </c>
      <c r="V1800">
        <v>12.9</v>
      </c>
      <c r="W1800">
        <v>1.5</v>
      </c>
      <c r="X1800">
        <v>11.1</v>
      </c>
      <c r="Y1800">
        <v>0.5</v>
      </c>
      <c r="Z1800" s="2">
        <v>0.27</v>
      </c>
      <c r="AA1800">
        <v>8.1</v>
      </c>
    </row>
    <row r="1801" spans="1:27">
      <c r="A1801">
        <v>2019</v>
      </c>
      <c r="B1801" t="s">
        <v>516</v>
      </c>
      <c r="C1801" t="s">
        <v>103</v>
      </c>
      <c r="D1801" t="str">
        <f>VLOOKUP($C1801,Sheet1!$C$4:$D$34,2,FALSE)</f>
        <v>Mavericks</v>
      </c>
      <c r="E1801" t="str">
        <f t="shared" si="28"/>
        <v>Mavericks2019</v>
      </c>
      <c r="F1801" t="s">
        <v>35</v>
      </c>
      <c r="G1801" s="2">
        <v>25.04</v>
      </c>
      <c r="H1801" s="3">
        <v>57</v>
      </c>
      <c r="I1801">
        <v>31.8</v>
      </c>
      <c r="J1801">
        <v>66.3</v>
      </c>
      <c r="K1801" s="3">
        <v>27</v>
      </c>
      <c r="L1801" s="3">
        <v>8</v>
      </c>
      <c r="M1801" s="3">
        <v>283</v>
      </c>
      <c r="N1801">
        <v>0.79900000000000004</v>
      </c>
      <c r="O1801" s="3">
        <v>529</v>
      </c>
      <c r="P1801">
        <v>0.48399999999999999</v>
      </c>
      <c r="Q1801" s="3">
        <v>403</v>
      </c>
      <c r="R1801">
        <v>0.35199999999999998</v>
      </c>
      <c r="S1801">
        <v>0.55100000000000005</v>
      </c>
      <c r="T1801">
        <v>20.399999999999999</v>
      </c>
      <c r="U1801">
        <v>9.5</v>
      </c>
      <c r="V1801">
        <v>15.6</v>
      </c>
      <c r="W1801">
        <v>1.8</v>
      </c>
      <c r="X1801">
        <v>8.8000000000000007</v>
      </c>
      <c r="Y1801" s="2">
        <v>0.72</v>
      </c>
      <c r="Z1801" s="2">
        <v>2.02</v>
      </c>
      <c r="AA1801">
        <v>8.9</v>
      </c>
    </row>
    <row r="1802" spans="1:27">
      <c r="A1802">
        <v>2019</v>
      </c>
      <c r="B1802" t="s">
        <v>518</v>
      </c>
      <c r="C1802" t="s">
        <v>103</v>
      </c>
      <c r="D1802" t="str">
        <f>VLOOKUP($C1802,Sheet1!$C$4:$D$34,2,FALSE)</f>
        <v>Mavericks</v>
      </c>
      <c r="E1802" t="str">
        <f t="shared" si="28"/>
        <v>Mavericks2019</v>
      </c>
      <c r="F1802" t="s">
        <v>35</v>
      </c>
      <c r="G1802" s="2">
        <v>29.07</v>
      </c>
      <c r="H1802" s="3">
        <v>40</v>
      </c>
      <c r="I1802">
        <v>26.5</v>
      </c>
      <c r="J1802">
        <v>55.2</v>
      </c>
      <c r="K1802">
        <v>12.7</v>
      </c>
      <c r="L1802">
        <v>11.8</v>
      </c>
      <c r="M1802" s="3">
        <v>111</v>
      </c>
      <c r="N1802">
        <v>0.66700000000000004</v>
      </c>
      <c r="O1802" s="3">
        <v>190</v>
      </c>
      <c r="P1802">
        <v>0.71599999999999997</v>
      </c>
      <c r="Q1802" s="3">
        <v>39</v>
      </c>
      <c r="R1802">
        <v>0.25600000000000001</v>
      </c>
      <c r="S1802">
        <v>0.67700000000000005</v>
      </c>
      <c r="T1802">
        <v>9.4</v>
      </c>
      <c r="U1802">
        <v>5.7</v>
      </c>
      <c r="V1802">
        <v>11.3</v>
      </c>
      <c r="W1802">
        <v>1.5</v>
      </c>
      <c r="X1802">
        <v>7.7</v>
      </c>
      <c r="Y1802" s="2">
        <v>0.88</v>
      </c>
      <c r="Z1802" s="2">
        <v>0.53</v>
      </c>
      <c r="AA1802">
        <v>6.5</v>
      </c>
    </row>
    <row r="1803" spans="1:27">
      <c r="A1803">
        <v>2019</v>
      </c>
      <c r="B1803" t="s">
        <v>520</v>
      </c>
      <c r="C1803" t="s">
        <v>26</v>
      </c>
      <c r="D1803" t="str">
        <f>VLOOKUP($C1803,Sheet1!$C$4:$D$34,2,FALSE)</f>
        <v>Raptors</v>
      </c>
      <c r="E1803" t="str">
        <f t="shared" si="28"/>
        <v>Raptors2019</v>
      </c>
      <c r="F1803" t="s">
        <v>40</v>
      </c>
      <c r="G1803" s="2">
        <v>27.23</v>
      </c>
      <c r="H1803" s="3">
        <v>52</v>
      </c>
      <c r="I1803">
        <v>28.4</v>
      </c>
      <c r="J1803">
        <v>59.2</v>
      </c>
      <c r="K1803">
        <v>21.4</v>
      </c>
      <c r="L1803">
        <v>10.5</v>
      </c>
      <c r="M1803" s="3">
        <v>153</v>
      </c>
      <c r="N1803">
        <v>0.84299999999999997</v>
      </c>
      <c r="O1803" s="3">
        <v>323</v>
      </c>
      <c r="P1803">
        <v>0.57899999999999996</v>
      </c>
      <c r="Q1803" s="3">
        <v>273</v>
      </c>
      <c r="R1803">
        <v>0.39900000000000002</v>
      </c>
      <c r="S1803">
        <v>0.626</v>
      </c>
      <c r="T1803" s="3">
        <v>16</v>
      </c>
      <c r="U1803">
        <v>3.6</v>
      </c>
      <c r="V1803">
        <v>6.7</v>
      </c>
      <c r="W1803">
        <v>1.8</v>
      </c>
      <c r="X1803">
        <v>9.6999999999999993</v>
      </c>
      <c r="Y1803" s="2">
        <v>1.1499999999999999</v>
      </c>
      <c r="Z1803">
        <v>0.4</v>
      </c>
      <c r="AA1803">
        <v>6.6</v>
      </c>
    </row>
    <row r="1804" spans="1:27">
      <c r="A1804">
        <v>2019</v>
      </c>
      <c r="B1804" t="s">
        <v>522</v>
      </c>
      <c r="C1804" t="s">
        <v>37</v>
      </c>
      <c r="D1804" t="str">
        <f>VLOOKUP($C1804,Sheet1!$C$4:$D$34,2,FALSE)</f>
        <v>Nets</v>
      </c>
      <c r="E1804" t="str">
        <f t="shared" si="28"/>
        <v>Nets2019</v>
      </c>
      <c r="F1804" t="s">
        <v>27</v>
      </c>
      <c r="G1804">
        <v>26.4</v>
      </c>
      <c r="H1804" s="3">
        <v>64</v>
      </c>
      <c r="I1804" s="3">
        <v>29</v>
      </c>
      <c r="J1804">
        <v>60.5</v>
      </c>
      <c r="K1804">
        <v>20.399999999999999</v>
      </c>
      <c r="L1804" s="3">
        <v>14</v>
      </c>
      <c r="M1804" s="3">
        <v>89</v>
      </c>
      <c r="N1804">
        <v>0.79800000000000004</v>
      </c>
      <c r="O1804" s="3">
        <v>308</v>
      </c>
      <c r="P1804">
        <v>0.42899999999999999</v>
      </c>
      <c r="Q1804" s="3">
        <v>431</v>
      </c>
      <c r="R1804">
        <v>0.33900000000000002</v>
      </c>
      <c r="S1804">
        <v>0.497</v>
      </c>
      <c r="T1804">
        <v>12.1</v>
      </c>
      <c r="U1804" s="3">
        <v>6</v>
      </c>
      <c r="V1804">
        <v>10.6</v>
      </c>
      <c r="W1804">
        <v>1.8</v>
      </c>
      <c r="X1804">
        <v>9.1999999999999993</v>
      </c>
      <c r="Y1804" s="2">
        <v>0.89</v>
      </c>
      <c r="Z1804" s="2">
        <v>0.39</v>
      </c>
      <c r="AA1804" s="3">
        <v>7</v>
      </c>
    </row>
    <row r="1805" spans="1:27">
      <c r="A1805">
        <v>2019</v>
      </c>
      <c r="B1805" t="s">
        <v>733</v>
      </c>
      <c r="C1805" t="s">
        <v>110</v>
      </c>
      <c r="D1805" t="str">
        <f>VLOOKUP($C1805,Sheet1!$C$4:$D$34,2,FALSE)</f>
        <v>Warriors</v>
      </c>
      <c r="E1805" t="str">
        <f t="shared" si="28"/>
        <v>Warriors2019</v>
      </c>
      <c r="F1805" t="s">
        <v>40</v>
      </c>
      <c r="G1805" s="2">
        <v>27.52</v>
      </c>
      <c r="H1805" s="3">
        <v>3</v>
      </c>
      <c r="I1805">
        <v>13.5</v>
      </c>
      <c r="J1805">
        <v>28.1</v>
      </c>
      <c r="K1805" s="3">
        <v>7</v>
      </c>
      <c r="L1805" s="3">
        <v>0</v>
      </c>
      <c r="M1805" s="3">
        <v>6</v>
      </c>
      <c r="N1805">
        <v>0.83299999999999996</v>
      </c>
      <c r="O1805" s="3">
        <v>2</v>
      </c>
      <c r="P1805" s="3">
        <v>0</v>
      </c>
      <c r="Q1805" s="3">
        <v>2</v>
      </c>
      <c r="R1805" s="3">
        <v>0</v>
      </c>
      <c r="S1805">
        <v>0.377</v>
      </c>
      <c r="T1805">
        <v>1.7</v>
      </c>
      <c r="U1805">
        <v>0.7</v>
      </c>
      <c r="V1805">
        <v>2.7</v>
      </c>
      <c r="W1805">
        <v>1.7</v>
      </c>
      <c r="X1805">
        <v>15.5</v>
      </c>
      <c r="Y1805" s="2">
        <v>0.67</v>
      </c>
      <c r="Z1805" s="3">
        <v>0</v>
      </c>
      <c r="AA1805">
        <v>3.7</v>
      </c>
    </row>
    <row r="1806" spans="1:27">
      <c r="A1806">
        <v>2019</v>
      </c>
      <c r="B1806" t="s">
        <v>528</v>
      </c>
      <c r="C1806" t="s">
        <v>59</v>
      </c>
      <c r="D1806" t="str">
        <f>VLOOKUP($C1806,Sheet1!$C$4:$D$34,2,FALSE)</f>
        <v>Knicks</v>
      </c>
      <c r="E1806" t="str">
        <f t="shared" si="28"/>
        <v>Knicks2019</v>
      </c>
      <c r="F1806" t="s">
        <v>33</v>
      </c>
      <c r="G1806" s="2">
        <v>25.71</v>
      </c>
      <c r="H1806" s="3">
        <v>64</v>
      </c>
      <c r="I1806">
        <v>32.5</v>
      </c>
      <c r="J1806">
        <v>67.7</v>
      </c>
      <c r="K1806">
        <v>27.6</v>
      </c>
      <c r="L1806">
        <v>14.3</v>
      </c>
      <c r="M1806" s="3">
        <v>352</v>
      </c>
      <c r="N1806">
        <v>0.73299999999999998</v>
      </c>
      <c r="O1806" s="3">
        <v>774</v>
      </c>
      <c r="P1806">
        <v>0.51600000000000001</v>
      </c>
      <c r="Q1806" s="3">
        <v>231</v>
      </c>
      <c r="R1806">
        <v>0.27700000000000002</v>
      </c>
      <c r="S1806">
        <v>0.53800000000000003</v>
      </c>
      <c r="T1806">
        <v>19.5</v>
      </c>
      <c r="U1806">
        <v>9.6999999999999993</v>
      </c>
      <c r="V1806" s="3">
        <v>16</v>
      </c>
      <c r="W1806">
        <v>3.1</v>
      </c>
      <c r="X1806">
        <v>15.8</v>
      </c>
      <c r="Y1806">
        <v>0.8</v>
      </c>
      <c r="Z1806" s="2">
        <v>0.34</v>
      </c>
      <c r="AA1806">
        <v>10.3</v>
      </c>
    </row>
    <row r="1807" spans="1:27">
      <c r="A1807">
        <v>2019</v>
      </c>
      <c r="B1807" t="s">
        <v>825</v>
      </c>
      <c r="C1807" t="s">
        <v>103</v>
      </c>
      <c r="D1807" t="str">
        <f>VLOOKUP($C1807,Sheet1!$C$4:$D$34,2,FALSE)</f>
        <v>Mavericks</v>
      </c>
      <c r="E1807" t="str">
        <f t="shared" si="28"/>
        <v>Mavericks2019</v>
      </c>
      <c r="F1807" t="s">
        <v>93</v>
      </c>
      <c r="G1807">
        <v>23.2</v>
      </c>
      <c r="H1807" s="3">
        <v>4</v>
      </c>
      <c r="I1807">
        <v>7.1</v>
      </c>
      <c r="J1807">
        <v>14.7</v>
      </c>
      <c r="K1807">
        <v>14.9</v>
      </c>
      <c r="L1807" s="3">
        <v>0</v>
      </c>
      <c r="M1807" s="3">
        <v>2</v>
      </c>
      <c r="N1807" s="3">
        <v>1</v>
      </c>
      <c r="O1807" s="3">
        <v>7</v>
      </c>
      <c r="P1807">
        <v>0.42899999999999999</v>
      </c>
      <c r="Q1807" s="3">
        <v>2</v>
      </c>
      <c r="R1807" s="3">
        <v>0</v>
      </c>
      <c r="S1807">
        <v>0.40500000000000003</v>
      </c>
      <c r="T1807" s="3">
        <v>2</v>
      </c>
      <c r="U1807">
        <v>0.8</v>
      </c>
      <c r="V1807">
        <v>5.6</v>
      </c>
      <c r="W1807">
        <v>0.8</v>
      </c>
      <c r="X1807">
        <v>14.1</v>
      </c>
      <c r="Y1807" s="3">
        <v>0</v>
      </c>
      <c r="Z1807" s="3">
        <v>0</v>
      </c>
      <c r="AA1807">
        <v>6.1</v>
      </c>
    </row>
    <row r="1808" spans="1:27">
      <c r="A1808">
        <v>2019</v>
      </c>
      <c r="B1808" t="s">
        <v>530</v>
      </c>
      <c r="C1808" t="s">
        <v>80</v>
      </c>
      <c r="D1808" t="str">
        <f>VLOOKUP($C1808,Sheet1!$C$4:$D$34,2,FALSE)</f>
        <v>Hawks</v>
      </c>
      <c r="E1808" t="str">
        <f t="shared" si="28"/>
        <v>Hawks2019</v>
      </c>
      <c r="F1808" t="s">
        <v>48</v>
      </c>
      <c r="G1808" s="2">
        <v>20.95</v>
      </c>
      <c r="H1808" s="3">
        <v>58</v>
      </c>
      <c r="I1808">
        <v>26.7</v>
      </c>
      <c r="J1808">
        <v>55.7</v>
      </c>
      <c r="K1808">
        <v>18.899999999999999</v>
      </c>
      <c r="L1808">
        <v>13.5</v>
      </c>
      <c r="M1808" s="3">
        <v>126</v>
      </c>
      <c r="N1808">
        <v>0.80200000000000005</v>
      </c>
      <c r="O1808" s="3">
        <v>304</v>
      </c>
      <c r="P1808">
        <v>0.42799999999999999</v>
      </c>
      <c r="Q1808" s="3">
        <v>250</v>
      </c>
      <c r="R1808">
        <v>0.33200000000000002</v>
      </c>
      <c r="S1808">
        <v>0.5</v>
      </c>
      <c r="T1808">
        <v>10.5</v>
      </c>
      <c r="U1808">
        <v>3.7</v>
      </c>
      <c r="V1808">
        <v>7.5</v>
      </c>
      <c r="W1808">
        <v>1.5</v>
      </c>
      <c r="X1808" s="3">
        <v>8</v>
      </c>
      <c r="Y1808" s="2">
        <v>1.07</v>
      </c>
      <c r="Z1808" s="2">
        <v>0.48</v>
      </c>
      <c r="AA1808">
        <v>5.8</v>
      </c>
    </row>
    <row r="1809" spans="1:27">
      <c r="A1809">
        <v>2019</v>
      </c>
      <c r="B1809" t="s">
        <v>734</v>
      </c>
      <c r="C1809" t="s">
        <v>39</v>
      </c>
      <c r="D1809" t="str">
        <f>VLOOKUP($C1809,Sheet1!$C$4:$D$34,2,FALSE)</f>
        <v>Pelicans</v>
      </c>
      <c r="E1809" t="str">
        <f t="shared" si="28"/>
        <v>Pelicans2019</v>
      </c>
      <c r="F1809" t="s">
        <v>40</v>
      </c>
      <c r="G1809" s="2">
        <v>36.14</v>
      </c>
      <c r="H1809" s="3">
        <v>60</v>
      </c>
      <c r="I1809">
        <v>26.4</v>
      </c>
      <c r="J1809">
        <v>54.9</v>
      </c>
      <c r="K1809">
        <v>20.399999999999999</v>
      </c>
      <c r="L1809">
        <v>9.5</v>
      </c>
      <c r="M1809" s="3">
        <v>185</v>
      </c>
      <c r="N1809">
        <v>0.89200000000000002</v>
      </c>
      <c r="O1809" s="3">
        <v>234</v>
      </c>
      <c r="P1809">
        <v>0.45300000000000001</v>
      </c>
      <c r="Q1809" s="3">
        <v>397</v>
      </c>
      <c r="R1809">
        <v>0.45300000000000001</v>
      </c>
      <c r="S1809">
        <v>0.64400000000000002</v>
      </c>
      <c r="T1809">
        <v>15.3</v>
      </c>
      <c r="U1809">
        <v>2.5</v>
      </c>
      <c r="V1809">
        <v>5.0999999999999996</v>
      </c>
      <c r="W1809" s="3">
        <v>2</v>
      </c>
      <c r="X1809">
        <v>10.8</v>
      </c>
      <c r="Y1809" s="2">
        <v>0.33</v>
      </c>
      <c r="Z1809" s="2">
        <v>0.18</v>
      </c>
      <c r="AA1809">
        <v>6.4</v>
      </c>
    </row>
    <row r="1810" spans="1:27">
      <c r="A1810">
        <v>2019</v>
      </c>
      <c r="B1810" t="s">
        <v>533</v>
      </c>
      <c r="C1810" t="s">
        <v>99</v>
      </c>
      <c r="D1810" t="str">
        <f>VLOOKUP($C1810,Sheet1!$C$4:$D$34,2,FALSE)</f>
        <v>Timberwolves</v>
      </c>
      <c r="E1810" t="str">
        <f t="shared" si="28"/>
        <v>Timberwolves2019</v>
      </c>
      <c r="F1810" t="s">
        <v>33</v>
      </c>
      <c r="G1810" s="2">
        <v>20.97</v>
      </c>
      <c r="H1810" s="3">
        <v>30</v>
      </c>
      <c r="I1810">
        <v>16.5</v>
      </c>
      <c r="J1810">
        <v>34.4</v>
      </c>
      <c r="K1810" s="3">
        <v>24</v>
      </c>
      <c r="L1810">
        <v>7.6</v>
      </c>
      <c r="M1810" s="3">
        <v>53</v>
      </c>
      <c r="N1810">
        <v>0.69799999999999995</v>
      </c>
      <c r="O1810" s="3">
        <v>146</v>
      </c>
      <c r="P1810">
        <v>0.46600000000000003</v>
      </c>
      <c r="Q1810" s="3">
        <v>97</v>
      </c>
      <c r="R1810" s="2">
        <v>0.33</v>
      </c>
      <c r="S1810">
        <v>0.505</v>
      </c>
      <c r="T1810" s="3">
        <v>9</v>
      </c>
      <c r="U1810">
        <v>4.0999999999999996</v>
      </c>
      <c r="V1810">
        <v>13.2</v>
      </c>
      <c r="W1810">
        <v>1.2</v>
      </c>
      <c r="X1810">
        <v>11.2</v>
      </c>
      <c r="Y1810" s="2">
        <v>0.63</v>
      </c>
      <c r="Z1810" s="2">
        <v>0.73</v>
      </c>
      <c r="AA1810">
        <v>8.6</v>
      </c>
    </row>
    <row r="1811" spans="1:27">
      <c r="A1811">
        <v>2019</v>
      </c>
      <c r="B1811" t="s">
        <v>535</v>
      </c>
      <c r="C1811" t="s">
        <v>87</v>
      </c>
      <c r="D1811" t="str">
        <f>VLOOKUP($C1811,Sheet1!$C$4:$D$34,2,FALSE)</f>
        <v>76ers</v>
      </c>
      <c r="E1811" t="str">
        <f t="shared" si="28"/>
        <v>76ers2019</v>
      </c>
      <c r="F1811" t="s">
        <v>40</v>
      </c>
      <c r="G1811" s="2">
        <v>26.92</v>
      </c>
      <c r="H1811" s="3">
        <v>55</v>
      </c>
      <c r="I1811">
        <v>30.8</v>
      </c>
      <c r="J1811">
        <v>64.099999999999994</v>
      </c>
      <c r="K1811">
        <v>20.6</v>
      </c>
      <c r="L1811">
        <v>12.8</v>
      </c>
      <c r="M1811" s="3">
        <v>141</v>
      </c>
      <c r="N1811">
        <v>0.80900000000000005</v>
      </c>
      <c r="O1811" s="3">
        <v>397</v>
      </c>
      <c r="P1811">
        <v>0.48599999999999999</v>
      </c>
      <c r="Q1811" s="3">
        <v>249</v>
      </c>
      <c r="R1811">
        <v>0.34100000000000003</v>
      </c>
      <c r="S1811">
        <v>0.53300000000000003</v>
      </c>
      <c r="T1811">
        <v>13.7</v>
      </c>
      <c r="U1811">
        <v>3.2</v>
      </c>
      <c r="V1811">
        <v>5.7</v>
      </c>
      <c r="W1811">
        <v>2.9</v>
      </c>
      <c r="X1811">
        <v>13.9</v>
      </c>
      <c r="Y1811" s="2">
        <v>0.95</v>
      </c>
      <c r="Z1811" s="2">
        <v>0.65</v>
      </c>
      <c r="AA1811">
        <v>6.5</v>
      </c>
    </row>
    <row r="1812" spans="1:27">
      <c r="A1812">
        <v>2019</v>
      </c>
      <c r="B1812" t="s">
        <v>536</v>
      </c>
      <c r="C1812" t="s">
        <v>62</v>
      </c>
      <c r="D1812" t="str">
        <f>VLOOKUP($C1812,Sheet1!$C$4:$D$34,2,FALSE)</f>
        <v>Rockets</v>
      </c>
      <c r="E1812" t="str">
        <f t="shared" si="28"/>
        <v>Rockets2019</v>
      </c>
      <c r="F1812" t="s">
        <v>40</v>
      </c>
      <c r="G1812" s="2">
        <v>28.04</v>
      </c>
      <c r="H1812" s="3">
        <v>68</v>
      </c>
      <c r="I1812">
        <v>23.4</v>
      </c>
      <c r="J1812">
        <v>48.8</v>
      </c>
      <c r="K1812">
        <v>15.6</v>
      </c>
      <c r="L1812">
        <v>8.3000000000000007</v>
      </c>
      <c r="M1812" s="3">
        <v>111</v>
      </c>
      <c r="N1812">
        <v>0.70299999999999996</v>
      </c>
      <c r="O1812" s="3">
        <v>231</v>
      </c>
      <c r="P1812">
        <v>0.498</v>
      </c>
      <c r="Q1812" s="3">
        <v>270</v>
      </c>
      <c r="R1812">
        <v>0.35599999999999998</v>
      </c>
      <c r="S1812">
        <v>0.54200000000000004</v>
      </c>
      <c r="T1812">
        <v>8.8000000000000007</v>
      </c>
      <c r="U1812">
        <v>2.6</v>
      </c>
      <c r="V1812">
        <v>5.7</v>
      </c>
      <c r="W1812">
        <v>1.7</v>
      </c>
      <c r="X1812" s="3">
        <v>10</v>
      </c>
      <c r="Y1812" s="2">
        <v>0.72</v>
      </c>
      <c r="Z1812" s="2">
        <v>0.16</v>
      </c>
      <c r="AA1812">
        <v>5.8</v>
      </c>
    </row>
    <row r="1813" spans="1:27">
      <c r="A1813">
        <v>2019</v>
      </c>
      <c r="B1813" t="s">
        <v>737</v>
      </c>
      <c r="C1813" t="s">
        <v>96</v>
      </c>
      <c r="D1813" t="str">
        <f>VLOOKUP($C1813,Sheet1!$C$4:$D$34,2,FALSE)</f>
        <v>Thunder</v>
      </c>
      <c r="E1813" t="str">
        <f t="shared" si="28"/>
        <v>Thunder2019</v>
      </c>
      <c r="F1813" t="s">
        <v>93</v>
      </c>
      <c r="G1813">
        <v>28.7</v>
      </c>
      <c r="H1813" s="3">
        <v>7</v>
      </c>
      <c r="I1813">
        <v>12.4</v>
      </c>
      <c r="J1813">
        <v>25.9</v>
      </c>
      <c r="K1813">
        <v>16.100000000000001</v>
      </c>
      <c r="L1813">
        <v>6.3</v>
      </c>
      <c r="M1813" s="3">
        <v>2</v>
      </c>
      <c r="N1813">
        <v>0.5</v>
      </c>
      <c r="O1813" s="3">
        <v>15</v>
      </c>
      <c r="P1813">
        <v>0.33300000000000002</v>
      </c>
      <c r="Q1813" s="3">
        <v>14</v>
      </c>
      <c r="R1813">
        <v>0.214</v>
      </c>
      <c r="S1813">
        <v>0.33500000000000002</v>
      </c>
      <c r="T1813">
        <v>2.9</v>
      </c>
      <c r="U1813">
        <v>3.9</v>
      </c>
      <c r="V1813">
        <v>17.100000000000001</v>
      </c>
      <c r="W1813">
        <v>0.6</v>
      </c>
      <c r="X1813">
        <v>6.3</v>
      </c>
      <c r="Y1813" s="2">
        <v>0.14000000000000001</v>
      </c>
      <c r="Z1813" s="2">
        <v>0.43</v>
      </c>
      <c r="AA1813">
        <v>6.1</v>
      </c>
    </row>
    <row r="1814" spans="1:27">
      <c r="A1814">
        <v>2019</v>
      </c>
      <c r="B1814" t="s">
        <v>738</v>
      </c>
      <c r="C1814" t="s">
        <v>110</v>
      </c>
      <c r="D1814" t="str">
        <f>VLOOKUP($C1814,Sheet1!$C$4:$D$34,2,FALSE)</f>
        <v>Warriors</v>
      </c>
      <c r="E1814" t="str">
        <f t="shared" si="28"/>
        <v>Warriors2019</v>
      </c>
      <c r="F1814" t="s">
        <v>27</v>
      </c>
      <c r="G1814">
        <v>26.6</v>
      </c>
      <c r="H1814" s="3">
        <v>48</v>
      </c>
      <c r="I1814">
        <v>31.6</v>
      </c>
      <c r="J1814">
        <v>65.8</v>
      </c>
      <c r="K1814">
        <v>16.600000000000001</v>
      </c>
      <c r="L1814">
        <v>8.6999999999999993</v>
      </c>
      <c r="M1814" s="3">
        <v>74</v>
      </c>
      <c r="N1814">
        <v>0.85099999999999998</v>
      </c>
      <c r="O1814" s="3">
        <v>336</v>
      </c>
      <c r="P1814">
        <v>0.52400000000000002</v>
      </c>
      <c r="Q1814" s="3">
        <v>170</v>
      </c>
      <c r="R1814">
        <v>0.4</v>
      </c>
      <c r="S1814">
        <v>0.57499999999999996</v>
      </c>
      <c r="T1814">
        <v>12.9</v>
      </c>
      <c r="U1814">
        <v>4.7</v>
      </c>
      <c r="V1814" s="3">
        <v>8</v>
      </c>
      <c r="W1814">
        <v>1.8</v>
      </c>
      <c r="X1814">
        <v>8.8000000000000007</v>
      </c>
      <c r="Y1814" s="2">
        <v>0.94</v>
      </c>
      <c r="Z1814" s="2">
        <v>0.28999999999999998</v>
      </c>
      <c r="AA1814" s="3">
        <v>6</v>
      </c>
    </row>
    <row r="1815" spans="1:27">
      <c r="A1815">
        <v>2019</v>
      </c>
      <c r="B1815" t="s">
        <v>738</v>
      </c>
      <c r="C1815" t="s">
        <v>87</v>
      </c>
      <c r="D1815" t="str">
        <f>VLOOKUP($C1815,Sheet1!$C$4:$D$34,2,FALSE)</f>
        <v>76ers</v>
      </c>
      <c r="E1815" t="str">
        <f t="shared" si="28"/>
        <v>76ers2019</v>
      </c>
      <c r="F1815" t="s">
        <v>27</v>
      </c>
      <c r="G1815">
        <v>26.6</v>
      </c>
      <c r="H1815" s="3">
        <v>14</v>
      </c>
      <c r="I1815">
        <v>19.3</v>
      </c>
      <c r="J1815">
        <v>40.200000000000003</v>
      </c>
      <c r="K1815">
        <v>15.2</v>
      </c>
      <c r="L1815">
        <v>5.2</v>
      </c>
      <c r="M1815" s="3">
        <v>12</v>
      </c>
      <c r="N1815">
        <v>0.91700000000000004</v>
      </c>
      <c r="O1815" s="3">
        <v>58</v>
      </c>
      <c r="P1815">
        <v>0.60299999999999998</v>
      </c>
      <c r="Q1815" s="3">
        <v>27</v>
      </c>
      <c r="R1815">
        <v>0.33300000000000002</v>
      </c>
      <c r="S1815">
        <v>0.59799999999999998</v>
      </c>
      <c r="T1815">
        <v>7.7</v>
      </c>
      <c r="U1815">
        <v>3.1</v>
      </c>
      <c r="V1815" s="3">
        <v>9</v>
      </c>
      <c r="W1815">
        <v>0.8</v>
      </c>
      <c r="X1815">
        <v>5.9</v>
      </c>
      <c r="Y1815" s="2">
        <v>0.71</v>
      </c>
      <c r="Z1815" s="2">
        <v>0.14000000000000001</v>
      </c>
      <c r="AA1815">
        <v>5.5</v>
      </c>
    </row>
    <row r="1816" spans="1:27">
      <c r="A1816">
        <v>2019</v>
      </c>
      <c r="B1816" t="s">
        <v>537</v>
      </c>
      <c r="C1816" t="s">
        <v>32</v>
      </c>
      <c r="D1816" t="str">
        <f>VLOOKUP($C1816,Sheet1!$C$4:$D$34,2,FALSE)</f>
        <v>Heat</v>
      </c>
      <c r="E1816" t="str">
        <f t="shared" si="28"/>
        <v>Heat2019</v>
      </c>
      <c r="F1816" t="s">
        <v>27</v>
      </c>
      <c r="G1816" s="2">
        <v>26.32</v>
      </c>
      <c r="H1816" s="3">
        <v>73</v>
      </c>
      <c r="I1816">
        <v>29.7</v>
      </c>
      <c r="J1816">
        <v>61.8</v>
      </c>
      <c r="K1816" s="3">
        <v>16</v>
      </c>
      <c r="L1816">
        <v>8.8000000000000007</v>
      </c>
      <c r="M1816" s="3">
        <v>72</v>
      </c>
      <c r="N1816">
        <v>0.93100000000000005</v>
      </c>
      <c r="O1816" s="3">
        <v>81</v>
      </c>
      <c r="P1816">
        <v>0.65400000000000003</v>
      </c>
      <c r="Q1816" s="3">
        <v>606</v>
      </c>
      <c r="R1816">
        <v>0.44600000000000001</v>
      </c>
      <c r="S1816">
        <v>0.68400000000000005</v>
      </c>
      <c r="T1816">
        <v>13.5</v>
      </c>
      <c r="U1816">
        <v>3.2</v>
      </c>
      <c r="V1816" s="3">
        <v>6</v>
      </c>
      <c r="W1816">
        <v>1.4</v>
      </c>
      <c r="X1816">
        <v>7.1</v>
      </c>
      <c r="Y1816" s="2">
        <v>0.48</v>
      </c>
      <c r="Z1816" s="2">
        <v>0.26</v>
      </c>
      <c r="AA1816">
        <v>5.3</v>
      </c>
    </row>
    <row r="1817" spans="1:27">
      <c r="A1817">
        <v>2019</v>
      </c>
      <c r="B1817" t="s">
        <v>739</v>
      </c>
      <c r="C1817" t="s">
        <v>92</v>
      </c>
      <c r="D1817" t="str">
        <f>VLOOKUP($C1817,Sheet1!$C$4:$D$34,2,FALSE)</f>
        <v>Clippers</v>
      </c>
      <c r="E1817" t="str">
        <f t="shared" si="28"/>
        <v>Clippers2019</v>
      </c>
      <c r="F1817" t="s">
        <v>40</v>
      </c>
      <c r="G1817" s="2">
        <v>23.48</v>
      </c>
      <c r="H1817" s="3">
        <v>42</v>
      </c>
      <c r="I1817">
        <v>11.3</v>
      </c>
      <c r="J1817">
        <v>23.6</v>
      </c>
      <c r="K1817" s="3">
        <v>15</v>
      </c>
      <c r="L1817">
        <v>15.3</v>
      </c>
      <c r="M1817" s="3">
        <v>19</v>
      </c>
      <c r="N1817">
        <v>0.57899999999999996</v>
      </c>
      <c r="O1817" s="3">
        <v>69</v>
      </c>
      <c r="P1817">
        <v>0.39100000000000001</v>
      </c>
      <c r="Q1817" s="3">
        <v>67</v>
      </c>
      <c r="R1817">
        <v>0.28399999999999997</v>
      </c>
      <c r="S1817">
        <v>0.42299999999999999</v>
      </c>
      <c r="T1817">
        <v>2.9</v>
      </c>
      <c r="U1817">
        <v>1.4</v>
      </c>
      <c r="V1817">
        <v>6.5</v>
      </c>
      <c r="W1817">
        <v>1.1000000000000001</v>
      </c>
      <c r="X1817">
        <v>12.7</v>
      </c>
      <c r="Y1817" s="2">
        <v>0.31</v>
      </c>
      <c r="Z1817" s="2">
        <v>0.19</v>
      </c>
      <c r="AA1817">
        <v>5.8</v>
      </c>
    </row>
    <row r="1818" spans="1:27">
      <c r="A1818">
        <v>2019</v>
      </c>
      <c r="B1818" t="s">
        <v>739</v>
      </c>
      <c r="C1818" t="s">
        <v>64</v>
      </c>
      <c r="D1818" t="str">
        <f>VLOOKUP($C1818,Sheet1!$C$4:$D$34,2,FALSE)</f>
        <v>Wizards</v>
      </c>
      <c r="E1818" t="str">
        <f t="shared" si="28"/>
        <v>Wizards2019</v>
      </c>
      <c r="F1818" t="s">
        <v>40</v>
      </c>
      <c r="G1818" s="2">
        <v>23.48</v>
      </c>
      <c r="H1818" s="3">
        <v>21</v>
      </c>
      <c r="I1818" s="3">
        <v>24</v>
      </c>
      <c r="J1818">
        <v>49.9</v>
      </c>
      <c r="K1818">
        <v>17.7</v>
      </c>
      <c r="L1818">
        <v>10.8</v>
      </c>
      <c r="M1818" s="3">
        <v>38</v>
      </c>
      <c r="N1818">
        <v>0.76300000000000001</v>
      </c>
      <c r="O1818" s="3">
        <v>88</v>
      </c>
      <c r="P1818">
        <v>0.443</v>
      </c>
      <c r="Q1818" s="3">
        <v>86</v>
      </c>
      <c r="R1818">
        <v>0.34899999999999998</v>
      </c>
      <c r="S1818">
        <v>0.51600000000000001</v>
      </c>
      <c r="T1818">
        <v>9.4</v>
      </c>
      <c r="U1818">
        <v>3.3</v>
      </c>
      <c r="V1818">
        <v>7.5</v>
      </c>
      <c r="W1818" s="3">
        <v>2</v>
      </c>
      <c r="X1818">
        <v>11.2</v>
      </c>
      <c r="Y1818" s="2">
        <v>0.71</v>
      </c>
      <c r="Z1818" s="2">
        <v>0.43</v>
      </c>
      <c r="AA1818">
        <v>6.6</v>
      </c>
    </row>
    <row r="1819" spans="1:27">
      <c r="A1819">
        <v>2019</v>
      </c>
      <c r="B1819" t="s">
        <v>539</v>
      </c>
      <c r="C1819" t="s">
        <v>64</v>
      </c>
      <c r="D1819" t="str">
        <f>VLOOKUP($C1819,Sheet1!$C$4:$D$34,2,FALSE)</f>
        <v>Wizards</v>
      </c>
      <c r="E1819" t="str">
        <f t="shared" si="28"/>
        <v>Wizards2019</v>
      </c>
      <c r="F1819" t="s">
        <v>40</v>
      </c>
      <c r="G1819" s="2">
        <v>22.84</v>
      </c>
      <c r="H1819" s="3">
        <v>9</v>
      </c>
      <c r="I1819">
        <v>5.4</v>
      </c>
      <c r="J1819">
        <v>11.3</v>
      </c>
      <c r="K1819">
        <v>12.8</v>
      </c>
      <c r="L1819" s="3">
        <v>20</v>
      </c>
      <c r="M1819" s="3">
        <v>0</v>
      </c>
      <c r="N1819" s="3">
        <v>0</v>
      </c>
      <c r="O1819" s="3">
        <v>7</v>
      </c>
      <c r="P1819">
        <v>0.28599999999999998</v>
      </c>
      <c r="Q1819" s="3">
        <v>5</v>
      </c>
      <c r="R1819">
        <v>0.6</v>
      </c>
      <c r="S1819">
        <v>0.54200000000000004</v>
      </c>
      <c r="T1819">
        <v>1.4</v>
      </c>
      <c r="U1819">
        <v>0.6</v>
      </c>
      <c r="V1819">
        <v>5.6</v>
      </c>
      <c r="W1819">
        <v>0.8</v>
      </c>
      <c r="X1819">
        <v>18.899999999999999</v>
      </c>
      <c r="Y1819" s="3">
        <v>0</v>
      </c>
      <c r="Z1819" s="2">
        <v>0.11</v>
      </c>
      <c r="AA1819">
        <v>6.5</v>
      </c>
    </row>
    <row r="1820" spans="1:27">
      <c r="A1820">
        <v>2019</v>
      </c>
      <c r="B1820" t="s">
        <v>540</v>
      </c>
      <c r="C1820" t="s">
        <v>59</v>
      </c>
      <c r="D1820" t="str">
        <f>VLOOKUP($C1820,Sheet1!$C$4:$D$34,2,FALSE)</f>
        <v>Knicks</v>
      </c>
      <c r="E1820" t="str">
        <f t="shared" si="28"/>
        <v>Knicks2019</v>
      </c>
      <c r="F1820" t="s">
        <v>33</v>
      </c>
      <c r="G1820" s="2">
        <v>22.37</v>
      </c>
      <c r="H1820" s="3">
        <v>61</v>
      </c>
      <c r="I1820">
        <v>23.2</v>
      </c>
      <c r="J1820">
        <v>48.2</v>
      </c>
      <c r="K1820">
        <v>13.3</v>
      </c>
      <c r="L1820">
        <v>8.3000000000000007</v>
      </c>
      <c r="M1820" s="3">
        <v>148</v>
      </c>
      <c r="N1820">
        <v>0.56799999999999995</v>
      </c>
      <c r="O1820" s="3">
        <v>341</v>
      </c>
      <c r="P1820">
        <v>0.74199999999999999</v>
      </c>
      <c r="Q1820" s="3">
        <v>0</v>
      </c>
      <c r="R1820" s="3">
        <v>0</v>
      </c>
      <c r="S1820">
        <v>0.72599999999999998</v>
      </c>
      <c r="T1820">
        <v>9.6999999999999993</v>
      </c>
      <c r="U1820" s="3">
        <v>7</v>
      </c>
      <c r="V1820">
        <v>16.2</v>
      </c>
      <c r="W1820">
        <v>0.6</v>
      </c>
      <c r="X1820">
        <v>3.9</v>
      </c>
      <c r="Y1820" s="2">
        <v>0.85</v>
      </c>
      <c r="Z1820" s="2">
        <v>1.95</v>
      </c>
      <c r="AA1820">
        <v>5.9</v>
      </c>
    </row>
    <row r="1821" spans="1:27">
      <c r="A1821">
        <v>2019</v>
      </c>
      <c r="B1821" t="s">
        <v>541</v>
      </c>
      <c r="C1821" t="s">
        <v>96</v>
      </c>
      <c r="D1821" t="str">
        <f>VLOOKUP($C1821,Sheet1!$C$4:$D$34,2,FALSE)</f>
        <v>Thunder</v>
      </c>
      <c r="E1821" t="str">
        <f t="shared" si="28"/>
        <v>Thunder2019</v>
      </c>
      <c r="F1821" t="s">
        <v>27</v>
      </c>
      <c r="G1821" s="2">
        <v>22.53</v>
      </c>
      <c r="H1821" s="3">
        <v>3</v>
      </c>
      <c r="I1821">
        <v>3.8</v>
      </c>
      <c r="J1821">
        <v>7.9</v>
      </c>
      <c r="K1821">
        <v>7.7</v>
      </c>
      <c r="L1821" s="3">
        <v>50</v>
      </c>
      <c r="M1821" s="3">
        <v>0</v>
      </c>
      <c r="N1821" s="3">
        <v>0</v>
      </c>
      <c r="O1821" s="3">
        <v>1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>
        <v>0.7</v>
      </c>
      <c r="V1821">
        <v>9.6999999999999993</v>
      </c>
      <c r="W1821" s="3">
        <v>0</v>
      </c>
      <c r="X1821" s="3">
        <v>0</v>
      </c>
      <c r="Y1821" s="3">
        <v>0</v>
      </c>
      <c r="Z1821" s="3">
        <v>0</v>
      </c>
      <c r="AA1821" s="3">
        <v>0</v>
      </c>
    </row>
    <row r="1822" spans="1:27">
      <c r="A1822">
        <v>2019</v>
      </c>
      <c r="B1822" t="s">
        <v>542</v>
      </c>
      <c r="C1822" t="s">
        <v>54</v>
      </c>
      <c r="D1822" t="str">
        <f>VLOOKUP($C1822,Sheet1!$C$4:$D$34,2,FALSE)</f>
        <v>Lakers</v>
      </c>
      <c r="E1822" t="str">
        <f t="shared" si="28"/>
        <v>Lakers2019</v>
      </c>
      <c r="F1822" t="s">
        <v>40</v>
      </c>
      <c r="G1822" s="2">
        <v>34.479999999999997</v>
      </c>
      <c r="H1822" s="3">
        <v>48</v>
      </c>
      <c r="I1822">
        <v>20.5</v>
      </c>
      <c r="J1822">
        <v>42.7</v>
      </c>
      <c r="K1822">
        <v>18.7</v>
      </c>
      <c r="L1822">
        <v>20.9</v>
      </c>
      <c r="M1822" s="3">
        <v>41</v>
      </c>
      <c r="N1822">
        <v>0.65900000000000003</v>
      </c>
      <c r="O1822" s="3">
        <v>202</v>
      </c>
      <c r="P1822">
        <v>0.47499999999999998</v>
      </c>
      <c r="Q1822" s="3">
        <v>125</v>
      </c>
      <c r="R1822">
        <v>0.32800000000000001</v>
      </c>
      <c r="S1822">
        <v>0.496</v>
      </c>
      <c r="T1822">
        <v>7.1</v>
      </c>
      <c r="U1822" s="3">
        <v>3</v>
      </c>
      <c r="V1822">
        <v>7.9</v>
      </c>
      <c r="W1822" s="3">
        <v>5</v>
      </c>
      <c r="X1822">
        <v>32.799999999999997</v>
      </c>
      <c r="Y1822" s="2">
        <v>0.81</v>
      </c>
      <c r="Z1822" s="2">
        <v>0.04</v>
      </c>
      <c r="AA1822">
        <v>9.1999999999999993</v>
      </c>
    </row>
    <row r="1823" spans="1:27">
      <c r="A1823">
        <v>2019</v>
      </c>
      <c r="B1823" t="s">
        <v>543</v>
      </c>
      <c r="C1823" t="s">
        <v>71</v>
      </c>
      <c r="D1823" t="str">
        <f>VLOOKUP($C1823,Sheet1!$C$4:$D$34,2,FALSE)</f>
        <v>Pistons</v>
      </c>
      <c r="E1823" t="str">
        <f t="shared" si="28"/>
        <v>Pistons2019</v>
      </c>
      <c r="F1823" t="s">
        <v>40</v>
      </c>
      <c r="G1823" s="2">
        <v>31.86</v>
      </c>
      <c r="H1823" s="3">
        <v>50</v>
      </c>
      <c r="I1823" s="3">
        <v>26</v>
      </c>
      <c r="J1823">
        <v>54.1</v>
      </c>
      <c r="K1823">
        <v>31.6</v>
      </c>
      <c r="L1823">
        <v>13.4</v>
      </c>
      <c r="M1823" s="3">
        <v>139</v>
      </c>
      <c r="N1823">
        <v>0.871</v>
      </c>
      <c r="O1823" s="3">
        <v>606</v>
      </c>
      <c r="P1823">
        <v>0.53500000000000003</v>
      </c>
      <c r="Q1823" s="3">
        <v>147</v>
      </c>
      <c r="R1823">
        <v>0.30599999999999999</v>
      </c>
      <c r="S1823">
        <v>0.55500000000000005</v>
      </c>
      <c r="T1823">
        <v>18.100000000000001</v>
      </c>
      <c r="U1823">
        <v>2.4</v>
      </c>
      <c r="V1823">
        <v>5.3</v>
      </c>
      <c r="W1823">
        <v>5.6</v>
      </c>
      <c r="X1823">
        <v>40.5</v>
      </c>
      <c r="Y1823">
        <v>0.8</v>
      </c>
      <c r="Z1823" s="2">
        <v>0.34</v>
      </c>
      <c r="AA1823">
        <v>9.6</v>
      </c>
    </row>
    <row r="1824" spans="1:27">
      <c r="A1824">
        <v>2019</v>
      </c>
      <c r="B1824" t="s">
        <v>544</v>
      </c>
      <c r="C1824" t="s">
        <v>56</v>
      </c>
      <c r="D1824" t="str">
        <f>VLOOKUP($C1824,Sheet1!$C$4:$D$34,2,FALSE)</f>
        <v>Magic</v>
      </c>
      <c r="E1824" t="str">
        <f t="shared" si="28"/>
        <v>Magic2019</v>
      </c>
      <c r="F1824" t="s">
        <v>93</v>
      </c>
      <c r="G1824" s="2">
        <v>29.52</v>
      </c>
      <c r="H1824" s="3">
        <v>69</v>
      </c>
      <c r="I1824">
        <v>27.4</v>
      </c>
      <c r="J1824" s="3">
        <v>57</v>
      </c>
      <c r="K1824">
        <v>22.8</v>
      </c>
      <c r="L1824" s="3">
        <v>7</v>
      </c>
      <c r="M1824" s="3">
        <v>184</v>
      </c>
      <c r="N1824">
        <v>0.85299999999999998</v>
      </c>
      <c r="O1824" s="3">
        <v>342</v>
      </c>
      <c r="P1824" s="2">
        <v>0.48</v>
      </c>
      <c r="Q1824" s="3">
        <v>504</v>
      </c>
      <c r="R1824">
        <v>0.35099999999999998</v>
      </c>
      <c r="S1824">
        <v>0.54800000000000004</v>
      </c>
      <c r="T1824">
        <v>14.7</v>
      </c>
      <c r="U1824">
        <v>3.2</v>
      </c>
      <c r="V1824">
        <v>6.3</v>
      </c>
      <c r="W1824">
        <v>1.2</v>
      </c>
      <c r="X1824">
        <v>6.8</v>
      </c>
      <c r="Y1824" s="2">
        <v>1.1200000000000001</v>
      </c>
      <c r="Z1824" s="2">
        <v>0.35</v>
      </c>
      <c r="AA1824">
        <v>5.6</v>
      </c>
    </row>
    <row r="1825" spans="1:27">
      <c r="A1825">
        <v>2019</v>
      </c>
      <c r="B1825" t="s">
        <v>545</v>
      </c>
      <c r="C1825" t="s">
        <v>73</v>
      </c>
      <c r="D1825" t="str">
        <f>VLOOKUP($C1825,Sheet1!$C$4:$D$34,2,FALSE)</f>
        <v>Hornets</v>
      </c>
      <c r="E1825" t="str">
        <f t="shared" si="28"/>
        <v>Hornets2019</v>
      </c>
      <c r="F1825" t="s">
        <v>40</v>
      </c>
      <c r="G1825" s="2">
        <v>26.41</v>
      </c>
      <c r="H1825" s="3">
        <v>63</v>
      </c>
      <c r="I1825">
        <v>34.4</v>
      </c>
      <c r="J1825">
        <v>71.599999999999994</v>
      </c>
      <c r="K1825">
        <v>23.8</v>
      </c>
      <c r="L1825">
        <v>12.1</v>
      </c>
      <c r="M1825" s="3">
        <v>191</v>
      </c>
      <c r="N1825">
        <v>0.86899999999999999</v>
      </c>
      <c r="O1825" s="3">
        <v>518</v>
      </c>
      <c r="P1825">
        <v>0.436</v>
      </c>
      <c r="Q1825" s="3">
        <v>425</v>
      </c>
      <c r="R1825">
        <v>0.40500000000000003</v>
      </c>
      <c r="S1825">
        <v>0.55200000000000005</v>
      </c>
      <c r="T1825" s="3">
        <v>18</v>
      </c>
      <c r="U1825">
        <v>4.4000000000000004</v>
      </c>
      <c r="V1825" s="3">
        <v>7</v>
      </c>
      <c r="W1825">
        <v>4.0999999999999996</v>
      </c>
      <c r="X1825">
        <v>20.3</v>
      </c>
      <c r="Y1825" s="2">
        <v>0.95</v>
      </c>
      <c r="Z1825" s="2">
        <v>0.16</v>
      </c>
      <c r="AA1825" s="3">
        <v>8</v>
      </c>
    </row>
    <row r="1826" spans="1:27">
      <c r="A1826">
        <v>2019</v>
      </c>
      <c r="B1826" t="s">
        <v>546</v>
      </c>
      <c r="C1826" t="s">
        <v>67</v>
      </c>
      <c r="D1826" t="str">
        <f>VLOOKUP($C1826,Sheet1!$C$4:$D$34,2,FALSE)</f>
        <v>Suns</v>
      </c>
      <c r="E1826" t="str">
        <f t="shared" si="28"/>
        <v>Suns2019</v>
      </c>
      <c r="F1826" t="s">
        <v>40</v>
      </c>
      <c r="G1826" s="2">
        <v>29.82</v>
      </c>
      <c r="H1826" s="3">
        <v>65</v>
      </c>
      <c r="I1826" s="3">
        <v>31</v>
      </c>
      <c r="J1826">
        <v>64.599999999999994</v>
      </c>
      <c r="K1826">
        <v>20.399999999999999</v>
      </c>
      <c r="L1826">
        <v>17.899999999999999</v>
      </c>
      <c r="M1826" s="3">
        <v>226</v>
      </c>
      <c r="N1826">
        <v>0.86299999999999999</v>
      </c>
      <c r="O1826" s="3">
        <v>476</v>
      </c>
      <c r="P1826">
        <v>0.439</v>
      </c>
      <c r="Q1826" s="3">
        <v>216</v>
      </c>
      <c r="R1826">
        <v>0.36099999999999999</v>
      </c>
      <c r="S1826">
        <v>0.53500000000000003</v>
      </c>
      <c r="T1826" s="3">
        <v>13</v>
      </c>
      <c r="U1826">
        <v>4.7</v>
      </c>
      <c r="V1826">
        <v>8.4</v>
      </c>
      <c r="W1826">
        <v>8.8000000000000007</v>
      </c>
      <c r="X1826">
        <v>39.700000000000003</v>
      </c>
      <c r="Y1826" s="2">
        <v>1.45</v>
      </c>
      <c r="Z1826" s="2">
        <v>0.17</v>
      </c>
      <c r="AA1826">
        <v>10.5</v>
      </c>
    </row>
    <row r="1827" spans="1:27">
      <c r="A1827">
        <v>2019</v>
      </c>
      <c r="B1827" t="s">
        <v>547</v>
      </c>
      <c r="C1827" t="s">
        <v>110</v>
      </c>
      <c r="D1827" t="str">
        <f>VLOOKUP($C1827,Sheet1!$C$4:$D$34,2,FALSE)</f>
        <v>Warriors</v>
      </c>
      <c r="E1827" t="str">
        <f t="shared" si="28"/>
        <v>Warriors2019</v>
      </c>
      <c r="F1827" t="s">
        <v>40</v>
      </c>
      <c r="G1827" s="2">
        <v>24.47</v>
      </c>
      <c r="H1827" s="3">
        <v>33</v>
      </c>
      <c r="I1827">
        <v>32.1</v>
      </c>
      <c r="J1827">
        <v>66.900000000000006</v>
      </c>
      <c r="K1827">
        <v>32.200000000000003</v>
      </c>
      <c r="L1827">
        <v>12.6</v>
      </c>
      <c r="M1827" s="3">
        <v>144</v>
      </c>
      <c r="N1827">
        <v>0.78500000000000003</v>
      </c>
      <c r="O1827" s="3">
        <v>314</v>
      </c>
      <c r="P1827">
        <v>0.48699999999999999</v>
      </c>
      <c r="Q1827" s="3">
        <v>321</v>
      </c>
      <c r="R1827">
        <v>0.374</v>
      </c>
      <c r="S1827">
        <v>0.55800000000000005</v>
      </c>
      <c r="T1827">
        <v>23.6</v>
      </c>
      <c r="U1827">
        <v>3.7</v>
      </c>
      <c r="V1827">
        <v>6.2</v>
      </c>
      <c r="W1827">
        <v>6.2</v>
      </c>
      <c r="X1827">
        <v>35.9</v>
      </c>
      <c r="Y1827" s="2">
        <v>0.91</v>
      </c>
      <c r="Z1827" s="2">
        <v>0.27</v>
      </c>
      <c r="AA1827">
        <v>10.199999999999999</v>
      </c>
    </row>
    <row r="1828" spans="1:27">
      <c r="A1828">
        <v>2019</v>
      </c>
      <c r="B1828" t="s">
        <v>547</v>
      </c>
      <c r="C1828" t="s">
        <v>99</v>
      </c>
      <c r="D1828" t="str">
        <f>VLOOKUP($C1828,Sheet1!$C$4:$D$34,2,FALSE)</f>
        <v>Timberwolves</v>
      </c>
      <c r="E1828" t="str">
        <f t="shared" si="28"/>
        <v>Timberwolves2019</v>
      </c>
      <c r="F1828" t="s">
        <v>40</v>
      </c>
      <c r="G1828" s="2">
        <v>24.47</v>
      </c>
      <c r="H1828" s="3">
        <v>12</v>
      </c>
      <c r="I1828">
        <v>32.6</v>
      </c>
      <c r="J1828" s="3">
        <v>68</v>
      </c>
      <c r="K1828">
        <v>29.5</v>
      </c>
      <c r="L1828">
        <v>16.7</v>
      </c>
      <c r="M1828" s="3">
        <v>55</v>
      </c>
      <c r="N1828">
        <v>0.873</v>
      </c>
      <c r="O1828" s="3">
        <v>100</v>
      </c>
      <c r="P1828" s="2">
        <v>0.49</v>
      </c>
      <c r="Q1828" s="3">
        <v>110</v>
      </c>
      <c r="R1828">
        <v>0.34499999999999997</v>
      </c>
      <c r="S1828">
        <v>0.55500000000000005</v>
      </c>
      <c r="T1828">
        <v>21.7</v>
      </c>
      <c r="U1828">
        <v>4.5999999999999996</v>
      </c>
      <c r="V1828">
        <v>7.4</v>
      </c>
      <c r="W1828">
        <v>6.6</v>
      </c>
      <c r="X1828">
        <v>33.1</v>
      </c>
      <c r="Y1828" s="2">
        <v>1.42</v>
      </c>
      <c r="Z1828" s="2">
        <v>0.33</v>
      </c>
      <c r="AA1828">
        <v>10.7</v>
      </c>
    </row>
    <row r="1829" spans="1:27">
      <c r="A1829">
        <v>2019</v>
      </c>
      <c r="B1829" t="s">
        <v>549</v>
      </c>
      <c r="C1829" t="s">
        <v>49</v>
      </c>
      <c r="D1829" t="str">
        <f>VLOOKUP($C1829,Sheet1!$C$4:$D$34,2,FALSE)</f>
        <v>Pacers</v>
      </c>
      <c r="E1829" t="str">
        <f t="shared" si="28"/>
        <v>Pacers2019</v>
      </c>
      <c r="F1829" t="s">
        <v>35</v>
      </c>
      <c r="G1829" s="2">
        <v>24.28</v>
      </c>
      <c r="H1829" s="3">
        <v>62</v>
      </c>
      <c r="I1829">
        <v>34.799999999999997</v>
      </c>
      <c r="J1829">
        <v>72.5</v>
      </c>
      <c r="K1829">
        <v>23.3</v>
      </c>
      <c r="L1829">
        <v>14.9</v>
      </c>
      <c r="M1829" s="3">
        <v>296</v>
      </c>
      <c r="N1829">
        <v>0.72299999999999998</v>
      </c>
      <c r="O1829" s="3">
        <v>780</v>
      </c>
      <c r="P1829">
        <v>0.56499999999999995</v>
      </c>
      <c r="Q1829" s="3">
        <v>67</v>
      </c>
      <c r="R1829">
        <v>0.254</v>
      </c>
      <c r="S1829">
        <v>0.58699999999999997</v>
      </c>
      <c r="T1829">
        <v>18.5</v>
      </c>
      <c r="U1829">
        <v>12.4</v>
      </c>
      <c r="V1829">
        <v>19.600000000000001</v>
      </c>
      <c r="W1829" s="3">
        <v>5</v>
      </c>
      <c r="X1829">
        <v>21.7</v>
      </c>
      <c r="Y1829" s="2">
        <v>0.73</v>
      </c>
      <c r="Z1829" s="2">
        <v>0.48</v>
      </c>
      <c r="AA1829" s="3">
        <v>12</v>
      </c>
    </row>
    <row r="1830" spans="1:27">
      <c r="A1830">
        <v>2019</v>
      </c>
      <c r="B1830" t="s">
        <v>740</v>
      </c>
      <c r="C1830" t="s">
        <v>90</v>
      </c>
      <c r="D1830" t="str">
        <f>VLOOKUP($C1830,Sheet1!$C$4:$D$34,2,FALSE)</f>
        <v>Spurs</v>
      </c>
      <c r="E1830" t="str">
        <f t="shared" si="28"/>
        <v>Spurs2019</v>
      </c>
      <c r="F1830" t="s">
        <v>27</v>
      </c>
      <c r="G1830">
        <v>20.6</v>
      </c>
      <c r="H1830" s="3">
        <v>3</v>
      </c>
      <c r="I1830">
        <v>16.100000000000001</v>
      </c>
      <c r="J1830">
        <v>33.6</v>
      </c>
      <c r="K1830">
        <v>17.600000000000001</v>
      </c>
      <c r="L1830">
        <v>10.1</v>
      </c>
      <c r="M1830" s="3">
        <v>4</v>
      </c>
      <c r="N1830" s="2">
        <v>0.75</v>
      </c>
      <c r="O1830" s="3">
        <v>8</v>
      </c>
      <c r="P1830" s="2">
        <v>0.25</v>
      </c>
      <c r="Q1830" s="3">
        <v>8</v>
      </c>
      <c r="R1830">
        <v>0.375</v>
      </c>
      <c r="S1830" s="2">
        <v>0.45</v>
      </c>
      <c r="T1830">
        <v>5.3</v>
      </c>
      <c r="U1830">
        <v>3.3</v>
      </c>
      <c r="V1830">
        <v>11.1</v>
      </c>
      <c r="W1830" s="3">
        <v>2</v>
      </c>
      <c r="X1830">
        <v>16.2</v>
      </c>
      <c r="Y1830" s="3">
        <v>0</v>
      </c>
      <c r="Z1830" s="2">
        <v>0.67</v>
      </c>
      <c r="AA1830">
        <v>8.1</v>
      </c>
    </row>
    <row r="1831" spans="1:27">
      <c r="A1831">
        <v>2019</v>
      </c>
      <c r="B1831" t="s">
        <v>741</v>
      </c>
      <c r="C1831" t="s">
        <v>49</v>
      </c>
      <c r="D1831" t="str">
        <f>VLOOKUP($C1831,Sheet1!$C$4:$D$34,2,FALSE)</f>
        <v>Pacers</v>
      </c>
      <c r="E1831" t="str">
        <f t="shared" si="28"/>
        <v>Pacers2019</v>
      </c>
      <c r="F1831" t="s">
        <v>27</v>
      </c>
      <c r="G1831" s="2">
        <v>27.41</v>
      </c>
      <c r="H1831" s="3">
        <v>34</v>
      </c>
      <c r="I1831">
        <v>13.8</v>
      </c>
      <c r="J1831">
        <v>28.8</v>
      </c>
      <c r="K1831">
        <v>13.2</v>
      </c>
      <c r="L1831">
        <v>10.6</v>
      </c>
      <c r="M1831" s="3">
        <v>27</v>
      </c>
      <c r="N1831">
        <v>0.66700000000000004</v>
      </c>
      <c r="O1831" s="3">
        <v>102</v>
      </c>
      <c r="P1831">
        <v>0.64700000000000002</v>
      </c>
      <c r="Q1831" s="3">
        <v>13</v>
      </c>
      <c r="R1831">
        <v>0.154</v>
      </c>
      <c r="S1831">
        <v>0.61499999999999999</v>
      </c>
      <c r="T1831">
        <v>4.5999999999999996</v>
      </c>
      <c r="U1831">
        <v>2.6</v>
      </c>
      <c r="V1831">
        <v>10.199999999999999</v>
      </c>
      <c r="W1831">
        <v>0.6</v>
      </c>
      <c r="X1831">
        <v>6.1</v>
      </c>
      <c r="Y1831" s="2">
        <v>0.47</v>
      </c>
      <c r="Z1831" s="2">
        <v>0.35</v>
      </c>
      <c r="AA1831">
        <v>5.6</v>
      </c>
    </row>
    <row r="1832" spans="1:27">
      <c r="A1832">
        <v>2019</v>
      </c>
      <c r="B1832" t="s">
        <v>742</v>
      </c>
      <c r="C1832" t="s">
        <v>67</v>
      </c>
      <c r="D1832" t="str">
        <f>VLOOKUP($C1832,Sheet1!$C$4:$D$34,2,FALSE)</f>
        <v>Suns</v>
      </c>
      <c r="E1832" t="str">
        <f t="shared" si="28"/>
        <v>Suns2019</v>
      </c>
      <c r="F1832" t="s">
        <v>27</v>
      </c>
      <c r="G1832" s="2">
        <v>26.35</v>
      </c>
      <c r="H1832" s="3">
        <v>66</v>
      </c>
      <c r="I1832">
        <v>24.7</v>
      </c>
      <c r="J1832">
        <v>51.5</v>
      </c>
      <c r="K1832">
        <v>17.8</v>
      </c>
      <c r="L1832">
        <v>12.9</v>
      </c>
      <c r="M1832" s="3">
        <v>128</v>
      </c>
      <c r="N1832">
        <v>0.84399999999999997</v>
      </c>
      <c r="O1832" s="3">
        <v>303</v>
      </c>
      <c r="P1832">
        <v>0.56799999999999995</v>
      </c>
      <c r="Q1832" s="3">
        <v>235</v>
      </c>
      <c r="R1832">
        <v>0.35699999999999998</v>
      </c>
      <c r="S1832">
        <v>0.59199999999999997</v>
      </c>
      <c r="T1832">
        <v>10.7</v>
      </c>
      <c r="U1832">
        <v>6.2</v>
      </c>
      <c r="V1832">
        <v>13.8</v>
      </c>
      <c r="W1832">
        <v>1.9</v>
      </c>
      <c r="X1832">
        <v>10.8</v>
      </c>
      <c r="Y1832" s="2">
        <v>0.56000000000000005</v>
      </c>
      <c r="Z1832" s="2">
        <v>0.24</v>
      </c>
      <c r="AA1832">
        <v>8.1</v>
      </c>
    </row>
    <row r="1833" spans="1:27">
      <c r="A1833">
        <v>2019</v>
      </c>
      <c r="B1833" t="s">
        <v>551</v>
      </c>
      <c r="C1833" t="s">
        <v>75</v>
      </c>
      <c r="D1833" t="str">
        <f>VLOOKUP($C1833,Sheet1!$C$4:$D$34,2,FALSE)</f>
        <v>Bulls</v>
      </c>
      <c r="E1833" t="str">
        <f t="shared" si="28"/>
        <v>Bulls2019</v>
      </c>
      <c r="F1833" t="s">
        <v>40</v>
      </c>
      <c r="G1833" s="2">
        <v>28.79</v>
      </c>
      <c r="H1833" s="3">
        <v>65</v>
      </c>
      <c r="I1833">
        <v>28.9</v>
      </c>
      <c r="J1833">
        <v>60.2</v>
      </c>
      <c r="K1833">
        <v>16.7</v>
      </c>
      <c r="L1833">
        <v>17.7</v>
      </c>
      <c r="M1833" s="3">
        <v>121</v>
      </c>
      <c r="N1833">
        <v>0.876</v>
      </c>
      <c r="O1833" s="3">
        <v>352</v>
      </c>
      <c r="P1833">
        <v>0.49099999999999999</v>
      </c>
      <c r="Q1833" s="3">
        <v>199</v>
      </c>
      <c r="R1833">
        <v>0.32200000000000001</v>
      </c>
      <c r="S1833">
        <v>0.53300000000000003</v>
      </c>
      <c r="T1833">
        <v>9.9</v>
      </c>
      <c r="U1833">
        <v>3.9</v>
      </c>
      <c r="V1833">
        <v>7.5</v>
      </c>
      <c r="W1833">
        <v>5.4</v>
      </c>
      <c r="X1833">
        <v>27.1</v>
      </c>
      <c r="Y1833" s="2">
        <v>1.23</v>
      </c>
      <c r="Z1833" s="2">
        <v>0.11</v>
      </c>
      <c r="AA1833">
        <v>8.1999999999999993</v>
      </c>
    </row>
    <row r="1834" spans="1:27">
      <c r="A1834">
        <v>2019</v>
      </c>
      <c r="B1834" t="s">
        <v>553</v>
      </c>
      <c r="C1834" t="s">
        <v>64</v>
      </c>
      <c r="D1834" t="str">
        <f>VLOOKUP($C1834,Sheet1!$C$4:$D$34,2,FALSE)</f>
        <v>Wizards</v>
      </c>
      <c r="E1834" t="str">
        <f t="shared" si="28"/>
        <v>Wizards2019</v>
      </c>
      <c r="F1834" t="s">
        <v>93</v>
      </c>
      <c r="G1834" s="2">
        <v>23.38</v>
      </c>
      <c r="H1834" s="3">
        <v>33</v>
      </c>
      <c r="I1834">
        <v>11.2</v>
      </c>
      <c r="J1834">
        <v>23.3</v>
      </c>
      <c r="K1834">
        <v>11.8</v>
      </c>
      <c r="L1834">
        <v>6.7</v>
      </c>
      <c r="M1834" s="3">
        <v>15</v>
      </c>
      <c r="N1834">
        <v>0.66700000000000004</v>
      </c>
      <c r="O1834" s="3">
        <v>31</v>
      </c>
      <c r="P1834">
        <v>0.51600000000000001</v>
      </c>
      <c r="Q1834" s="3">
        <v>60</v>
      </c>
      <c r="R1834">
        <v>0.317</v>
      </c>
      <c r="S1834">
        <v>0.50700000000000001</v>
      </c>
      <c r="T1834" s="3">
        <v>3</v>
      </c>
      <c r="U1834">
        <v>1.4</v>
      </c>
      <c r="V1834" s="3">
        <v>7</v>
      </c>
      <c r="W1834">
        <v>0.5</v>
      </c>
      <c r="X1834">
        <v>5.3</v>
      </c>
      <c r="Y1834" s="2">
        <v>0.24</v>
      </c>
      <c r="Z1834" s="2">
        <v>0.12</v>
      </c>
      <c r="AA1834">
        <v>4.5999999999999996</v>
      </c>
    </row>
    <row r="1835" spans="1:27">
      <c r="A1835">
        <v>2019</v>
      </c>
      <c r="B1835" t="s">
        <v>554</v>
      </c>
      <c r="C1835" t="s">
        <v>96</v>
      </c>
      <c r="D1835" t="str">
        <f>VLOOKUP($C1835,Sheet1!$C$4:$D$34,2,FALSE)</f>
        <v>Thunder</v>
      </c>
      <c r="E1835" t="str">
        <f t="shared" si="28"/>
        <v>Thunder2019</v>
      </c>
      <c r="F1835" t="s">
        <v>40</v>
      </c>
      <c r="G1835" s="2">
        <v>26.92</v>
      </c>
      <c r="H1835" s="3">
        <v>65</v>
      </c>
      <c r="I1835">
        <v>30.8</v>
      </c>
      <c r="J1835">
        <v>64.099999999999994</v>
      </c>
      <c r="K1835">
        <v>27.2</v>
      </c>
      <c r="L1835">
        <v>13.4</v>
      </c>
      <c r="M1835" s="3">
        <v>236</v>
      </c>
      <c r="N1835">
        <v>0.83899999999999997</v>
      </c>
      <c r="O1835" s="3">
        <v>640</v>
      </c>
      <c r="P1835">
        <v>0.51300000000000001</v>
      </c>
      <c r="Q1835" s="3">
        <v>325</v>
      </c>
      <c r="R1835">
        <v>0.38500000000000001</v>
      </c>
      <c r="S1835">
        <v>0.57499999999999996</v>
      </c>
      <c r="T1835">
        <v>18.899999999999999</v>
      </c>
      <c r="U1835">
        <v>3.6</v>
      </c>
      <c r="V1835">
        <v>6.5</v>
      </c>
      <c r="W1835" s="3">
        <v>4</v>
      </c>
      <c r="X1835">
        <v>21.9</v>
      </c>
      <c r="Y1835" s="2">
        <v>0.71</v>
      </c>
      <c r="Z1835" s="2">
        <v>0.22</v>
      </c>
      <c r="AA1835">
        <v>8.4</v>
      </c>
    </row>
    <row r="1836" spans="1:27">
      <c r="A1836">
        <v>2019</v>
      </c>
      <c r="B1836" t="s">
        <v>743</v>
      </c>
      <c r="C1836" t="s">
        <v>87</v>
      </c>
      <c r="D1836" t="str">
        <f>VLOOKUP($C1836,Sheet1!$C$4:$D$34,2,FALSE)</f>
        <v>76ers</v>
      </c>
      <c r="E1836" t="str">
        <f t="shared" si="28"/>
        <v>76ers2019</v>
      </c>
      <c r="F1836" t="s">
        <v>27</v>
      </c>
      <c r="G1836" s="2">
        <v>32.08</v>
      </c>
      <c r="H1836" s="3">
        <v>68</v>
      </c>
      <c r="I1836">
        <v>17.8</v>
      </c>
      <c r="J1836" s="3">
        <v>37</v>
      </c>
      <c r="K1836" s="3">
        <v>14</v>
      </c>
      <c r="L1836">
        <v>6.6</v>
      </c>
      <c r="M1836" s="3">
        <v>37</v>
      </c>
      <c r="N1836">
        <v>0.81100000000000005</v>
      </c>
      <c r="O1836" s="3">
        <v>133</v>
      </c>
      <c r="P1836">
        <v>0.51900000000000002</v>
      </c>
      <c r="Q1836" s="3">
        <v>217</v>
      </c>
      <c r="R1836">
        <v>0.36899999999999999</v>
      </c>
      <c r="S1836">
        <v>0.55700000000000005</v>
      </c>
      <c r="T1836" s="3">
        <v>6</v>
      </c>
      <c r="U1836">
        <v>3.7</v>
      </c>
      <c r="V1836">
        <v>11.4</v>
      </c>
      <c r="W1836">
        <v>0.8</v>
      </c>
      <c r="X1836">
        <v>6.4</v>
      </c>
      <c r="Y1836" s="2">
        <v>0.32</v>
      </c>
      <c r="Z1836" s="2">
        <v>7.0000000000000007E-2</v>
      </c>
      <c r="AA1836">
        <v>5.9</v>
      </c>
    </row>
    <row r="1837" spans="1:27">
      <c r="A1837">
        <v>2019</v>
      </c>
      <c r="B1837" t="s">
        <v>826</v>
      </c>
      <c r="C1837" t="s">
        <v>62</v>
      </c>
      <c r="D1837" t="str">
        <f>VLOOKUP($C1837,Sheet1!$C$4:$D$34,2,FALSE)</f>
        <v>Rockets</v>
      </c>
      <c r="E1837" t="str">
        <f t="shared" si="28"/>
        <v>Rockets2019</v>
      </c>
      <c r="F1837" t="s">
        <v>48</v>
      </c>
      <c r="G1837" s="2">
        <v>36.29</v>
      </c>
      <c r="H1837" s="3">
        <v>41</v>
      </c>
      <c r="I1837">
        <v>10.6</v>
      </c>
      <c r="J1837">
        <v>22.1</v>
      </c>
      <c r="K1837">
        <v>10.4</v>
      </c>
      <c r="L1837">
        <v>13.7</v>
      </c>
      <c r="M1837" s="3">
        <v>8</v>
      </c>
      <c r="N1837">
        <v>0.375</v>
      </c>
      <c r="O1837" s="3">
        <v>37</v>
      </c>
      <c r="P1837">
        <v>0.59499999999999997</v>
      </c>
      <c r="Q1837" s="3">
        <v>54</v>
      </c>
      <c r="R1837">
        <v>0.27800000000000002</v>
      </c>
      <c r="S1837">
        <v>0.48699999999999999</v>
      </c>
      <c r="T1837">
        <v>2.2000000000000002</v>
      </c>
      <c r="U1837">
        <v>2.2999999999999998</v>
      </c>
      <c r="V1837">
        <v>11.2</v>
      </c>
      <c r="W1837">
        <v>0.6</v>
      </c>
      <c r="X1837">
        <v>7.6</v>
      </c>
      <c r="Y1837" s="2">
        <v>0.59</v>
      </c>
      <c r="Z1837" s="2">
        <v>0.28999999999999998</v>
      </c>
      <c r="AA1837">
        <v>5.5</v>
      </c>
    </row>
    <row r="1838" spans="1:27">
      <c r="A1838">
        <v>2019</v>
      </c>
      <c r="B1838" t="s">
        <v>559</v>
      </c>
      <c r="C1838" t="s">
        <v>45</v>
      </c>
      <c r="D1838" t="str">
        <f>VLOOKUP($C1838,Sheet1!$C$4:$D$34,2,FALSE)</f>
        <v>Cavaliers</v>
      </c>
      <c r="E1838" t="str">
        <f t="shared" si="28"/>
        <v>Cavaliers2019</v>
      </c>
      <c r="F1838" t="s">
        <v>40</v>
      </c>
      <c r="G1838" s="2">
        <v>21.61</v>
      </c>
      <c r="H1838" s="3">
        <v>65</v>
      </c>
      <c r="I1838" s="3">
        <v>33</v>
      </c>
      <c r="J1838">
        <v>68.7</v>
      </c>
      <c r="K1838">
        <v>27.2</v>
      </c>
      <c r="L1838">
        <v>11.6</v>
      </c>
      <c r="M1838" s="3">
        <v>267</v>
      </c>
      <c r="N1838">
        <v>0.84599999999999997</v>
      </c>
      <c r="O1838" s="3">
        <v>832</v>
      </c>
      <c r="P1838">
        <v>0.5</v>
      </c>
      <c r="Q1838" s="3">
        <v>255</v>
      </c>
      <c r="R1838" s="2">
        <v>0.38</v>
      </c>
      <c r="S1838" s="2">
        <v>0.56000000000000005</v>
      </c>
      <c r="T1838">
        <v>20.8</v>
      </c>
      <c r="U1838">
        <v>3.2</v>
      </c>
      <c r="V1838">
        <v>5.3</v>
      </c>
      <c r="W1838" s="3">
        <v>3</v>
      </c>
      <c r="X1838">
        <v>15.1</v>
      </c>
      <c r="Y1838" s="2">
        <v>1.02</v>
      </c>
      <c r="Z1838" s="2">
        <v>0.11</v>
      </c>
      <c r="AA1838">
        <v>7.1</v>
      </c>
    </row>
    <row r="1839" spans="1:27">
      <c r="A1839">
        <v>2019</v>
      </c>
      <c r="B1839" t="s">
        <v>560</v>
      </c>
      <c r="C1839" t="s">
        <v>92</v>
      </c>
      <c r="D1839" t="str">
        <f>VLOOKUP($C1839,Sheet1!$C$4:$D$34,2,FALSE)</f>
        <v>Clippers</v>
      </c>
      <c r="E1839" t="str">
        <f t="shared" si="28"/>
        <v>Clippers2019</v>
      </c>
      <c r="F1839" t="s">
        <v>40</v>
      </c>
      <c r="G1839" s="2">
        <v>23.43</v>
      </c>
      <c r="H1839" s="3">
        <v>53</v>
      </c>
      <c r="I1839">
        <v>27.4</v>
      </c>
      <c r="J1839">
        <v>57.1</v>
      </c>
      <c r="K1839">
        <v>13.4</v>
      </c>
      <c r="L1839" s="3">
        <v>9</v>
      </c>
      <c r="M1839" s="3">
        <v>76</v>
      </c>
      <c r="N1839">
        <v>0.85499999999999998</v>
      </c>
      <c r="O1839" s="3">
        <v>95</v>
      </c>
      <c r="P1839">
        <v>0.495</v>
      </c>
      <c r="Q1839" s="3">
        <v>296</v>
      </c>
      <c r="R1839">
        <v>0.375</v>
      </c>
      <c r="S1839" s="2">
        <v>0.57999999999999996</v>
      </c>
      <c r="T1839">
        <v>9.3000000000000007</v>
      </c>
      <c r="U1839">
        <v>1.9</v>
      </c>
      <c r="V1839">
        <v>3.6</v>
      </c>
      <c r="W1839">
        <v>1.9</v>
      </c>
      <c r="X1839">
        <v>9.1</v>
      </c>
      <c r="Y1839" s="2">
        <v>0.38</v>
      </c>
      <c r="Z1839" s="2">
        <v>0.19</v>
      </c>
      <c r="AA1839">
        <v>4.7</v>
      </c>
    </row>
    <row r="1840" spans="1:27">
      <c r="A1840">
        <v>2019</v>
      </c>
      <c r="B1840" t="s">
        <v>827</v>
      </c>
      <c r="C1840" t="s">
        <v>87</v>
      </c>
      <c r="D1840" t="str">
        <f>VLOOKUP($C1840,Sheet1!$C$4:$D$34,2,FALSE)</f>
        <v>76ers</v>
      </c>
      <c r="E1840" t="str">
        <f t="shared" si="28"/>
        <v>76ers2019</v>
      </c>
      <c r="F1840" t="s">
        <v>93</v>
      </c>
      <c r="G1840" s="2">
        <v>25.06</v>
      </c>
      <c r="H1840" s="3">
        <v>4</v>
      </c>
      <c r="I1840" s="3">
        <v>7</v>
      </c>
      <c r="J1840">
        <v>14.5</v>
      </c>
      <c r="K1840">
        <v>25.9</v>
      </c>
      <c r="L1840">
        <v>17.899999999999999</v>
      </c>
      <c r="M1840" s="3">
        <v>4</v>
      </c>
      <c r="N1840" s="2">
        <v>0.75</v>
      </c>
      <c r="O1840" s="3">
        <v>6</v>
      </c>
      <c r="P1840">
        <v>0.16700000000000001</v>
      </c>
      <c r="Q1840" s="3">
        <v>6</v>
      </c>
      <c r="R1840">
        <v>0.33300000000000002</v>
      </c>
      <c r="S1840">
        <v>0.4</v>
      </c>
      <c r="T1840">
        <v>2.8</v>
      </c>
      <c r="U1840">
        <v>1.8</v>
      </c>
      <c r="V1840">
        <v>13.9</v>
      </c>
      <c r="W1840">
        <v>0.3</v>
      </c>
      <c r="X1840">
        <v>4.8</v>
      </c>
      <c r="Y1840" s="3">
        <v>0</v>
      </c>
      <c r="Z1840" s="2">
        <v>0.25</v>
      </c>
      <c r="AA1840">
        <v>6.6</v>
      </c>
    </row>
    <row r="1841" spans="1:27">
      <c r="A1841">
        <v>2019</v>
      </c>
      <c r="B1841" t="s">
        <v>744</v>
      </c>
      <c r="C1841" t="s">
        <v>37</v>
      </c>
      <c r="D1841" t="str">
        <f>VLOOKUP($C1841,Sheet1!$C$4:$D$34,2,FALSE)</f>
        <v>Nets</v>
      </c>
      <c r="E1841" t="str">
        <f t="shared" si="28"/>
        <v>Nets2019</v>
      </c>
      <c r="F1841" t="s">
        <v>40</v>
      </c>
      <c r="G1841" s="2">
        <v>30.14</v>
      </c>
      <c r="H1841" s="3">
        <v>13</v>
      </c>
      <c r="I1841">
        <v>18.5</v>
      </c>
      <c r="J1841">
        <v>38.6</v>
      </c>
      <c r="K1841">
        <v>13.4</v>
      </c>
      <c r="L1841" s="3">
        <v>13</v>
      </c>
      <c r="M1841" s="3">
        <v>7</v>
      </c>
      <c r="N1841">
        <v>0.57099999999999995</v>
      </c>
      <c r="O1841" s="3">
        <v>31</v>
      </c>
      <c r="P1841">
        <v>0.41899999999999998</v>
      </c>
      <c r="Q1841" s="3">
        <v>33</v>
      </c>
      <c r="R1841">
        <v>0.24199999999999999</v>
      </c>
      <c r="S1841">
        <v>0.40300000000000002</v>
      </c>
      <c r="T1841">
        <v>4.2</v>
      </c>
      <c r="U1841">
        <v>2.6</v>
      </c>
      <c r="V1841">
        <v>7.3</v>
      </c>
      <c r="W1841">
        <v>0.9</v>
      </c>
      <c r="X1841">
        <v>6.7</v>
      </c>
      <c r="Y1841" s="2">
        <v>0.92</v>
      </c>
      <c r="Z1841" s="2">
        <v>0.15</v>
      </c>
      <c r="AA1841">
        <v>4.5999999999999996</v>
      </c>
    </row>
    <row r="1842" spans="1:27">
      <c r="A1842">
        <v>2019</v>
      </c>
      <c r="B1842" t="s">
        <v>562</v>
      </c>
      <c r="C1842" t="s">
        <v>26</v>
      </c>
      <c r="D1842" t="str">
        <f>VLOOKUP($C1842,Sheet1!$C$4:$D$34,2,FALSE)</f>
        <v>Raptors</v>
      </c>
      <c r="E1842" t="str">
        <f t="shared" si="28"/>
        <v>Raptors2019</v>
      </c>
      <c r="F1842" t="s">
        <v>27</v>
      </c>
      <c r="G1842" s="2">
        <v>26.37</v>
      </c>
      <c r="H1842" s="3">
        <v>60</v>
      </c>
      <c r="I1842">
        <v>35.200000000000003</v>
      </c>
      <c r="J1842">
        <v>73.3</v>
      </c>
      <c r="K1842">
        <v>28.1</v>
      </c>
      <c r="L1842">
        <v>10.7</v>
      </c>
      <c r="M1842" s="3">
        <v>303</v>
      </c>
      <c r="N1842">
        <v>0.79200000000000004</v>
      </c>
      <c r="O1842" s="3">
        <v>739</v>
      </c>
      <c r="P1842">
        <v>0.499</v>
      </c>
      <c r="Q1842" s="3">
        <v>365</v>
      </c>
      <c r="R1842">
        <v>0.35899999999999999</v>
      </c>
      <c r="S1842">
        <v>0.55400000000000005</v>
      </c>
      <c r="T1842">
        <v>22.9</v>
      </c>
      <c r="U1842">
        <v>7.3</v>
      </c>
      <c r="V1842" s="3">
        <v>11</v>
      </c>
      <c r="W1842">
        <v>3.5</v>
      </c>
      <c r="X1842">
        <v>16.399999999999999</v>
      </c>
      <c r="Y1842" s="2">
        <v>1.02</v>
      </c>
      <c r="Z1842" s="2">
        <v>0.88</v>
      </c>
      <c r="AA1842">
        <v>9.5</v>
      </c>
    </row>
    <row r="1843" spans="1:27">
      <c r="A1843">
        <v>2019</v>
      </c>
      <c r="B1843" t="s">
        <v>563</v>
      </c>
      <c r="C1843" t="s">
        <v>32</v>
      </c>
      <c r="D1843" t="str">
        <f>VLOOKUP($C1843,Sheet1!$C$4:$D$34,2,FALSE)</f>
        <v>Heat</v>
      </c>
      <c r="E1843" t="str">
        <f t="shared" si="28"/>
        <v>Heat2019</v>
      </c>
      <c r="F1843" t="s">
        <v>27</v>
      </c>
      <c r="G1843">
        <v>23.9</v>
      </c>
      <c r="H1843" s="3">
        <v>44</v>
      </c>
      <c r="I1843">
        <v>7.9</v>
      </c>
      <c r="J1843">
        <v>16.399999999999999</v>
      </c>
      <c r="K1843">
        <v>17.2</v>
      </c>
      <c r="L1843">
        <v>24.4</v>
      </c>
      <c r="M1843" s="3">
        <v>55</v>
      </c>
      <c r="N1843">
        <v>0.67300000000000004</v>
      </c>
      <c r="O1843" s="3">
        <v>75</v>
      </c>
      <c r="P1843" s="2">
        <v>0.64</v>
      </c>
      <c r="Q1843" s="3">
        <v>3</v>
      </c>
      <c r="R1843" s="3">
        <v>0</v>
      </c>
      <c r="S1843">
        <v>0.65100000000000002</v>
      </c>
      <c r="T1843" s="3">
        <v>3</v>
      </c>
      <c r="U1843">
        <v>2.9</v>
      </c>
      <c r="V1843">
        <v>20.3</v>
      </c>
      <c r="W1843">
        <v>0.5</v>
      </c>
      <c r="X1843">
        <v>9.9</v>
      </c>
      <c r="Y1843" s="2">
        <v>0.18</v>
      </c>
      <c r="Z1843" s="2">
        <v>0.48</v>
      </c>
      <c r="AA1843">
        <v>8.3000000000000007</v>
      </c>
    </row>
    <row r="1844" spans="1:27">
      <c r="A1844">
        <v>2019</v>
      </c>
      <c r="B1844" t="s">
        <v>745</v>
      </c>
      <c r="C1844" t="s">
        <v>87</v>
      </c>
      <c r="D1844" t="str">
        <f>VLOOKUP($C1844,Sheet1!$C$4:$D$34,2,FALSE)</f>
        <v>76ers</v>
      </c>
      <c r="E1844" t="str">
        <f t="shared" si="28"/>
        <v>76ers2019</v>
      </c>
      <c r="F1844" t="s">
        <v>27</v>
      </c>
      <c r="G1844" s="2">
        <v>24.07</v>
      </c>
      <c r="H1844" s="3">
        <v>57</v>
      </c>
      <c r="I1844">
        <v>35.4</v>
      </c>
      <c r="J1844">
        <v>73.7</v>
      </c>
      <c r="K1844">
        <v>20.9</v>
      </c>
      <c r="L1844">
        <v>20.399999999999999</v>
      </c>
      <c r="M1844" s="3">
        <v>298</v>
      </c>
      <c r="N1844">
        <v>0.621</v>
      </c>
      <c r="O1844" s="3">
        <v>641</v>
      </c>
      <c r="P1844">
        <v>0.58199999999999996</v>
      </c>
      <c r="Q1844" s="3">
        <v>7</v>
      </c>
      <c r="R1844">
        <v>0.28599999999999998</v>
      </c>
      <c r="S1844">
        <v>0.60099999999999998</v>
      </c>
      <c r="T1844">
        <v>16.399999999999999</v>
      </c>
      <c r="U1844">
        <v>7.8</v>
      </c>
      <c r="V1844">
        <v>12.2</v>
      </c>
      <c r="W1844" s="3">
        <v>8</v>
      </c>
      <c r="X1844">
        <v>33.799999999999997</v>
      </c>
      <c r="Y1844" s="2">
        <v>2.11</v>
      </c>
      <c r="Z1844" s="2">
        <v>0.57999999999999996</v>
      </c>
      <c r="AA1844">
        <v>11.4</v>
      </c>
    </row>
    <row r="1845" spans="1:27">
      <c r="A1845">
        <v>2019</v>
      </c>
      <c r="B1845" t="s">
        <v>565</v>
      </c>
      <c r="C1845" t="s">
        <v>113</v>
      </c>
      <c r="D1845" t="str">
        <f>VLOOKUP($C1845,Sheet1!$C$4:$D$34,2,FALSE)</f>
        <v>Trail Blazers</v>
      </c>
      <c r="E1845" t="str">
        <f t="shared" si="28"/>
        <v>Trail Blazers2019</v>
      </c>
      <c r="F1845" t="s">
        <v>40</v>
      </c>
      <c r="G1845" s="2">
        <v>21.19</v>
      </c>
      <c r="H1845" s="3">
        <v>70</v>
      </c>
      <c r="I1845">
        <v>20.7</v>
      </c>
      <c r="J1845">
        <v>43.1</v>
      </c>
      <c r="K1845">
        <v>18.7</v>
      </c>
      <c r="L1845">
        <v>9.6</v>
      </c>
      <c r="M1845" s="3">
        <v>92</v>
      </c>
      <c r="N1845">
        <v>0.82599999999999996</v>
      </c>
      <c r="O1845" s="3">
        <v>311</v>
      </c>
      <c r="P1845">
        <v>0.44700000000000001</v>
      </c>
      <c r="Q1845" s="3">
        <v>226</v>
      </c>
      <c r="R1845">
        <v>0.33200000000000002</v>
      </c>
      <c r="S1845">
        <v>0.501</v>
      </c>
      <c r="T1845">
        <v>8.3000000000000007</v>
      </c>
      <c r="U1845">
        <v>2.2000000000000002</v>
      </c>
      <c r="V1845">
        <v>5.5</v>
      </c>
      <c r="W1845">
        <v>1.4</v>
      </c>
      <c r="X1845">
        <v>9.1999999999999993</v>
      </c>
      <c r="Y1845" s="2">
        <v>0.37</v>
      </c>
      <c r="Z1845" s="2">
        <v>0.14000000000000001</v>
      </c>
      <c r="AA1845">
        <v>5.7</v>
      </c>
    </row>
    <row r="1846" spans="1:27">
      <c r="A1846">
        <v>2019</v>
      </c>
      <c r="B1846" t="s">
        <v>746</v>
      </c>
      <c r="C1846" t="s">
        <v>110</v>
      </c>
      <c r="D1846" t="str">
        <f>VLOOKUP($C1846,Sheet1!$C$4:$D$34,2,FALSE)</f>
        <v>Warriors</v>
      </c>
      <c r="E1846" t="str">
        <f t="shared" si="28"/>
        <v>Warriors2019</v>
      </c>
      <c r="F1846" t="s">
        <v>27</v>
      </c>
      <c r="G1846" s="2">
        <v>19.989999999999998</v>
      </c>
      <c r="H1846" s="3">
        <v>14</v>
      </c>
      <c r="I1846">
        <v>9.9</v>
      </c>
      <c r="J1846">
        <v>20.7</v>
      </c>
      <c r="K1846">
        <v>18.3</v>
      </c>
      <c r="L1846">
        <v>18.5</v>
      </c>
      <c r="M1846" s="3">
        <v>19</v>
      </c>
      <c r="N1846">
        <v>0.84199999999999997</v>
      </c>
      <c r="O1846" s="3">
        <v>27</v>
      </c>
      <c r="P1846" s="2">
        <v>0.63</v>
      </c>
      <c r="Q1846" s="3">
        <v>13</v>
      </c>
      <c r="R1846">
        <v>0.23100000000000001</v>
      </c>
      <c r="S1846" s="2">
        <v>0.61</v>
      </c>
      <c r="T1846">
        <v>4.2</v>
      </c>
      <c r="U1846">
        <v>1.9</v>
      </c>
      <c r="V1846">
        <v>10.5</v>
      </c>
      <c r="W1846">
        <v>0.9</v>
      </c>
      <c r="X1846">
        <v>14.3</v>
      </c>
      <c r="Y1846" s="2">
        <v>0.21</v>
      </c>
      <c r="Z1846" s="2">
        <v>0.28999999999999998</v>
      </c>
      <c r="AA1846">
        <v>7.8</v>
      </c>
    </row>
    <row r="1847" spans="1:27">
      <c r="A1847">
        <v>2019</v>
      </c>
      <c r="B1847" t="s">
        <v>570</v>
      </c>
      <c r="C1847" t="s">
        <v>138</v>
      </c>
      <c r="D1847" t="str">
        <f>VLOOKUP($C1847,Sheet1!$C$4:$D$34,2,FALSE)</f>
        <v>Celtics</v>
      </c>
      <c r="E1847" t="str">
        <f t="shared" si="28"/>
        <v>Celtics2019</v>
      </c>
      <c r="F1847" t="s">
        <v>40</v>
      </c>
      <c r="G1847" s="2">
        <v>26.44</v>
      </c>
      <c r="H1847" s="3">
        <v>60</v>
      </c>
      <c r="I1847" s="3">
        <v>32</v>
      </c>
      <c r="J1847">
        <v>66.599999999999994</v>
      </c>
      <c r="K1847">
        <v>18.899999999999999</v>
      </c>
      <c r="L1847">
        <v>12.2</v>
      </c>
      <c r="M1847" s="3">
        <v>152</v>
      </c>
      <c r="N1847">
        <v>0.83599999999999997</v>
      </c>
      <c r="O1847" s="3">
        <v>287</v>
      </c>
      <c r="P1847">
        <v>0.41499999999999998</v>
      </c>
      <c r="Q1847" s="3">
        <v>395</v>
      </c>
      <c r="R1847">
        <v>0.34699999999999998</v>
      </c>
      <c r="S1847">
        <v>0.51800000000000002</v>
      </c>
      <c r="T1847">
        <v>12.9</v>
      </c>
      <c r="U1847">
        <v>3.8</v>
      </c>
      <c r="V1847">
        <v>6.3</v>
      </c>
      <c r="W1847">
        <v>4.9000000000000004</v>
      </c>
      <c r="X1847">
        <v>21.1</v>
      </c>
      <c r="Y1847" s="2">
        <v>1.67</v>
      </c>
      <c r="Z1847" s="2">
        <v>0.48</v>
      </c>
      <c r="AA1847">
        <v>7.8</v>
      </c>
    </row>
    <row r="1848" spans="1:27">
      <c r="A1848">
        <v>2019</v>
      </c>
      <c r="B1848" t="s">
        <v>571</v>
      </c>
      <c r="C1848" t="s">
        <v>59</v>
      </c>
      <c r="D1848" t="str">
        <f>VLOOKUP($C1848,Sheet1!$C$4:$D$34,2,FALSE)</f>
        <v>Knicks</v>
      </c>
      <c r="E1848" t="str">
        <f t="shared" si="28"/>
        <v>Knicks2019</v>
      </c>
      <c r="F1848" t="s">
        <v>40</v>
      </c>
      <c r="G1848" s="2">
        <v>22.72</v>
      </c>
      <c r="H1848" s="3">
        <v>34</v>
      </c>
      <c r="I1848">
        <v>15.8</v>
      </c>
      <c r="J1848">
        <v>32.9</v>
      </c>
      <c r="K1848">
        <v>23.1</v>
      </c>
      <c r="L1848">
        <v>19.8</v>
      </c>
      <c r="M1848" s="3">
        <v>53</v>
      </c>
      <c r="N1848">
        <v>0.50900000000000001</v>
      </c>
      <c r="O1848" s="3">
        <v>157</v>
      </c>
      <c r="P1848">
        <v>0.35699999999999998</v>
      </c>
      <c r="Q1848" s="3">
        <v>54</v>
      </c>
      <c r="R1848">
        <v>0.29599999999999999</v>
      </c>
      <c r="S1848">
        <v>0.39900000000000002</v>
      </c>
      <c r="T1848">
        <v>5.5</v>
      </c>
      <c r="U1848">
        <v>2.2999999999999998</v>
      </c>
      <c r="V1848">
        <v>7.7</v>
      </c>
      <c r="W1848">
        <v>2.9</v>
      </c>
      <c r="X1848">
        <v>26.3</v>
      </c>
      <c r="Y1848" s="2">
        <v>0.82</v>
      </c>
      <c r="Z1848" s="2">
        <v>0.24</v>
      </c>
      <c r="AA1848">
        <v>8.4</v>
      </c>
    </row>
    <row r="1849" spans="1:27">
      <c r="A1849">
        <v>2019</v>
      </c>
      <c r="B1849" t="s">
        <v>572</v>
      </c>
      <c r="C1849" t="s">
        <v>64</v>
      </c>
      <c r="D1849" t="str">
        <f>VLOOKUP($C1849,Sheet1!$C$4:$D$34,2,FALSE)</f>
        <v>Wizards</v>
      </c>
      <c r="E1849" t="str">
        <f t="shared" si="28"/>
        <v>Wizards2019</v>
      </c>
      <c r="F1849" t="s">
        <v>40</v>
      </c>
      <c r="G1849" s="2">
        <v>32.11</v>
      </c>
      <c r="H1849" s="3">
        <v>68</v>
      </c>
      <c r="I1849">
        <v>26.3</v>
      </c>
      <c r="J1849">
        <v>54.7</v>
      </c>
      <c r="K1849">
        <v>19.100000000000001</v>
      </c>
      <c r="L1849">
        <v>11.6</v>
      </c>
      <c r="M1849" s="3">
        <v>86</v>
      </c>
      <c r="N1849">
        <v>0.72099999999999997</v>
      </c>
      <c r="O1849" s="3">
        <v>520</v>
      </c>
      <c r="P1849">
        <v>0.47299999999999998</v>
      </c>
      <c r="Q1849" s="3">
        <v>169</v>
      </c>
      <c r="R1849">
        <v>0.36699999999999999</v>
      </c>
      <c r="S1849">
        <v>0.50900000000000001</v>
      </c>
      <c r="T1849">
        <v>10.9</v>
      </c>
      <c r="U1849">
        <v>3.2</v>
      </c>
      <c r="V1849">
        <v>6.7</v>
      </c>
      <c r="W1849">
        <v>4.9000000000000004</v>
      </c>
      <c r="X1849">
        <v>27.1</v>
      </c>
      <c r="Y1849" s="2">
        <v>0.88</v>
      </c>
      <c r="Z1849" s="2">
        <v>0.44</v>
      </c>
      <c r="AA1849">
        <v>8.4</v>
      </c>
    </row>
    <row r="1850" spans="1:27">
      <c r="A1850">
        <v>2019</v>
      </c>
      <c r="B1850" t="s">
        <v>828</v>
      </c>
      <c r="C1850" t="s">
        <v>54</v>
      </c>
      <c r="D1850" t="str">
        <f>VLOOKUP($C1850,Sheet1!$C$4:$D$34,2,FALSE)</f>
        <v>Lakers</v>
      </c>
      <c r="E1850" t="str">
        <f t="shared" si="28"/>
        <v>Lakers2019</v>
      </c>
      <c r="F1850" t="s">
        <v>40</v>
      </c>
      <c r="G1850" s="2">
        <v>34.93</v>
      </c>
      <c r="H1850" s="3">
        <v>6</v>
      </c>
      <c r="I1850">
        <v>13.2</v>
      </c>
      <c r="J1850">
        <v>27.4</v>
      </c>
      <c r="K1850">
        <v>14.4</v>
      </c>
      <c r="L1850">
        <v>14.9</v>
      </c>
      <c r="M1850" s="3">
        <v>2</v>
      </c>
      <c r="N1850" s="3">
        <v>1</v>
      </c>
      <c r="O1850" s="3">
        <v>11</v>
      </c>
      <c r="P1850">
        <v>0.54500000000000004</v>
      </c>
      <c r="Q1850" s="3">
        <v>11</v>
      </c>
      <c r="R1850">
        <v>9.0999999999999998E-2</v>
      </c>
      <c r="S1850">
        <v>0.372</v>
      </c>
      <c r="T1850">
        <v>2.8</v>
      </c>
      <c r="U1850">
        <v>0.8</v>
      </c>
      <c r="V1850">
        <v>3.5</v>
      </c>
      <c r="W1850">
        <v>0.5</v>
      </c>
      <c r="X1850">
        <v>4.8</v>
      </c>
      <c r="Y1850" s="2">
        <v>0.17</v>
      </c>
      <c r="Z1850" s="3">
        <v>0</v>
      </c>
      <c r="AA1850">
        <v>3.1</v>
      </c>
    </row>
    <row r="1851" spans="1:27">
      <c r="A1851">
        <v>2019</v>
      </c>
      <c r="B1851" t="s">
        <v>829</v>
      </c>
      <c r="C1851" t="s">
        <v>87</v>
      </c>
      <c r="D1851" t="str">
        <f>VLOOKUP($C1851,Sheet1!$C$4:$D$34,2,FALSE)</f>
        <v>76ers</v>
      </c>
      <c r="E1851" t="str">
        <f t="shared" si="28"/>
        <v>76ers2019</v>
      </c>
      <c r="F1851" t="s">
        <v>40</v>
      </c>
      <c r="G1851">
        <v>21.2</v>
      </c>
      <c r="H1851" s="3">
        <v>7</v>
      </c>
      <c r="I1851">
        <v>4.5999999999999996</v>
      </c>
      <c r="J1851">
        <v>9.6</v>
      </c>
      <c r="K1851">
        <v>19.7</v>
      </c>
      <c r="L1851">
        <v>13.6</v>
      </c>
      <c r="M1851" s="3">
        <v>4</v>
      </c>
      <c r="N1851">
        <v>0.5</v>
      </c>
      <c r="O1851" s="3">
        <v>8</v>
      </c>
      <c r="P1851">
        <v>0.375</v>
      </c>
      <c r="Q1851" s="3">
        <v>3</v>
      </c>
      <c r="R1851" s="3">
        <v>0</v>
      </c>
      <c r="S1851">
        <v>0.313</v>
      </c>
      <c r="T1851">
        <v>1.1000000000000001</v>
      </c>
      <c r="U1851">
        <v>0.3</v>
      </c>
      <c r="V1851">
        <v>3.4</v>
      </c>
      <c r="W1851">
        <v>0.3</v>
      </c>
      <c r="X1851">
        <v>8.1999999999999993</v>
      </c>
      <c r="Y1851" s="2">
        <v>0.43</v>
      </c>
      <c r="Z1851" s="3">
        <v>0</v>
      </c>
      <c r="AA1851" s="3">
        <v>4</v>
      </c>
    </row>
    <row r="1852" spans="1:27">
      <c r="A1852">
        <v>2019</v>
      </c>
      <c r="B1852" t="s">
        <v>575</v>
      </c>
      <c r="C1852" t="s">
        <v>71</v>
      </c>
      <c r="D1852" t="str">
        <f>VLOOKUP($C1852,Sheet1!$C$4:$D$34,2,FALSE)</f>
        <v>Pistons</v>
      </c>
      <c r="E1852" t="str">
        <f t="shared" si="28"/>
        <v>Pistons2019</v>
      </c>
      <c r="F1852" t="s">
        <v>40</v>
      </c>
      <c r="G1852" s="2">
        <v>28.76</v>
      </c>
      <c r="H1852" s="3">
        <v>59</v>
      </c>
      <c r="I1852">
        <v>27.8</v>
      </c>
      <c r="J1852">
        <v>57.9</v>
      </c>
      <c r="K1852">
        <v>11.4</v>
      </c>
      <c r="L1852">
        <v>7.3</v>
      </c>
      <c r="M1852" s="3">
        <v>32</v>
      </c>
      <c r="N1852" s="3">
        <v>1</v>
      </c>
      <c r="O1852" s="3">
        <v>128</v>
      </c>
      <c r="P1852">
        <v>0.53100000000000003</v>
      </c>
      <c r="Q1852" s="3">
        <v>254</v>
      </c>
      <c r="R1852">
        <v>0.40200000000000002</v>
      </c>
      <c r="S1852">
        <v>0.59799999999999998</v>
      </c>
      <c r="T1852" s="3">
        <v>8</v>
      </c>
      <c r="U1852">
        <v>1.9</v>
      </c>
      <c r="V1852">
        <v>3.8</v>
      </c>
      <c r="W1852">
        <v>2.2000000000000002</v>
      </c>
      <c r="X1852">
        <v>10.9</v>
      </c>
      <c r="Y1852" s="2">
        <v>0.54</v>
      </c>
      <c r="Z1852" s="2">
        <v>0.25</v>
      </c>
      <c r="AA1852">
        <v>4.5999999999999996</v>
      </c>
    </row>
    <row r="1853" spans="1:27">
      <c r="A1853">
        <v>2019</v>
      </c>
      <c r="B1853" t="s">
        <v>830</v>
      </c>
      <c r="C1853" t="s">
        <v>110</v>
      </c>
      <c r="D1853" t="str">
        <f>VLOOKUP($C1853,Sheet1!$C$4:$D$34,2,FALSE)</f>
        <v>Warriors</v>
      </c>
      <c r="E1853" t="str">
        <f t="shared" si="28"/>
        <v>Warriors2019</v>
      </c>
      <c r="F1853" t="s">
        <v>27</v>
      </c>
      <c r="G1853" s="2">
        <v>23.07</v>
      </c>
      <c r="H1853" s="3">
        <v>49</v>
      </c>
      <c r="I1853">
        <v>18.100000000000001</v>
      </c>
      <c r="J1853">
        <v>37.700000000000003</v>
      </c>
      <c r="K1853">
        <v>18.7</v>
      </c>
      <c r="L1853">
        <v>13.6</v>
      </c>
      <c r="M1853" s="3">
        <v>92</v>
      </c>
      <c r="N1853">
        <v>0.79300000000000004</v>
      </c>
      <c r="O1853" s="3">
        <v>185</v>
      </c>
      <c r="P1853">
        <v>0.45400000000000001</v>
      </c>
      <c r="Q1853" s="3">
        <v>110</v>
      </c>
      <c r="R1853">
        <v>0.39100000000000001</v>
      </c>
      <c r="S1853">
        <v>0.55100000000000005</v>
      </c>
      <c r="T1853">
        <v>7.6</v>
      </c>
      <c r="U1853">
        <v>4.4000000000000004</v>
      </c>
      <c r="V1853">
        <v>13.3</v>
      </c>
      <c r="W1853" s="3">
        <v>1</v>
      </c>
      <c r="X1853">
        <v>8.1</v>
      </c>
      <c r="Y1853" s="2">
        <v>0.67</v>
      </c>
      <c r="Z1853" s="2">
        <v>0.49</v>
      </c>
      <c r="AA1853">
        <v>7.1</v>
      </c>
    </row>
    <row r="1854" spans="1:27">
      <c r="A1854">
        <v>2019</v>
      </c>
      <c r="B1854" t="s">
        <v>582</v>
      </c>
      <c r="C1854" t="s">
        <v>75</v>
      </c>
      <c r="D1854" t="str">
        <f>VLOOKUP($C1854,Sheet1!$C$4:$D$34,2,FALSE)</f>
        <v>Bulls</v>
      </c>
      <c r="E1854" t="str">
        <f t="shared" si="28"/>
        <v>Bulls2019</v>
      </c>
      <c r="F1854" t="s">
        <v>93</v>
      </c>
      <c r="G1854" s="2">
        <v>24.38</v>
      </c>
      <c r="H1854" s="3">
        <v>2</v>
      </c>
      <c r="I1854">
        <v>3.1</v>
      </c>
      <c r="J1854">
        <v>6.5</v>
      </c>
      <c r="K1854">
        <v>23.6</v>
      </c>
      <c r="L1854" s="3">
        <v>0</v>
      </c>
      <c r="M1854" s="3">
        <v>1</v>
      </c>
      <c r="N1854" s="3">
        <v>1</v>
      </c>
      <c r="O1854" s="3">
        <v>2</v>
      </c>
      <c r="P1854" s="3">
        <v>1</v>
      </c>
      <c r="Q1854" s="3">
        <v>1</v>
      </c>
      <c r="R1854" s="3">
        <v>0</v>
      </c>
      <c r="S1854">
        <v>0.72699999999999998</v>
      </c>
      <c r="T1854">
        <v>2.5</v>
      </c>
      <c r="U1854">
        <v>0.5</v>
      </c>
      <c r="V1854">
        <v>8.9</v>
      </c>
      <c r="W1854" s="3">
        <v>0</v>
      </c>
      <c r="X1854" s="3">
        <v>0</v>
      </c>
      <c r="Y1854" s="3">
        <v>0</v>
      </c>
      <c r="Z1854" s="3">
        <v>0</v>
      </c>
      <c r="AA1854" s="3">
        <v>0</v>
      </c>
    </row>
    <row r="1855" spans="1:27">
      <c r="A1855">
        <v>2019</v>
      </c>
      <c r="B1855" t="s">
        <v>748</v>
      </c>
      <c r="C1855" t="s">
        <v>49</v>
      </c>
      <c r="D1855" t="str">
        <f>VLOOKUP($C1855,Sheet1!$C$4:$D$34,2,FALSE)</f>
        <v>Pacers</v>
      </c>
      <c r="E1855" t="str">
        <f t="shared" si="28"/>
        <v>Pacers2019</v>
      </c>
      <c r="F1855" t="s">
        <v>40</v>
      </c>
      <c r="G1855" s="2">
        <v>24.62</v>
      </c>
      <c r="H1855" s="3">
        <v>31</v>
      </c>
      <c r="I1855">
        <v>14.4</v>
      </c>
      <c r="J1855" s="3">
        <v>30</v>
      </c>
      <c r="K1855">
        <v>17.3</v>
      </c>
      <c r="L1855">
        <v>11.9</v>
      </c>
      <c r="M1855" s="3">
        <v>29</v>
      </c>
      <c r="N1855">
        <v>0.55200000000000005</v>
      </c>
      <c r="O1855" s="3">
        <v>89</v>
      </c>
      <c r="P1855">
        <v>0.52800000000000002</v>
      </c>
      <c r="Q1855" s="3">
        <v>53</v>
      </c>
      <c r="R1855">
        <v>0.26400000000000001</v>
      </c>
      <c r="S1855">
        <v>0.49099999999999999</v>
      </c>
      <c r="T1855">
        <v>4.9000000000000004</v>
      </c>
      <c r="U1855">
        <v>1.5</v>
      </c>
      <c r="V1855">
        <v>5.5</v>
      </c>
      <c r="W1855">
        <v>1.8</v>
      </c>
      <c r="X1855">
        <v>16.7</v>
      </c>
      <c r="Y1855" s="2">
        <v>0.48</v>
      </c>
      <c r="Z1855" s="2">
        <v>0.28999999999999998</v>
      </c>
      <c r="AA1855">
        <v>6.6</v>
      </c>
    </row>
    <row r="1856" spans="1:27">
      <c r="A1856">
        <v>2019</v>
      </c>
      <c r="B1856" t="s">
        <v>831</v>
      </c>
      <c r="C1856" t="s">
        <v>70</v>
      </c>
      <c r="D1856" t="str">
        <f>VLOOKUP($C1856,Sheet1!$C$4:$D$34,2,FALSE)</f>
        <v>Kings</v>
      </c>
      <c r="E1856" t="str">
        <f t="shared" si="28"/>
        <v>Kings2019</v>
      </c>
      <c r="F1856" t="s">
        <v>27</v>
      </c>
      <c r="G1856" s="2">
        <v>23.33</v>
      </c>
      <c r="H1856" s="3">
        <v>7</v>
      </c>
      <c r="I1856">
        <v>3.3</v>
      </c>
      <c r="J1856">
        <v>6.8</v>
      </c>
      <c r="K1856">
        <v>20.7</v>
      </c>
      <c r="L1856">
        <v>55.1</v>
      </c>
      <c r="M1856" s="3">
        <v>2</v>
      </c>
      <c r="N1856">
        <v>0.5</v>
      </c>
      <c r="O1856" s="3">
        <v>4</v>
      </c>
      <c r="P1856">
        <v>0.5</v>
      </c>
      <c r="Q1856" s="3">
        <v>0</v>
      </c>
      <c r="R1856" s="3">
        <v>0</v>
      </c>
      <c r="S1856">
        <v>0.51200000000000001</v>
      </c>
      <c r="T1856">
        <v>0.7</v>
      </c>
      <c r="U1856" s="3">
        <v>1</v>
      </c>
      <c r="V1856">
        <v>17.3</v>
      </c>
      <c r="W1856">
        <v>0.3</v>
      </c>
      <c r="X1856">
        <v>11.6</v>
      </c>
      <c r="Y1856" s="2">
        <v>0.14000000000000001</v>
      </c>
      <c r="Z1856" s="2">
        <v>0.28999999999999998</v>
      </c>
      <c r="AA1856">
        <v>7.2</v>
      </c>
    </row>
    <row r="1857" spans="1:27">
      <c r="A1857">
        <v>2019</v>
      </c>
      <c r="B1857" t="s">
        <v>831</v>
      </c>
      <c r="C1857" t="s">
        <v>113</v>
      </c>
      <c r="D1857" t="str">
        <f>VLOOKUP($C1857,Sheet1!$C$4:$D$34,2,FALSE)</f>
        <v>Trail Blazers</v>
      </c>
      <c r="E1857" t="str">
        <f t="shared" si="28"/>
        <v>Trail Blazers2019</v>
      </c>
      <c r="F1857" t="s">
        <v>27</v>
      </c>
      <c r="G1857" s="2">
        <v>23.33</v>
      </c>
      <c r="H1857" s="3">
        <v>20</v>
      </c>
      <c r="I1857">
        <v>13.3</v>
      </c>
      <c r="J1857">
        <v>27.6</v>
      </c>
      <c r="K1857">
        <v>12.9</v>
      </c>
      <c r="L1857">
        <v>38.5</v>
      </c>
      <c r="M1857" s="3">
        <v>15</v>
      </c>
      <c r="N1857">
        <v>0.53300000000000003</v>
      </c>
      <c r="O1857" s="3">
        <v>41</v>
      </c>
      <c r="P1857">
        <v>0.63400000000000001</v>
      </c>
      <c r="Q1857" s="3">
        <v>2</v>
      </c>
      <c r="R1857" s="3">
        <v>0</v>
      </c>
      <c r="S1857">
        <v>0.60499999999999998</v>
      </c>
      <c r="T1857" s="3">
        <v>3</v>
      </c>
      <c r="U1857">
        <v>4.7</v>
      </c>
      <c r="V1857">
        <v>18.399999999999999</v>
      </c>
      <c r="W1857">
        <v>1.5</v>
      </c>
      <c r="X1857">
        <v>14.1</v>
      </c>
      <c r="Y1857">
        <v>0.1</v>
      </c>
      <c r="Z1857" s="2">
        <v>0.25</v>
      </c>
      <c r="AA1857">
        <v>8.3000000000000007</v>
      </c>
    </row>
    <row r="1858" spans="1:27">
      <c r="A1858">
        <v>2019</v>
      </c>
      <c r="B1858" t="s">
        <v>587</v>
      </c>
      <c r="C1858" t="s">
        <v>138</v>
      </c>
      <c r="D1858" t="str">
        <f>VLOOKUP($C1858,Sheet1!$C$4:$D$34,2,FALSE)</f>
        <v>Celtics</v>
      </c>
      <c r="E1858" t="str">
        <f t="shared" si="28"/>
        <v>Celtics2019</v>
      </c>
      <c r="F1858" t="s">
        <v>48</v>
      </c>
      <c r="G1858" s="2">
        <v>22.45</v>
      </c>
      <c r="H1858" s="3">
        <v>66</v>
      </c>
      <c r="I1858">
        <v>34.299999999999997</v>
      </c>
      <c r="J1858">
        <v>71.5</v>
      </c>
      <c r="K1858">
        <v>28.6</v>
      </c>
      <c r="L1858">
        <v>10.1</v>
      </c>
      <c r="M1858" s="3">
        <v>313</v>
      </c>
      <c r="N1858">
        <v>0.81200000000000006</v>
      </c>
      <c r="O1858" s="3">
        <v>758</v>
      </c>
      <c r="P1858">
        <v>0.47899999999999998</v>
      </c>
      <c r="Q1858" s="3">
        <v>469</v>
      </c>
      <c r="R1858">
        <v>0.40300000000000002</v>
      </c>
      <c r="S1858">
        <v>0.56699999999999995</v>
      </c>
      <c r="T1858">
        <v>23.4</v>
      </c>
      <c r="U1858" s="3">
        <v>7</v>
      </c>
      <c r="V1858">
        <v>10.9</v>
      </c>
      <c r="W1858" s="3">
        <v>3</v>
      </c>
      <c r="X1858">
        <v>14.5</v>
      </c>
      <c r="Y1858" s="2">
        <v>1.42</v>
      </c>
      <c r="Z1858" s="2">
        <v>0.86</v>
      </c>
      <c r="AA1858">
        <v>9.1999999999999993</v>
      </c>
    </row>
    <row r="1859" spans="1:27">
      <c r="A1859">
        <v>2019</v>
      </c>
      <c r="B1859" t="s">
        <v>749</v>
      </c>
      <c r="C1859" t="s">
        <v>99</v>
      </c>
      <c r="D1859" t="str">
        <f>VLOOKUP($C1859,Sheet1!$C$4:$D$34,2,FALSE)</f>
        <v>Timberwolves</v>
      </c>
      <c r="E1859" t="str">
        <f t="shared" ref="E1859:E1922" si="29">D1859&amp;A1859</f>
        <v>Timberwolves2019</v>
      </c>
      <c r="F1859" t="s">
        <v>40</v>
      </c>
      <c r="G1859" s="2">
        <v>32.18</v>
      </c>
      <c r="H1859" s="3">
        <v>34</v>
      </c>
      <c r="I1859">
        <v>27.8</v>
      </c>
      <c r="J1859">
        <v>57.9</v>
      </c>
      <c r="K1859">
        <v>20.2</v>
      </c>
      <c r="L1859">
        <v>16.399999999999999</v>
      </c>
      <c r="M1859" s="3">
        <v>144</v>
      </c>
      <c r="N1859">
        <v>0.86799999999999999</v>
      </c>
      <c r="O1859" s="3">
        <v>238</v>
      </c>
      <c r="P1859">
        <v>0.47099999999999997</v>
      </c>
      <c r="Q1859" s="3">
        <v>87</v>
      </c>
      <c r="R1859">
        <v>0.379</v>
      </c>
      <c r="S1859">
        <v>0.57699999999999996</v>
      </c>
      <c r="T1859">
        <v>13.2</v>
      </c>
      <c r="U1859">
        <v>2.6</v>
      </c>
      <c r="V1859">
        <v>4.9000000000000004</v>
      </c>
      <c r="W1859">
        <v>6.1</v>
      </c>
      <c r="X1859">
        <v>32.5</v>
      </c>
      <c r="Y1859" s="2">
        <v>0.74</v>
      </c>
      <c r="Z1859" s="2">
        <v>0.38</v>
      </c>
      <c r="AA1859">
        <v>8.5</v>
      </c>
    </row>
    <row r="1860" spans="1:27">
      <c r="A1860">
        <v>2019</v>
      </c>
      <c r="B1860" t="s">
        <v>749</v>
      </c>
      <c r="C1860" t="s">
        <v>80</v>
      </c>
      <c r="D1860" t="str">
        <f>VLOOKUP($C1860,Sheet1!$C$4:$D$34,2,FALSE)</f>
        <v>Hawks</v>
      </c>
      <c r="E1860" t="str">
        <f t="shared" si="29"/>
        <v>Hawks2019</v>
      </c>
      <c r="F1860" t="s">
        <v>40</v>
      </c>
      <c r="G1860" s="2">
        <v>32.18</v>
      </c>
      <c r="H1860" s="3">
        <v>25</v>
      </c>
      <c r="I1860">
        <v>20.8</v>
      </c>
      <c r="J1860">
        <v>43.2</v>
      </c>
      <c r="K1860">
        <v>18.3</v>
      </c>
      <c r="L1860">
        <v>17.5</v>
      </c>
      <c r="M1860" s="3">
        <v>53</v>
      </c>
      <c r="N1860">
        <v>0.88700000000000001</v>
      </c>
      <c r="O1860" s="3">
        <v>135</v>
      </c>
      <c r="P1860" s="2">
        <v>0.43</v>
      </c>
      <c r="Q1860" s="3">
        <v>30</v>
      </c>
      <c r="R1860">
        <v>0.33300000000000002</v>
      </c>
      <c r="S1860">
        <v>0.51200000000000001</v>
      </c>
      <c r="T1860">
        <v>7.7</v>
      </c>
      <c r="U1860">
        <v>2.2000000000000002</v>
      </c>
      <c r="V1860">
        <v>5.6</v>
      </c>
      <c r="W1860" s="3">
        <v>4</v>
      </c>
      <c r="X1860">
        <v>27.3</v>
      </c>
      <c r="Y1860" s="2">
        <v>0.76</v>
      </c>
      <c r="Z1860" s="2">
        <v>0.24</v>
      </c>
      <c r="AA1860">
        <v>7.8</v>
      </c>
    </row>
    <row r="1861" spans="1:27">
      <c r="A1861">
        <v>2019</v>
      </c>
      <c r="B1861" t="s">
        <v>589</v>
      </c>
      <c r="C1861" t="s">
        <v>37</v>
      </c>
      <c r="D1861" t="str">
        <f>VLOOKUP($C1861,Sheet1!$C$4:$D$34,2,FALSE)</f>
        <v>Nets</v>
      </c>
      <c r="E1861" t="str">
        <f t="shared" si="29"/>
        <v>Nets2019</v>
      </c>
      <c r="F1861" t="s">
        <v>93</v>
      </c>
      <c r="G1861" s="2">
        <v>34.270000000000003</v>
      </c>
      <c r="H1861" s="3">
        <v>62</v>
      </c>
      <c r="I1861">
        <v>27.9</v>
      </c>
      <c r="J1861">
        <v>58.1</v>
      </c>
      <c r="K1861">
        <v>16.600000000000001</v>
      </c>
      <c r="L1861" s="3">
        <v>9</v>
      </c>
      <c r="M1861" s="3">
        <v>87</v>
      </c>
      <c r="N1861">
        <v>0.80500000000000005</v>
      </c>
      <c r="O1861" s="3">
        <v>201</v>
      </c>
      <c r="P1861">
        <v>0.47299999999999998</v>
      </c>
      <c r="Q1861" s="3">
        <v>386</v>
      </c>
      <c r="R1861">
        <v>0.32900000000000001</v>
      </c>
      <c r="S1861">
        <v>0.51300000000000001</v>
      </c>
      <c r="T1861">
        <v>10.3</v>
      </c>
      <c r="U1861">
        <v>3.5</v>
      </c>
      <c r="V1861">
        <v>6.5</v>
      </c>
      <c r="W1861">
        <v>2.5</v>
      </c>
      <c r="X1861">
        <v>12.8</v>
      </c>
      <c r="Y1861" s="2">
        <v>0.79</v>
      </c>
      <c r="Z1861" s="2">
        <v>0.47</v>
      </c>
      <c r="AA1861">
        <v>6.4</v>
      </c>
    </row>
    <row r="1862" spans="1:27">
      <c r="A1862">
        <v>2019</v>
      </c>
      <c r="B1862" t="s">
        <v>593</v>
      </c>
      <c r="C1862" t="s">
        <v>138</v>
      </c>
      <c r="D1862" t="str">
        <f>VLOOKUP($C1862,Sheet1!$C$4:$D$34,2,FALSE)</f>
        <v>Celtics</v>
      </c>
      <c r="E1862" t="str">
        <f t="shared" si="29"/>
        <v>Celtics2019</v>
      </c>
      <c r="F1862" t="s">
        <v>27</v>
      </c>
      <c r="G1862" s="2">
        <v>28.36</v>
      </c>
      <c r="H1862" s="3">
        <v>65</v>
      </c>
      <c r="I1862">
        <v>24.1</v>
      </c>
      <c r="J1862">
        <v>50.2</v>
      </c>
      <c r="K1862">
        <v>14.4</v>
      </c>
      <c r="L1862">
        <v>10.199999999999999</v>
      </c>
      <c r="M1862" s="3">
        <v>114</v>
      </c>
      <c r="N1862">
        <v>0.76300000000000001</v>
      </c>
      <c r="O1862" s="3">
        <v>330</v>
      </c>
      <c r="P1862">
        <v>0.63300000000000001</v>
      </c>
      <c r="Q1862" s="3">
        <v>96</v>
      </c>
      <c r="R1862">
        <v>0.33300000000000002</v>
      </c>
      <c r="S1862">
        <v>0.63100000000000001</v>
      </c>
      <c r="T1862">
        <v>9.1999999999999993</v>
      </c>
      <c r="U1862">
        <v>6.5</v>
      </c>
      <c r="V1862">
        <v>14.5</v>
      </c>
      <c r="W1862">
        <v>1.7</v>
      </c>
      <c r="X1862">
        <v>10.1</v>
      </c>
      <c r="Y1862" s="2">
        <v>0.56999999999999995</v>
      </c>
      <c r="Z1862" s="2">
        <v>1.29</v>
      </c>
      <c r="AA1862">
        <v>7.7</v>
      </c>
    </row>
    <row r="1863" spans="1:27">
      <c r="A1863">
        <v>2019</v>
      </c>
      <c r="B1863" t="s">
        <v>596</v>
      </c>
      <c r="C1863" t="s">
        <v>64</v>
      </c>
      <c r="D1863" t="str">
        <f>VLOOKUP($C1863,Sheet1!$C$4:$D$34,2,FALSE)</f>
        <v>Wizards</v>
      </c>
      <c r="E1863" t="str">
        <f t="shared" si="29"/>
        <v>Wizards2019</v>
      </c>
      <c r="F1863" t="s">
        <v>40</v>
      </c>
      <c r="G1863" s="2">
        <v>31.52</v>
      </c>
      <c r="H1863" s="3">
        <v>40</v>
      </c>
      <c r="I1863">
        <v>23.1</v>
      </c>
      <c r="J1863">
        <v>48.2</v>
      </c>
      <c r="K1863">
        <v>24.1</v>
      </c>
      <c r="L1863">
        <v>14.2</v>
      </c>
      <c r="M1863" s="3">
        <v>76</v>
      </c>
      <c r="N1863">
        <v>0.81599999999999995</v>
      </c>
      <c r="O1863" s="3">
        <v>237</v>
      </c>
      <c r="P1863">
        <v>0.40500000000000003</v>
      </c>
      <c r="Q1863" s="3">
        <v>189</v>
      </c>
      <c r="R1863">
        <v>0.41299999999999998</v>
      </c>
      <c r="S1863">
        <v>0.53100000000000003</v>
      </c>
      <c r="T1863">
        <v>12.2</v>
      </c>
      <c r="U1863">
        <v>1.7</v>
      </c>
      <c r="V1863" s="3">
        <v>4</v>
      </c>
      <c r="W1863">
        <v>3.7</v>
      </c>
      <c r="X1863">
        <v>23.5</v>
      </c>
      <c r="Y1863" s="2">
        <v>0.33</v>
      </c>
      <c r="Z1863" s="2">
        <v>0.15</v>
      </c>
      <c r="AA1863">
        <v>7.4</v>
      </c>
    </row>
    <row r="1864" spans="1:27">
      <c r="A1864">
        <v>2019</v>
      </c>
      <c r="B1864" t="s">
        <v>750</v>
      </c>
      <c r="C1864" t="s">
        <v>71</v>
      </c>
      <c r="D1864" t="str">
        <f>VLOOKUP($C1864,Sheet1!$C$4:$D$34,2,FALSE)</f>
        <v>Pistons</v>
      </c>
      <c r="E1864" t="str">
        <f t="shared" si="29"/>
        <v>Pistons2019</v>
      </c>
      <c r="F1864" t="s">
        <v>40</v>
      </c>
      <c r="G1864" s="2">
        <v>24.27</v>
      </c>
      <c r="H1864" s="3">
        <v>8</v>
      </c>
      <c r="I1864">
        <v>7.7</v>
      </c>
      <c r="J1864">
        <v>15.9</v>
      </c>
      <c r="K1864">
        <v>15.5</v>
      </c>
      <c r="L1864">
        <v>13.8</v>
      </c>
      <c r="M1864" s="3">
        <v>4</v>
      </c>
      <c r="N1864">
        <v>0.5</v>
      </c>
      <c r="O1864" s="3">
        <v>3</v>
      </c>
      <c r="P1864" s="3">
        <v>0</v>
      </c>
      <c r="Q1864" s="3">
        <v>14</v>
      </c>
      <c r="R1864">
        <v>0.35699999999999998</v>
      </c>
      <c r="S1864">
        <v>0.45300000000000001</v>
      </c>
      <c r="T1864">
        <v>2.1</v>
      </c>
      <c r="U1864">
        <v>0.1</v>
      </c>
      <c r="V1864">
        <v>0.9</v>
      </c>
      <c r="W1864">
        <v>0.4</v>
      </c>
      <c r="X1864">
        <v>6.7</v>
      </c>
      <c r="Y1864" s="2">
        <v>0.38</v>
      </c>
      <c r="Z1864" s="3">
        <v>0</v>
      </c>
      <c r="AA1864">
        <v>2.2999999999999998</v>
      </c>
    </row>
    <row r="1865" spans="1:27">
      <c r="A1865">
        <v>2019</v>
      </c>
      <c r="B1865" t="s">
        <v>832</v>
      </c>
      <c r="C1865" t="s">
        <v>37</v>
      </c>
      <c r="D1865" t="str">
        <f>VLOOKUP($C1865,Sheet1!$C$4:$D$34,2,FALSE)</f>
        <v>Nets</v>
      </c>
      <c r="E1865" t="str">
        <f t="shared" si="29"/>
        <v>Nets2019</v>
      </c>
      <c r="F1865" t="s">
        <v>27</v>
      </c>
      <c r="G1865" s="2">
        <v>32.31</v>
      </c>
      <c r="H1865" s="3">
        <v>7</v>
      </c>
      <c r="I1865" s="3">
        <v>14</v>
      </c>
      <c r="J1865">
        <v>29.1</v>
      </c>
      <c r="K1865">
        <v>13.2</v>
      </c>
      <c r="L1865">
        <v>19.5</v>
      </c>
      <c r="M1865" s="3">
        <v>4</v>
      </c>
      <c r="N1865" s="3">
        <v>1</v>
      </c>
      <c r="O1865" s="3">
        <v>10</v>
      </c>
      <c r="P1865">
        <v>0.4</v>
      </c>
      <c r="Q1865" s="3">
        <v>13</v>
      </c>
      <c r="R1865">
        <v>0.308</v>
      </c>
      <c r="S1865">
        <v>0.48499999999999999</v>
      </c>
      <c r="T1865">
        <v>3.4</v>
      </c>
      <c r="U1865">
        <v>1.9</v>
      </c>
      <c r="V1865">
        <v>6.9</v>
      </c>
      <c r="W1865">
        <v>0.9</v>
      </c>
      <c r="X1865">
        <v>8.1999999999999993</v>
      </c>
      <c r="Y1865" s="3">
        <v>0</v>
      </c>
      <c r="Z1865" s="3">
        <v>0</v>
      </c>
      <c r="AA1865">
        <v>5.0999999999999996</v>
      </c>
    </row>
    <row r="1866" spans="1:27">
      <c r="A1866">
        <v>2019</v>
      </c>
      <c r="B1866" t="s">
        <v>597</v>
      </c>
      <c r="C1866" t="s">
        <v>26</v>
      </c>
      <c r="D1866" t="str">
        <f>VLOOKUP($C1866,Sheet1!$C$4:$D$34,2,FALSE)</f>
        <v>Raptors</v>
      </c>
      <c r="E1866" t="str">
        <f t="shared" si="29"/>
        <v>Raptors2019</v>
      </c>
      <c r="F1866" t="s">
        <v>40</v>
      </c>
      <c r="G1866" s="2">
        <v>26.03</v>
      </c>
      <c r="H1866" s="3">
        <v>41</v>
      </c>
      <c r="I1866">
        <v>10.7</v>
      </c>
      <c r="J1866">
        <v>22.4</v>
      </c>
      <c r="K1866">
        <v>16.600000000000001</v>
      </c>
      <c r="L1866">
        <v>9.3000000000000007</v>
      </c>
      <c r="M1866" s="3">
        <v>12</v>
      </c>
      <c r="N1866" s="2">
        <v>0.75</v>
      </c>
      <c r="O1866" s="3">
        <v>51</v>
      </c>
      <c r="P1866" s="2">
        <v>0.51</v>
      </c>
      <c r="Q1866" s="3">
        <v>99</v>
      </c>
      <c r="R1866">
        <v>0.47499999999999998</v>
      </c>
      <c r="S1866" s="2">
        <v>0.65</v>
      </c>
      <c r="T1866">
        <v>4.9000000000000004</v>
      </c>
      <c r="U1866">
        <v>1.5</v>
      </c>
      <c r="V1866">
        <v>7.3</v>
      </c>
      <c r="W1866">
        <v>0.5</v>
      </c>
      <c r="X1866">
        <v>7.5</v>
      </c>
      <c r="Y1866" s="2">
        <v>0.24</v>
      </c>
      <c r="Z1866" s="2">
        <v>0.02</v>
      </c>
      <c r="AA1866">
        <v>5.8</v>
      </c>
    </row>
    <row r="1867" spans="1:27">
      <c r="A1867">
        <v>2019</v>
      </c>
      <c r="B1867" t="s">
        <v>599</v>
      </c>
      <c r="C1867" t="s">
        <v>45</v>
      </c>
      <c r="D1867" t="str">
        <f>VLOOKUP($C1867,Sheet1!$C$4:$D$34,2,FALSE)</f>
        <v>Cavaliers</v>
      </c>
      <c r="E1867" t="str">
        <f t="shared" si="29"/>
        <v>Cavaliers2019</v>
      </c>
      <c r="F1867" t="s">
        <v>33</v>
      </c>
      <c r="G1867" s="2">
        <v>29.43</v>
      </c>
      <c r="H1867" s="3">
        <v>57</v>
      </c>
      <c r="I1867">
        <v>30.2</v>
      </c>
      <c r="J1867">
        <v>62.9</v>
      </c>
      <c r="K1867">
        <v>18.3</v>
      </c>
      <c r="L1867" s="3">
        <v>14</v>
      </c>
      <c r="M1867" s="3">
        <v>161</v>
      </c>
      <c r="N1867">
        <v>0.61499999999999999</v>
      </c>
      <c r="O1867" s="3">
        <v>538</v>
      </c>
      <c r="P1867">
        <v>0.51900000000000002</v>
      </c>
      <c r="Q1867" s="3">
        <v>23</v>
      </c>
      <c r="R1867">
        <v>0.39100000000000001</v>
      </c>
      <c r="S1867">
        <v>0.54100000000000004</v>
      </c>
      <c r="T1867" s="3">
        <v>12</v>
      </c>
      <c r="U1867">
        <v>10.1</v>
      </c>
      <c r="V1867">
        <v>18.600000000000001</v>
      </c>
      <c r="W1867">
        <v>2.1</v>
      </c>
      <c r="X1867">
        <v>10.5</v>
      </c>
      <c r="Y1867" s="2">
        <v>0.56000000000000005</v>
      </c>
      <c r="Z1867" s="2">
        <v>0.88</v>
      </c>
      <c r="AA1867">
        <v>8.4</v>
      </c>
    </row>
    <row r="1868" spans="1:27">
      <c r="A1868">
        <v>2019</v>
      </c>
      <c r="B1868" t="s">
        <v>751</v>
      </c>
      <c r="C1868" t="s">
        <v>39</v>
      </c>
      <c r="D1868" t="str">
        <f>VLOOKUP($C1868,Sheet1!$C$4:$D$34,2,FALSE)</f>
        <v>Pelicans</v>
      </c>
      <c r="E1868" t="str">
        <f t="shared" si="29"/>
        <v>Pelicans2019</v>
      </c>
      <c r="F1868" t="s">
        <v>40</v>
      </c>
      <c r="G1868" s="2">
        <v>25.75</v>
      </c>
      <c r="H1868" s="3">
        <v>2</v>
      </c>
      <c r="I1868">
        <v>17.8</v>
      </c>
      <c r="J1868" s="3">
        <v>37</v>
      </c>
      <c r="K1868" s="3">
        <v>17</v>
      </c>
      <c r="L1868">
        <v>13.6</v>
      </c>
      <c r="M1868" s="3">
        <v>4</v>
      </c>
      <c r="N1868">
        <v>0.5</v>
      </c>
      <c r="O1868" s="3">
        <v>7</v>
      </c>
      <c r="P1868">
        <v>0.57099999999999995</v>
      </c>
      <c r="Q1868" s="3">
        <v>4</v>
      </c>
      <c r="R1868">
        <v>0.5</v>
      </c>
      <c r="S1868">
        <v>0.627</v>
      </c>
      <c r="T1868" s="3">
        <v>8</v>
      </c>
      <c r="U1868" s="3">
        <v>2</v>
      </c>
      <c r="V1868" s="3">
        <v>6</v>
      </c>
      <c r="W1868" s="3">
        <v>2</v>
      </c>
      <c r="X1868">
        <v>15.9</v>
      </c>
      <c r="Y1868">
        <v>0.5</v>
      </c>
      <c r="Z1868">
        <v>0.5</v>
      </c>
      <c r="AA1868">
        <v>7.1</v>
      </c>
    </row>
    <row r="1869" spans="1:27">
      <c r="A1869">
        <v>2019</v>
      </c>
      <c r="B1869" t="s">
        <v>601</v>
      </c>
      <c r="C1869" t="s">
        <v>87</v>
      </c>
      <c r="D1869" t="str">
        <f>VLOOKUP($C1869,Sheet1!$C$4:$D$34,2,FALSE)</f>
        <v>76ers</v>
      </c>
      <c r="E1869" t="str">
        <f t="shared" si="29"/>
        <v>76ers2019</v>
      </c>
      <c r="F1869" t="s">
        <v>93</v>
      </c>
      <c r="G1869" s="2">
        <v>23.45</v>
      </c>
      <c r="H1869" s="3">
        <v>65</v>
      </c>
      <c r="I1869">
        <v>19.8</v>
      </c>
      <c r="J1869">
        <v>41.3</v>
      </c>
      <c r="K1869">
        <v>11.2</v>
      </c>
      <c r="L1869">
        <v>15.3</v>
      </c>
      <c r="M1869" s="3">
        <v>41</v>
      </c>
      <c r="N1869" s="2">
        <v>0.61</v>
      </c>
      <c r="O1869" s="3">
        <v>108</v>
      </c>
      <c r="P1869">
        <v>0.51900000000000002</v>
      </c>
      <c r="Q1869" s="3">
        <v>157</v>
      </c>
      <c r="R1869">
        <v>0.35699999999999998</v>
      </c>
      <c r="S1869">
        <v>0.53900000000000003</v>
      </c>
      <c r="T1869">
        <v>4.7</v>
      </c>
      <c r="U1869">
        <v>1.6</v>
      </c>
      <c r="V1869">
        <v>4.5999999999999996</v>
      </c>
      <c r="W1869">
        <v>1.2</v>
      </c>
      <c r="X1869" s="3">
        <v>8</v>
      </c>
      <c r="Y1869" s="2">
        <v>1.43</v>
      </c>
      <c r="Z1869" s="2">
        <v>0.72</v>
      </c>
      <c r="AA1869">
        <v>4.2</v>
      </c>
    </row>
    <row r="1870" spans="1:27">
      <c r="A1870">
        <v>2019</v>
      </c>
      <c r="B1870" t="s">
        <v>752</v>
      </c>
      <c r="C1870" t="s">
        <v>113</v>
      </c>
      <c r="D1870" t="str">
        <f>VLOOKUP($C1870,Sheet1!$C$4:$D$34,2,FALSE)</f>
        <v>Trail Blazers</v>
      </c>
      <c r="E1870" t="str">
        <f t="shared" si="29"/>
        <v>Trail Blazers2019</v>
      </c>
      <c r="F1870" t="s">
        <v>27</v>
      </c>
      <c r="G1870" s="2">
        <v>35.21</v>
      </c>
      <c r="H1870" s="3">
        <v>33</v>
      </c>
      <c r="I1870">
        <v>16.8</v>
      </c>
      <c r="J1870" s="3">
        <v>35</v>
      </c>
      <c r="K1870">
        <v>11.2</v>
      </c>
      <c r="L1870">
        <v>14.3</v>
      </c>
      <c r="M1870" s="3">
        <v>19</v>
      </c>
      <c r="N1870">
        <v>0.68400000000000005</v>
      </c>
      <c r="O1870" s="3">
        <v>28</v>
      </c>
      <c r="P1870">
        <v>0.46400000000000002</v>
      </c>
      <c r="Q1870" s="3">
        <v>89</v>
      </c>
      <c r="R1870">
        <v>0.33700000000000002</v>
      </c>
      <c r="S1870">
        <v>0.51500000000000001</v>
      </c>
      <c r="T1870">
        <v>3.9</v>
      </c>
      <c r="U1870">
        <v>3.3</v>
      </c>
      <c r="V1870">
        <v>10.4</v>
      </c>
      <c r="W1870">
        <v>0.9</v>
      </c>
      <c r="X1870">
        <v>6.6</v>
      </c>
      <c r="Y1870" s="2">
        <v>0.24</v>
      </c>
      <c r="Z1870" s="2">
        <v>0.27</v>
      </c>
      <c r="AA1870">
        <v>5.4</v>
      </c>
    </row>
    <row r="1871" spans="1:27">
      <c r="A1871">
        <v>2019</v>
      </c>
      <c r="B1871" t="s">
        <v>752</v>
      </c>
      <c r="C1871" t="s">
        <v>70</v>
      </c>
      <c r="D1871" t="str">
        <f>VLOOKUP($C1871,Sheet1!$C$4:$D$34,2,FALSE)</f>
        <v>Kings</v>
      </c>
      <c r="E1871" t="str">
        <f t="shared" si="29"/>
        <v>Kings2019</v>
      </c>
      <c r="F1871" t="s">
        <v>27</v>
      </c>
      <c r="G1871" s="2">
        <v>35.21</v>
      </c>
      <c r="H1871" s="3">
        <v>9</v>
      </c>
      <c r="I1871">
        <v>9.1</v>
      </c>
      <c r="J1871">
        <v>18.899999999999999</v>
      </c>
      <c r="K1871">
        <v>11.6</v>
      </c>
      <c r="L1871">
        <v>18.3</v>
      </c>
      <c r="M1871" s="3">
        <v>2</v>
      </c>
      <c r="N1871">
        <v>0.5</v>
      </c>
      <c r="O1871" s="3">
        <v>2</v>
      </c>
      <c r="P1871">
        <v>0.5</v>
      </c>
      <c r="Q1871" s="3">
        <v>15</v>
      </c>
      <c r="R1871">
        <v>0.13300000000000001</v>
      </c>
      <c r="S1871">
        <v>0.252</v>
      </c>
      <c r="T1871" s="3">
        <v>1</v>
      </c>
      <c r="U1871">
        <v>1.2</v>
      </c>
      <c r="V1871">
        <v>7.6</v>
      </c>
      <c r="W1871">
        <v>0.3</v>
      </c>
      <c r="X1871">
        <v>4.5999999999999996</v>
      </c>
      <c r="Y1871" s="2">
        <v>0.44</v>
      </c>
      <c r="Z1871" s="2">
        <v>0.11</v>
      </c>
      <c r="AA1871">
        <v>3.1</v>
      </c>
    </row>
    <row r="1872" spans="1:27">
      <c r="A1872">
        <v>2019</v>
      </c>
      <c r="B1872" t="s">
        <v>752</v>
      </c>
      <c r="C1872" t="s">
        <v>29</v>
      </c>
      <c r="D1872" t="str">
        <f>VLOOKUP($C1872,Sheet1!$C$4:$D$34,2,FALSE)</f>
        <v>Grizzlies</v>
      </c>
      <c r="E1872" t="str">
        <f t="shared" si="29"/>
        <v>Grizzlies2019</v>
      </c>
      <c r="F1872" t="s">
        <v>27</v>
      </c>
      <c r="G1872" s="2">
        <v>35.21</v>
      </c>
      <c r="H1872" s="3">
        <v>13</v>
      </c>
      <c r="I1872">
        <v>18.2</v>
      </c>
      <c r="J1872">
        <v>37.9</v>
      </c>
      <c r="K1872">
        <v>10.7</v>
      </c>
      <c r="L1872">
        <v>14.9</v>
      </c>
      <c r="M1872" s="3">
        <v>8</v>
      </c>
      <c r="N1872">
        <v>0.875</v>
      </c>
      <c r="O1872" s="3">
        <v>7</v>
      </c>
      <c r="P1872">
        <v>0.28599999999999998</v>
      </c>
      <c r="Q1872" s="3">
        <v>41</v>
      </c>
      <c r="R1872">
        <v>0.41499999999999998</v>
      </c>
      <c r="S1872">
        <v>0.60199999999999998</v>
      </c>
      <c r="T1872">
        <v>4.8</v>
      </c>
      <c r="U1872">
        <v>2.5</v>
      </c>
      <c r="V1872">
        <v>7.4</v>
      </c>
      <c r="W1872">
        <v>0.8</v>
      </c>
      <c r="X1872">
        <v>5.3</v>
      </c>
      <c r="Y1872" s="2">
        <v>0.54</v>
      </c>
      <c r="Z1872" s="2">
        <v>0.08</v>
      </c>
      <c r="AA1872">
        <v>4.7</v>
      </c>
    </row>
    <row r="1873" spans="1:27">
      <c r="A1873">
        <v>2019</v>
      </c>
      <c r="B1873" t="s">
        <v>606</v>
      </c>
      <c r="C1873" t="s">
        <v>110</v>
      </c>
      <c r="D1873" t="str">
        <f>VLOOKUP($C1873,Sheet1!$C$4:$D$34,2,FALSE)</f>
        <v>Warriors</v>
      </c>
      <c r="E1873" t="str">
        <f t="shared" si="29"/>
        <v>Warriors2019</v>
      </c>
      <c r="F1873" t="s">
        <v>27</v>
      </c>
      <c r="G1873" s="2">
        <v>27.35</v>
      </c>
      <c r="H1873" s="3">
        <v>13</v>
      </c>
      <c r="I1873">
        <v>20.9</v>
      </c>
      <c r="J1873">
        <v>43.6</v>
      </c>
      <c r="K1873">
        <v>12.7</v>
      </c>
      <c r="L1873">
        <v>19.7</v>
      </c>
      <c r="M1873" s="3">
        <v>5</v>
      </c>
      <c r="N1873">
        <v>0.6</v>
      </c>
      <c r="O1873" s="3">
        <v>40</v>
      </c>
      <c r="P1873">
        <v>0.52500000000000002</v>
      </c>
      <c r="Q1873" s="3">
        <v>23</v>
      </c>
      <c r="R1873">
        <v>0.34799999999999998</v>
      </c>
      <c r="S1873">
        <v>0.52900000000000003</v>
      </c>
      <c r="T1873">
        <v>5.3</v>
      </c>
      <c r="U1873" s="3">
        <v>4</v>
      </c>
      <c r="V1873">
        <v>10.4</v>
      </c>
      <c r="W1873" s="3">
        <v>2</v>
      </c>
      <c r="X1873">
        <v>13.8</v>
      </c>
      <c r="Y1873" s="3">
        <v>1</v>
      </c>
      <c r="Z1873" s="2">
        <v>0.38</v>
      </c>
      <c r="AA1873">
        <v>6.7</v>
      </c>
    </row>
    <row r="1874" spans="1:27">
      <c r="A1874">
        <v>2019</v>
      </c>
      <c r="B1874" t="s">
        <v>607</v>
      </c>
      <c r="C1874" t="s">
        <v>99</v>
      </c>
      <c r="D1874" t="str">
        <f>VLOOKUP($C1874,Sheet1!$C$4:$D$34,2,FALSE)</f>
        <v>Timberwolves</v>
      </c>
      <c r="E1874" t="str">
        <f t="shared" si="29"/>
        <v>Timberwolves2019</v>
      </c>
      <c r="F1874" t="s">
        <v>33</v>
      </c>
      <c r="G1874" s="2">
        <v>24.75</v>
      </c>
      <c r="H1874" s="3">
        <v>35</v>
      </c>
      <c r="I1874">
        <v>33.9</v>
      </c>
      <c r="J1874">
        <v>70.7</v>
      </c>
      <c r="K1874">
        <v>28.8</v>
      </c>
      <c r="L1874">
        <v>13.2</v>
      </c>
      <c r="M1874" s="3">
        <v>226</v>
      </c>
      <c r="N1874">
        <v>0.79600000000000004</v>
      </c>
      <c r="O1874" s="3">
        <v>345</v>
      </c>
      <c r="P1874">
        <v>0.58599999999999997</v>
      </c>
      <c r="Q1874" s="3">
        <v>277</v>
      </c>
      <c r="R1874">
        <v>0.41199999999999998</v>
      </c>
      <c r="S1874">
        <v>0.64200000000000002</v>
      </c>
      <c r="T1874">
        <v>26.5</v>
      </c>
      <c r="U1874">
        <v>10.8</v>
      </c>
      <c r="V1874">
        <v>16.8</v>
      </c>
      <c r="W1874">
        <v>4.4000000000000004</v>
      </c>
      <c r="X1874">
        <v>22.8</v>
      </c>
      <c r="Y1874" s="2">
        <v>0.94</v>
      </c>
      <c r="Z1874">
        <v>1.2</v>
      </c>
      <c r="AA1874">
        <v>12.7</v>
      </c>
    </row>
    <row r="1875" spans="1:27">
      <c r="A1875">
        <v>2019</v>
      </c>
      <c r="B1875" t="s">
        <v>608</v>
      </c>
      <c r="C1875" t="s">
        <v>113</v>
      </c>
      <c r="D1875" t="str">
        <f>VLOOKUP($C1875,Sheet1!$C$4:$D$34,2,FALSE)</f>
        <v>Trail Blazers</v>
      </c>
      <c r="E1875" t="str">
        <f t="shared" si="29"/>
        <v>Trail Blazers2019</v>
      </c>
      <c r="F1875" t="s">
        <v>93</v>
      </c>
      <c r="G1875" s="2">
        <v>21.57</v>
      </c>
      <c r="H1875" s="3">
        <v>61</v>
      </c>
      <c r="I1875">
        <v>21.8</v>
      </c>
      <c r="J1875">
        <v>45.5</v>
      </c>
      <c r="K1875">
        <v>15.3</v>
      </c>
      <c r="L1875">
        <v>4.4000000000000004</v>
      </c>
      <c r="M1875" s="3">
        <v>45</v>
      </c>
      <c r="N1875">
        <v>0.82199999999999995</v>
      </c>
      <c r="O1875" s="3">
        <v>173</v>
      </c>
      <c r="P1875">
        <v>0.48599999999999999</v>
      </c>
      <c r="Q1875" s="3">
        <v>268</v>
      </c>
      <c r="R1875">
        <v>0.41799999999999998</v>
      </c>
      <c r="S1875">
        <v>0.58699999999999997</v>
      </c>
      <c r="T1875">
        <v>8.9</v>
      </c>
      <c r="U1875">
        <v>1.6</v>
      </c>
      <c r="V1875">
        <v>3.9</v>
      </c>
      <c r="W1875" s="3">
        <v>1</v>
      </c>
      <c r="X1875">
        <v>6.3</v>
      </c>
      <c r="Y1875" s="2">
        <v>0.79</v>
      </c>
      <c r="Z1875" s="2">
        <v>0.26</v>
      </c>
      <c r="AA1875">
        <v>4.4000000000000004</v>
      </c>
    </row>
    <row r="1876" spans="1:27">
      <c r="A1876">
        <v>2019</v>
      </c>
      <c r="B1876" t="s">
        <v>833</v>
      </c>
      <c r="C1876" t="s">
        <v>59</v>
      </c>
      <c r="D1876" t="str">
        <f>VLOOKUP($C1876,Sheet1!$C$4:$D$34,2,FALSE)</f>
        <v>Knicks</v>
      </c>
      <c r="E1876" t="str">
        <f t="shared" si="29"/>
        <v>Knicks2019</v>
      </c>
      <c r="F1876" t="s">
        <v>40</v>
      </c>
      <c r="G1876" s="2">
        <v>24.58</v>
      </c>
      <c r="H1876" s="3">
        <v>24</v>
      </c>
      <c r="I1876">
        <v>12.1</v>
      </c>
      <c r="J1876">
        <v>25.2</v>
      </c>
      <c r="K1876">
        <v>21.6</v>
      </c>
      <c r="L1876">
        <v>15.5</v>
      </c>
      <c r="M1876" s="3">
        <v>43</v>
      </c>
      <c r="N1876">
        <v>0.79100000000000004</v>
      </c>
      <c r="O1876" s="3">
        <v>53</v>
      </c>
      <c r="P1876">
        <v>0.60399999999999998</v>
      </c>
      <c r="Q1876" s="3">
        <v>53</v>
      </c>
      <c r="R1876">
        <v>0.35799999999999998</v>
      </c>
      <c r="S1876" s="2">
        <v>0.62</v>
      </c>
      <c r="T1876">
        <v>6.5</v>
      </c>
      <c r="U1876">
        <v>1.3</v>
      </c>
      <c r="V1876">
        <v>5.5</v>
      </c>
      <c r="W1876">
        <v>1.2</v>
      </c>
      <c r="X1876">
        <v>14.8</v>
      </c>
      <c r="Y1876" s="2">
        <v>0.13</v>
      </c>
      <c r="Z1876" s="2">
        <v>0.17</v>
      </c>
      <c r="AA1876">
        <v>7.2</v>
      </c>
    </row>
    <row r="1877" spans="1:27">
      <c r="A1877">
        <v>2019</v>
      </c>
      <c r="B1877" t="s">
        <v>609</v>
      </c>
      <c r="C1877" t="s">
        <v>62</v>
      </c>
      <c r="D1877" t="str">
        <f>VLOOKUP($C1877,Sheet1!$C$4:$D$34,2,FALSE)</f>
        <v>Rockets</v>
      </c>
      <c r="E1877" t="str">
        <f t="shared" si="29"/>
        <v>Rockets2019</v>
      </c>
      <c r="F1877" t="s">
        <v>27</v>
      </c>
      <c r="G1877" s="2">
        <v>35.28</v>
      </c>
      <c r="H1877" s="3">
        <v>72</v>
      </c>
      <c r="I1877">
        <v>34.299999999999997</v>
      </c>
      <c r="J1877">
        <v>71.400000000000006</v>
      </c>
      <c r="K1877">
        <v>8.6999999999999993</v>
      </c>
      <c r="L1877">
        <v>13.9</v>
      </c>
      <c r="M1877" s="3">
        <v>48</v>
      </c>
      <c r="N1877">
        <v>0.81299999999999994</v>
      </c>
      <c r="O1877" s="3">
        <v>127</v>
      </c>
      <c r="P1877">
        <v>0.55100000000000005</v>
      </c>
      <c r="Q1877" s="3">
        <v>299</v>
      </c>
      <c r="R1877">
        <v>0.35799999999999998</v>
      </c>
      <c r="S1877">
        <v>0.55900000000000005</v>
      </c>
      <c r="T1877">
        <v>6.9</v>
      </c>
      <c r="U1877">
        <v>6.6</v>
      </c>
      <c r="V1877">
        <v>10.1</v>
      </c>
      <c r="W1877">
        <v>1.6</v>
      </c>
      <c r="X1877" s="3">
        <v>6</v>
      </c>
      <c r="Y1877" s="2">
        <v>1.08</v>
      </c>
      <c r="Z1877" s="2">
        <v>0.53</v>
      </c>
      <c r="AA1877">
        <v>4.9000000000000004</v>
      </c>
    </row>
    <row r="1878" spans="1:27">
      <c r="A1878">
        <v>2019</v>
      </c>
      <c r="B1878" t="s">
        <v>610</v>
      </c>
      <c r="C1878" t="s">
        <v>41</v>
      </c>
      <c r="D1878" t="str">
        <f>VLOOKUP($C1878,Sheet1!$C$4:$D$34,2,FALSE)</f>
        <v>Jazz</v>
      </c>
      <c r="E1878" t="str">
        <f t="shared" si="29"/>
        <v>Jazz2019</v>
      </c>
      <c r="F1878" t="s">
        <v>40</v>
      </c>
      <c r="G1878" s="2">
        <v>22.89</v>
      </c>
      <c r="H1878" s="3">
        <v>19</v>
      </c>
      <c r="I1878">
        <v>8.5</v>
      </c>
      <c r="J1878">
        <v>17.7</v>
      </c>
      <c r="K1878">
        <v>16.5</v>
      </c>
      <c r="L1878">
        <v>13.1</v>
      </c>
      <c r="M1878" s="3">
        <v>23</v>
      </c>
      <c r="N1878">
        <v>0.82599999999999996</v>
      </c>
      <c r="O1878" s="3">
        <v>26</v>
      </c>
      <c r="P1878">
        <v>0.65400000000000003</v>
      </c>
      <c r="Q1878" s="3">
        <v>17</v>
      </c>
      <c r="R1878">
        <v>0.17599999999999999</v>
      </c>
      <c r="S1878">
        <v>0.58399999999999996</v>
      </c>
      <c r="T1878">
        <v>3.3</v>
      </c>
      <c r="U1878">
        <v>1.1000000000000001</v>
      </c>
      <c r="V1878">
        <v>6.8</v>
      </c>
      <c r="W1878">
        <v>0.3</v>
      </c>
      <c r="X1878">
        <v>4.4000000000000004</v>
      </c>
      <c r="Y1878" s="2">
        <v>0.05</v>
      </c>
      <c r="Z1878" s="2">
        <v>0.05</v>
      </c>
      <c r="AA1878">
        <v>4.8</v>
      </c>
    </row>
    <row r="1879" spans="1:27">
      <c r="A1879">
        <v>2019</v>
      </c>
      <c r="B1879" t="s">
        <v>834</v>
      </c>
      <c r="C1879" t="s">
        <v>80</v>
      </c>
      <c r="D1879" t="str">
        <f>VLOOKUP($C1879,Sheet1!$C$4:$D$34,2,FALSE)</f>
        <v>Hawks</v>
      </c>
      <c r="E1879" t="str">
        <f t="shared" si="29"/>
        <v>Hawks2019</v>
      </c>
      <c r="F1879" t="s">
        <v>93</v>
      </c>
      <c r="G1879">
        <v>31.8</v>
      </c>
      <c r="H1879" s="3">
        <v>19</v>
      </c>
      <c r="I1879">
        <v>13.2</v>
      </c>
      <c r="J1879">
        <v>27.6</v>
      </c>
      <c r="K1879">
        <v>16.399999999999999</v>
      </c>
      <c r="L1879">
        <v>26.2</v>
      </c>
      <c r="M1879" s="3">
        <v>14</v>
      </c>
      <c r="N1879">
        <v>0.85699999999999998</v>
      </c>
      <c r="O1879" s="3">
        <v>62</v>
      </c>
      <c r="P1879">
        <v>0.40300000000000002</v>
      </c>
      <c r="Q1879" s="3">
        <v>5</v>
      </c>
      <c r="R1879" s="3">
        <v>0</v>
      </c>
      <c r="S1879">
        <v>0.42399999999999999</v>
      </c>
      <c r="T1879">
        <v>3.3</v>
      </c>
      <c r="U1879" s="3">
        <v>2</v>
      </c>
      <c r="V1879">
        <v>8.1</v>
      </c>
      <c r="W1879" s="3">
        <v>2</v>
      </c>
      <c r="X1879">
        <v>20.5</v>
      </c>
      <c r="Y1879" s="2">
        <v>0.47</v>
      </c>
      <c r="Z1879" s="2">
        <v>0.42</v>
      </c>
      <c r="AA1879">
        <v>7.2</v>
      </c>
    </row>
    <row r="1880" spans="1:27">
      <c r="A1880">
        <v>2019</v>
      </c>
      <c r="B1880" t="s">
        <v>611</v>
      </c>
      <c r="C1880" t="s">
        <v>49</v>
      </c>
      <c r="D1880" t="str">
        <f>VLOOKUP($C1880,Sheet1!$C$4:$D$34,2,FALSE)</f>
        <v>Pacers</v>
      </c>
      <c r="E1880" t="str">
        <f t="shared" si="29"/>
        <v>Pacers2019</v>
      </c>
      <c r="F1880" t="s">
        <v>33</v>
      </c>
      <c r="G1880" s="2">
        <v>24.39</v>
      </c>
      <c r="H1880" s="3">
        <v>62</v>
      </c>
      <c r="I1880">
        <v>29.4</v>
      </c>
      <c r="J1880">
        <v>61.4</v>
      </c>
      <c r="K1880">
        <v>17.899999999999999</v>
      </c>
      <c r="L1880">
        <v>11.4</v>
      </c>
      <c r="M1880" s="3">
        <v>169</v>
      </c>
      <c r="N1880">
        <v>0.751</v>
      </c>
      <c r="O1880" s="3">
        <v>337</v>
      </c>
      <c r="P1880" s="2">
        <v>0.54</v>
      </c>
      <c r="Q1880" s="3">
        <v>250</v>
      </c>
      <c r="R1880">
        <v>0.34399999999999997</v>
      </c>
      <c r="S1880">
        <v>0.56599999999999995</v>
      </c>
      <c r="T1880">
        <v>12.1</v>
      </c>
      <c r="U1880">
        <v>6.6</v>
      </c>
      <c r="V1880">
        <v>12.3</v>
      </c>
      <c r="W1880">
        <v>1.2</v>
      </c>
      <c r="X1880">
        <v>5.4</v>
      </c>
      <c r="Y1880" s="2">
        <v>0.74</v>
      </c>
      <c r="Z1880" s="2">
        <v>2.13</v>
      </c>
      <c r="AA1880">
        <v>6.2</v>
      </c>
    </row>
    <row r="1881" spans="1:27">
      <c r="A1881">
        <v>2019</v>
      </c>
      <c r="B1881" t="s">
        <v>835</v>
      </c>
      <c r="C1881" t="s">
        <v>29</v>
      </c>
      <c r="D1881" t="str">
        <f>VLOOKUP($C1881,Sheet1!$C$4:$D$34,2,FALSE)</f>
        <v>Grizzlies</v>
      </c>
      <c r="E1881" t="str">
        <f t="shared" si="29"/>
        <v>Grizzlies2019</v>
      </c>
      <c r="F1881" t="s">
        <v>27</v>
      </c>
      <c r="G1881" s="2">
        <v>27.24</v>
      </c>
      <c r="H1881" s="3">
        <v>4</v>
      </c>
      <c r="I1881">
        <v>3.5</v>
      </c>
      <c r="J1881">
        <v>7.2</v>
      </c>
      <c r="K1881">
        <v>23.8</v>
      </c>
      <c r="L1881" s="3">
        <v>0</v>
      </c>
      <c r="M1881" s="3">
        <v>2</v>
      </c>
      <c r="N1881" s="3">
        <v>1</v>
      </c>
      <c r="O1881" s="3">
        <v>3</v>
      </c>
      <c r="P1881">
        <v>0.33300000000000002</v>
      </c>
      <c r="Q1881" s="3">
        <v>4</v>
      </c>
      <c r="R1881" s="3">
        <v>0</v>
      </c>
      <c r="S1881">
        <v>0.254</v>
      </c>
      <c r="T1881" s="3">
        <v>1</v>
      </c>
      <c r="U1881">
        <v>0.3</v>
      </c>
      <c r="V1881">
        <v>3.8</v>
      </c>
      <c r="W1881" s="3">
        <v>0</v>
      </c>
      <c r="X1881" s="3">
        <v>0</v>
      </c>
      <c r="Y1881" s="2">
        <v>0.25</v>
      </c>
      <c r="Z1881" s="3">
        <v>0</v>
      </c>
      <c r="AA1881" s="3">
        <v>0</v>
      </c>
    </row>
    <row r="1882" spans="1:27">
      <c r="A1882">
        <v>2019</v>
      </c>
      <c r="B1882" t="s">
        <v>835</v>
      </c>
      <c r="C1882" t="s">
        <v>64</v>
      </c>
      <c r="D1882" t="str">
        <f>VLOOKUP($C1882,Sheet1!$C$4:$D$34,2,FALSE)</f>
        <v>Wizards</v>
      </c>
      <c r="E1882" t="str">
        <f t="shared" si="29"/>
        <v>Wizards2019</v>
      </c>
      <c r="F1882" t="s">
        <v>27</v>
      </c>
      <c r="G1882" s="2">
        <v>27.24</v>
      </c>
      <c r="H1882" s="3">
        <v>3</v>
      </c>
      <c r="I1882">
        <v>13.1</v>
      </c>
      <c r="J1882">
        <v>27.4</v>
      </c>
      <c r="K1882">
        <v>11.6</v>
      </c>
      <c r="L1882" s="3">
        <v>0</v>
      </c>
      <c r="M1882" s="3">
        <v>0</v>
      </c>
      <c r="N1882" s="3">
        <v>0</v>
      </c>
      <c r="O1882" s="3">
        <v>6</v>
      </c>
      <c r="P1882">
        <v>0.5</v>
      </c>
      <c r="Q1882" s="3">
        <v>5</v>
      </c>
      <c r="R1882">
        <v>0.6</v>
      </c>
      <c r="S1882">
        <v>0.68200000000000005</v>
      </c>
      <c r="T1882" s="3">
        <v>5</v>
      </c>
      <c r="U1882">
        <v>1.7</v>
      </c>
      <c r="V1882">
        <v>6.9</v>
      </c>
      <c r="W1882" s="3">
        <v>0</v>
      </c>
      <c r="X1882" s="3">
        <v>0</v>
      </c>
      <c r="Y1882" s="3">
        <v>0</v>
      </c>
      <c r="Z1882" s="3">
        <v>0</v>
      </c>
      <c r="AA1882" s="3">
        <v>0</v>
      </c>
    </row>
    <row r="1883" spans="1:27">
      <c r="A1883">
        <v>2019</v>
      </c>
      <c r="B1883" t="s">
        <v>612</v>
      </c>
      <c r="C1883" t="s">
        <v>29</v>
      </c>
      <c r="D1883" t="str">
        <f>VLOOKUP($C1883,Sheet1!$C$4:$D$34,2,FALSE)</f>
        <v>Grizzlies</v>
      </c>
      <c r="E1883" t="str">
        <f t="shared" si="29"/>
        <v>Grizzlies2019</v>
      </c>
      <c r="F1883" t="s">
        <v>30</v>
      </c>
      <c r="G1883" s="2">
        <v>28.27</v>
      </c>
      <c r="H1883" s="3">
        <v>70</v>
      </c>
      <c r="I1883">
        <v>26.4</v>
      </c>
      <c r="J1883">
        <v>54.9</v>
      </c>
      <c r="K1883">
        <v>21.6</v>
      </c>
      <c r="L1883">
        <v>13.3</v>
      </c>
      <c r="M1883" s="3">
        <v>200</v>
      </c>
      <c r="N1883" s="2">
        <v>0.74</v>
      </c>
      <c r="O1883" s="3">
        <v>650</v>
      </c>
      <c r="P1883">
        <v>0.61499999999999999</v>
      </c>
      <c r="Q1883" s="3">
        <v>91</v>
      </c>
      <c r="R1883">
        <v>0.35199999999999998</v>
      </c>
      <c r="S1883" s="2">
        <v>0.63</v>
      </c>
      <c r="T1883">
        <v>14.9</v>
      </c>
      <c r="U1883">
        <v>11.3</v>
      </c>
      <c r="V1883">
        <v>22.6</v>
      </c>
      <c r="W1883">
        <v>1.9</v>
      </c>
      <c r="X1883">
        <v>10.9</v>
      </c>
      <c r="Y1883" s="2">
        <v>0.44</v>
      </c>
      <c r="Z1883">
        <v>1.1000000000000001</v>
      </c>
      <c r="AA1883">
        <v>10.4</v>
      </c>
    </row>
    <row r="1884" spans="1:27">
      <c r="A1884">
        <v>2019</v>
      </c>
      <c r="B1884" t="s">
        <v>613</v>
      </c>
      <c r="C1884" t="s">
        <v>75</v>
      </c>
      <c r="D1884" t="str">
        <f>VLOOKUP($C1884,Sheet1!$C$4:$D$34,2,FALSE)</f>
        <v>Bulls</v>
      </c>
      <c r="E1884" t="str">
        <f t="shared" si="29"/>
        <v>Bulls2019</v>
      </c>
      <c r="F1884" t="s">
        <v>40</v>
      </c>
      <c r="G1884" s="2">
        <v>26.75</v>
      </c>
      <c r="H1884" s="3">
        <v>36</v>
      </c>
      <c r="I1884">
        <v>13.6</v>
      </c>
      <c r="J1884">
        <v>28.2</v>
      </c>
      <c r="K1884">
        <v>23.3</v>
      </c>
      <c r="L1884">
        <v>9.8000000000000007</v>
      </c>
      <c r="M1884" s="3">
        <v>8</v>
      </c>
      <c r="N1884" s="2">
        <v>0.75</v>
      </c>
      <c r="O1884" s="3">
        <v>100</v>
      </c>
      <c r="P1884" s="2">
        <v>0.51</v>
      </c>
      <c r="Q1884" s="3">
        <v>137</v>
      </c>
      <c r="R1884">
        <v>0.33600000000000002</v>
      </c>
      <c r="S1884">
        <v>0.51100000000000001</v>
      </c>
      <c r="T1884">
        <v>6.8</v>
      </c>
      <c r="U1884">
        <v>2.1</v>
      </c>
      <c r="V1884">
        <v>8.4</v>
      </c>
      <c r="W1884">
        <v>1.2</v>
      </c>
      <c r="X1884">
        <v>14.2</v>
      </c>
      <c r="Y1884" s="2">
        <v>0.72</v>
      </c>
      <c r="Z1884" s="2">
        <v>0.17</v>
      </c>
      <c r="AA1884">
        <v>7.6</v>
      </c>
    </row>
    <row r="1885" spans="1:27">
      <c r="A1885">
        <v>2019</v>
      </c>
      <c r="B1885" t="s">
        <v>614</v>
      </c>
      <c r="C1885" t="s">
        <v>85</v>
      </c>
      <c r="D1885" t="str">
        <f>VLOOKUP($C1885,Sheet1!$C$4:$D$34,2,FALSE)</f>
        <v>Nuggets</v>
      </c>
      <c r="E1885" t="str">
        <f t="shared" si="29"/>
        <v>Nuggets2019</v>
      </c>
      <c r="F1885" t="s">
        <v>27</v>
      </c>
      <c r="G1885" s="2">
        <v>21.37</v>
      </c>
      <c r="H1885" s="3">
        <v>9</v>
      </c>
      <c r="I1885">
        <v>4.5999999999999996</v>
      </c>
      <c r="J1885">
        <v>9.6</v>
      </c>
      <c r="K1885">
        <v>14.7</v>
      </c>
      <c r="L1885" s="3">
        <v>50</v>
      </c>
      <c r="M1885" s="3">
        <v>0</v>
      </c>
      <c r="N1885" s="3">
        <v>0</v>
      </c>
      <c r="O1885" s="3">
        <v>7</v>
      </c>
      <c r="P1885">
        <v>0.71399999999999997</v>
      </c>
      <c r="Q1885" s="3">
        <v>0</v>
      </c>
      <c r="R1885" s="3">
        <v>0</v>
      </c>
      <c r="S1885">
        <v>0.71399999999999997</v>
      </c>
      <c r="T1885">
        <v>1.1000000000000001</v>
      </c>
      <c r="U1885">
        <v>0.9</v>
      </c>
      <c r="V1885">
        <v>10.8</v>
      </c>
      <c r="W1885">
        <v>0.2</v>
      </c>
      <c r="X1885">
        <v>6.5</v>
      </c>
      <c r="Y1885" s="2">
        <v>0.33</v>
      </c>
      <c r="Z1885" s="2">
        <v>0.11</v>
      </c>
      <c r="AA1885">
        <v>5.0999999999999996</v>
      </c>
    </row>
    <row r="1886" spans="1:27">
      <c r="A1886">
        <v>2019</v>
      </c>
      <c r="B1886" t="s">
        <v>614</v>
      </c>
      <c r="C1886" t="s">
        <v>99</v>
      </c>
      <c r="D1886" t="str">
        <f>VLOOKUP($C1886,Sheet1!$C$4:$D$34,2,FALSE)</f>
        <v>Timberwolves</v>
      </c>
      <c r="E1886" t="str">
        <f t="shared" si="29"/>
        <v>Timberwolves2019</v>
      </c>
      <c r="F1886" t="s">
        <v>27</v>
      </c>
      <c r="G1886" s="2">
        <v>21.37</v>
      </c>
      <c r="H1886" s="3">
        <v>2</v>
      </c>
      <c r="I1886">
        <v>2.6</v>
      </c>
      <c r="J1886">
        <v>5.3</v>
      </c>
      <c r="K1886">
        <v>15.2</v>
      </c>
      <c r="L1886" s="3">
        <v>0</v>
      </c>
      <c r="M1886" s="3">
        <v>2</v>
      </c>
      <c r="N1886" s="3">
        <v>1</v>
      </c>
      <c r="O1886" s="3">
        <v>0</v>
      </c>
      <c r="P1886" s="3">
        <v>0</v>
      </c>
      <c r="Q1886" s="3">
        <v>1</v>
      </c>
      <c r="R1886" s="3">
        <v>0</v>
      </c>
      <c r="S1886">
        <v>0.53200000000000003</v>
      </c>
      <c r="T1886" s="3">
        <v>1</v>
      </c>
      <c r="U1886">
        <v>0.5</v>
      </c>
      <c r="V1886">
        <v>10.3</v>
      </c>
      <c r="W1886" s="3">
        <v>0</v>
      </c>
      <c r="X1886" s="3">
        <v>0</v>
      </c>
      <c r="Y1886" s="3">
        <v>0</v>
      </c>
      <c r="Z1886" s="3">
        <v>0</v>
      </c>
      <c r="AA1886" s="3">
        <v>0</v>
      </c>
    </row>
    <row r="1887" spans="1:27">
      <c r="A1887">
        <v>2019</v>
      </c>
      <c r="B1887" t="s">
        <v>615</v>
      </c>
      <c r="C1887" t="s">
        <v>26</v>
      </c>
      <c r="D1887" t="str">
        <f>VLOOKUP($C1887,Sheet1!$C$4:$D$34,2,FALSE)</f>
        <v>Raptors</v>
      </c>
      <c r="E1887" t="str">
        <f t="shared" si="29"/>
        <v>Raptors2019</v>
      </c>
      <c r="F1887" t="s">
        <v>40</v>
      </c>
      <c r="G1887" s="2">
        <v>26.47</v>
      </c>
      <c r="H1887" s="3">
        <v>54</v>
      </c>
      <c r="I1887">
        <v>35.700000000000003</v>
      </c>
      <c r="J1887">
        <v>74.400000000000006</v>
      </c>
      <c r="K1887">
        <v>21.7</v>
      </c>
      <c r="L1887">
        <v>12.2</v>
      </c>
      <c r="M1887" s="3">
        <v>198</v>
      </c>
      <c r="N1887">
        <v>0.84799999999999998</v>
      </c>
      <c r="O1887" s="3">
        <v>399</v>
      </c>
      <c r="P1887">
        <v>0.434</v>
      </c>
      <c r="Q1887" s="3">
        <v>374</v>
      </c>
      <c r="R1887" s="2">
        <v>0.39</v>
      </c>
      <c r="S1887">
        <v>0.55300000000000005</v>
      </c>
      <c r="T1887">
        <v>17.600000000000001</v>
      </c>
      <c r="U1887">
        <v>3.8</v>
      </c>
      <c r="V1887">
        <v>5.6</v>
      </c>
      <c r="W1887">
        <v>6.6</v>
      </c>
      <c r="X1887">
        <v>27.7</v>
      </c>
      <c r="Y1887">
        <v>1.8</v>
      </c>
      <c r="Z1887" s="2">
        <v>0.31</v>
      </c>
      <c r="AA1887">
        <v>8.5</v>
      </c>
    </row>
    <row r="1888" spans="1:27">
      <c r="A1888">
        <v>2019</v>
      </c>
      <c r="B1888" t="s">
        <v>617</v>
      </c>
      <c r="C1888" t="s">
        <v>32</v>
      </c>
      <c r="D1888" t="str">
        <f>VLOOKUP($C1888,Sheet1!$C$4:$D$34,2,FALSE)</f>
        <v>Heat</v>
      </c>
      <c r="E1888" t="str">
        <f t="shared" si="29"/>
        <v>Heat2019</v>
      </c>
      <c r="F1888" t="s">
        <v>40</v>
      </c>
      <c r="G1888" s="2">
        <v>24.17</v>
      </c>
      <c r="H1888" s="3">
        <v>9</v>
      </c>
      <c r="I1888">
        <v>9.1999999999999993</v>
      </c>
      <c r="J1888">
        <v>19.2</v>
      </c>
      <c r="K1888">
        <v>20.2</v>
      </c>
      <c r="L1888">
        <v>2.6</v>
      </c>
      <c r="M1888" s="3">
        <v>0</v>
      </c>
      <c r="N1888" s="3">
        <v>0</v>
      </c>
      <c r="O1888" s="3">
        <v>10</v>
      </c>
      <c r="P1888">
        <v>0.2</v>
      </c>
      <c r="Q1888" s="3">
        <v>27</v>
      </c>
      <c r="R1888">
        <v>0.222</v>
      </c>
      <c r="S1888">
        <v>0.29699999999999999</v>
      </c>
      <c r="T1888">
        <v>2.4</v>
      </c>
      <c r="U1888">
        <v>0.6</v>
      </c>
      <c r="V1888">
        <v>3.4</v>
      </c>
      <c r="W1888">
        <v>0.7</v>
      </c>
      <c r="X1888">
        <v>10.1</v>
      </c>
      <c r="Y1888" s="2">
        <v>0.56000000000000005</v>
      </c>
      <c r="Z1888" s="3">
        <v>0</v>
      </c>
      <c r="AA1888">
        <v>4.4000000000000004</v>
      </c>
    </row>
    <row r="1889" spans="1:27">
      <c r="A1889">
        <v>2019</v>
      </c>
      <c r="B1889" t="s">
        <v>755</v>
      </c>
      <c r="C1889" t="s">
        <v>99</v>
      </c>
      <c r="D1889" t="str">
        <f>VLOOKUP($C1889,Sheet1!$C$4:$D$34,2,FALSE)</f>
        <v>Timberwolves</v>
      </c>
      <c r="E1889" t="str">
        <f t="shared" si="29"/>
        <v>Timberwolves2019</v>
      </c>
      <c r="F1889" t="s">
        <v>27</v>
      </c>
      <c r="G1889" s="2">
        <v>24.98</v>
      </c>
      <c r="H1889" s="3">
        <v>29</v>
      </c>
      <c r="I1889" s="3">
        <v>12</v>
      </c>
      <c r="J1889" s="3">
        <v>25</v>
      </c>
      <c r="K1889">
        <v>13.8</v>
      </c>
      <c r="L1889">
        <v>15.5</v>
      </c>
      <c r="M1889" s="3">
        <v>28</v>
      </c>
      <c r="N1889">
        <v>0.82099999999999995</v>
      </c>
      <c r="O1889" s="3">
        <v>72</v>
      </c>
      <c r="P1889">
        <v>0.625</v>
      </c>
      <c r="Q1889" s="3">
        <v>14</v>
      </c>
      <c r="R1889">
        <v>0.14299999999999999</v>
      </c>
      <c r="S1889">
        <v>0.60499999999999998</v>
      </c>
      <c r="T1889">
        <v>4.0999999999999996</v>
      </c>
      <c r="U1889" s="3">
        <v>4</v>
      </c>
      <c r="V1889">
        <v>17.600000000000001</v>
      </c>
      <c r="W1889">
        <v>0.9</v>
      </c>
      <c r="X1889">
        <v>10.8</v>
      </c>
      <c r="Y1889" s="2">
        <v>0.38</v>
      </c>
      <c r="Z1889" s="2">
        <v>0.21</v>
      </c>
      <c r="AA1889">
        <v>8.1999999999999993</v>
      </c>
    </row>
    <row r="1890" spans="1:27">
      <c r="A1890">
        <v>2019</v>
      </c>
      <c r="B1890" t="s">
        <v>755</v>
      </c>
      <c r="C1890" t="s">
        <v>85</v>
      </c>
      <c r="D1890" t="str">
        <f>VLOOKUP($C1890,Sheet1!$C$4:$D$34,2,FALSE)</f>
        <v>Nuggets</v>
      </c>
      <c r="E1890" t="str">
        <f t="shared" si="29"/>
        <v>Nuggets2019</v>
      </c>
      <c r="F1890" t="s">
        <v>27</v>
      </c>
      <c r="G1890" s="2">
        <v>24.98</v>
      </c>
      <c r="H1890" s="3">
        <v>7</v>
      </c>
      <c r="I1890">
        <v>4.3</v>
      </c>
      <c r="J1890" s="3">
        <v>9</v>
      </c>
      <c r="K1890" s="3">
        <v>14</v>
      </c>
      <c r="L1890">
        <v>20.5</v>
      </c>
      <c r="M1890" s="3">
        <v>4</v>
      </c>
      <c r="N1890">
        <v>0.5</v>
      </c>
      <c r="O1890" s="3">
        <v>5</v>
      </c>
      <c r="P1890">
        <v>0.8</v>
      </c>
      <c r="Q1890" s="3">
        <v>1</v>
      </c>
      <c r="R1890" s="3">
        <v>1</v>
      </c>
      <c r="S1890">
        <v>0.83799999999999997</v>
      </c>
      <c r="T1890">
        <v>1.9</v>
      </c>
      <c r="U1890">
        <v>1.1000000000000001</v>
      </c>
      <c r="V1890">
        <v>14.8</v>
      </c>
      <c r="W1890">
        <v>0.3</v>
      </c>
      <c r="X1890">
        <v>9.4</v>
      </c>
      <c r="Y1890" s="3">
        <v>0</v>
      </c>
      <c r="Z1890" s="3">
        <v>0</v>
      </c>
      <c r="AA1890" s="3">
        <v>8</v>
      </c>
    </row>
    <row r="1891" spans="1:27">
      <c r="A1891">
        <v>2019</v>
      </c>
      <c r="B1891" t="s">
        <v>618</v>
      </c>
      <c r="C1891" t="s">
        <v>56</v>
      </c>
      <c r="D1891" t="str">
        <f>VLOOKUP($C1891,Sheet1!$C$4:$D$34,2,FALSE)</f>
        <v>Magic</v>
      </c>
      <c r="E1891" t="str">
        <f t="shared" si="29"/>
        <v>Magic2019</v>
      </c>
      <c r="F1891" t="s">
        <v>30</v>
      </c>
      <c r="G1891" s="2">
        <v>29.81</v>
      </c>
      <c r="H1891" s="3">
        <v>62</v>
      </c>
      <c r="I1891">
        <v>32.200000000000003</v>
      </c>
      <c r="J1891">
        <v>67.099999999999994</v>
      </c>
      <c r="K1891">
        <v>25.8</v>
      </c>
      <c r="L1891">
        <v>7.4</v>
      </c>
      <c r="M1891" s="3">
        <v>167</v>
      </c>
      <c r="N1891">
        <v>0.78400000000000003</v>
      </c>
      <c r="O1891" s="3">
        <v>744</v>
      </c>
      <c r="P1891">
        <v>0.53100000000000003</v>
      </c>
      <c r="Q1891" s="3">
        <v>289</v>
      </c>
      <c r="R1891">
        <v>0.33900000000000002</v>
      </c>
      <c r="S1891">
        <v>0.54900000000000004</v>
      </c>
      <c r="T1891">
        <v>19.600000000000001</v>
      </c>
      <c r="U1891">
        <v>10.8</v>
      </c>
      <c r="V1891" s="3">
        <v>18</v>
      </c>
      <c r="W1891">
        <v>3.6</v>
      </c>
      <c r="X1891">
        <v>19.5</v>
      </c>
      <c r="Y1891" s="2">
        <v>0.87</v>
      </c>
      <c r="Z1891" s="2">
        <v>0.76</v>
      </c>
      <c r="AA1891">
        <v>11.3</v>
      </c>
    </row>
    <row r="1892" spans="1:27">
      <c r="A1892">
        <v>2019</v>
      </c>
      <c r="B1892" t="s">
        <v>619</v>
      </c>
      <c r="C1892" t="s">
        <v>45</v>
      </c>
      <c r="D1892" t="str">
        <f>VLOOKUP($C1892,Sheet1!$C$4:$D$34,2,FALSE)</f>
        <v>Cavaliers</v>
      </c>
      <c r="E1892" t="str">
        <f t="shared" si="29"/>
        <v>Cavaliers2019</v>
      </c>
      <c r="F1892" t="s">
        <v>35</v>
      </c>
      <c r="G1892" s="2">
        <v>23.73</v>
      </c>
      <c r="H1892" s="3">
        <v>12</v>
      </c>
      <c r="I1892" s="3">
        <v>6</v>
      </c>
      <c r="J1892">
        <v>12.4</v>
      </c>
      <c r="K1892">
        <v>9.8000000000000007</v>
      </c>
      <c r="L1892">
        <v>18.2</v>
      </c>
      <c r="M1892" s="3">
        <v>1</v>
      </c>
      <c r="N1892" s="3">
        <v>0</v>
      </c>
      <c r="O1892" s="3">
        <v>9</v>
      </c>
      <c r="P1892">
        <v>0.77800000000000002</v>
      </c>
      <c r="Q1892" s="3">
        <v>4</v>
      </c>
      <c r="R1892">
        <v>0.5</v>
      </c>
      <c r="S1892">
        <v>0.74399999999999999</v>
      </c>
      <c r="T1892">
        <v>1.7</v>
      </c>
      <c r="U1892">
        <v>1.6</v>
      </c>
      <c r="V1892">
        <v>14.8</v>
      </c>
      <c r="W1892">
        <v>0.2</v>
      </c>
      <c r="X1892" s="3">
        <v>4</v>
      </c>
      <c r="Y1892" s="2">
        <v>0.17</v>
      </c>
      <c r="Z1892" s="2">
        <v>0.33</v>
      </c>
      <c r="AA1892">
        <v>5.4</v>
      </c>
    </row>
    <row r="1893" spans="1:27">
      <c r="A1893">
        <v>2019</v>
      </c>
      <c r="B1893" t="s">
        <v>621</v>
      </c>
      <c r="C1893" t="s">
        <v>64</v>
      </c>
      <c r="D1893" t="str">
        <f>VLOOKUP($C1893,Sheet1!$C$4:$D$34,2,FALSE)</f>
        <v>Wizards</v>
      </c>
      <c r="E1893" t="str">
        <f t="shared" si="29"/>
        <v>Wizards2019</v>
      </c>
      <c r="F1893" t="s">
        <v>35</v>
      </c>
      <c r="G1893">
        <v>23.3</v>
      </c>
      <c r="H1893" s="3">
        <v>45</v>
      </c>
      <c r="I1893">
        <v>18.600000000000001</v>
      </c>
      <c r="J1893">
        <v>38.700000000000003</v>
      </c>
      <c r="K1893">
        <v>18.600000000000001</v>
      </c>
      <c r="L1893">
        <v>17.7</v>
      </c>
      <c r="M1893" s="3">
        <v>95</v>
      </c>
      <c r="N1893">
        <v>0.82099999999999995</v>
      </c>
      <c r="O1893" s="3">
        <v>186</v>
      </c>
      <c r="P1893">
        <v>0.64500000000000002</v>
      </c>
      <c r="Q1893" s="3">
        <v>80</v>
      </c>
      <c r="R1893">
        <v>0.313</v>
      </c>
      <c r="S1893">
        <v>0.63800000000000001</v>
      </c>
      <c r="T1893">
        <v>8.6999999999999993</v>
      </c>
      <c r="U1893">
        <v>4.9000000000000004</v>
      </c>
      <c r="V1893">
        <v>14.3</v>
      </c>
      <c r="W1893">
        <v>1.2</v>
      </c>
      <c r="X1893">
        <v>9.6999999999999993</v>
      </c>
      <c r="Y1893" s="2">
        <v>0.62</v>
      </c>
      <c r="Z1893" s="2">
        <v>0.42</v>
      </c>
      <c r="AA1893" s="3">
        <v>8</v>
      </c>
    </row>
    <row r="1894" spans="1:27">
      <c r="A1894">
        <v>2019</v>
      </c>
      <c r="B1894" t="s">
        <v>836</v>
      </c>
      <c r="C1894" t="s">
        <v>32</v>
      </c>
      <c r="D1894" t="str">
        <f>VLOOKUP($C1894,Sheet1!$C$4:$D$34,2,FALSE)</f>
        <v>Heat</v>
      </c>
      <c r="E1894" t="str">
        <f t="shared" si="29"/>
        <v>Heat2019</v>
      </c>
      <c r="F1894" t="s">
        <v>40</v>
      </c>
      <c r="G1894" s="2">
        <v>28.68</v>
      </c>
      <c r="H1894" s="3">
        <v>3</v>
      </c>
      <c r="I1894" s="3">
        <v>14</v>
      </c>
      <c r="J1894">
        <v>29.2</v>
      </c>
      <c r="K1894">
        <v>30.8</v>
      </c>
      <c r="L1894">
        <v>10.199999999999999</v>
      </c>
      <c r="M1894" s="3">
        <v>1</v>
      </c>
      <c r="N1894" s="3">
        <v>0</v>
      </c>
      <c r="O1894" s="3">
        <v>9</v>
      </c>
      <c r="P1894">
        <v>0.222</v>
      </c>
      <c r="Q1894" s="3">
        <v>17</v>
      </c>
      <c r="R1894">
        <v>0.47099999999999997</v>
      </c>
      <c r="S1894" s="2">
        <v>0.53</v>
      </c>
      <c r="T1894">
        <v>9.3000000000000007</v>
      </c>
      <c r="U1894">
        <v>3.7</v>
      </c>
      <c r="V1894">
        <v>14.6</v>
      </c>
      <c r="W1894" s="3">
        <v>1</v>
      </c>
      <c r="X1894">
        <v>12.4</v>
      </c>
      <c r="Y1894" s="3">
        <v>0</v>
      </c>
      <c r="Z1894" s="2">
        <v>0.67</v>
      </c>
      <c r="AA1894">
        <v>9.3000000000000007</v>
      </c>
    </row>
    <row r="1895" spans="1:27">
      <c r="A1895">
        <v>2019</v>
      </c>
      <c r="B1895" t="s">
        <v>836</v>
      </c>
      <c r="C1895" t="s">
        <v>54</v>
      </c>
      <c r="D1895" t="str">
        <f>VLOOKUP($C1895,Sheet1!$C$4:$D$34,2,FALSE)</f>
        <v>Lakers</v>
      </c>
      <c r="E1895" t="str">
        <f t="shared" si="29"/>
        <v>Lakers2019</v>
      </c>
      <c r="F1895" t="s">
        <v>40</v>
      </c>
      <c r="G1895" s="2">
        <v>28.68</v>
      </c>
      <c r="H1895" s="3">
        <v>7</v>
      </c>
      <c r="I1895">
        <v>23.6</v>
      </c>
      <c r="J1895">
        <v>49.2</v>
      </c>
      <c r="K1895">
        <v>23.7</v>
      </c>
      <c r="L1895" s="3">
        <v>14</v>
      </c>
      <c r="M1895" s="3">
        <v>16</v>
      </c>
      <c r="N1895">
        <v>0.875</v>
      </c>
      <c r="O1895" s="3">
        <v>43</v>
      </c>
      <c r="P1895">
        <v>0.55800000000000005</v>
      </c>
      <c r="Q1895" s="3">
        <v>30</v>
      </c>
      <c r="R1895">
        <v>0.23300000000000001</v>
      </c>
      <c r="S1895">
        <v>0.51800000000000002</v>
      </c>
      <c r="T1895">
        <v>11.9</v>
      </c>
      <c r="U1895">
        <v>1.9</v>
      </c>
      <c r="V1895">
        <v>4.3</v>
      </c>
      <c r="W1895">
        <v>2.4</v>
      </c>
      <c r="X1895">
        <v>14.9</v>
      </c>
      <c r="Y1895" s="2">
        <v>0.56999999999999995</v>
      </c>
      <c r="Z1895" s="2">
        <v>0.56999999999999995</v>
      </c>
      <c r="AA1895">
        <v>6.4</v>
      </c>
    </row>
    <row r="1896" spans="1:27">
      <c r="A1896">
        <v>2019</v>
      </c>
      <c r="B1896" t="s">
        <v>623</v>
      </c>
      <c r="C1896" t="s">
        <v>90</v>
      </c>
      <c r="D1896" t="str">
        <f>VLOOKUP($C1896,Sheet1!$C$4:$D$34,2,FALSE)</f>
        <v>Spurs</v>
      </c>
      <c r="E1896" t="str">
        <f t="shared" si="29"/>
        <v>Spurs2019</v>
      </c>
      <c r="F1896" t="s">
        <v>93</v>
      </c>
      <c r="G1896" s="2">
        <v>21.67</v>
      </c>
      <c r="H1896" s="3">
        <v>61</v>
      </c>
      <c r="I1896">
        <v>16.2</v>
      </c>
      <c r="J1896">
        <v>33.799999999999997</v>
      </c>
      <c r="K1896">
        <v>18.8</v>
      </c>
      <c r="L1896">
        <v>10.5</v>
      </c>
      <c r="M1896" s="3">
        <v>62</v>
      </c>
      <c r="N1896">
        <v>0.72599999999999998</v>
      </c>
      <c r="O1896" s="3">
        <v>257</v>
      </c>
      <c r="P1896">
        <v>0.432</v>
      </c>
      <c r="Q1896" s="3">
        <v>101</v>
      </c>
      <c r="R1896">
        <v>0.40600000000000003</v>
      </c>
      <c r="S1896">
        <v>0.50600000000000001</v>
      </c>
      <c r="T1896">
        <v>6.4</v>
      </c>
      <c r="U1896">
        <v>2.2999999999999998</v>
      </c>
      <c r="V1896">
        <v>7.6</v>
      </c>
      <c r="W1896">
        <v>1.1000000000000001</v>
      </c>
      <c r="X1896">
        <v>9.6</v>
      </c>
      <c r="Y1896" s="2">
        <v>0.52</v>
      </c>
      <c r="Z1896" s="2">
        <v>0.23</v>
      </c>
      <c r="AA1896">
        <v>6.2</v>
      </c>
    </row>
    <row r="1897" spans="1:27">
      <c r="A1897">
        <v>2019</v>
      </c>
      <c r="B1897" t="s">
        <v>624</v>
      </c>
      <c r="C1897" t="s">
        <v>138</v>
      </c>
      <c r="D1897" t="str">
        <f>VLOOKUP($C1897,Sheet1!$C$4:$D$34,2,FALSE)</f>
        <v>Celtics</v>
      </c>
      <c r="E1897" t="str">
        <f t="shared" si="29"/>
        <v>Celtics2019</v>
      </c>
      <c r="F1897" t="s">
        <v>40</v>
      </c>
      <c r="G1897" s="2">
        <v>30.27</v>
      </c>
      <c r="H1897" s="3">
        <v>56</v>
      </c>
      <c r="I1897">
        <v>31.1</v>
      </c>
      <c r="J1897">
        <v>64.8</v>
      </c>
      <c r="K1897">
        <v>27.2</v>
      </c>
      <c r="L1897">
        <v>10.5</v>
      </c>
      <c r="M1897" s="3">
        <v>242</v>
      </c>
      <c r="N1897">
        <v>0.86399999999999999</v>
      </c>
      <c r="O1897" s="3">
        <v>416</v>
      </c>
      <c r="P1897">
        <v>0.47599999999999998</v>
      </c>
      <c r="Q1897" s="3">
        <v>473</v>
      </c>
      <c r="R1897">
        <v>0.38100000000000001</v>
      </c>
      <c r="S1897">
        <v>0.57499999999999996</v>
      </c>
      <c r="T1897">
        <v>20.399999999999999</v>
      </c>
      <c r="U1897">
        <v>3.9</v>
      </c>
      <c r="V1897">
        <v>6.7</v>
      </c>
      <c r="W1897">
        <v>4.8</v>
      </c>
      <c r="X1897">
        <v>24.2</v>
      </c>
      <c r="Y1897" s="2">
        <v>0.86</v>
      </c>
      <c r="Z1897">
        <v>0.5</v>
      </c>
      <c r="AA1897">
        <v>9.3000000000000007</v>
      </c>
    </row>
    <row r="1898" spans="1:27">
      <c r="A1898">
        <v>2019</v>
      </c>
      <c r="B1898" t="s">
        <v>626</v>
      </c>
      <c r="C1898" t="s">
        <v>80</v>
      </c>
      <c r="D1898" t="str">
        <f>VLOOKUP($C1898,Sheet1!$C$4:$D$34,2,FALSE)</f>
        <v>Hawks</v>
      </c>
      <c r="E1898" t="str">
        <f t="shared" si="29"/>
        <v>Hawks2019</v>
      </c>
      <c r="F1898" t="s">
        <v>40</v>
      </c>
      <c r="G1898" s="2">
        <v>26.18</v>
      </c>
      <c r="H1898" s="3">
        <v>14</v>
      </c>
      <c r="I1898">
        <v>11.5</v>
      </c>
      <c r="J1898">
        <v>23.9</v>
      </c>
      <c r="K1898">
        <v>15.9</v>
      </c>
      <c r="L1898">
        <v>16.3</v>
      </c>
      <c r="M1898" s="3">
        <v>17</v>
      </c>
      <c r="N1898">
        <v>0.64700000000000002</v>
      </c>
      <c r="O1898" s="3">
        <v>29</v>
      </c>
      <c r="P1898">
        <v>0.44800000000000001</v>
      </c>
      <c r="Q1898" s="3">
        <v>15</v>
      </c>
      <c r="R1898">
        <v>6.7000000000000004E-2</v>
      </c>
      <c r="S1898">
        <v>0.38900000000000001</v>
      </c>
      <c r="T1898">
        <v>2.9</v>
      </c>
      <c r="U1898">
        <v>1.6</v>
      </c>
      <c r="V1898">
        <v>7.4</v>
      </c>
      <c r="W1898">
        <v>0.9</v>
      </c>
      <c r="X1898">
        <v>10.8</v>
      </c>
      <c r="Y1898">
        <v>0.5</v>
      </c>
      <c r="Z1898" s="2">
        <v>7.0000000000000007E-2</v>
      </c>
      <c r="AA1898">
        <v>5.6</v>
      </c>
    </row>
    <row r="1899" spans="1:27">
      <c r="A1899">
        <v>2019</v>
      </c>
      <c r="B1899" t="s">
        <v>627</v>
      </c>
      <c r="C1899" t="s">
        <v>92</v>
      </c>
      <c r="D1899" t="str">
        <f>VLOOKUP($C1899,Sheet1!$C$4:$D$34,2,FALSE)</f>
        <v>Clippers</v>
      </c>
      <c r="E1899" t="str">
        <f t="shared" si="29"/>
        <v>Clippers2019</v>
      </c>
      <c r="F1899" t="s">
        <v>40</v>
      </c>
      <c r="G1899" s="2">
        <v>25.37</v>
      </c>
      <c r="H1899" s="3">
        <v>23</v>
      </c>
      <c r="I1899">
        <v>9.6</v>
      </c>
      <c r="J1899">
        <v>20.100000000000001</v>
      </c>
      <c r="K1899">
        <v>8.3000000000000007</v>
      </c>
      <c r="L1899">
        <v>9.1</v>
      </c>
      <c r="M1899" s="3">
        <v>9</v>
      </c>
      <c r="N1899">
        <v>0.77800000000000002</v>
      </c>
      <c r="O1899" s="3">
        <v>15</v>
      </c>
      <c r="P1899">
        <v>0.53300000000000003</v>
      </c>
      <c r="Q1899" s="3">
        <v>21</v>
      </c>
      <c r="R1899">
        <v>0.42899999999999999</v>
      </c>
      <c r="S1899">
        <v>0.626</v>
      </c>
      <c r="T1899">
        <v>2.2000000000000002</v>
      </c>
      <c r="U1899">
        <v>0.7</v>
      </c>
      <c r="V1899">
        <v>3.5</v>
      </c>
      <c r="W1899" s="3">
        <v>1</v>
      </c>
      <c r="X1899">
        <v>12.7</v>
      </c>
      <c r="Y1899" s="2">
        <v>0.17</v>
      </c>
      <c r="Z1899" s="3">
        <v>0</v>
      </c>
      <c r="AA1899">
        <v>4.8</v>
      </c>
    </row>
    <row r="1900" spans="1:27">
      <c r="A1900">
        <v>2019</v>
      </c>
      <c r="B1900" t="s">
        <v>627</v>
      </c>
      <c r="C1900" t="s">
        <v>71</v>
      </c>
      <c r="D1900" t="str">
        <f>VLOOKUP($C1900,Sheet1!$C$4:$D$34,2,FALSE)</f>
        <v>Pistons</v>
      </c>
      <c r="E1900" t="str">
        <f t="shared" si="29"/>
        <v>Pistons2019</v>
      </c>
      <c r="F1900" t="s">
        <v>40</v>
      </c>
      <c r="G1900" s="2">
        <v>25.37</v>
      </c>
      <c r="H1900" s="3">
        <v>3</v>
      </c>
      <c r="I1900">
        <v>8.8000000000000007</v>
      </c>
      <c r="J1900">
        <v>18.3</v>
      </c>
      <c r="K1900">
        <v>6.6</v>
      </c>
      <c r="L1900" s="3">
        <v>25</v>
      </c>
      <c r="M1900" s="3">
        <v>0</v>
      </c>
      <c r="N1900" s="3">
        <v>0</v>
      </c>
      <c r="O1900" s="3">
        <v>0</v>
      </c>
      <c r="P1900" s="3">
        <v>0</v>
      </c>
      <c r="Q1900" s="3">
        <v>3</v>
      </c>
      <c r="R1900">
        <v>0.33300000000000002</v>
      </c>
      <c r="S1900">
        <v>0.5</v>
      </c>
      <c r="T1900" s="3">
        <v>1</v>
      </c>
      <c r="U1900">
        <v>0.3</v>
      </c>
      <c r="V1900">
        <v>2.1</v>
      </c>
      <c r="W1900">
        <v>1.7</v>
      </c>
      <c r="X1900">
        <v>24.4</v>
      </c>
      <c r="Y1900" s="3">
        <v>1</v>
      </c>
      <c r="Z1900" s="3">
        <v>0</v>
      </c>
      <c r="AA1900">
        <v>3.6</v>
      </c>
    </row>
    <row r="1901" spans="1:27">
      <c r="A1901">
        <v>2019</v>
      </c>
      <c r="B1901" t="s">
        <v>628</v>
      </c>
      <c r="C1901" t="s">
        <v>138</v>
      </c>
      <c r="D1901" t="str">
        <f>VLOOKUP($C1901,Sheet1!$C$4:$D$34,2,FALSE)</f>
        <v>Celtics</v>
      </c>
      <c r="E1901" t="str">
        <f t="shared" si="29"/>
        <v>Celtics2019</v>
      </c>
      <c r="F1901" t="s">
        <v>40</v>
      </c>
      <c r="G1901" s="2">
        <v>31.06</v>
      </c>
      <c r="H1901" s="3">
        <v>71</v>
      </c>
      <c r="I1901">
        <v>19.3</v>
      </c>
      <c r="J1901">
        <v>40.200000000000003</v>
      </c>
      <c r="K1901">
        <v>15.5</v>
      </c>
      <c r="L1901">
        <v>15.3</v>
      </c>
      <c r="M1901" s="3">
        <v>136</v>
      </c>
      <c r="N1901">
        <v>0.92600000000000005</v>
      </c>
      <c r="O1901" s="3">
        <v>260</v>
      </c>
      <c r="P1901">
        <v>0.48099999999999998</v>
      </c>
      <c r="Q1901" s="3">
        <v>102</v>
      </c>
      <c r="R1901">
        <v>0.36299999999999999</v>
      </c>
      <c r="S1901">
        <v>0.57699999999999996</v>
      </c>
      <c r="T1901">
        <v>6.9</v>
      </c>
      <c r="U1901" s="3">
        <v>2</v>
      </c>
      <c r="V1901">
        <v>5.6</v>
      </c>
      <c r="W1901">
        <v>2.5</v>
      </c>
      <c r="X1901">
        <v>17.8</v>
      </c>
      <c r="Y1901" s="2">
        <v>0.85</v>
      </c>
      <c r="Z1901" s="2">
        <v>0.21</v>
      </c>
      <c r="AA1901">
        <v>6.7</v>
      </c>
    </row>
    <row r="1902" spans="1:27">
      <c r="A1902">
        <v>2019</v>
      </c>
      <c r="B1902" t="s">
        <v>757</v>
      </c>
      <c r="C1902" t="s">
        <v>49</v>
      </c>
      <c r="D1902" t="str">
        <f>VLOOKUP($C1902,Sheet1!$C$4:$D$34,2,FALSE)</f>
        <v>Pacers</v>
      </c>
      <c r="E1902" t="str">
        <f t="shared" si="29"/>
        <v>Pacers2019</v>
      </c>
      <c r="F1902" t="s">
        <v>27</v>
      </c>
      <c r="G1902" s="2">
        <v>26.94</v>
      </c>
      <c r="H1902" s="3">
        <v>67</v>
      </c>
      <c r="I1902">
        <v>32.9</v>
      </c>
      <c r="J1902">
        <v>68.5</v>
      </c>
      <c r="K1902">
        <v>23.4</v>
      </c>
      <c r="L1902">
        <v>7.3</v>
      </c>
      <c r="M1902" s="3">
        <v>204</v>
      </c>
      <c r="N1902">
        <v>0.81899999999999995</v>
      </c>
      <c r="O1902" s="3">
        <v>771</v>
      </c>
      <c r="P1902">
        <v>0.57499999999999996</v>
      </c>
      <c r="Q1902" s="3">
        <v>226</v>
      </c>
      <c r="R1902">
        <v>0.40300000000000002</v>
      </c>
      <c r="S1902" s="2">
        <v>0.61</v>
      </c>
      <c r="T1902">
        <v>19.8</v>
      </c>
      <c r="U1902">
        <v>4.2</v>
      </c>
      <c r="V1902">
        <v>6.9</v>
      </c>
      <c r="W1902">
        <v>1.5</v>
      </c>
      <c r="X1902">
        <v>7.1</v>
      </c>
      <c r="Y1902" s="2">
        <v>1.1599999999999999</v>
      </c>
      <c r="Z1902" s="2">
        <v>0.51</v>
      </c>
      <c r="AA1902">
        <v>6.1</v>
      </c>
    </row>
    <row r="1903" spans="1:27">
      <c r="A1903">
        <v>2019</v>
      </c>
      <c r="B1903" t="s">
        <v>630</v>
      </c>
      <c r="C1903" t="s">
        <v>73</v>
      </c>
      <c r="D1903" t="str">
        <f>VLOOKUP($C1903,Sheet1!$C$4:$D$34,2,FALSE)</f>
        <v>Hornets</v>
      </c>
      <c r="E1903" t="str">
        <f t="shared" si="29"/>
        <v>Hornets2019</v>
      </c>
      <c r="F1903" t="s">
        <v>27</v>
      </c>
      <c r="G1903" s="2">
        <v>21.98</v>
      </c>
      <c r="H1903" s="3">
        <v>58</v>
      </c>
      <c r="I1903">
        <v>30.3</v>
      </c>
      <c r="J1903">
        <v>63.2</v>
      </c>
      <c r="K1903">
        <v>18.600000000000001</v>
      </c>
      <c r="L1903">
        <v>12.5</v>
      </c>
      <c r="M1903" s="3">
        <v>135</v>
      </c>
      <c r="N1903">
        <v>0.65200000000000002</v>
      </c>
      <c r="O1903" s="3">
        <v>359</v>
      </c>
      <c r="P1903">
        <v>0.50700000000000001</v>
      </c>
      <c r="Q1903" s="3">
        <v>230</v>
      </c>
      <c r="R1903">
        <v>0.374</v>
      </c>
      <c r="S1903">
        <v>0.54800000000000004</v>
      </c>
      <c r="T1903">
        <v>12.2</v>
      </c>
      <c r="U1903">
        <v>5.4</v>
      </c>
      <c r="V1903">
        <v>9.8000000000000007</v>
      </c>
      <c r="W1903">
        <v>2.1</v>
      </c>
      <c r="X1903">
        <v>11.3</v>
      </c>
      <c r="Y1903">
        <v>0.9</v>
      </c>
      <c r="Z1903" s="2">
        <v>0.78</v>
      </c>
      <c r="AA1903">
        <v>6.8</v>
      </c>
    </row>
    <row r="1904" spans="1:27">
      <c r="A1904">
        <v>2019</v>
      </c>
      <c r="B1904" t="s">
        <v>631</v>
      </c>
      <c r="C1904" t="s">
        <v>29</v>
      </c>
      <c r="D1904" t="str">
        <f>VLOOKUP($C1904,Sheet1!$C$4:$D$34,2,FALSE)</f>
        <v>Grizzlies</v>
      </c>
      <c r="E1904" t="str">
        <f t="shared" si="29"/>
        <v>Grizzlies2019</v>
      </c>
      <c r="F1904" t="s">
        <v>93</v>
      </c>
      <c r="G1904" s="2">
        <v>25.84</v>
      </c>
      <c r="H1904" s="3">
        <v>18</v>
      </c>
      <c r="I1904">
        <v>5.8</v>
      </c>
      <c r="J1904">
        <v>12.1</v>
      </c>
      <c r="K1904">
        <v>15.7</v>
      </c>
      <c r="L1904">
        <v>5.0999999999999996</v>
      </c>
      <c r="M1904" s="3">
        <v>8</v>
      </c>
      <c r="N1904">
        <v>0.375</v>
      </c>
      <c r="O1904" s="3">
        <v>26</v>
      </c>
      <c r="P1904">
        <v>0.46200000000000002</v>
      </c>
      <c r="Q1904" s="3">
        <v>8</v>
      </c>
      <c r="R1904">
        <v>0.375</v>
      </c>
      <c r="S1904" s="2">
        <v>0.48</v>
      </c>
      <c r="T1904" s="3">
        <v>2</v>
      </c>
      <c r="U1904">
        <v>1.1000000000000001</v>
      </c>
      <c r="V1904" s="3">
        <v>10</v>
      </c>
      <c r="W1904">
        <v>0.3</v>
      </c>
      <c r="X1904">
        <v>6.4</v>
      </c>
      <c r="Y1904" s="2">
        <v>0.22</v>
      </c>
      <c r="Z1904" s="2">
        <v>0.06</v>
      </c>
      <c r="AA1904" s="3">
        <v>6</v>
      </c>
    </row>
    <row r="1905" spans="1:27">
      <c r="A1905">
        <v>2019</v>
      </c>
      <c r="B1905" t="s">
        <v>633</v>
      </c>
      <c r="C1905" t="s">
        <v>138</v>
      </c>
      <c r="D1905" t="str">
        <f>VLOOKUP($C1905,Sheet1!$C$4:$D$34,2,FALSE)</f>
        <v>Celtics</v>
      </c>
      <c r="E1905" t="str">
        <f t="shared" si="29"/>
        <v>Celtics2019</v>
      </c>
      <c r="F1905" t="s">
        <v>40</v>
      </c>
      <c r="G1905" s="2">
        <v>22.59</v>
      </c>
      <c r="H1905" s="3">
        <v>11</v>
      </c>
      <c r="I1905">
        <v>10.8</v>
      </c>
      <c r="J1905">
        <v>22.5</v>
      </c>
      <c r="K1905">
        <v>24.3</v>
      </c>
      <c r="L1905">
        <v>22.2</v>
      </c>
      <c r="M1905" s="3">
        <v>8</v>
      </c>
      <c r="N1905" s="3">
        <v>1</v>
      </c>
      <c r="O1905" s="3">
        <v>25</v>
      </c>
      <c r="P1905">
        <v>0.4</v>
      </c>
      <c r="Q1905" s="3">
        <v>24</v>
      </c>
      <c r="R1905">
        <v>0.16700000000000001</v>
      </c>
      <c r="S1905">
        <v>0.38100000000000001</v>
      </c>
      <c r="T1905">
        <v>3.6</v>
      </c>
      <c r="U1905">
        <v>1.1000000000000001</v>
      </c>
      <c r="V1905">
        <v>5.4</v>
      </c>
      <c r="W1905">
        <v>1.5</v>
      </c>
      <c r="X1905">
        <v>18.399999999999999</v>
      </c>
      <c r="Y1905" s="2">
        <v>0.91</v>
      </c>
      <c r="Z1905" s="2">
        <v>0.18</v>
      </c>
      <c r="AA1905">
        <v>6.7</v>
      </c>
    </row>
    <row r="1906" spans="1:27">
      <c r="A1906">
        <v>2019</v>
      </c>
      <c r="B1906" t="s">
        <v>635</v>
      </c>
      <c r="C1906" t="s">
        <v>80</v>
      </c>
      <c r="D1906" t="str">
        <f>VLOOKUP($C1906,Sheet1!$C$4:$D$34,2,FALSE)</f>
        <v>Hawks</v>
      </c>
      <c r="E1906" t="str">
        <f t="shared" si="29"/>
        <v>Hawks2019</v>
      </c>
      <c r="F1906" t="s">
        <v>40</v>
      </c>
      <c r="G1906" s="2">
        <v>25.63</v>
      </c>
      <c r="H1906" s="3">
        <v>2</v>
      </c>
      <c r="I1906">
        <v>8.8000000000000007</v>
      </c>
      <c r="J1906">
        <v>18.2</v>
      </c>
      <c r="K1906">
        <v>16.600000000000001</v>
      </c>
      <c r="L1906" s="3">
        <v>0</v>
      </c>
      <c r="M1906" s="3">
        <v>0</v>
      </c>
      <c r="N1906" s="3">
        <v>0</v>
      </c>
      <c r="O1906" s="3">
        <v>4</v>
      </c>
      <c r="P1906" s="3">
        <v>0</v>
      </c>
      <c r="Q1906" s="3">
        <v>3</v>
      </c>
      <c r="R1906" s="3">
        <v>0</v>
      </c>
      <c r="S1906" s="3">
        <v>0</v>
      </c>
      <c r="T1906" s="3">
        <v>0</v>
      </c>
      <c r="U1906" s="3">
        <v>1</v>
      </c>
      <c r="V1906">
        <v>6.2</v>
      </c>
      <c r="W1906">
        <v>1.5</v>
      </c>
      <c r="X1906">
        <v>20.5</v>
      </c>
      <c r="Y1906">
        <v>0.5</v>
      </c>
      <c r="Z1906" s="3">
        <v>0</v>
      </c>
      <c r="AA1906" s="3">
        <v>0</v>
      </c>
    </row>
    <row r="1907" spans="1:27">
      <c r="A1907">
        <v>2019</v>
      </c>
      <c r="B1907" t="s">
        <v>635</v>
      </c>
      <c r="C1907" t="s">
        <v>26</v>
      </c>
      <c r="D1907" t="str">
        <f>VLOOKUP($C1907,Sheet1!$C$4:$D$34,2,FALSE)</f>
        <v>Raptors</v>
      </c>
      <c r="E1907" t="str">
        <f t="shared" si="29"/>
        <v>Raptors2019</v>
      </c>
      <c r="F1907" t="s">
        <v>40</v>
      </c>
      <c r="G1907" s="2">
        <v>25.63</v>
      </c>
      <c r="H1907" s="3">
        <v>8</v>
      </c>
      <c r="I1907">
        <v>8.6999999999999993</v>
      </c>
      <c r="J1907">
        <v>18.2</v>
      </c>
      <c r="K1907">
        <v>15.9</v>
      </c>
      <c r="L1907">
        <v>11.6</v>
      </c>
      <c r="M1907" s="3">
        <v>9</v>
      </c>
      <c r="N1907">
        <v>0.77800000000000002</v>
      </c>
      <c r="O1907" s="3">
        <v>10</v>
      </c>
      <c r="P1907">
        <v>0.6</v>
      </c>
      <c r="Q1907" s="3">
        <v>9</v>
      </c>
      <c r="R1907">
        <v>0.44400000000000001</v>
      </c>
      <c r="S1907">
        <v>0.67500000000000004</v>
      </c>
      <c r="T1907">
        <v>3.9</v>
      </c>
      <c r="U1907">
        <v>1.9</v>
      </c>
      <c r="V1907">
        <v>11.4</v>
      </c>
      <c r="W1907">
        <v>0.6</v>
      </c>
      <c r="X1907">
        <v>10.4</v>
      </c>
      <c r="Y1907" s="2">
        <v>0.38</v>
      </c>
      <c r="Z1907" s="2">
        <v>0.13</v>
      </c>
      <c r="AA1907">
        <v>7.6</v>
      </c>
    </row>
    <row r="1908" spans="1:27">
      <c r="A1908">
        <v>2019</v>
      </c>
      <c r="B1908" t="s">
        <v>636</v>
      </c>
      <c r="C1908" t="s">
        <v>90</v>
      </c>
      <c r="D1908" t="str">
        <f>VLOOKUP($C1908,Sheet1!$C$4:$D$34,2,FALSE)</f>
        <v>Spurs</v>
      </c>
      <c r="E1908" t="str">
        <f t="shared" si="29"/>
        <v>Spurs2019</v>
      </c>
      <c r="F1908" t="s">
        <v>40</v>
      </c>
      <c r="G1908" s="2">
        <v>23.93</v>
      </c>
      <c r="H1908" s="3">
        <v>11</v>
      </c>
      <c r="I1908">
        <v>7.1</v>
      </c>
      <c r="J1908">
        <v>14.7</v>
      </c>
      <c r="K1908">
        <v>12.7</v>
      </c>
      <c r="L1908">
        <v>21.9</v>
      </c>
      <c r="M1908" s="3">
        <v>2</v>
      </c>
      <c r="N1908">
        <v>0.5</v>
      </c>
      <c r="O1908" s="3">
        <v>12</v>
      </c>
      <c r="P1908">
        <v>0.33300000000000002</v>
      </c>
      <c r="Q1908" s="3">
        <v>5</v>
      </c>
      <c r="R1908">
        <v>0.2</v>
      </c>
      <c r="S1908">
        <v>0.33600000000000002</v>
      </c>
      <c r="T1908">
        <v>1.1000000000000001</v>
      </c>
      <c r="U1908">
        <v>0.6</v>
      </c>
      <c r="V1908">
        <v>4.9000000000000004</v>
      </c>
      <c r="W1908" s="3">
        <v>1</v>
      </c>
      <c r="X1908">
        <v>17.600000000000001</v>
      </c>
      <c r="Y1908" s="2">
        <v>0.27</v>
      </c>
      <c r="Z1908" s="2">
        <v>0.09</v>
      </c>
      <c r="AA1908">
        <v>4.9000000000000004</v>
      </c>
    </row>
    <row r="1909" spans="1:27">
      <c r="A1909">
        <v>2019</v>
      </c>
      <c r="B1909" t="s">
        <v>637</v>
      </c>
      <c r="C1909" t="s">
        <v>62</v>
      </c>
      <c r="D1909" t="str">
        <f>VLOOKUP($C1909,Sheet1!$C$4:$D$34,2,FALSE)</f>
        <v>Rockets</v>
      </c>
      <c r="E1909" t="str">
        <f t="shared" si="29"/>
        <v>Rockets2019</v>
      </c>
      <c r="F1909" t="s">
        <v>40</v>
      </c>
      <c r="G1909" s="2">
        <v>31.75</v>
      </c>
      <c r="H1909" s="3">
        <v>57</v>
      </c>
      <c r="I1909" s="3">
        <v>36</v>
      </c>
      <c r="J1909">
        <v>74.900000000000006</v>
      </c>
      <c r="K1909">
        <v>34.4</v>
      </c>
      <c r="L1909" s="3">
        <v>15</v>
      </c>
      <c r="M1909" s="3">
        <v>380</v>
      </c>
      <c r="N1909">
        <v>0.76300000000000001</v>
      </c>
      <c r="O1909" s="3">
        <v>1068</v>
      </c>
      <c r="P1909">
        <v>0.51400000000000001</v>
      </c>
      <c r="Q1909" s="3">
        <v>213</v>
      </c>
      <c r="R1909">
        <v>0.25800000000000001</v>
      </c>
      <c r="S1909">
        <v>0.53600000000000003</v>
      </c>
      <c r="T1909">
        <v>27.2</v>
      </c>
      <c r="U1909">
        <v>7.9</v>
      </c>
      <c r="V1909">
        <v>11.5</v>
      </c>
      <c r="W1909" s="3">
        <v>7</v>
      </c>
      <c r="X1909">
        <v>35.6</v>
      </c>
      <c r="Y1909" s="2">
        <v>1.65</v>
      </c>
      <c r="Z1909" s="2">
        <v>0.35</v>
      </c>
      <c r="AA1909">
        <v>12.7</v>
      </c>
    </row>
    <row r="1910" spans="1:27">
      <c r="A1910">
        <v>2019</v>
      </c>
      <c r="B1910" t="s">
        <v>638</v>
      </c>
      <c r="C1910" t="s">
        <v>75</v>
      </c>
      <c r="D1910" t="str">
        <f>VLOOKUP($C1910,Sheet1!$C$4:$D$34,2,FALSE)</f>
        <v>Bulls</v>
      </c>
      <c r="E1910" t="str">
        <f t="shared" si="29"/>
        <v>Bulls2019</v>
      </c>
      <c r="F1910" t="s">
        <v>40</v>
      </c>
      <c r="G1910" s="2">
        <v>20.49</v>
      </c>
      <c r="H1910" s="3">
        <v>65</v>
      </c>
      <c r="I1910">
        <v>25.8</v>
      </c>
      <c r="J1910">
        <v>53.7</v>
      </c>
      <c r="K1910">
        <v>24.4</v>
      </c>
      <c r="L1910">
        <v>11.4</v>
      </c>
      <c r="M1910" s="3">
        <v>129</v>
      </c>
      <c r="N1910">
        <v>0.79100000000000004</v>
      </c>
      <c r="O1910" s="3">
        <v>416</v>
      </c>
      <c r="P1910" s="2">
        <v>0.43</v>
      </c>
      <c r="Q1910" s="3">
        <v>376</v>
      </c>
      <c r="R1910">
        <v>0.35399999999999998</v>
      </c>
      <c r="S1910">
        <v>0.50600000000000001</v>
      </c>
      <c r="T1910">
        <v>13.2</v>
      </c>
      <c r="U1910">
        <v>3.6</v>
      </c>
      <c r="V1910">
        <v>7.6</v>
      </c>
      <c r="W1910">
        <v>2.7</v>
      </c>
      <c r="X1910">
        <v>16.600000000000001</v>
      </c>
      <c r="Y1910" s="2">
        <v>0.75</v>
      </c>
      <c r="Z1910" s="2">
        <v>0.09</v>
      </c>
      <c r="AA1910">
        <v>7.8</v>
      </c>
    </row>
    <row r="1911" spans="1:27">
      <c r="A1911">
        <v>2019</v>
      </c>
      <c r="B1911" t="s">
        <v>639</v>
      </c>
      <c r="C1911" t="s">
        <v>90</v>
      </c>
      <c r="D1911" t="str">
        <f>VLOOKUP($C1911,Sheet1!$C$4:$D$34,2,FALSE)</f>
        <v>Spurs</v>
      </c>
      <c r="E1911" t="str">
        <f t="shared" si="29"/>
        <v>Spurs2019</v>
      </c>
      <c r="F1911" t="s">
        <v>40</v>
      </c>
      <c r="G1911" s="2">
        <v>26.12</v>
      </c>
      <c r="H1911" s="3">
        <v>68</v>
      </c>
      <c r="I1911">
        <v>24.7</v>
      </c>
      <c r="J1911">
        <v>51.4</v>
      </c>
      <c r="K1911">
        <v>18.899999999999999</v>
      </c>
      <c r="L1911">
        <v>12.1</v>
      </c>
      <c r="M1911" s="3">
        <v>211</v>
      </c>
      <c r="N1911">
        <v>0.85299999999999998</v>
      </c>
      <c r="O1911" s="3">
        <v>336</v>
      </c>
      <c r="P1911">
        <v>0.51800000000000002</v>
      </c>
      <c r="Q1911" s="3">
        <v>216</v>
      </c>
      <c r="R1911">
        <v>0.36599999999999999</v>
      </c>
      <c r="S1911">
        <v>0.59299999999999997</v>
      </c>
      <c r="T1911">
        <v>11.3</v>
      </c>
      <c r="U1911">
        <v>3.3</v>
      </c>
      <c r="V1911">
        <v>7.1</v>
      </c>
      <c r="W1911">
        <v>3.5</v>
      </c>
      <c r="X1911" s="3">
        <v>20</v>
      </c>
      <c r="Y1911" s="2">
        <v>0.66</v>
      </c>
      <c r="Z1911" s="2">
        <v>0.85</v>
      </c>
      <c r="AA1911">
        <v>8.1999999999999993</v>
      </c>
    </row>
    <row r="1912" spans="1:27">
      <c r="A1912">
        <v>2019</v>
      </c>
      <c r="B1912" t="s">
        <v>640</v>
      </c>
      <c r="C1912" t="s">
        <v>113</v>
      </c>
      <c r="D1912" t="str">
        <f>VLOOKUP($C1912,Sheet1!$C$4:$D$34,2,FALSE)</f>
        <v>Trail Blazers</v>
      </c>
      <c r="E1912" t="str">
        <f t="shared" si="29"/>
        <v>Trail Blazers2019</v>
      </c>
      <c r="F1912" t="s">
        <v>30</v>
      </c>
      <c r="G1912" s="2">
        <v>31.17</v>
      </c>
      <c r="H1912" s="3">
        <v>67</v>
      </c>
      <c r="I1912" s="3">
        <v>30</v>
      </c>
      <c r="J1912">
        <v>62.4</v>
      </c>
      <c r="K1912">
        <v>19.600000000000001</v>
      </c>
      <c r="L1912">
        <v>12.9</v>
      </c>
      <c r="M1912" s="3">
        <v>239</v>
      </c>
      <c r="N1912">
        <v>0.68600000000000005</v>
      </c>
      <c r="O1912" s="3">
        <v>695</v>
      </c>
      <c r="P1912">
        <v>0.622</v>
      </c>
      <c r="Q1912" s="3">
        <v>7</v>
      </c>
      <c r="R1912">
        <v>0.57099999999999995</v>
      </c>
      <c r="S1912">
        <v>0.64400000000000002</v>
      </c>
      <c r="T1912">
        <v>15.5</v>
      </c>
      <c r="U1912">
        <v>13.5</v>
      </c>
      <c r="V1912">
        <v>23.6</v>
      </c>
      <c r="W1912">
        <v>1.2</v>
      </c>
      <c r="X1912">
        <v>5.9</v>
      </c>
      <c r="Y1912" s="2">
        <v>0.39</v>
      </c>
      <c r="Z1912" s="2">
        <v>2.93</v>
      </c>
      <c r="AA1912">
        <v>8.4</v>
      </c>
    </row>
    <row r="1913" spans="1:27">
      <c r="A1913">
        <v>2019</v>
      </c>
      <c r="B1913" t="s">
        <v>643</v>
      </c>
      <c r="C1913" t="s">
        <v>99</v>
      </c>
      <c r="D1913" t="str">
        <f>VLOOKUP($C1913,Sheet1!$C$4:$D$34,2,FALSE)</f>
        <v>Timberwolves</v>
      </c>
      <c r="E1913" t="str">
        <f t="shared" si="29"/>
        <v>Timberwolves2019</v>
      </c>
      <c r="F1913" t="s">
        <v>27</v>
      </c>
      <c r="G1913" s="2">
        <v>25.47</v>
      </c>
      <c r="H1913" s="3">
        <v>42</v>
      </c>
      <c r="I1913">
        <v>34.700000000000003</v>
      </c>
      <c r="J1913">
        <v>72.2</v>
      </c>
      <c r="K1913">
        <v>27.9</v>
      </c>
      <c r="L1913">
        <v>10.7</v>
      </c>
      <c r="M1913" s="3">
        <v>207</v>
      </c>
      <c r="N1913" s="2">
        <v>0.72</v>
      </c>
      <c r="O1913" s="3">
        <v>515</v>
      </c>
      <c r="P1913">
        <v>0.505</v>
      </c>
      <c r="Q1913" s="3">
        <v>275</v>
      </c>
      <c r="R1913">
        <v>0.33100000000000002</v>
      </c>
      <c r="S1913">
        <v>0.53500000000000003</v>
      </c>
      <c r="T1913">
        <v>22.4</v>
      </c>
      <c r="U1913">
        <v>5.2</v>
      </c>
      <c r="V1913">
        <v>7.9</v>
      </c>
      <c r="W1913">
        <v>3.7</v>
      </c>
      <c r="X1913">
        <v>18.100000000000001</v>
      </c>
      <c r="Y1913" s="2">
        <v>0.69</v>
      </c>
      <c r="Z1913" s="2">
        <v>0.86</v>
      </c>
      <c r="AA1913">
        <v>8.6999999999999993</v>
      </c>
    </row>
    <row r="1914" spans="1:27">
      <c r="A1914">
        <v>2019</v>
      </c>
      <c r="B1914" t="s">
        <v>643</v>
      </c>
      <c r="C1914" t="s">
        <v>110</v>
      </c>
      <c r="D1914" t="str">
        <f>VLOOKUP($C1914,Sheet1!$C$4:$D$34,2,FALSE)</f>
        <v>Warriors</v>
      </c>
      <c r="E1914" t="str">
        <f t="shared" si="29"/>
        <v>Warriors2019</v>
      </c>
      <c r="F1914" t="s">
        <v>27</v>
      </c>
      <c r="G1914" s="2">
        <v>25.47</v>
      </c>
      <c r="H1914" s="3">
        <v>12</v>
      </c>
      <c r="I1914">
        <v>33.6</v>
      </c>
      <c r="J1914" s="3">
        <v>70</v>
      </c>
      <c r="K1914">
        <v>25.4</v>
      </c>
      <c r="L1914">
        <v>10.4</v>
      </c>
      <c r="M1914" s="3">
        <v>61</v>
      </c>
      <c r="N1914">
        <v>0.67200000000000004</v>
      </c>
      <c r="O1914" s="3">
        <v>129</v>
      </c>
      <c r="P1914">
        <v>0.51200000000000001</v>
      </c>
      <c r="Q1914" s="3">
        <v>59</v>
      </c>
      <c r="R1914">
        <v>0.33900000000000002</v>
      </c>
      <c r="S1914">
        <v>0.54200000000000004</v>
      </c>
      <c r="T1914">
        <v>19.399999999999999</v>
      </c>
      <c r="U1914">
        <v>4.5999999999999996</v>
      </c>
      <c r="V1914">
        <v>7.4</v>
      </c>
      <c r="W1914">
        <v>3.6</v>
      </c>
      <c r="X1914">
        <v>18.2</v>
      </c>
      <c r="Y1914" s="2">
        <v>1.33</v>
      </c>
      <c r="Z1914" s="2">
        <v>1.33</v>
      </c>
      <c r="AA1914">
        <v>8.1999999999999993</v>
      </c>
    </row>
    <row r="1915" spans="1:27">
      <c r="A1915">
        <v>2019</v>
      </c>
      <c r="B1915" t="s">
        <v>645</v>
      </c>
      <c r="C1915" t="s">
        <v>138</v>
      </c>
      <c r="D1915" t="str">
        <f>VLOOKUP($C1915,Sheet1!$C$4:$D$34,2,FALSE)</f>
        <v>Celtics</v>
      </c>
      <c r="E1915" t="str">
        <f t="shared" si="29"/>
        <v>Celtics2019</v>
      </c>
      <c r="F1915" t="s">
        <v>33</v>
      </c>
      <c r="G1915" s="2">
        <v>22.83</v>
      </c>
      <c r="H1915" s="3">
        <v>29</v>
      </c>
      <c r="I1915">
        <v>13.4</v>
      </c>
      <c r="J1915">
        <v>27.9</v>
      </c>
      <c r="K1915">
        <v>13.5</v>
      </c>
      <c r="L1915">
        <v>16.3</v>
      </c>
      <c r="M1915" s="3">
        <v>34</v>
      </c>
      <c r="N1915">
        <v>0.64700000000000002</v>
      </c>
      <c r="O1915" s="3">
        <v>88</v>
      </c>
      <c r="P1915">
        <v>0.72699999999999998</v>
      </c>
      <c r="Q1915" s="3">
        <v>0</v>
      </c>
      <c r="R1915" s="3">
        <v>0</v>
      </c>
      <c r="S1915">
        <v>0.72799999999999998</v>
      </c>
      <c r="T1915">
        <v>5.2</v>
      </c>
      <c r="U1915">
        <v>4.4000000000000004</v>
      </c>
      <c r="V1915">
        <v>17.7</v>
      </c>
      <c r="W1915">
        <v>0.9</v>
      </c>
      <c r="X1915">
        <v>10.1</v>
      </c>
      <c r="Y1915" s="2">
        <v>0.79</v>
      </c>
      <c r="Z1915" s="2">
        <v>1.21</v>
      </c>
      <c r="AA1915">
        <v>8.1999999999999993</v>
      </c>
    </row>
    <row r="1916" spans="1:27">
      <c r="A1916">
        <v>2019</v>
      </c>
      <c r="B1916" t="s">
        <v>837</v>
      </c>
      <c r="C1916" t="s">
        <v>41</v>
      </c>
      <c r="D1916" t="str">
        <f>VLOOKUP($C1916,Sheet1!$C$4:$D$34,2,FALSE)</f>
        <v>Jazz</v>
      </c>
      <c r="E1916" t="str">
        <f t="shared" si="29"/>
        <v>Jazz2019</v>
      </c>
      <c r="F1916" t="s">
        <v>40</v>
      </c>
      <c r="G1916" s="2">
        <v>25.91</v>
      </c>
      <c r="H1916" s="3">
        <v>10</v>
      </c>
      <c r="I1916" s="3">
        <v>5</v>
      </c>
      <c r="J1916">
        <v>10.4</v>
      </c>
      <c r="K1916">
        <v>17.399999999999999</v>
      </c>
      <c r="L1916">
        <v>15.1</v>
      </c>
      <c r="M1916" s="3">
        <v>2</v>
      </c>
      <c r="N1916" s="3">
        <v>1</v>
      </c>
      <c r="O1916" s="3">
        <v>9</v>
      </c>
      <c r="P1916">
        <v>0.33300000000000002</v>
      </c>
      <c r="Q1916" s="3">
        <v>7</v>
      </c>
      <c r="R1916">
        <v>0.28599999999999998</v>
      </c>
      <c r="S1916">
        <v>0.41499999999999998</v>
      </c>
      <c r="T1916">
        <v>1.4</v>
      </c>
      <c r="U1916">
        <v>0.6</v>
      </c>
      <c r="V1916">
        <v>6.6</v>
      </c>
      <c r="W1916">
        <v>0.6</v>
      </c>
      <c r="X1916">
        <v>16.5</v>
      </c>
      <c r="Y1916">
        <v>0.3</v>
      </c>
      <c r="Z1916">
        <v>0.1</v>
      </c>
      <c r="AA1916">
        <v>6.4</v>
      </c>
    </row>
    <row r="1917" spans="1:27">
      <c r="A1917">
        <v>2019</v>
      </c>
      <c r="B1917" t="s">
        <v>647</v>
      </c>
      <c r="C1917" t="s">
        <v>138</v>
      </c>
      <c r="D1917" t="str">
        <f>VLOOKUP($C1917,Sheet1!$C$4:$D$34,2,FALSE)</f>
        <v>Celtics</v>
      </c>
      <c r="E1917" t="str">
        <f t="shared" si="29"/>
        <v>Celtics2019</v>
      </c>
      <c r="F1917" t="s">
        <v>27</v>
      </c>
      <c r="G1917" s="2">
        <v>21.71</v>
      </c>
      <c r="H1917" s="3">
        <v>69</v>
      </c>
      <c r="I1917">
        <v>15.1</v>
      </c>
      <c r="J1917">
        <v>31.5</v>
      </c>
      <c r="K1917">
        <v>11.6</v>
      </c>
      <c r="L1917">
        <v>17.600000000000001</v>
      </c>
      <c r="M1917" s="3">
        <v>54</v>
      </c>
      <c r="N1917">
        <v>0.72199999999999998</v>
      </c>
      <c r="O1917" s="3">
        <v>115</v>
      </c>
      <c r="P1917">
        <v>0.54800000000000004</v>
      </c>
      <c r="Q1917" s="3">
        <v>96</v>
      </c>
      <c r="R1917" s="2">
        <v>0.25</v>
      </c>
      <c r="S1917">
        <v>0.505</v>
      </c>
      <c r="T1917">
        <v>3.4</v>
      </c>
      <c r="U1917">
        <v>2.6</v>
      </c>
      <c r="V1917">
        <v>9.1</v>
      </c>
      <c r="W1917" s="3">
        <v>1</v>
      </c>
      <c r="X1917">
        <v>8.4</v>
      </c>
      <c r="Y1917" s="2">
        <v>0.43</v>
      </c>
      <c r="Z1917" s="2">
        <v>0.52</v>
      </c>
      <c r="AA1917">
        <v>5.5</v>
      </c>
    </row>
    <row r="1918" spans="1:27">
      <c r="A1918">
        <v>2019</v>
      </c>
      <c r="B1918" t="s">
        <v>838</v>
      </c>
      <c r="C1918" t="s">
        <v>64</v>
      </c>
      <c r="D1918" t="str">
        <f>VLOOKUP($C1918,Sheet1!$C$4:$D$34,2,FALSE)</f>
        <v>Wizards</v>
      </c>
      <c r="E1918" t="str">
        <f t="shared" si="29"/>
        <v>Wizards2019</v>
      </c>
      <c r="F1918" t="s">
        <v>27</v>
      </c>
      <c r="G1918" s="2">
        <v>25.23</v>
      </c>
      <c r="H1918" s="3">
        <v>15</v>
      </c>
      <c r="I1918" s="3">
        <v>12</v>
      </c>
      <c r="J1918" s="3">
        <v>25</v>
      </c>
      <c r="K1918">
        <v>10.3</v>
      </c>
      <c r="L1918">
        <v>11.2</v>
      </c>
      <c r="M1918" s="3">
        <v>13</v>
      </c>
      <c r="N1918">
        <v>0.53800000000000003</v>
      </c>
      <c r="O1918" s="3">
        <v>32</v>
      </c>
      <c r="P1918">
        <v>0.59399999999999997</v>
      </c>
      <c r="Q1918" s="3">
        <v>2</v>
      </c>
      <c r="R1918" s="3">
        <v>0</v>
      </c>
      <c r="S1918">
        <v>0.56599999999999995</v>
      </c>
      <c r="T1918" s="3">
        <v>3</v>
      </c>
      <c r="U1918">
        <v>4.3</v>
      </c>
      <c r="V1918">
        <v>19.399999999999999</v>
      </c>
      <c r="W1918">
        <v>0.5</v>
      </c>
      <c r="X1918">
        <v>5.9</v>
      </c>
      <c r="Y1918" s="2">
        <v>7.0000000000000007E-2</v>
      </c>
      <c r="Z1918" s="2">
        <v>0.53</v>
      </c>
      <c r="AA1918">
        <v>6.2</v>
      </c>
    </row>
    <row r="1919" spans="1:27">
      <c r="A1919">
        <v>2019</v>
      </c>
      <c r="B1919" t="s">
        <v>648</v>
      </c>
      <c r="C1919" t="s">
        <v>39</v>
      </c>
      <c r="D1919" t="str">
        <f>VLOOKUP($C1919,Sheet1!$C$4:$D$34,2,FALSE)</f>
        <v>Pelicans</v>
      </c>
      <c r="E1919" t="str">
        <f t="shared" si="29"/>
        <v>Pelicans2019</v>
      </c>
      <c r="F1919" t="s">
        <v>93</v>
      </c>
      <c r="G1919">
        <v>25.7</v>
      </c>
      <c r="H1919" s="3">
        <v>39</v>
      </c>
      <c r="I1919">
        <v>21.3</v>
      </c>
      <c r="J1919">
        <v>44.4</v>
      </c>
      <c r="K1919">
        <v>8.9</v>
      </c>
      <c r="L1919">
        <v>12.2</v>
      </c>
      <c r="M1919" s="3">
        <v>26</v>
      </c>
      <c r="N1919">
        <v>0.34599999999999997</v>
      </c>
      <c r="O1919" s="3">
        <v>50</v>
      </c>
      <c r="P1919" s="2">
        <v>0.52</v>
      </c>
      <c r="Q1919" s="3">
        <v>97</v>
      </c>
      <c r="R1919">
        <v>0.25800000000000001</v>
      </c>
      <c r="S1919">
        <v>0.42899999999999999</v>
      </c>
      <c r="T1919">
        <v>3.5</v>
      </c>
      <c r="U1919">
        <v>4.8</v>
      </c>
      <c r="V1919">
        <v>11.9</v>
      </c>
      <c r="W1919">
        <v>1.5</v>
      </c>
      <c r="X1919">
        <v>8.4</v>
      </c>
      <c r="Y1919" s="2">
        <v>0.69</v>
      </c>
      <c r="Z1919" s="2">
        <v>0.54</v>
      </c>
      <c r="AA1919">
        <v>5.5</v>
      </c>
    </row>
    <row r="1920" spans="1:27">
      <c r="A1920">
        <v>2019</v>
      </c>
      <c r="B1920" t="s">
        <v>649</v>
      </c>
      <c r="C1920" t="s">
        <v>92</v>
      </c>
      <c r="D1920" t="str">
        <f>VLOOKUP($C1920,Sheet1!$C$4:$D$34,2,FALSE)</f>
        <v>Clippers</v>
      </c>
      <c r="E1920" t="str">
        <f t="shared" si="29"/>
        <v>Clippers2019</v>
      </c>
      <c r="F1920" t="s">
        <v>40</v>
      </c>
      <c r="G1920">
        <v>33.799999999999997</v>
      </c>
      <c r="H1920" s="3">
        <v>65</v>
      </c>
      <c r="I1920">
        <v>28.7</v>
      </c>
      <c r="J1920">
        <v>59.7</v>
      </c>
      <c r="K1920">
        <v>28.4</v>
      </c>
      <c r="L1920">
        <v>14.4</v>
      </c>
      <c r="M1920" s="3">
        <v>339</v>
      </c>
      <c r="N1920">
        <v>0.86099999999999999</v>
      </c>
      <c r="O1920" s="3">
        <v>621</v>
      </c>
      <c r="P1920">
        <v>0.45100000000000001</v>
      </c>
      <c r="Q1920" s="3">
        <v>315</v>
      </c>
      <c r="R1920">
        <v>0.35199999999999998</v>
      </c>
      <c r="S1920">
        <v>0.54600000000000004</v>
      </c>
      <c r="T1920">
        <v>18.2</v>
      </c>
      <c r="U1920">
        <v>3.1</v>
      </c>
      <c r="V1920">
        <v>5.6</v>
      </c>
      <c r="W1920">
        <v>5.6</v>
      </c>
      <c r="X1920">
        <v>30.1</v>
      </c>
      <c r="Y1920" s="2">
        <v>0.66</v>
      </c>
      <c r="Z1920" s="2">
        <v>0.18</v>
      </c>
      <c r="AA1920">
        <v>9.5</v>
      </c>
    </row>
    <row r="1921" spans="1:27">
      <c r="A1921">
        <v>2019</v>
      </c>
      <c r="B1921" t="s">
        <v>839</v>
      </c>
      <c r="C1921" t="s">
        <v>73</v>
      </c>
      <c r="D1921" t="str">
        <f>VLOOKUP($C1921,Sheet1!$C$4:$D$34,2,FALSE)</f>
        <v>Hornets</v>
      </c>
      <c r="E1921" t="str">
        <f t="shared" si="29"/>
        <v>Hornets2019</v>
      </c>
      <c r="F1921" t="s">
        <v>27</v>
      </c>
      <c r="G1921" s="2">
        <v>34.159999999999997</v>
      </c>
      <c r="H1921" s="3">
        <v>41</v>
      </c>
      <c r="I1921">
        <v>19.7</v>
      </c>
      <c r="J1921" s="3">
        <v>41</v>
      </c>
      <c r="K1921" s="3">
        <v>14</v>
      </c>
      <c r="L1921">
        <v>9.6999999999999993</v>
      </c>
      <c r="M1921" s="3">
        <v>50</v>
      </c>
      <c r="N1921" s="2">
        <v>0.86</v>
      </c>
      <c r="O1921" s="3">
        <v>93</v>
      </c>
      <c r="P1921">
        <v>0.53800000000000003</v>
      </c>
      <c r="Q1921" s="3">
        <v>117</v>
      </c>
      <c r="R1921">
        <v>0.376</v>
      </c>
      <c r="S1921">
        <v>0.59299999999999997</v>
      </c>
      <c r="T1921">
        <v>6.7</v>
      </c>
      <c r="U1921">
        <v>2.7</v>
      </c>
      <c r="V1921">
        <v>7.5</v>
      </c>
      <c r="W1921" s="3">
        <v>1</v>
      </c>
      <c r="X1921">
        <v>7.8</v>
      </c>
      <c r="Y1921" s="2">
        <v>0.61</v>
      </c>
      <c r="Z1921" s="2">
        <v>0.56000000000000005</v>
      </c>
      <c r="AA1921">
        <v>5.3</v>
      </c>
    </row>
    <row r="1922" spans="1:27">
      <c r="A1922">
        <v>2019</v>
      </c>
      <c r="B1922" t="s">
        <v>839</v>
      </c>
      <c r="C1922" t="s">
        <v>43</v>
      </c>
      <c r="D1922" t="str">
        <f>VLOOKUP($C1922,Sheet1!$C$4:$D$34,2,FALSE)</f>
        <v>Bucks</v>
      </c>
      <c r="E1922" t="str">
        <f t="shared" si="29"/>
        <v>Bucks2019</v>
      </c>
      <c r="F1922" t="s">
        <v>27</v>
      </c>
      <c r="G1922" s="2">
        <v>34.159999999999997</v>
      </c>
      <c r="H1922" s="3">
        <v>17</v>
      </c>
      <c r="I1922">
        <v>18.899999999999999</v>
      </c>
      <c r="J1922">
        <v>39.4</v>
      </c>
      <c r="K1922">
        <v>8.6999999999999993</v>
      </c>
      <c r="L1922">
        <v>11.8</v>
      </c>
      <c r="M1922" s="3">
        <v>7</v>
      </c>
      <c r="N1922">
        <v>0.85699999999999998</v>
      </c>
      <c r="O1922" s="3">
        <v>18</v>
      </c>
      <c r="P1922">
        <v>0.72199999999999998</v>
      </c>
      <c r="Q1922" s="3">
        <v>39</v>
      </c>
      <c r="R1922">
        <v>0.308</v>
      </c>
      <c r="S1922">
        <v>0.56599999999999995</v>
      </c>
      <c r="T1922" s="3">
        <v>4</v>
      </c>
      <c r="U1922">
        <v>4.4000000000000004</v>
      </c>
      <c r="V1922">
        <v>11.4</v>
      </c>
      <c r="W1922">
        <v>1.1000000000000001</v>
      </c>
      <c r="X1922">
        <v>7.2</v>
      </c>
      <c r="Y1922" s="2">
        <v>0.59</v>
      </c>
      <c r="Z1922" s="2">
        <v>0.47</v>
      </c>
      <c r="AA1922">
        <v>5.7</v>
      </c>
    </row>
    <row r="1923" spans="1:27">
      <c r="A1923">
        <v>2019</v>
      </c>
      <c r="B1923" t="s">
        <v>759</v>
      </c>
      <c r="C1923" t="s">
        <v>39</v>
      </c>
      <c r="D1923" t="str">
        <f>VLOOKUP($C1923,Sheet1!$C$4:$D$34,2,FALSE)</f>
        <v>Pelicans</v>
      </c>
      <c r="E1923" t="str">
        <f t="shared" ref="E1923:E1986" si="30">D1923&amp;A1923</f>
        <v>Pelicans2019</v>
      </c>
      <c r="F1923" t="s">
        <v>27</v>
      </c>
      <c r="G1923" s="2">
        <v>20.11</v>
      </c>
      <c r="H1923" s="3">
        <v>24</v>
      </c>
      <c r="I1923">
        <v>27.8</v>
      </c>
      <c r="J1923" s="3">
        <v>58</v>
      </c>
      <c r="K1923">
        <v>30.5</v>
      </c>
      <c r="L1923">
        <v>11.9</v>
      </c>
      <c r="M1923" s="3">
        <v>178</v>
      </c>
      <c r="N1923" s="2">
        <v>0.64</v>
      </c>
      <c r="O1923" s="3">
        <v>346</v>
      </c>
      <c r="P1923" s="2">
        <v>0.59</v>
      </c>
      <c r="Q1923" s="3">
        <v>14</v>
      </c>
      <c r="R1923">
        <v>0.42899999999999999</v>
      </c>
      <c r="S1923">
        <v>0.61599999999999999</v>
      </c>
      <c r="T1923">
        <v>22.5</v>
      </c>
      <c r="U1923">
        <v>6.3</v>
      </c>
      <c r="V1923">
        <v>11.9</v>
      </c>
      <c r="W1923">
        <v>2.1</v>
      </c>
      <c r="X1923">
        <v>13.2</v>
      </c>
      <c r="Y1923" s="2">
        <v>0.67</v>
      </c>
      <c r="Z1923" s="2">
        <v>0.38</v>
      </c>
      <c r="AA1923">
        <v>9.6</v>
      </c>
    </row>
    <row r="1924" spans="1:27">
      <c r="A1924">
        <v>2019</v>
      </c>
      <c r="B1924" t="s">
        <v>652</v>
      </c>
      <c r="C1924" t="s">
        <v>43</v>
      </c>
      <c r="D1924" t="str">
        <f>VLOOKUP($C1924,Sheet1!$C$4:$D$34,2,FALSE)</f>
        <v>Bucks</v>
      </c>
      <c r="E1924" t="str">
        <f t="shared" si="30"/>
        <v>Bucks2019</v>
      </c>
      <c r="F1924" t="s">
        <v>35</v>
      </c>
      <c r="G1924" s="2">
        <v>24.49</v>
      </c>
      <c r="H1924" s="3">
        <v>37</v>
      </c>
      <c r="I1924">
        <v>9.8000000000000007</v>
      </c>
      <c r="J1924">
        <v>20.399999999999999</v>
      </c>
      <c r="K1924">
        <v>18.100000000000001</v>
      </c>
      <c r="L1924" s="3">
        <v>12</v>
      </c>
      <c r="M1924" s="3">
        <v>18</v>
      </c>
      <c r="N1924">
        <v>0.61099999999999999</v>
      </c>
      <c r="O1924" s="3">
        <v>59</v>
      </c>
      <c r="P1924">
        <v>0.57599999999999996</v>
      </c>
      <c r="Q1924" s="3">
        <v>73</v>
      </c>
      <c r="R1924">
        <v>0.247</v>
      </c>
      <c r="S1924">
        <v>0.47499999999999998</v>
      </c>
      <c r="T1924">
        <v>3.6</v>
      </c>
      <c r="U1924">
        <v>2.5</v>
      </c>
      <c r="V1924">
        <v>12.5</v>
      </c>
      <c r="W1924">
        <v>0.7</v>
      </c>
      <c r="X1924">
        <v>9.1</v>
      </c>
      <c r="Y1924" s="2">
        <v>0.08</v>
      </c>
      <c r="Z1924" s="2">
        <v>0.14000000000000001</v>
      </c>
      <c r="AA1924">
        <v>7.5</v>
      </c>
    </row>
    <row r="1925" spans="1:27">
      <c r="A1925">
        <v>2019</v>
      </c>
      <c r="B1925" t="s">
        <v>654</v>
      </c>
      <c r="C1925" t="s">
        <v>32</v>
      </c>
      <c r="D1925" t="str">
        <f>VLOOKUP($C1925,Sheet1!$C$4:$D$34,2,FALSE)</f>
        <v>Heat</v>
      </c>
      <c r="E1925" t="str">
        <f t="shared" si="30"/>
        <v>Heat2019</v>
      </c>
      <c r="F1925" t="s">
        <v>93</v>
      </c>
      <c r="G1925" s="2">
        <v>24.39</v>
      </c>
      <c r="H1925" s="3">
        <v>11</v>
      </c>
      <c r="I1925" s="3">
        <v>32</v>
      </c>
      <c r="J1925">
        <v>66.7</v>
      </c>
      <c r="K1925">
        <v>20.6</v>
      </c>
      <c r="L1925">
        <v>14.6</v>
      </c>
      <c r="M1925" s="3">
        <v>27</v>
      </c>
      <c r="N1925">
        <v>0.66700000000000004</v>
      </c>
      <c r="O1925" s="3">
        <v>102</v>
      </c>
      <c r="P1925">
        <v>0.43099999999999999</v>
      </c>
      <c r="Q1925" s="3">
        <v>27</v>
      </c>
      <c r="R1925">
        <v>0.222</v>
      </c>
      <c r="S1925" s="2">
        <v>0.44</v>
      </c>
      <c r="T1925">
        <v>11.3</v>
      </c>
      <c r="U1925">
        <v>6.6</v>
      </c>
      <c r="V1925">
        <v>11.6</v>
      </c>
      <c r="W1925" s="3">
        <v>4</v>
      </c>
      <c r="X1925">
        <v>18.7</v>
      </c>
      <c r="Y1925" s="2">
        <v>0.73</v>
      </c>
      <c r="Z1925" s="2">
        <v>0.45</v>
      </c>
      <c r="AA1925">
        <v>8.4</v>
      </c>
    </row>
    <row r="1926" spans="1:27">
      <c r="A1926">
        <v>2019</v>
      </c>
      <c r="B1926" t="s">
        <v>657</v>
      </c>
      <c r="C1926" t="s">
        <v>71</v>
      </c>
      <c r="D1926" t="str">
        <f>VLOOKUP($C1926,Sheet1!$C$4:$D$34,2,FALSE)</f>
        <v>Pistons</v>
      </c>
      <c r="E1926" t="str">
        <f t="shared" si="30"/>
        <v>Pistons2019</v>
      </c>
      <c r="F1926" t="s">
        <v>27</v>
      </c>
      <c r="G1926" s="2">
        <v>24.88</v>
      </c>
      <c r="H1926" s="3">
        <v>62</v>
      </c>
      <c r="I1926">
        <v>21.4</v>
      </c>
      <c r="J1926">
        <v>44.5</v>
      </c>
      <c r="K1926" s="3">
        <v>23</v>
      </c>
      <c r="L1926" s="3">
        <v>12</v>
      </c>
      <c r="M1926" s="3">
        <v>243</v>
      </c>
      <c r="N1926">
        <v>0.745</v>
      </c>
      <c r="O1926" s="3">
        <v>368</v>
      </c>
      <c r="P1926">
        <v>0.63600000000000001</v>
      </c>
      <c r="Q1926" s="3">
        <v>140</v>
      </c>
      <c r="R1926">
        <v>0.38600000000000001</v>
      </c>
      <c r="S1926">
        <v>0.65900000000000003</v>
      </c>
      <c r="T1926">
        <v>13.1</v>
      </c>
      <c r="U1926">
        <v>6.3</v>
      </c>
      <c r="V1926">
        <v>16.7</v>
      </c>
      <c r="W1926" s="3">
        <v>1</v>
      </c>
      <c r="X1926">
        <v>7.6</v>
      </c>
      <c r="Y1926" s="2">
        <v>0.55000000000000004</v>
      </c>
      <c r="Z1926" s="2">
        <v>0.89</v>
      </c>
      <c r="AA1926">
        <v>8.1</v>
      </c>
    </row>
    <row r="1927" spans="1:27">
      <c r="A1927">
        <v>2019</v>
      </c>
      <c r="B1927" t="s">
        <v>659</v>
      </c>
      <c r="C1927" t="s">
        <v>103</v>
      </c>
      <c r="D1927" t="str">
        <f>VLOOKUP($C1927,Sheet1!$C$4:$D$34,2,FALSE)</f>
        <v>Mavericks</v>
      </c>
      <c r="E1927" t="str">
        <f t="shared" si="30"/>
        <v>Mavericks2019</v>
      </c>
      <c r="F1927" t="s">
        <v>40</v>
      </c>
      <c r="G1927">
        <v>28.3</v>
      </c>
      <c r="H1927" s="3">
        <v>73</v>
      </c>
      <c r="I1927">
        <v>21.5</v>
      </c>
      <c r="J1927">
        <v>44.8</v>
      </c>
      <c r="K1927">
        <v>14.4</v>
      </c>
      <c r="L1927">
        <v>13.8</v>
      </c>
      <c r="M1927" s="3">
        <v>100</v>
      </c>
      <c r="N1927" s="2">
        <v>0.77</v>
      </c>
      <c r="O1927" s="3">
        <v>284</v>
      </c>
      <c r="P1927">
        <v>0.504</v>
      </c>
      <c r="Q1927" s="3">
        <v>128</v>
      </c>
      <c r="R1927">
        <v>0.36699999999999999</v>
      </c>
      <c r="S1927">
        <v>0.55300000000000005</v>
      </c>
      <c r="T1927">
        <v>6.9</v>
      </c>
      <c r="U1927">
        <v>3.8</v>
      </c>
      <c r="V1927">
        <v>9.4</v>
      </c>
      <c r="W1927">
        <v>3.3</v>
      </c>
      <c r="X1927">
        <v>21.1</v>
      </c>
      <c r="Y1927" s="2">
        <v>1.1499999999999999</v>
      </c>
      <c r="Z1927">
        <v>0.3</v>
      </c>
      <c r="AA1927">
        <v>8.1999999999999993</v>
      </c>
    </row>
    <row r="1928" spans="1:27">
      <c r="A1928">
        <v>2019</v>
      </c>
      <c r="B1928" t="s">
        <v>840</v>
      </c>
      <c r="C1928" t="s">
        <v>41</v>
      </c>
      <c r="D1928" t="str">
        <f>VLOOKUP($C1928,Sheet1!$C$4:$D$34,2,FALSE)</f>
        <v>Jazz</v>
      </c>
      <c r="E1928" t="str">
        <f t="shared" si="30"/>
        <v>Jazz2019</v>
      </c>
      <c r="F1928" t="s">
        <v>40</v>
      </c>
      <c r="G1928">
        <v>22.8</v>
      </c>
      <c r="H1928" s="3">
        <v>4</v>
      </c>
      <c r="I1928">
        <v>11.3</v>
      </c>
      <c r="J1928">
        <v>23.5</v>
      </c>
      <c r="K1928">
        <v>23.9</v>
      </c>
      <c r="L1928">
        <v>12.1</v>
      </c>
      <c r="M1928" s="3">
        <v>4</v>
      </c>
      <c r="N1928" s="2">
        <v>0.75</v>
      </c>
      <c r="O1928" s="3">
        <v>10</v>
      </c>
      <c r="P1928">
        <v>0.5</v>
      </c>
      <c r="Q1928" s="3">
        <v>10</v>
      </c>
      <c r="R1928">
        <v>0.2</v>
      </c>
      <c r="S1928">
        <v>0.437</v>
      </c>
      <c r="T1928">
        <v>4.8</v>
      </c>
      <c r="U1928">
        <v>1.3</v>
      </c>
      <c r="V1928">
        <v>6.1</v>
      </c>
      <c r="W1928">
        <v>1.8</v>
      </c>
      <c r="X1928">
        <v>22.9</v>
      </c>
      <c r="Y1928">
        <v>0.5</v>
      </c>
      <c r="Z1928" s="3">
        <v>0</v>
      </c>
      <c r="AA1928">
        <v>7.9</v>
      </c>
    </row>
    <row r="1929" spans="1:27">
      <c r="A1929">
        <v>2019</v>
      </c>
      <c r="B1929" t="s">
        <v>662</v>
      </c>
      <c r="C1929" t="s">
        <v>75</v>
      </c>
      <c r="D1929" t="str">
        <f>VLOOKUP($C1929,Sheet1!$C$4:$D$34,2,FALSE)</f>
        <v>Bulls</v>
      </c>
      <c r="E1929" t="str">
        <f t="shared" si="30"/>
        <v>Bulls2019</v>
      </c>
      <c r="F1929" t="s">
        <v>27</v>
      </c>
      <c r="G1929" s="2">
        <v>32.15</v>
      </c>
      <c r="H1929" s="3">
        <v>64</v>
      </c>
      <c r="I1929">
        <v>24.9</v>
      </c>
      <c r="J1929">
        <v>51.8</v>
      </c>
      <c r="K1929">
        <v>19.7</v>
      </c>
      <c r="L1929">
        <v>13.9</v>
      </c>
      <c r="M1929" s="3">
        <v>72</v>
      </c>
      <c r="N1929">
        <v>0.58299999999999996</v>
      </c>
      <c r="O1929" s="3">
        <v>379</v>
      </c>
      <c r="P1929">
        <v>0.501</v>
      </c>
      <c r="Q1929" s="3">
        <v>223</v>
      </c>
      <c r="R1929">
        <v>0.35399999999999998</v>
      </c>
      <c r="S1929" s="2">
        <v>0.52</v>
      </c>
      <c r="T1929">
        <v>10.3</v>
      </c>
      <c r="U1929">
        <v>4.9000000000000004</v>
      </c>
      <c r="V1929">
        <v>10.9</v>
      </c>
      <c r="W1929">
        <v>1.8</v>
      </c>
      <c r="X1929">
        <v>11.3</v>
      </c>
      <c r="Y1929" s="2">
        <v>1.44</v>
      </c>
      <c r="Z1929" s="2">
        <v>0.36</v>
      </c>
      <c r="AA1929">
        <v>7.2</v>
      </c>
    </row>
    <row r="1930" spans="1:27">
      <c r="A1930">
        <v>2019</v>
      </c>
      <c r="B1930" t="s">
        <v>663</v>
      </c>
      <c r="C1930" t="s">
        <v>80</v>
      </c>
      <c r="D1930" t="str">
        <f>VLOOKUP($C1930,Sheet1!$C$4:$D$34,2,FALSE)</f>
        <v>Hawks</v>
      </c>
      <c r="E1930" t="str">
        <f t="shared" si="30"/>
        <v>Hawks2019</v>
      </c>
      <c r="F1930" t="s">
        <v>40</v>
      </c>
      <c r="G1930">
        <v>21.9</v>
      </c>
      <c r="H1930" s="3">
        <v>60</v>
      </c>
      <c r="I1930">
        <v>35.299999999999997</v>
      </c>
      <c r="J1930">
        <v>73.599999999999994</v>
      </c>
      <c r="K1930">
        <v>34.9</v>
      </c>
      <c r="L1930">
        <v>16.2</v>
      </c>
      <c r="M1930" s="3">
        <v>559</v>
      </c>
      <c r="N1930" s="2">
        <v>0.86</v>
      </c>
      <c r="O1930" s="3">
        <v>681</v>
      </c>
      <c r="P1930">
        <v>0.501</v>
      </c>
      <c r="Q1930" s="3">
        <v>568</v>
      </c>
      <c r="R1930">
        <v>0.36099999999999999</v>
      </c>
      <c r="S1930">
        <v>0.59499999999999997</v>
      </c>
      <c r="T1930">
        <v>29.6</v>
      </c>
      <c r="U1930">
        <v>4.2</v>
      </c>
      <c r="V1930">
        <v>6.4</v>
      </c>
      <c r="W1930">
        <v>9.3000000000000007</v>
      </c>
      <c r="X1930">
        <v>45.6</v>
      </c>
      <c r="Y1930" s="2">
        <v>1.08</v>
      </c>
      <c r="Z1930" s="2">
        <v>0.13</v>
      </c>
      <c r="AA1930">
        <v>11.9</v>
      </c>
    </row>
    <row r="1931" spans="1:27">
      <c r="A1931">
        <v>2019</v>
      </c>
      <c r="B1931" t="s">
        <v>665</v>
      </c>
      <c r="C1931" t="s">
        <v>73</v>
      </c>
      <c r="D1931" t="str">
        <f>VLOOKUP($C1931,Sheet1!$C$4:$D$34,2,FALSE)</f>
        <v>Hornets</v>
      </c>
      <c r="E1931" t="str">
        <f t="shared" si="30"/>
        <v>Hornets2019</v>
      </c>
      <c r="F1931" t="s">
        <v>30</v>
      </c>
      <c r="G1931" s="2">
        <v>27.86</v>
      </c>
      <c r="H1931" s="3">
        <v>58</v>
      </c>
      <c r="I1931">
        <v>23.1</v>
      </c>
      <c r="J1931">
        <v>48.2</v>
      </c>
      <c r="K1931">
        <v>20.8</v>
      </c>
      <c r="L1931">
        <v>11.8</v>
      </c>
      <c r="M1931" s="3">
        <v>179</v>
      </c>
      <c r="N1931">
        <v>0.68200000000000005</v>
      </c>
      <c r="O1931" s="3">
        <v>405</v>
      </c>
      <c r="P1931">
        <v>0.57499999999999996</v>
      </c>
      <c r="Q1931" s="3">
        <v>75</v>
      </c>
      <c r="R1931" s="2">
        <v>0.24</v>
      </c>
      <c r="S1931">
        <v>0.57399999999999995</v>
      </c>
      <c r="T1931">
        <v>11.1</v>
      </c>
      <c r="U1931">
        <v>7.1</v>
      </c>
      <c r="V1931">
        <v>16.8</v>
      </c>
      <c r="W1931">
        <v>1.5</v>
      </c>
      <c r="X1931">
        <v>11.3</v>
      </c>
      <c r="Y1931" s="2">
        <v>0.69</v>
      </c>
      <c r="Z1931" s="2">
        <v>0.43</v>
      </c>
      <c r="AA1931">
        <v>8.5</v>
      </c>
    </row>
    <row r="1932" spans="1:27">
      <c r="A1932">
        <v>2019</v>
      </c>
      <c r="B1932" t="s">
        <v>841</v>
      </c>
      <c r="C1932" t="s">
        <v>90</v>
      </c>
      <c r="D1932" t="str">
        <f>VLOOKUP($C1932,Sheet1!$C$4:$D$34,2,FALSE)</f>
        <v>Spurs</v>
      </c>
      <c r="E1932" t="str">
        <f t="shared" si="30"/>
        <v>Spurs2019</v>
      </c>
      <c r="F1932" t="s">
        <v>35</v>
      </c>
      <c r="G1932" s="2">
        <v>30.58</v>
      </c>
      <c r="H1932" s="3">
        <v>2</v>
      </c>
      <c r="I1932" s="3">
        <v>2</v>
      </c>
      <c r="J1932">
        <v>4.0999999999999996</v>
      </c>
      <c r="K1932">
        <v>44.3</v>
      </c>
      <c r="L1932" s="3">
        <v>0</v>
      </c>
      <c r="M1932" s="3">
        <v>0</v>
      </c>
      <c r="N1932" s="3">
        <v>0</v>
      </c>
      <c r="O1932" s="3">
        <v>4</v>
      </c>
      <c r="P1932" s="2">
        <v>0.25</v>
      </c>
      <c r="Q1932" s="3">
        <v>0</v>
      </c>
      <c r="R1932" s="3">
        <v>0</v>
      </c>
      <c r="S1932" s="2">
        <v>0.25</v>
      </c>
      <c r="T1932" s="3">
        <v>1</v>
      </c>
      <c r="U1932" s="3">
        <v>2</v>
      </c>
      <c r="V1932">
        <v>55.3</v>
      </c>
      <c r="W1932" s="3">
        <v>0</v>
      </c>
      <c r="X1932" s="3">
        <v>0</v>
      </c>
      <c r="Y1932" s="3">
        <v>0</v>
      </c>
      <c r="Z1932" s="3">
        <v>0</v>
      </c>
      <c r="AA1932" s="3">
        <v>0</v>
      </c>
    </row>
    <row r="1933" spans="1:27">
      <c r="A1933">
        <v>2019</v>
      </c>
      <c r="B1933" t="s">
        <v>842</v>
      </c>
      <c r="C1933" t="s">
        <v>45</v>
      </c>
      <c r="D1933" t="str">
        <f>VLOOKUP($C1933,Sheet1!$C$4:$D$34,2,FALSE)</f>
        <v>Cavaliers</v>
      </c>
      <c r="E1933" t="str">
        <f t="shared" si="30"/>
        <v>Cavaliers2019</v>
      </c>
      <c r="F1933" t="s">
        <v>30</v>
      </c>
      <c r="G1933" s="2">
        <v>23.61</v>
      </c>
      <c r="H1933" s="3">
        <v>22</v>
      </c>
      <c r="I1933" s="3">
        <v>10</v>
      </c>
      <c r="J1933">
        <v>20.9</v>
      </c>
      <c r="K1933">
        <v>17.5</v>
      </c>
      <c r="L1933">
        <v>11.1</v>
      </c>
      <c r="M1933" s="3">
        <v>19</v>
      </c>
      <c r="N1933">
        <v>0.73699999999999999</v>
      </c>
      <c r="O1933" s="3">
        <v>72</v>
      </c>
      <c r="P1933">
        <v>0.56899999999999995</v>
      </c>
      <c r="Q1933" s="3">
        <v>0</v>
      </c>
      <c r="R1933" s="3">
        <v>0</v>
      </c>
      <c r="S1933">
        <v>0.59699999999999998</v>
      </c>
      <c r="T1933">
        <v>4.4000000000000004</v>
      </c>
      <c r="U1933" s="3">
        <v>3</v>
      </c>
      <c r="V1933">
        <v>16.399999999999999</v>
      </c>
      <c r="W1933">
        <v>0.3</v>
      </c>
      <c r="X1933">
        <v>4.2</v>
      </c>
      <c r="Y1933" s="2">
        <v>0.32</v>
      </c>
      <c r="Z1933" s="2">
        <v>0.23</v>
      </c>
      <c r="AA1933">
        <v>6.3</v>
      </c>
    </row>
    <row r="1934" spans="1:27">
      <c r="A1934">
        <v>2019</v>
      </c>
      <c r="B1934" t="s">
        <v>666</v>
      </c>
      <c r="C1934" t="s">
        <v>92</v>
      </c>
      <c r="D1934" t="str">
        <f>VLOOKUP($C1934,Sheet1!$C$4:$D$34,2,FALSE)</f>
        <v>Clippers</v>
      </c>
      <c r="E1934" t="str">
        <f t="shared" si="30"/>
        <v>Clippers2019</v>
      </c>
      <c r="F1934" t="s">
        <v>30</v>
      </c>
      <c r="G1934" s="2">
        <v>23.41</v>
      </c>
      <c r="H1934" s="3">
        <v>72</v>
      </c>
      <c r="I1934">
        <v>18.399999999999999</v>
      </c>
      <c r="J1934">
        <v>38.4</v>
      </c>
      <c r="K1934">
        <v>16.399999999999999</v>
      </c>
      <c r="L1934">
        <v>11.7</v>
      </c>
      <c r="M1934" s="3">
        <v>166</v>
      </c>
      <c r="N1934">
        <v>0.747</v>
      </c>
      <c r="O1934" s="3">
        <v>385</v>
      </c>
      <c r="P1934">
        <v>0.61299999999999999</v>
      </c>
      <c r="Q1934" s="3">
        <v>2</v>
      </c>
      <c r="R1934" s="3">
        <v>0</v>
      </c>
      <c r="S1934">
        <v>0.64800000000000002</v>
      </c>
      <c r="T1934">
        <v>8.3000000000000007</v>
      </c>
      <c r="U1934">
        <v>7.6</v>
      </c>
      <c r="V1934">
        <v>21.3</v>
      </c>
      <c r="W1934">
        <v>1.1000000000000001</v>
      </c>
      <c r="X1934">
        <v>9.1</v>
      </c>
      <c r="Y1934" s="2">
        <v>0.22</v>
      </c>
      <c r="Z1934" s="2">
        <v>0.92</v>
      </c>
      <c r="AA1934">
        <v>8.9</v>
      </c>
    </row>
    <row r="1935" spans="1:27">
      <c r="A1935">
        <v>2018</v>
      </c>
      <c r="B1935" t="s">
        <v>843</v>
      </c>
      <c r="C1935" t="s">
        <v>96</v>
      </c>
      <c r="D1935" t="str">
        <f>VLOOKUP($C1935,Sheet1!$C$4:$D$34,2,FALSE)</f>
        <v>Thunder</v>
      </c>
      <c r="E1935" t="str">
        <f t="shared" si="30"/>
        <v>Thunder2018</v>
      </c>
      <c r="F1935" t="s">
        <v>40</v>
      </c>
      <c r="G1935" s="2">
        <v>25.69</v>
      </c>
      <c r="H1935" s="3">
        <v>31</v>
      </c>
      <c r="I1935" s="3">
        <v>19</v>
      </c>
      <c r="J1935">
        <v>39.5</v>
      </c>
      <c r="K1935">
        <v>12.2</v>
      </c>
      <c r="L1935">
        <v>7.9</v>
      </c>
      <c r="M1935" s="3">
        <v>13</v>
      </c>
      <c r="N1935">
        <v>0.92300000000000004</v>
      </c>
      <c r="O1935" s="3">
        <v>30</v>
      </c>
      <c r="P1935">
        <v>0.5</v>
      </c>
      <c r="Q1935" s="3">
        <v>127</v>
      </c>
      <c r="R1935">
        <v>0.32300000000000001</v>
      </c>
      <c r="S1935">
        <v>0.50700000000000001</v>
      </c>
      <c r="T1935">
        <v>5.3</v>
      </c>
      <c r="U1935">
        <v>1.5</v>
      </c>
      <c r="V1935">
        <v>4.2</v>
      </c>
      <c r="W1935">
        <v>0.6</v>
      </c>
      <c r="X1935">
        <v>4.3</v>
      </c>
      <c r="Y1935" s="2">
        <v>0.55000000000000004</v>
      </c>
      <c r="Z1935" s="2">
        <v>0.19</v>
      </c>
      <c r="AA1935">
        <v>3.5</v>
      </c>
    </row>
    <row r="1936" spans="1:27">
      <c r="A1936">
        <v>2018</v>
      </c>
      <c r="B1936" t="s">
        <v>844</v>
      </c>
      <c r="C1936" t="s">
        <v>67</v>
      </c>
      <c r="D1936" t="str">
        <f>VLOOKUP($C1936,Sheet1!$C$4:$D$34,2,FALSE)</f>
        <v>Suns</v>
      </c>
      <c r="E1936" t="str">
        <f t="shared" si="30"/>
        <v>Suns2018</v>
      </c>
      <c r="F1936" t="s">
        <v>27</v>
      </c>
      <c r="G1936" s="2">
        <v>28.51</v>
      </c>
      <c r="H1936" s="3">
        <v>10</v>
      </c>
      <c r="I1936">
        <v>12.3</v>
      </c>
      <c r="J1936">
        <v>25.6</v>
      </c>
      <c r="K1936">
        <v>9.1999999999999993</v>
      </c>
      <c r="L1936">
        <v>15.2</v>
      </c>
      <c r="M1936" s="3">
        <v>10</v>
      </c>
      <c r="N1936">
        <v>0.7</v>
      </c>
      <c r="O1936" s="3">
        <v>3</v>
      </c>
      <c r="P1936">
        <v>0.66700000000000004</v>
      </c>
      <c r="Q1936" s="3">
        <v>15</v>
      </c>
      <c r="R1936">
        <v>0.13300000000000001</v>
      </c>
      <c r="S1936">
        <v>0.379</v>
      </c>
      <c r="T1936">
        <v>1.7</v>
      </c>
      <c r="U1936">
        <v>2.5</v>
      </c>
      <c r="V1936">
        <v>11.3</v>
      </c>
      <c r="W1936">
        <v>0.8</v>
      </c>
      <c r="X1936">
        <v>8.1999999999999993</v>
      </c>
      <c r="Y1936">
        <v>0.1</v>
      </c>
      <c r="Z1936">
        <v>0.4</v>
      </c>
      <c r="AA1936">
        <v>4.9000000000000004</v>
      </c>
    </row>
    <row r="1937" spans="1:27">
      <c r="A1937">
        <v>2018</v>
      </c>
      <c r="B1937" t="s">
        <v>667</v>
      </c>
      <c r="C1937" t="s">
        <v>80</v>
      </c>
      <c r="D1937" t="str">
        <f>VLOOKUP($C1937,Sheet1!$C$4:$D$34,2,FALSE)</f>
        <v>Hawks</v>
      </c>
      <c r="E1937" t="str">
        <f t="shared" si="30"/>
        <v>Hawks2018</v>
      </c>
      <c r="F1937" t="s">
        <v>40</v>
      </c>
      <c r="G1937" s="2">
        <v>22.93</v>
      </c>
      <c r="H1937" s="3">
        <v>34</v>
      </c>
      <c r="I1937">
        <v>12.6</v>
      </c>
      <c r="J1937">
        <v>26.2</v>
      </c>
      <c r="K1937">
        <v>13.5</v>
      </c>
      <c r="L1937">
        <v>19.7</v>
      </c>
      <c r="M1937" s="3">
        <v>9</v>
      </c>
      <c r="N1937">
        <v>0.77800000000000002</v>
      </c>
      <c r="O1937" s="3">
        <v>36</v>
      </c>
      <c r="P1937">
        <v>0.36099999999999999</v>
      </c>
      <c r="Q1937" s="3">
        <v>74</v>
      </c>
      <c r="R1937">
        <v>0.33800000000000002</v>
      </c>
      <c r="S1937">
        <v>0.47399999999999998</v>
      </c>
      <c r="T1937">
        <v>3.2</v>
      </c>
      <c r="U1937">
        <v>1.8</v>
      </c>
      <c r="V1937">
        <v>7.5</v>
      </c>
      <c r="W1937">
        <v>1.9</v>
      </c>
      <c r="X1937">
        <v>20.2</v>
      </c>
      <c r="Y1937" s="2">
        <v>0.38</v>
      </c>
      <c r="Z1937" s="2">
        <v>0.15</v>
      </c>
      <c r="AA1937" s="3">
        <v>7</v>
      </c>
    </row>
    <row r="1938" spans="1:27">
      <c r="A1938">
        <v>2018</v>
      </c>
      <c r="B1938" t="s">
        <v>28</v>
      </c>
      <c r="C1938" t="s">
        <v>96</v>
      </c>
      <c r="D1938" t="str">
        <f>VLOOKUP($C1938,Sheet1!$C$4:$D$34,2,FALSE)</f>
        <v>Thunder</v>
      </c>
      <c r="E1938" t="str">
        <f t="shared" si="30"/>
        <v>Thunder2018</v>
      </c>
      <c r="F1938" t="s">
        <v>30</v>
      </c>
      <c r="G1938" s="2">
        <v>25.73</v>
      </c>
      <c r="H1938" s="3">
        <v>80</v>
      </c>
      <c r="I1938">
        <v>33.4</v>
      </c>
      <c r="J1938">
        <v>69.5</v>
      </c>
      <c r="K1938">
        <v>16.399999999999999</v>
      </c>
      <c r="L1938">
        <v>12.8</v>
      </c>
      <c r="M1938" s="3">
        <v>292</v>
      </c>
      <c r="N1938">
        <v>0.5</v>
      </c>
      <c r="O1938" s="3">
        <v>807</v>
      </c>
      <c r="P1938">
        <v>0.59599999999999997</v>
      </c>
      <c r="Q1938" s="3">
        <v>2</v>
      </c>
      <c r="R1938" s="3">
        <v>0</v>
      </c>
      <c r="S1938">
        <v>0.59099999999999997</v>
      </c>
      <c r="T1938">
        <v>13.9</v>
      </c>
      <c r="U1938">
        <v>9.5</v>
      </c>
      <c r="V1938">
        <v>14.7</v>
      </c>
      <c r="W1938">
        <v>1.6</v>
      </c>
      <c r="X1938">
        <v>6.6</v>
      </c>
      <c r="Y1938" s="2">
        <v>1.49</v>
      </c>
      <c r="Z1938" s="2">
        <v>0.96</v>
      </c>
      <c r="AA1938">
        <v>7.1</v>
      </c>
    </row>
    <row r="1939" spans="1:27">
      <c r="A1939">
        <v>2018</v>
      </c>
      <c r="B1939" t="s">
        <v>31</v>
      </c>
      <c r="C1939" t="s">
        <v>32</v>
      </c>
      <c r="D1939" t="str">
        <f>VLOOKUP($C1939,Sheet1!$C$4:$D$34,2,FALSE)</f>
        <v>Heat</v>
      </c>
      <c r="E1939" t="str">
        <f t="shared" si="30"/>
        <v>Heat2018</v>
      </c>
      <c r="F1939" t="s">
        <v>33</v>
      </c>
      <c r="G1939" s="2">
        <v>21.73</v>
      </c>
      <c r="H1939" s="3">
        <v>82</v>
      </c>
      <c r="I1939">
        <v>23.3</v>
      </c>
      <c r="J1939">
        <v>48.6</v>
      </c>
      <c r="K1939">
        <v>15.8</v>
      </c>
      <c r="L1939">
        <v>17.100000000000001</v>
      </c>
      <c r="M1939" s="3">
        <v>226</v>
      </c>
      <c r="N1939">
        <v>0.73499999999999999</v>
      </c>
      <c r="O1939" s="3">
        <v>471</v>
      </c>
      <c r="P1939">
        <v>0.58799999999999997</v>
      </c>
      <c r="Q1939" s="3">
        <v>15</v>
      </c>
      <c r="R1939">
        <v>0.2</v>
      </c>
      <c r="S1939">
        <v>0.623</v>
      </c>
      <c r="T1939">
        <v>8.9</v>
      </c>
      <c r="U1939">
        <v>7.3</v>
      </c>
      <c r="V1939">
        <v>16.600000000000001</v>
      </c>
      <c r="W1939">
        <v>2.2000000000000002</v>
      </c>
      <c r="X1939">
        <v>14.2</v>
      </c>
      <c r="Y1939" s="2">
        <v>0.88</v>
      </c>
      <c r="Z1939" s="2">
        <v>0.79</v>
      </c>
      <c r="AA1939" s="3">
        <v>9</v>
      </c>
    </row>
    <row r="1940" spans="1:27">
      <c r="A1940">
        <v>2018</v>
      </c>
      <c r="B1940" t="s">
        <v>845</v>
      </c>
      <c r="C1940" t="s">
        <v>45</v>
      </c>
      <c r="D1940" t="str">
        <f>VLOOKUP($C1940,Sheet1!$C$4:$D$34,2,FALSE)</f>
        <v>Cavaliers</v>
      </c>
      <c r="E1940" t="str">
        <f t="shared" si="30"/>
        <v>Cavaliers2018</v>
      </c>
      <c r="F1940" t="s">
        <v>27</v>
      </c>
      <c r="G1940" s="2">
        <v>22.19</v>
      </c>
      <c r="H1940" s="3">
        <v>19</v>
      </c>
      <c r="I1940">
        <v>10.199999999999999</v>
      </c>
      <c r="J1940">
        <v>21.3</v>
      </c>
      <c r="K1940">
        <v>9.9</v>
      </c>
      <c r="L1940">
        <v>13.7</v>
      </c>
      <c r="M1940" s="3">
        <v>4</v>
      </c>
      <c r="N1940" s="3">
        <v>1</v>
      </c>
      <c r="O1940" s="3">
        <v>13</v>
      </c>
      <c r="P1940">
        <v>0.38500000000000001</v>
      </c>
      <c r="Q1940" s="3">
        <v>23</v>
      </c>
      <c r="R1940">
        <v>0.26100000000000001</v>
      </c>
      <c r="S1940">
        <v>0.42399999999999999</v>
      </c>
      <c r="T1940">
        <v>1.7</v>
      </c>
      <c r="U1940" s="3">
        <v>1</v>
      </c>
      <c r="V1940">
        <v>5.4</v>
      </c>
      <c r="W1940">
        <v>0.3</v>
      </c>
      <c r="X1940">
        <v>3.4</v>
      </c>
      <c r="Y1940" s="2">
        <v>0.05</v>
      </c>
      <c r="Z1940" s="2">
        <v>0.21</v>
      </c>
      <c r="AA1940">
        <v>3.1</v>
      </c>
    </row>
    <row r="1941" spans="1:27">
      <c r="A1941">
        <v>2018</v>
      </c>
      <c r="B1941" t="s">
        <v>846</v>
      </c>
      <c r="C1941" t="s">
        <v>85</v>
      </c>
      <c r="D1941" t="str">
        <f>VLOOKUP($C1941,Sheet1!$C$4:$D$34,2,FALSE)</f>
        <v>Nuggets</v>
      </c>
      <c r="E1941" t="str">
        <f t="shared" si="30"/>
        <v>Nuggets2018</v>
      </c>
      <c r="F1941" t="s">
        <v>93</v>
      </c>
      <c r="G1941" s="2">
        <v>25.85</v>
      </c>
      <c r="H1941" s="3">
        <v>7</v>
      </c>
      <c r="I1941">
        <v>3.1</v>
      </c>
      <c r="J1941">
        <v>6.4</v>
      </c>
      <c r="K1941">
        <v>25.5</v>
      </c>
      <c r="L1941">
        <v>15.5</v>
      </c>
      <c r="M1941" s="3">
        <v>2</v>
      </c>
      <c r="N1941">
        <v>0.5</v>
      </c>
      <c r="O1941" s="3">
        <v>6</v>
      </c>
      <c r="P1941">
        <v>0.5</v>
      </c>
      <c r="Q1941" s="3">
        <v>4</v>
      </c>
      <c r="R1941" s="3">
        <v>0</v>
      </c>
      <c r="S1941">
        <v>0.32200000000000001</v>
      </c>
      <c r="T1941" s="3">
        <v>1</v>
      </c>
      <c r="U1941">
        <v>0.6</v>
      </c>
      <c r="V1941" s="3">
        <v>10</v>
      </c>
      <c r="W1941">
        <v>0.9</v>
      </c>
      <c r="X1941">
        <v>37.9</v>
      </c>
      <c r="Y1941" s="2">
        <v>0.28999999999999998</v>
      </c>
      <c r="Z1941" s="3">
        <v>0</v>
      </c>
      <c r="AA1941">
        <v>10.5</v>
      </c>
    </row>
    <row r="1942" spans="1:27">
      <c r="A1942">
        <v>2018</v>
      </c>
      <c r="B1942" t="s">
        <v>36</v>
      </c>
      <c r="C1942" t="s">
        <v>90</v>
      </c>
      <c r="D1942" t="str">
        <f>VLOOKUP($C1942,Sheet1!$C$4:$D$34,2,FALSE)</f>
        <v>Spurs</v>
      </c>
      <c r="E1942" t="str">
        <f t="shared" si="30"/>
        <v>Spurs2018</v>
      </c>
      <c r="F1942" t="s">
        <v>27</v>
      </c>
      <c r="G1942" s="2">
        <v>33.729999999999997</v>
      </c>
      <c r="H1942" s="3">
        <v>81</v>
      </c>
      <c r="I1942">
        <v>33.200000000000003</v>
      </c>
      <c r="J1942">
        <v>69.099999999999994</v>
      </c>
      <c r="K1942" s="3">
        <v>27</v>
      </c>
      <c r="L1942">
        <v>8.8000000000000007</v>
      </c>
      <c r="M1942" s="3">
        <v>412</v>
      </c>
      <c r="N1942">
        <v>0.84699999999999998</v>
      </c>
      <c r="O1942" s="3">
        <v>1277</v>
      </c>
      <c r="P1942">
        <v>0.52800000000000002</v>
      </c>
      <c r="Q1942" s="3">
        <v>42</v>
      </c>
      <c r="R1942">
        <v>0.23799999999999999</v>
      </c>
      <c r="S1942">
        <v>0.57599999999999996</v>
      </c>
      <c r="T1942">
        <v>21.3</v>
      </c>
      <c r="U1942">
        <v>9.1999999999999993</v>
      </c>
      <c r="V1942">
        <v>15.1</v>
      </c>
      <c r="W1942">
        <v>2.4</v>
      </c>
      <c r="X1942">
        <v>11.6</v>
      </c>
      <c r="Y1942" s="2">
        <v>0.54</v>
      </c>
      <c r="Z1942" s="2">
        <v>1.32</v>
      </c>
      <c r="AA1942">
        <v>9.4</v>
      </c>
    </row>
    <row r="1943" spans="1:27">
      <c r="A1943">
        <v>2018</v>
      </c>
      <c r="B1943" t="s">
        <v>847</v>
      </c>
      <c r="C1943" t="s">
        <v>75</v>
      </c>
      <c r="D1943" t="str">
        <f>VLOOKUP($C1943,Sheet1!$C$4:$D$34,2,FALSE)</f>
        <v>Bulls</v>
      </c>
      <c r="E1943" t="str">
        <f t="shared" si="30"/>
        <v>Bulls2018</v>
      </c>
      <c r="F1943" t="s">
        <v>40</v>
      </c>
      <c r="G1943" s="2">
        <v>21.45</v>
      </c>
      <c r="H1943" s="3">
        <v>10</v>
      </c>
      <c r="I1943" s="3">
        <v>12</v>
      </c>
      <c r="J1943">
        <v>25.1</v>
      </c>
      <c r="K1943" s="3">
        <v>19</v>
      </c>
      <c r="L1943">
        <v>15.3</v>
      </c>
      <c r="M1943" s="3">
        <v>12</v>
      </c>
      <c r="N1943">
        <v>0.66700000000000004</v>
      </c>
      <c r="O1943" s="3">
        <v>27</v>
      </c>
      <c r="P1943" s="2">
        <v>0.37</v>
      </c>
      <c r="Q1943" s="3">
        <v>12</v>
      </c>
      <c r="R1943" s="2">
        <v>0.25</v>
      </c>
      <c r="S1943">
        <v>0.41799999999999998</v>
      </c>
      <c r="T1943">
        <v>3.7</v>
      </c>
      <c r="U1943">
        <v>2.6</v>
      </c>
      <c r="V1943">
        <v>11.7</v>
      </c>
      <c r="W1943">
        <v>1.3</v>
      </c>
      <c r="X1943">
        <v>15.2</v>
      </c>
      <c r="Y1943">
        <v>0.1</v>
      </c>
      <c r="Z1943" s="3">
        <v>0</v>
      </c>
      <c r="AA1943">
        <v>7.7</v>
      </c>
    </row>
    <row r="1944" spans="1:27">
      <c r="A1944">
        <v>2018</v>
      </c>
      <c r="B1944" t="s">
        <v>42</v>
      </c>
      <c r="C1944" t="s">
        <v>41</v>
      </c>
      <c r="D1944" t="str">
        <f>VLOOKUP($C1944,Sheet1!$C$4:$D$34,2,FALSE)</f>
        <v>Jazz</v>
      </c>
      <c r="E1944" t="str">
        <f t="shared" si="30"/>
        <v>Jazz2018</v>
      </c>
      <c r="F1944" t="s">
        <v>40</v>
      </c>
      <c r="G1944" s="2">
        <v>23.51</v>
      </c>
      <c r="H1944" s="3">
        <v>38</v>
      </c>
      <c r="I1944" s="3">
        <v>11</v>
      </c>
      <c r="J1944">
        <v>22.8</v>
      </c>
      <c r="K1944">
        <v>24.4</v>
      </c>
      <c r="L1944">
        <v>13.9</v>
      </c>
      <c r="M1944" s="3">
        <v>60</v>
      </c>
      <c r="N1944" s="2">
        <v>0.75</v>
      </c>
      <c r="O1944" s="3">
        <v>79</v>
      </c>
      <c r="P1944">
        <v>0.443</v>
      </c>
      <c r="Q1944" s="3">
        <v>99</v>
      </c>
      <c r="R1944">
        <v>0.32300000000000001</v>
      </c>
      <c r="S1944">
        <v>0.51600000000000001</v>
      </c>
      <c r="T1944">
        <v>5.6</v>
      </c>
      <c r="U1944">
        <v>0.6</v>
      </c>
      <c r="V1944">
        <v>3.1</v>
      </c>
      <c r="W1944">
        <v>0.7</v>
      </c>
      <c r="X1944">
        <v>8.9</v>
      </c>
      <c r="Y1944" s="2">
        <v>0.13</v>
      </c>
      <c r="Z1944" s="2">
        <v>0.16</v>
      </c>
      <c r="AA1944">
        <v>4.8</v>
      </c>
    </row>
    <row r="1945" spans="1:27">
      <c r="A1945">
        <v>2018</v>
      </c>
      <c r="B1945" t="s">
        <v>44</v>
      </c>
      <c r="C1945" t="s">
        <v>37</v>
      </c>
      <c r="D1945" t="str">
        <f>VLOOKUP($C1945,Sheet1!$C$4:$D$34,2,FALSE)</f>
        <v>Nets</v>
      </c>
      <c r="E1945" t="str">
        <f t="shared" si="30"/>
        <v>Nets2018</v>
      </c>
      <c r="F1945" t="s">
        <v>30</v>
      </c>
      <c r="G1945" s="2">
        <v>20.97</v>
      </c>
      <c r="H1945" s="3">
        <v>80</v>
      </c>
      <c r="I1945">
        <v>26.2</v>
      </c>
      <c r="J1945">
        <v>54.6</v>
      </c>
      <c r="K1945">
        <v>15.9</v>
      </c>
      <c r="L1945">
        <v>13.1</v>
      </c>
      <c r="M1945" s="3">
        <v>278</v>
      </c>
      <c r="N1945">
        <v>0.70899999999999996</v>
      </c>
      <c r="O1945" s="3">
        <v>523</v>
      </c>
      <c r="P1945">
        <v>0.629</v>
      </c>
      <c r="Q1945" s="3">
        <v>45</v>
      </c>
      <c r="R1945">
        <v>0.13300000000000001</v>
      </c>
      <c r="S1945">
        <v>0.63200000000000001</v>
      </c>
      <c r="T1945">
        <v>10.9</v>
      </c>
      <c r="U1945">
        <v>8.4</v>
      </c>
      <c r="V1945">
        <v>16.899999999999999</v>
      </c>
      <c r="W1945">
        <v>1.4</v>
      </c>
      <c r="X1945">
        <v>7.9</v>
      </c>
      <c r="Y1945" s="2">
        <v>0.54</v>
      </c>
      <c r="Z1945">
        <v>1.5</v>
      </c>
      <c r="AA1945">
        <v>7.7</v>
      </c>
    </row>
    <row r="1946" spans="1:27">
      <c r="A1946">
        <v>2018</v>
      </c>
      <c r="B1946" t="s">
        <v>762</v>
      </c>
      <c r="C1946" t="s">
        <v>59</v>
      </c>
      <c r="D1946" t="str">
        <f>VLOOKUP($C1946,Sheet1!$C$4:$D$34,2,FALSE)</f>
        <v>Knicks</v>
      </c>
      <c r="E1946" t="str">
        <f t="shared" si="30"/>
        <v>Knicks2018</v>
      </c>
      <c r="F1946" t="s">
        <v>40</v>
      </c>
      <c r="G1946" s="2">
        <v>26.24</v>
      </c>
      <c r="H1946" s="3">
        <v>19</v>
      </c>
      <c r="I1946">
        <v>21.9</v>
      </c>
      <c r="J1946">
        <v>45.6</v>
      </c>
      <c r="K1946">
        <v>19.600000000000001</v>
      </c>
      <c r="L1946">
        <v>14.2</v>
      </c>
      <c r="M1946" s="3">
        <v>54</v>
      </c>
      <c r="N1946">
        <v>0.77800000000000002</v>
      </c>
      <c r="O1946" s="3">
        <v>104</v>
      </c>
      <c r="P1946">
        <v>0.46200000000000002</v>
      </c>
      <c r="Q1946" s="3">
        <v>36</v>
      </c>
      <c r="R1946">
        <v>0.47199999999999998</v>
      </c>
      <c r="S1946">
        <v>0.57699999999999996</v>
      </c>
      <c r="T1946">
        <v>9.9</v>
      </c>
      <c r="U1946">
        <v>2.7</v>
      </c>
      <c r="V1946">
        <v>6.4</v>
      </c>
      <c r="W1946" s="3">
        <v>4</v>
      </c>
      <c r="X1946">
        <v>28.8</v>
      </c>
      <c r="Y1946" s="2">
        <v>0.84</v>
      </c>
      <c r="Z1946" s="2">
        <v>0.21</v>
      </c>
      <c r="AA1946">
        <v>8.6999999999999993</v>
      </c>
    </row>
    <row r="1947" spans="1:27">
      <c r="A1947">
        <v>2018</v>
      </c>
      <c r="B1947" t="s">
        <v>669</v>
      </c>
      <c r="C1947" t="s">
        <v>113</v>
      </c>
      <c r="D1947" t="str">
        <f>VLOOKUP($C1947,Sheet1!$C$4:$D$34,2,FALSE)</f>
        <v>Trail Blazers</v>
      </c>
      <c r="E1947" t="str">
        <f t="shared" si="30"/>
        <v>Trail Blazers2018</v>
      </c>
      <c r="F1947" t="s">
        <v>27</v>
      </c>
      <c r="G1947" s="2">
        <v>28.55</v>
      </c>
      <c r="H1947" s="3">
        <v>81</v>
      </c>
      <c r="I1947">
        <v>28.3</v>
      </c>
      <c r="J1947">
        <v>58.9</v>
      </c>
      <c r="K1947">
        <v>13.7</v>
      </c>
      <c r="L1947">
        <v>9.6999999999999993</v>
      </c>
      <c r="M1947" s="3">
        <v>173</v>
      </c>
      <c r="N1947">
        <v>0.86699999999999999</v>
      </c>
      <c r="O1947" s="3">
        <v>313</v>
      </c>
      <c r="P1947">
        <v>0.51400000000000001</v>
      </c>
      <c r="Q1947" s="3">
        <v>280</v>
      </c>
      <c r="R1947">
        <v>0.34300000000000003</v>
      </c>
      <c r="S1947">
        <v>0.56799999999999995</v>
      </c>
      <c r="T1947">
        <v>9.4</v>
      </c>
      <c r="U1947">
        <v>7.5</v>
      </c>
      <c r="V1947">
        <v>14.2</v>
      </c>
      <c r="W1947">
        <v>1.3</v>
      </c>
      <c r="X1947" s="3">
        <v>6</v>
      </c>
      <c r="Y1947" s="2">
        <v>0.84</v>
      </c>
      <c r="Z1947" s="2">
        <v>0.41</v>
      </c>
      <c r="AA1947">
        <v>6.4</v>
      </c>
    </row>
    <row r="1948" spans="1:27">
      <c r="A1948">
        <v>2018</v>
      </c>
      <c r="B1948" t="s">
        <v>47</v>
      </c>
      <c r="C1948" t="s">
        <v>80</v>
      </c>
      <c r="D1948" t="str">
        <f>VLOOKUP($C1948,Sheet1!$C$4:$D$34,2,FALSE)</f>
        <v>Hawks</v>
      </c>
      <c r="E1948" t="str">
        <f t="shared" si="30"/>
        <v>Hawks2018</v>
      </c>
      <c r="F1948" t="s">
        <v>93</v>
      </c>
      <c r="G1948" s="2">
        <v>25.39</v>
      </c>
      <c r="H1948" s="3">
        <v>48</v>
      </c>
      <c r="I1948">
        <v>9.6999999999999993</v>
      </c>
      <c r="J1948">
        <v>20.100000000000001</v>
      </c>
      <c r="K1948">
        <v>17.100000000000001</v>
      </c>
      <c r="L1948">
        <v>11.8</v>
      </c>
      <c r="M1948" s="3">
        <v>35</v>
      </c>
      <c r="N1948">
        <v>0.74299999999999999</v>
      </c>
      <c r="O1948" s="3">
        <v>80</v>
      </c>
      <c r="P1948">
        <v>0.5</v>
      </c>
      <c r="Q1948" s="3">
        <v>77</v>
      </c>
      <c r="R1948">
        <v>0.312</v>
      </c>
      <c r="S1948">
        <v>0.51600000000000001</v>
      </c>
      <c r="T1948">
        <v>3.7</v>
      </c>
      <c r="U1948">
        <v>1.8</v>
      </c>
      <c r="V1948">
        <v>9.6</v>
      </c>
      <c r="W1948">
        <v>0.5</v>
      </c>
      <c r="X1948">
        <v>6.9</v>
      </c>
      <c r="Y1948" s="2">
        <v>0.46</v>
      </c>
      <c r="Z1948" s="2">
        <v>0.27</v>
      </c>
      <c r="AA1948">
        <v>6.2</v>
      </c>
    </row>
    <row r="1949" spans="1:27">
      <c r="A1949">
        <v>2018</v>
      </c>
      <c r="B1949" t="s">
        <v>50</v>
      </c>
      <c r="C1949" t="s">
        <v>29</v>
      </c>
      <c r="D1949" t="str">
        <f>VLOOKUP($C1949,Sheet1!$C$4:$D$34,2,FALSE)</f>
        <v>Grizzlies</v>
      </c>
      <c r="E1949" t="str">
        <f t="shared" si="30"/>
        <v>Grizzlies2018</v>
      </c>
      <c r="F1949" t="s">
        <v>27</v>
      </c>
      <c r="G1949" s="2">
        <v>25.56</v>
      </c>
      <c r="H1949" s="3">
        <v>43</v>
      </c>
      <c r="I1949">
        <v>29.8</v>
      </c>
      <c r="J1949">
        <v>62.1</v>
      </c>
      <c r="K1949">
        <v>12.6</v>
      </c>
      <c r="L1949" s="3">
        <v>16</v>
      </c>
      <c r="M1949" s="3">
        <v>64</v>
      </c>
      <c r="N1949">
        <v>0.57799999999999996</v>
      </c>
      <c r="O1949" s="3">
        <v>242</v>
      </c>
      <c r="P1949">
        <v>0.58299999999999996</v>
      </c>
      <c r="Q1949" s="3">
        <v>34</v>
      </c>
      <c r="R1949">
        <v>0.26500000000000001</v>
      </c>
      <c r="S1949">
        <v>0.56899999999999995</v>
      </c>
      <c r="T1949" s="3">
        <v>8</v>
      </c>
      <c r="U1949">
        <v>5.9</v>
      </c>
      <c r="V1949" s="3">
        <v>11</v>
      </c>
      <c r="W1949" s="3">
        <v>3</v>
      </c>
      <c r="X1949" s="3">
        <v>15</v>
      </c>
      <c r="Y1949" s="2">
        <v>1.26</v>
      </c>
      <c r="Z1949" s="2">
        <v>0.86</v>
      </c>
      <c r="AA1949" s="3">
        <v>7</v>
      </c>
    </row>
    <row r="1950" spans="1:27">
      <c r="A1950">
        <v>2018</v>
      </c>
      <c r="B1950" t="s">
        <v>763</v>
      </c>
      <c r="C1950" t="s">
        <v>67</v>
      </c>
      <c r="D1950" t="str">
        <f>VLOOKUP($C1950,Sheet1!$C$4:$D$34,2,FALSE)</f>
        <v>Suns</v>
      </c>
      <c r="E1950" t="str">
        <f t="shared" si="30"/>
        <v>Suns2018</v>
      </c>
      <c r="F1950" t="s">
        <v>27</v>
      </c>
      <c r="G1950" s="2">
        <v>30.93</v>
      </c>
      <c r="H1950" s="3">
        <v>15</v>
      </c>
      <c r="I1950">
        <v>18.5</v>
      </c>
      <c r="J1950">
        <v>38.6</v>
      </c>
      <c r="K1950">
        <v>12.1</v>
      </c>
      <c r="L1950">
        <v>15.4</v>
      </c>
      <c r="M1950" s="3">
        <v>14</v>
      </c>
      <c r="N1950">
        <v>0.78600000000000003</v>
      </c>
      <c r="O1950" s="3">
        <v>26</v>
      </c>
      <c r="P1950">
        <v>0.46200000000000002</v>
      </c>
      <c r="Q1950" s="3">
        <v>34</v>
      </c>
      <c r="R1950">
        <v>0.20599999999999999</v>
      </c>
      <c r="S1950">
        <v>0.42299999999999999</v>
      </c>
      <c r="T1950">
        <v>3.7</v>
      </c>
      <c r="U1950" s="3">
        <v>3</v>
      </c>
      <c r="V1950" s="3">
        <v>9</v>
      </c>
      <c r="W1950">
        <v>1.1000000000000001</v>
      </c>
      <c r="X1950">
        <v>8.1</v>
      </c>
      <c r="Y1950">
        <v>0.2</v>
      </c>
      <c r="Z1950" s="2">
        <v>7.0000000000000007E-2</v>
      </c>
      <c r="AA1950" s="3">
        <v>5</v>
      </c>
    </row>
    <row r="1951" spans="1:27">
      <c r="A1951">
        <v>2018</v>
      </c>
      <c r="B1951" t="s">
        <v>763</v>
      </c>
      <c r="C1951" t="s">
        <v>32</v>
      </c>
      <c r="D1951" t="str">
        <f>VLOOKUP($C1951,Sheet1!$C$4:$D$34,2,FALSE)</f>
        <v>Heat</v>
      </c>
      <c r="E1951" t="str">
        <f t="shared" si="30"/>
        <v>Heat2018</v>
      </c>
      <c r="F1951" t="s">
        <v>27</v>
      </c>
      <c r="G1951" s="2">
        <v>30.93</v>
      </c>
      <c r="H1951" s="3">
        <v>10</v>
      </c>
      <c r="I1951">
        <v>4.4000000000000004</v>
      </c>
      <c r="J1951">
        <v>9.1</v>
      </c>
      <c r="K1951">
        <v>11.7</v>
      </c>
      <c r="L1951">
        <v>16.8</v>
      </c>
      <c r="M1951" s="3">
        <v>2</v>
      </c>
      <c r="N1951">
        <v>0.5</v>
      </c>
      <c r="O1951" s="3">
        <v>3</v>
      </c>
      <c r="P1951" s="3">
        <v>0</v>
      </c>
      <c r="Q1951" s="3">
        <v>6</v>
      </c>
      <c r="R1951">
        <v>0.33300000000000002</v>
      </c>
      <c r="S1951">
        <v>0.35399999999999998</v>
      </c>
      <c r="T1951">
        <v>0.7</v>
      </c>
      <c r="U1951">
        <v>0.9</v>
      </c>
      <c r="V1951" s="3">
        <v>11</v>
      </c>
      <c r="W1951">
        <v>0.2</v>
      </c>
      <c r="X1951">
        <v>5.9</v>
      </c>
      <c r="Y1951">
        <v>0.1</v>
      </c>
      <c r="Z1951" s="3">
        <v>0</v>
      </c>
      <c r="AA1951">
        <v>4.5999999999999996</v>
      </c>
    </row>
    <row r="1952" spans="1:27">
      <c r="A1952">
        <v>2018</v>
      </c>
      <c r="B1952" t="s">
        <v>848</v>
      </c>
      <c r="C1952" t="s">
        <v>49</v>
      </c>
      <c r="D1952" t="str">
        <f>VLOOKUP($C1952,Sheet1!$C$4:$D$34,2,FALSE)</f>
        <v>Pacers</v>
      </c>
      <c r="E1952" t="str">
        <f t="shared" si="30"/>
        <v>Pacers2018</v>
      </c>
      <c r="F1952" t="s">
        <v>30</v>
      </c>
      <c r="G1952" s="2">
        <v>20.47</v>
      </c>
      <c r="H1952" s="3">
        <v>3</v>
      </c>
      <c r="I1952">
        <v>2.1</v>
      </c>
      <c r="J1952">
        <v>4.3</v>
      </c>
      <c r="K1952">
        <v>28.2</v>
      </c>
      <c r="L1952" s="3">
        <v>25</v>
      </c>
      <c r="M1952" s="3">
        <v>0</v>
      </c>
      <c r="N1952" s="3">
        <v>0</v>
      </c>
      <c r="O1952" s="3">
        <v>3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1</v>
      </c>
      <c r="V1952">
        <v>26.8</v>
      </c>
      <c r="W1952">
        <v>0.3</v>
      </c>
      <c r="X1952">
        <v>18.8</v>
      </c>
      <c r="Y1952" s="3">
        <v>0</v>
      </c>
      <c r="Z1952" s="2">
        <v>0.33</v>
      </c>
      <c r="AA1952" s="3">
        <v>0</v>
      </c>
    </row>
    <row r="1953" spans="1:27">
      <c r="A1953">
        <v>2018</v>
      </c>
      <c r="B1953" t="s">
        <v>51</v>
      </c>
      <c r="C1953" t="s">
        <v>43</v>
      </c>
      <c r="D1953" t="str">
        <f>VLOOKUP($C1953,Sheet1!$C$4:$D$34,2,FALSE)</f>
        <v>Bucks</v>
      </c>
      <c r="E1953" t="str">
        <f t="shared" si="30"/>
        <v>Bucks2018</v>
      </c>
      <c r="F1953" t="s">
        <v>27</v>
      </c>
      <c r="G1953" s="2">
        <v>24.35</v>
      </c>
      <c r="H1953" s="3">
        <v>72</v>
      </c>
      <c r="I1953">
        <v>32.799999999999997</v>
      </c>
      <c r="J1953">
        <v>68.2</v>
      </c>
      <c r="K1953">
        <v>32.299999999999997</v>
      </c>
      <c r="L1953">
        <v>14.7</v>
      </c>
      <c r="M1953" s="3">
        <v>686</v>
      </c>
      <c r="N1953">
        <v>0.72899999999999998</v>
      </c>
      <c r="O1953" s="3">
        <v>1045</v>
      </c>
      <c r="P1953" s="2">
        <v>0.64</v>
      </c>
      <c r="Q1953" s="3">
        <v>203</v>
      </c>
      <c r="R1953">
        <v>0.25600000000000001</v>
      </c>
      <c r="S1953">
        <v>0.64300000000000002</v>
      </c>
      <c r="T1953">
        <v>27.7</v>
      </c>
      <c r="U1953">
        <v>12.5</v>
      </c>
      <c r="V1953">
        <v>19.399999999999999</v>
      </c>
      <c r="W1953">
        <v>5.9</v>
      </c>
      <c r="X1953">
        <v>30.3</v>
      </c>
      <c r="Y1953" s="2">
        <v>1.26</v>
      </c>
      <c r="Z1953" s="2">
        <v>1.53</v>
      </c>
      <c r="AA1953">
        <v>15.5</v>
      </c>
    </row>
    <row r="1954" spans="1:27">
      <c r="A1954">
        <v>2018</v>
      </c>
      <c r="B1954" t="s">
        <v>670</v>
      </c>
      <c r="C1954" t="s">
        <v>103</v>
      </c>
      <c r="D1954" t="str">
        <f>VLOOKUP($C1954,Sheet1!$C$4:$D$34,2,FALSE)</f>
        <v>Mavericks</v>
      </c>
      <c r="E1954" t="str">
        <f t="shared" si="30"/>
        <v>Mavericks2018</v>
      </c>
      <c r="F1954" t="s">
        <v>27</v>
      </c>
      <c r="G1954" s="2">
        <v>21.39</v>
      </c>
      <c r="H1954" s="3">
        <v>2</v>
      </c>
      <c r="I1954">
        <v>5.3</v>
      </c>
      <c r="J1954" s="3">
        <v>11</v>
      </c>
      <c r="K1954">
        <v>23.4</v>
      </c>
      <c r="L1954">
        <v>17.399999999999999</v>
      </c>
      <c r="M1954" s="3">
        <v>4</v>
      </c>
      <c r="N1954">
        <v>0.5</v>
      </c>
      <c r="O1954" s="3">
        <v>3</v>
      </c>
      <c r="P1954" s="3">
        <v>0</v>
      </c>
      <c r="Q1954" s="3">
        <v>0</v>
      </c>
      <c r="R1954" s="3">
        <v>0</v>
      </c>
      <c r="S1954" s="2">
        <v>0.21</v>
      </c>
      <c r="T1954" s="3">
        <v>1</v>
      </c>
      <c r="U1954">
        <v>0.5</v>
      </c>
      <c r="V1954" s="3">
        <v>5</v>
      </c>
      <c r="W1954" s="3">
        <v>0</v>
      </c>
      <c r="X1954" s="3">
        <v>0</v>
      </c>
      <c r="Y1954" s="3">
        <v>1</v>
      </c>
      <c r="Z1954" s="3">
        <v>0</v>
      </c>
      <c r="AA1954" s="3">
        <v>0</v>
      </c>
    </row>
    <row r="1955" spans="1:27">
      <c r="A1955">
        <v>2018</v>
      </c>
      <c r="B1955" t="s">
        <v>53</v>
      </c>
      <c r="C1955" t="s">
        <v>62</v>
      </c>
      <c r="D1955" t="str">
        <f>VLOOKUP($C1955,Sheet1!$C$4:$D$34,2,FALSE)</f>
        <v>Rockets</v>
      </c>
      <c r="E1955" t="str">
        <f t="shared" si="30"/>
        <v>Rockets2018</v>
      </c>
      <c r="F1955" t="s">
        <v>27</v>
      </c>
      <c r="G1955" s="2">
        <v>34.869999999999997</v>
      </c>
      <c r="H1955" s="3">
        <v>10</v>
      </c>
      <c r="I1955">
        <v>29.4</v>
      </c>
      <c r="J1955">
        <v>61.3</v>
      </c>
      <c r="K1955">
        <v>20.5</v>
      </c>
      <c r="L1955">
        <v>5.8</v>
      </c>
      <c r="M1955" s="3">
        <v>22</v>
      </c>
      <c r="N1955">
        <v>0.68200000000000005</v>
      </c>
      <c r="O1955" s="3">
        <v>57</v>
      </c>
      <c r="P1955">
        <v>0.49099999999999999</v>
      </c>
      <c r="Q1955" s="3">
        <v>64</v>
      </c>
      <c r="R1955">
        <v>0.32800000000000001</v>
      </c>
      <c r="S1955">
        <v>0.51300000000000001</v>
      </c>
      <c r="T1955">
        <v>13.4</v>
      </c>
      <c r="U1955">
        <v>5.4</v>
      </c>
      <c r="V1955">
        <v>10.1</v>
      </c>
      <c r="W1955">
        <v>0.5</v>
      </c>
      <c r="X1955">
        <v>2.6</v>
      </c>
      <c r="Y1955">
        <v>0.4</v>
      </c>
      <c r="Z1955">
        <v>0.7</v>
      </c>
      <c r="AA1955">
        <v>4.5</v>
      </c>
    </row>
    <row r="1956" spans="1:27">
      <c r="A1956">
        <v>2018</v>
      </c>
      <c r="B1956" t="s">
        <v>57</v>
      </c>
      <c r="C1956" t="s">
        <v>26</v>
      </c>
      <c r="D1956" t="str">
        <f>VLOOKUP($C1956,Sheet1!$C$4:$D$34,2,FALSE)</f>
        <v>Raptors</v>
      </c>
      <c r="E1956" t="str">
        <f t="shared" si="30"/>
        <v>Raptors2018</v>
      </c>
      <c r="F1956" t="s">
        <v>27</v>
      </c>
      <c r="G1956" s="2">
        <v>21.74</v>
      </c>
      <c r="H1956" s="3">
        <v>67</v>
      </c>
      <c r="I1956">
        <v>20.2</v>
      </c>
      <c r="J1956" s="3">
        <v>42</v>
      </c>
      <c r="K1956">
        <v>15.5</v>
      </c>
      <c r="L1956">
        <v>11.3</v>
      </c>
      <c r="M1956" s="3">
        <v>62</v>
      </c>
      <c r="N1956">
        <v>0.58099999999999996</v>
      </c>
      <c r="O1956" s="3">
        <v>202</v>
      </c>
      <c r="P1956">
        <v>0.57399999999999995</v>
      </c>
      <c r="Q1956" s="3">
        <v>202</v>
      </c>
      <c r="R1956">
        <v>0.33200000000000002</v>
      </c>
      <c r="S1956">
        <v>0.54400000000000004</v>
      </c>
      <c r="T1956" s="3">
        <v>7</v>
      </c>
      <c r="U1956">
        <v>2.9</v>
      </c>
      <c r="V1956">
        <v>7.8</v>
      </c>
      <c r="W1956">
        <v>0.7</v>
      </c>
      <c r="X1956">
        <v>4.7</v>
      </c>
      <c r="Y1956" s="2">
        <v>0.69</v>
      </c>
      <c r="Z1956" s="2">
        <v>0.33</v>
      </c>
      <c r="AA1956">
        <v>4.8</v>
      </c>
    </row>
    <row r="1957" spans="1:27">
      <c r="A1957">
        <v>2018</v>
      </c>
      <c r="B1957" t="s">
        <v>58</v>
      </c>
      <c r="C1957" t="s">
        <v>75</v>
      </c>
      <c r="D1957" t="str">
        <f>VLOOKUP($C1957,Sheet1!$C$4:$D$34,2,FALSE)</f>
        <v>Bulls</v>
      </c>
      <c r="E1957" t="str">
        <f t="shared" si="30"/>
        <v>Bulls2018</v>
      </c>
      <c r="F1957" t="s">
        <v>40</v>
      </c>
      <c r="G1957" s="2">
        <v>25.04</v>
      </c>
      <c r="H1957" s="3">
        <v>81</v>
      </c>
      <c r="I1957">
        <v>24.2</v>
      </c>
      <c r="J1957">
        <v>50.4</v>
      </c>
      <c r="K1957">
        <v>11.7</v>
      </c>
      <c r="L1957">
        <v>11.8</v>
      </c>
      <c r="M1957" s="3">
        <v>102</v>
      </c>
      <c r="N1957">
        <v>0.873</v>
      </c>
      <c r="O1957" s="3">
        <v>201</v>
      </c>
      <c r="P1957">
        <v>0.52700000000000002</v>
      </c>
      <c r="Q1957" s="3">
        <v>218</v>
      </c>
      <c r="R1957">
        <v>0.372</v>
      </c>
      <c r="S1957">
        <v>0.58599999999999997</v>
      </c>
      <c r="T1957">
        <v>6.7</v>
      </c>
      <c r="U1957">
        <v>2.7</v>
      </c>
      <c r="V1957">
        <v>6.1</v>
      </c>
      <c r="W1957">
        <v>3.3</v>
      </c>
      <c r="X1957" s="3">
        <v>19</v>
      </c>
      <c r="Y1957">
        <v>0.8</v>
      </c>
      <c r="Z1957" s="2">
        <v>0.06</v>
      </c>
      <c r="AA1957">
        <v>6.5</v>
      </c>
    </row>
    <row r="1958" spans="1:27">
      <c r="A1958">
        <v>2018</v>
      </c>
      <c r="B1958" t="s">
        <v>60</v>
      </c>
      <c r="C1958" t="s">
        <v>67</v>
      </c>
      <c r="D1958" t="str">
        <f>VLOOKUP($C1958,Sheet1!$C$4:$D$34,2,FALSE)</f>
        <v>Suns</v>
      </c>
      <c r="E1958" t="str">
        <f t="shared" si="30"/>
        <v>Suns2018</v>
      </c>
      <c r="F1958" t="s">
        <v>27</v>
      </c>
      <c r="G1958" s="2">
        <v>33.78</v>
      </c>
      <c r="H1958" s="3">
        <v>26</v>
      </c>
      <c r="I1958" s="3">
        <v>34</v>
      </c>
      <c r="J1958">
        <v>70.8</v>
      </c>
      <c r="K1958">
        <v>13.8</v>
      </c>
      <c r="L1958">
        <v>13.7</v>
      </c>
      <c r="M1958" s="3">
        <v>43</v>
      </c>
      <c r="N1958">
        <v>0.83699999999999997</v>
      </c>
      <c r="O1958" s="3">
        <v>88</v>
      </c>
      <c r="P1958">
        <v>0.40899999999999997</v>
      </c>
      <c r="Q1958" s="3">
        <v>139</v>
      </c>
      <c r="R1958" s="2">
        <v>0.36</v>
      </c>
      <c r="S1958">
        <v>0.52500000000000002</v>
      </c>
      <c r="T1958">
        <v>9.9</v>
      </c>
      <c r="U1958">
        <v>5.6</v>
      </c>
      <c r="V1958">
        <v>9.1</v>
      </c>
      <c r="W1958">
        <v>3.3</v>
      </c>
      <c r="X1958">
        <v>13.5</v>
      </c>
      <c r="Y1958" s="2">
        <v>1.46</v>
      </c>
      <c r="Z1958" s="2">
        <v>0.31</v>
      </c>
      <c r="AA1958">
        <v>6.7</v>
      </c>
    </row>
    <row r="1959" spans="1:27">
      <c r="A1959">
        <v>2018</v>
      </c>
      <c r="B1959" t="s">
        <v>60</v>
      </c>
      <c r="C1959" t="s">
        <v>64</v>
      </c>
      <c r="D1959" t="str">
        <f>VLOOKUP($C1959,Sheet1!$C$4:$D$34,2,FALSE)</f>
        <v>Wizards</v>
      </c>
      <c r="E1959" t="str">
        <f t="shared" si="30"/>
        <v>Wizards2018</v>
      </c>
      <c r="F1959" t="s">
        <v>27</v>
      </c>
      <c r="G1959" s="2">
        <v>33.78</v>
      </c>
      <c r="H1959" s="3">
        <v>43</v>
      </c>
      <c r="I1959">
        <v>34.1</v>
      </c>
      <c r="J1959" s="3">
        <v>71</v>
      </c>
      <c r="K1959">
        <v>18.2</v>
      </c>
      <c r="L1959">
        <v>10.5</v>
      </c>
      <c r="M1959" s="3">
        <v>121</v>
      </c>
      <c r="N1959">
        <v>0.77700000000000002</v>
      </c>
      <c r="O1959" s="3">
        <v>214</v>
      </c>
      <c r="P1959">
        <v>0.52800000000000002</v>
      </c>
      <c r="Q1959" s="3">
        <v>295</v>
      </c>
      <c r="R1959">
        <v>0.32200000000000001</v>
      </c>
      <c r="S1959">
        <v>0.53800000000000003</v>
      </c>
      <c r="T1959">
        <v>14.1</v>
      </c>
      <c r="U1959">
        <v>5.2</v>
      </c>
      <c r="V1959">
        <v>8.3000000000000007</v>
      </c>
      <c r="W1959">
        <v>3.8</v>
      </c>
      <c r="X1959">
        <v>15.5</v>
      </c>
      <c r="Y1959" s="2">
        <v>1.23</v>
      </c>
      <c r="Z1959">
        <v>0.3</v>
      </c>
      <c r="AA1959">
        <v>7.7</v>
      </c>
    </row>
    <row r="1960" spans="1:27">
      <c r="A1960">
        <v>2018</v>
      </c>
      <c r="B1960" t="s">
        <v>61</v>
      </c>
      <c r="C1960" t="s">
        <v>56</v>
      </c>
      <c r="D1960" t="str">
        <f>VLOOKUP($C1960,Sheet1!$C$4:$D$34,2,FALSE)</f>
        <v>Magic</v>
      </c>
      <c r="E1960" t="str">
        <f t="shared" si="30"/>
        <v>Magic2018</v>
      </c>
      <c r="F1960" t="s">
        <v>40</v>
      </c>
      <c r="G1960" s="2">
        <v>31.42</v>
      </c>
      <c r="H1960" s="3">
        <v>81</v>
      </c>
      <c r="I1960" s="3">
        <v>28</v>
      </c>
      <c r="J1960">
        <v>58.4</v>
      </c>
      <c r="K1960">
        <v>17.2</v>
      </c>
      <c r="L1960">
        <v>14.3</v>
      </c>
      <c r="M1960" s="3">
        <v>209</v>
      </c>
      <c r="N1960">
        <v>0.86599999999999999</v>
      </c>
      <c r="O1960" s="3">
        <v>366</v>
      </c>
      <c r="P1960">
        <v>0.51100000000000001</v>
      </c>
      <c r="Q1960" s="3">
        <v>311</v>
      </c>
      <c r="R1960">
        <v>0.42099999999999999</v>
      </c>
      <c r="S1960">
        <v>0.61599999999999999</v>
      </c>
      <c r="T1960">
        <v>11.7</v>
      </c>
      <c r="U1960">
        <v>2.5</v>
      </c>
      <c r="V1960">
        <v>4.8</v>
      </c>
      <c r="W1960">
        <v>5.3</v>
      </c>
      <c r="X1960">
        <v>26.9</v>
      </c>
      <c r="Y1960" s="2">
        <v>0.64</v>
      </c>
      <c r="Z1960" s="2">
        <v>0.05</v>
      </c>
      <c r="AA1960">
        <v>7.7</v>
      </c>
    </row>
    <row r="1961" spans="1:27">
      <c r="A1961">
        <v>2018</v>
      </c>
      <c r="B1961" t="s">
        <v>66</v>
      </c>
      <c r="C1961" t="s">
        <v>67</v>
      </c>
      <c r="D1961" t="str">
        <f>VLOOKUP($C1961,Sheet1!$C$4:$D$34,2,FALSE)</f>
        <v>Suns</v>
      </c>
      <c r="E1961" t="str">
        <f t="shared" si="30"/>
        <v>Suns2018</v>
      </c>
      <c r="F1961" t="s">
        <v>30</v>
      </c>
      <c r="G1961" s="2">
        <v>20.72</v>
      </c>
      <c r="H1961" s="3">
        <v>71</v>
      </c>
      <c r="I1961">
        <v>30.7</v>
      </c>
      <c r="J1961" s="3">
        <v>64</v>
      </c>
      <c r="K1961">
        <v>21.2</v>
      </c>
      <c r="L1961">
        <v>11.7</v>
      </c>
      <c r="M1961" s="3">
        <v>189</v>
      </c>
      <c r="N1961">
        <v>0.746</v>
      </c>
      <c r="O1961" s="3">
        <v>866</v>
      </c>
      <c r="P1961">
        <v>0.58799999999999997</v>
      </c>
      <c r="Q1961" s="3">
        <v>4</v>
      </c>
      <c r="R1961" s="3">
        <v>0</v>
      </c>
      <c r="S1961">
        <v>0.60799999999999998</v>
      </c>
      <c r="T1961">
        <v>16.3</v>
      </c>
      <c r="U1961">
        <v>10.3</v>
      </c>
      <c r="V1961">
        <v>18.5</v>
      </c>
      <c r="W1961">
        <v>1.8</v>
      </c>
      <c r="X1961">
        <v>9.6</v>
      </c>
      <c r="Y1961" s="2">
        <v>0.87</v>
      </c>
      <c r="Z1961" s="2">
        <v>0.94</v>
      </c>
      <c r="AA1961">
        <v>8.6999999999999993</v>
      </c>
    </row>
    <row r="1962" spans="1:27">
      <c r="A1962">
        <v>2018</v>
      </c>
      <c r="B1962" t="s">
        <v>671</v>
      </c>
      <c r="C1962" t="s">
        <v>73</v>
      </c>
      <c r="D1962" t="str">
        <f>VLOOKUP($C1962,Sheet1!$C$4:$D$34,2,FALSE)</f>
        <v>Hornets</v>
      </c>
      <c r="E1962" t="str">
        <f t="shared" si="30"/>
        <v>Hornets2018</v>
      </c>
      <c r="F1962" t="s">
        <v>93</v>
      </c>
      <c r="G1962" s="2">
        <v>23.61</v>
      </c>
      <c r="H1962" s="3">
        <v>43</v>
      </c>
      <c r="I1962">
        <v>17.600000000000001</v>
      </c>
      <c r="J1962">
        <v>36.799999999999997</v>
      </c>
      <c r="K1962">
        <v>16.8</v>
      </c>
      <c r="L1962">
        <v>6.1</v>
      </c>
      <c r="M1962" s="3">
        <v>46</v>
      </c>
      <c r="N1962">
        <v>0.73899999999999999</v>
      </c>
      <c r="O1962" s="3">
        <v>170</v>
      </c>
      <c r="P1962">
        <v>0.49399999999999999</v>
      </c>
      <c r="Q1962" s="3">
        <v>87</v>
      </c>
      <c r="R1962">
        <v>0.437</v>
      </c>
      <c r="S1962" s="2">
        <v>0.56999999999999995</v>
      </c>
      <c r="T1962">
        <v>7.3</v>
      </c>
      <c r="U1962">
        <v>2.1</v>
      </c>
      <c r="V1962">
        <v>6.3</v>
      </c>
      <c r="W1962">
        <v>1.1000000000000001</v>
      </c>
      <c r="X1962">
        <v>9.1999999999999993</v>
      </c>
      <c r="Y1962" s="2">
        <v>0.28000000000000003</v>
      </c>
      <c r="Z1962" s="2">
        <v>0.12</v>
      </c>
      <c r="AA1962">
        <v>5.8</v>
      </c>
    </row>
    <row r="1963" spans="1:27">
      <c r="A1963">
        <v>2018</v>
      </c>
      <c r="B1963" t="s">
        <v>69</v>
      </c>
      <c r="C1963" t="s">
        <v>70</v>
      </c>
      <c r="D1963" t="str">
        <f>VLOOKUP($C1963,Sheet1!$C$4:$D$34,2,FALSE)</f>
        <v>Kings</v>
      </c>
      <c r="E1963" t="str">
        <f t="shared" si="30"/>
        <v>Kings2018</v>
      </c>
      <c r="F1963" t="s">
        <v>27</v>
      </c>
      <c r="G1963" s="2">
        <v>20.079999999999998</v>
      </c>
      <c r="H1963" s="3">
        <v>62</v>
      </c>
      <c r="I1963">
        <v>25.3</v>
      </c>
      <c r="J1963">
        <v>52.7</v>
      </c>
      <c r="K1963">
        <v>24.2</v>
      </c>
      <c r="L1963">
        <v>10.7</v>
      </c>
      <c r="M1963" s="3">
        <v>262</v>
      </c>
      <c r="N1963">
        <v>0.69099999999999995</v>
      </c>
      <c r="O1963" s="3">
        <v>610</v>
      </c>
      <c r="P1963">
        <v>0.53400000000000003</v>
      </c>
      <c r="Q1963" s="3">
        <v>96</v>
      </c>
      <c r="R1963">
        <v>0.313</v>
      </c>
      <c r="S1963">
        <v>0.56200000000000006</v>
      </c>
      <c r="T1963">
        <v>14.9</v>
      </c>
      <c r="U1963">
        <v>7.6</v>
      </c>
      <c r="V1963">
        <v>15.5</v>
      </c>
      <c r="W1963" s="3">
        <v>1</v>
      </c>
      <c r="X1963">
        <v>5.9</v>
      </c>
      <c r="Y1963" s="2">
        <v>0.53</v>
      </c>
      <c r="Z1963" s="2">
        <v>0.95</v>
      </c>
      <c r="AA1963">
        <v>7.6</v>
      </c>
    </row>
    <row r="1964" spans="1:27">
      <c r="A1964">
        <v>2018</v>
      </c>
      <c r="B1964" t="s">
        <v>849</v>
      </c>
      <c r="C1964" t="s">
        <v>59</v>
      </c>
      <c r="D1964" t="str">
        <f>VLOOKUP($C1964,Sheet1!$C$4:$D$34,2,FALSE)</f>
        <v>Knicks</v>
      </c>
      <c r="E1964" t="str">
        <f t="shared" si="30"/>
        <v>Knicks2018</v>
      </c>
      <c r="F1964" t="s">
        <v>40</v>
      </c>
      <c r="G1964" s="2">
        <v>26.03</v>
      </c>
      <c r="H1964" s="3">
        <v>11</v>
      </c>
      <c r="I1964">
        <v>9.6999999999999993</v>
      </c>
      <c r="J1964">
        <v>20.2</v>
      </c>
      <c r="K1964">
        <v>8.6999999999999993</v>
      </c>
      <c r="L1964">
        <v>13.9</v>
      </c>
      <c r="M1964" s="3">
        <v>6</v>
      </c>
      <c r="N1964">
        <v>0.83299999999999996</v>
      </c>
      <c r="O1964" s="3">
        <v>7</v>
      </c>
      <c r="P1964">
        <v>0.42899999999999999</v>
      </c>
      <c r="Q1964" s="3">
        <v>9</v>
      </c>
      <c r="R1964">
        <v>0.111</v>
      </c>
      <c r="S1964">
        <v>0.376</v>
      </c>
      <c r="T1964">
        <v>1.3</v>
      </c>
      <c r="U1964">
        <v>0.7</v>
      </c>
      <c r="V1964">
        <v>3.9</v>
      </c>
      <c r="W1964">
        <v>1.2</v>
      </c>
      <c r="X1964">
        <v>16.2</v>
      </c>
      <c r="Y1964" s="2">
        <v>0.36</v>
      </c>
      <c r="Z1964" s="3">
        <v>0</v>
      </c>
      <c r="AA1964">
        <v>4.2</v>
      </c>
    </row>
    <row r="1965" spans="1:27">
      <c r="A1965">
        <v>2018</v>
      </c>
      <c r="B1965" t="s">
        <v>849</v>
      </c>
      <c r="C1965" t="s">
        <v>64</v>
      </c>
      <c r="D1965" t="str">
        <f>VLOOKUP($C1965,Sheet1!$C$4:$D$34,2,FALSE)</f>
        <v>Wizards</v>
      </c>
      <c r="E1965" t="str">
        <f t="shared" si="30"/>
        <v>Wizards2018</v>
      </c>
      <c r="F1965" t="s">
        <v>40</v>
      </c>
      <c r="G1965" s="2">
        <v>26.03</v>
      </c>
      <c r="H1965" s="3">
        <v>4</v>
      </c>
      <c r="I1965">
        <v>11.4</v>
      </c>
      <c r="J1965">
        <v>23.6</v>
      </c>
      <c r="K1965">
        <v>5.6</v>
      </c>
      <c r="L1965">
        <v>33.299999999999997</v>
      </c>
      <c r="M1965" s="3">
        <v>0</v>
      </c>
      <c r="N1965" s="3">
        <v>0</v>
      </c>
      <c r="O1965" s="3">
        <v>0</v>
      </c>
      <c r="P1965" s="3">
        <v>0</v>
      </c>
      <c r="Q1965" s="3">
        <v>4</v>
      </c>
      <c r="R1965" s="3">
        <v>0</v>
      </c>
      <c r="S1965" s="3">
        <v>0</v>
      </c>
      <c r="T1965" s="3">
        <v>0</v>
      </c>
      <c r="U1965" s="3">
        <v>1</v>
      </c>
      <c r="V1965">
        <v>4.8</v>
      </c>
      <c r="W1965">
        <v>0.5</v>
      </c>
      <c r="X1965">
        <v>5.0999999999999996</v>
      </c>
      <c r="Y1965" s="2">
        <v>0.25</v>
      </c>
      <c r="Z1965" s="2">
        <v>0.25</v>
      </c>
      <c r="AA1965" s="3">
        <v>0</v>
      </c>
    </row>
    <row r="1966" spans="1:27">
      <c r="A1966">
        <v>2018</v>
      </c>
      <c r="B1966" t="s">
        <v>850</v>
      </c>
      <c r="C1966" t="s">
        <v>113</v>
      </c>
      <c r="D1966" t="str">
        <f>VLOOKUP($C1966,Sheet1!$C$4:$D$34,2,FALSE)</f>
        <v>Trail Blazers</v>
      </c>
      <c r="E1966" t="str">
        <f t="shared" si="30"/>
        <v>Trail Blazers2018</v>
      </c>
      <c r="F1966" t="s">
        <v>40</v>
      </c>
      <c r="G1966" s="2">
        <v>23.03</v>
      </c>
      <c r="H1966" s="3">
        <v>16</v>
      </c>
      <c r="I1966">
        <v>5.9</v>
      </c>
      <c r="J1966">
        <v>12.2</v>
      </c>
      <c r="K1966">
        <v>23.4</v>
      </c>
      <c r="L1966" s="3">
        <v>27</v>
      </c>
      <c r="M1966" s="3">
        <v>11</v>
      </c>
      <c r="N1966">
        <v>0.72699999999999998</v>
      </c>
      <c r="O1966" s="3">
        <v>24</v>
      </c>
      <c r="P1966">
        <v>0.33300000000000002</v>
      </c>
      <c r="Q1966" s="3">
        <v>9</v>
      </c>
      <c r="R1966">
        <v>0.222</v>
      </c>
      <c r="S1966">
        <v>0.39600000000000002</v>
      </c>
      <c r="T1966">
        <v>1.9</v>
      </c>
      <c r="U1966">
        <v>0.9</v>
      </c>
      <c r="V1966">
        <v>8.5</v>
      </c>
      <c r="W1966">
        <v>0.8</v>
      </c>
      <c r="X1966">
        <v>16.7</v>
      </c>
      <c r="Y1966" s="2">
        <v>0.06</v>
      </c>
      <c r="Z1966" s="2">
        <v>0.13</v>
      </c>
      <c r="AA1966">
        <v>7.5</v>
      </c>
    </row>
    <row r="1967" spans="1:27">
      <c r="A1967">
        <v>2018</v>
      </c>
      <c r="B1967" t="s">
        <v>74</v>
      </c>
      <c r="C1967" t="s">
        <v>54</v>
      </c>
      <c r="D1967" t="str">
        <f>VLOOKUP($C1967,Sheet1!$C$4:$D$34,2,FALSE)</f>
        <v>Lakers</v>
      </c>
      <c r="E1967" t="str">
        <f t="shared" si="30"/>
        <v>Lakers2018</v>
      </c>
      <c r="F1967" t="s">
        <v>40</v>
      </c>
      <c r="G1967" s="2">
        <v>21.46</v>
      </c>
      <c r="H1967" s="3">
        <v>47</v>
      </c>
      <c r="I1967">
        <v>30.3</v>
      </c>
      <c r="J1967">
        <v>63.1</v>
      </c>
      <c r="K1967">
        <v>16.899999999999999</v>
      </c>
      <c r="L1967">
        <v>17.8</v>
      </c>
      <c r="M1967" s="3">
        <v>48</v>
      </c>
      <c r="N1967">
        <v>0.41699999999999998</v>
      </c>
      <c r="O1967" s="3">
        <v>228</v>
      </c>
      <c r="P1967">
        <v>0.48199999999999998</v>
      </c>
      <c r="Q1967" s="3">
        <v>228</v>
      </c>
      <c r="R1967">
        <v>0.32900000000000001</v>
      </c>
      <c r="S1967">
        <v>0.48699999999999999</v>
      </c>
      <c r="T1967">
        <v>9.9</v>
      </c>
      <c r="U1967">
        <v>5.3</v>
      </c>
      <c r="V1967">
        <v>9.1</v>
      </c>
      <c r="W1967">
        <v>5.4</v>
      </c>
      <c r="X1967">
        <v>23.8</v>
      </c>
      <c r="Y1967" s="2">
        <v>1.47</v>
      </c>
      <c r="Z1967">
        <v>0.4</v>
      </c>
      <c r="AA1967">
        <v>8.6999999999999993</v>
      </c>
    </row>
    <row r="1968" spans="1:27">
      <c r="A1968">
        <v>2018</v>
      </c>
      <c r="B1968" t="s">
        <v>76</v>
      </c>
      <c r="C1968" t="s">
        <v>56</v>
      </c>
      <c r="D1968" t="str">
        <f>VLOOKUP($C1968,Sheet1!$C$4:$D$34,2,FALSE)</f>
        <v>Magic</v>
      </c>
      <c r="E1968" t="str">
        <f t="shared" si="30"/>
        <v>Magic2018</v>
      </c>
      <c r="F1968" t="s">
        <v>30</v>
      </c>
      <c r="G1968" s="2">
        <v>20.92</v>
      </c>
      <c r="H1968" s="3">
        <v>47</v>
      </c>
      <c r="I1968">
        <v>16.3</v>
      </c>
      <c r="J1968" s="3">
        <v>34</v>
      </c>
      <c r="K1968">
        <v>17.8</v>
      </c>
      <c r="L1968">
        <v>13.7</v>
      </c>
      <c r="M1968" s="3">
        <v>63</v>
      </c>
      <c r="N1968">
        <v>0.58699999999999997</v>
      </c>
      <c r="O1968" s="3">
        <v>173</v>
      </c>
      <c r="P1968">
        <v>0.55500000000000005</v>
      </c>
      <c r="Q1968" s="3">
        <v>70</v>
      </c>
      <c r="R1968">
        <v>0.3</v>
      </c>
      <c r="S1968">
        <v>0.53900000000000003</v>
      </c>
      <c r="T1968">
        <v>6.2</v>
      </c>
      <c r="U1968">
        <v>4.9000000000000004</v>
      </c>
      <c r="V1968">
        <v>16.2</v>
      </c>
      <c r="W1968">
        <v>0.8</v>
      </c>
      <c r="X1968">
        <v>7.4</v>
      </c>
      <c r="Y1968" s="2">
        <v>0.28000000000000003</v>
      </c>
      <c r="Z1968" s="2">
        <v>1.36</v>
      </c>
      <c r="AA1968">
        <v>7.1</v>
      </c>
    </row>
    <row r="1969" spans="1:27">
      <c r="A1969">
        <v>2018</v>
      </c>
      <c r="B1969" t="s">
        <v>764</v>
      </c>
      <c r="C1969" t="s">
        <v>103</v>
      </c>
      <c r="D1969" t="str">
        <f>VLOOKUP($C1969,Sheet1!$C$4:$D$34,2,FALSE)</f>
        <v>Mavericks</v>
      </c>
      <c r="E1969" t="str">
        <f t="shared" si="30"/>
        <v>Mavericks2018</v>
      </c>
      <c r="F1969" t="s">
        <v>40</v>
      </c>
      <c r="G1969" s="2">
        <v>34.79</v>
      </c>
      <c r="H1969" s="3">
        <v>38</v>
      </c>
      <c r="I1969">
        <v>19.8</v>
      </c>
      <c r="J1969">
        <v>41.2</v>
      </c>
      <c r="K1969">
        <v>28.1</v>
      </c>
      <c r="L1969">
        <v>14.7</v>
      </c>
      <c r="M1969" s="3">
        <v>78</v>
      </c>
      <c r="N1969">
        <v>0.70499999999999996</v>
      </c>
      <c r="O1969" s="3">
        <v>257</v>
      </c>
      <c r="P1969">
        <v>0.47899999999999998</v>
      </c>
      <c r="Q1969" s="3">
        <v>128</v>
      </c>
      <c r="R1969">
        <v>0.29699999999999999</v>
      </c>
      <c r="S1969">
        <v>0.495</v>
      </c>
      <c r="T1969">
        <v>10.9</v>
      </c>
      <c r="U1969">
        <v>2.5</v>
      </c>
      <c r="V1969">
        <v>6.8</v>
      </c>
      <c r="W1969">
        <v>5.6</v>
      </c>
      <c r="X1969">
        <v>47.6</v>
      </c>
      <c r="Y1969" s="2">
        <v>0.57999999999999996</v>
      </c>
      <c r="Z1969" s="3">
        <v>0</v>
      </c>
      <c r="AA1969">
        <v>10.8</v>
      </c>
    </row>
    <row r="1970" spans="1:27">
      <c r="A1970">
        <v>2018</v>
      </c>
      <c r="B1970" t="s">
        <v>81</v>
      </c>
      <c r="C1970" t="s">
        <v>103</v>
      </c>
      <c r="D1970" t="str">
        <f>VLOOKUP($C1970,Sheet1!$C$4:$D$34,2,FALSE)</f>
        <v>Mavericks</v>
      </c>
      <c r="E1970" t="str">
        <f t="shared" si="30"/>
        <v>Mavericks2018</v>
      </c>
      <c r="F1970" t="s">
        <v>27</v>
      </c>
      <c r="G1970" s="2">
        <v>26.86</v>
      </c>
      <c r="H1970" s="3">
        <v>49</v>
      </c>
      <c r="I1970">
        <v>32.299999999999997</v>
      </c>
      <c r="J1970">
        <v>67.3</v>
      </c>
      <c r="K1970">
        <v>23.7</v>
      </c>
      <c r="L1970">
        <v>7.8</v>
      </c>
      <c r="M1970" s="3">
        <v>198</v>
      </c>
      <c r="N1970">
        <v>0.83299999999999996</v>
      </c>
      <c r="O1970" s="3">
        <v>406</v>
      </c>
      <c r="P1970">
        <v>0.41599999999999998</v>
      </c>
      <c r="Q1970" s="3">
        <v>311</v>
      </c>
      <c r="R1970">
        <v>0.38900000000000001</v>
      </c>
      <c r="S1970">
        <v>0.53800000000000003</v>
      </c>
      <c r="T1970">
        <v>17.7</v>
      </c>
      <c r="U1970">
        <v>4.2</v>
      </c>
      <c r="V1970" s="3">
        <v>7</v>
      </c>
      <c r="W1970">
        <v>1.3</v>
      </c>
      <c r="X1970">
        <v>6.3</v>
      </c>
      <c r="Y1970" s="2">
        <v>0.67</v>
      </c>
      <c r="Z1970" s="2">
        <v>0.22</v>
      </c>
      <c r="AA1970">
        <v>5.7</v>
      </c>
    </row>
    <row r="1971" spans="1:27">
      <c r="A1971">
        <v>2018</v>
      </c>
      <c r="B1971" t="s">
        <v>81</v>
      </c>
      <c r="C1971" t="s">
        <v>70</v>
      </c>
      <c r="D1971" t="str">
        <f>VLOOKUP($C1971,Sheet1!$C$4:$D$34,2,FALSE)</f>
        <v>Kings</v>
      </c>
      <c r="E1971" t="str">
        <f t="shared" si="30"/>
        <v>Kings2018</v>
      </c>
      <c r="F1971" t="s">
        <v>27</v>
      </c>
      <c r="G1971" s="2">
        <v>26.86</v>
      </c>
      <c r="H1971" s="3">
        <v>28</v>
      </c>
      <c r="I1971">
        <v>33.9</v>
      </c>
      <c r="J1971">
        <v>70.599999999999994</v>
      </c>
      <c r="K1971">
        <v>16.3</v>
      </c>
      <c r="L1971" s="3">
        <v>8</v>
      </c>
      <c r="M1971" s="3">
        <v>80</v>
      </c>
      <c r="N1971">
        <v>0.8</v>
      </c>
      <c r="O1971" s="3">
        <v>179</v>
      </c>
      <c r="P1971">
        <v>0.49199999999999999</v>
      </c>
      <c r="Q1971" s="3">
        <v>130</v>
      </c>
      <c r="R1971">
        <v>0.40799999999999997</v>
      </c>
      <c r="S1971" s="2">
        <v>0.57999999999999996</v>
      </c>
      <c r="T1971">
        <v>14.3</v>
      </c>
      <c r="U1971">
        <v>5.5</v>
      </c>
      <c r="V1971">
        <v>8.3000000000000007</v>
      </c>
      <c r="W1971">
        <v>1.9</v>
      </c>
      <c r="X1971">
        <v>7.5</v>
      </c>
      <c r="Y1971" s="2">
        <v>0.61</v>
      </c>
      <c r="Z1971" s="2">
        <v>7.0000000000000007E-2</v>
      </c>
      <c r="AA1971">
        <v>6.3</v>
      </c>
    </row>
    <row r="1972" spans="1:27">
      <c r="A1972">
        <v>2018</v>
      </c>
      <c r="B1972" t="s">
        <v>84</v>
      </c>
      <c r="C1972" t="s">
        <v>85</v>
      </c>
      <c r="D1972" t="str">
        <f>VLOOKUP($C1972,Sheet1!$C$4:$D$34,2,FALSE)</f>
        <v>Nuggets</v>
      </c>
      <c r="E1972" t="str">
        <f t="shared" si="30"/>
        <v>Nuggets2018</v>
      </c>
      <c r="F1972" t="s">
        <v>40</v>
      </c>
      <c r="G1972" s="2">
        <v>28.26</v>
      </c>
      <c r="H1972" s="3">
        <v>43</v>
      </c>
      <c r="I1972">
        <v>27.7</v>
      </c>
      <c r="J1972">
        <v>57.6</v>
      </c>
      <c r="K1972" s="3">
        <v>20</v>
      </c>
      <c r="L1972">
        <v>11.7</v>
      </c>
      <c r="M1972" s="3">
        <v>74</v>
      </c>
      <c r="N1972" s="2">
        <v>0.77</v>
      </c>
      <c r="O1972" s="3">
        <v>264</v>
      </c>
      <c r="P1972">
        <v>0.44700000000000001</v>
      </c>
      <c r="Q1972" s="3">
        <v>196</v>
      </c>
      <c r="R1972">
        <v>0.34200000000000003</v>
      </c>
      <c r="S1972">
        <v>0.501</v>
      </c>
      <c r="T1972">
        <v>11.5</v>
      </c>
      <c r="U1972">
        <v>4.5999999999999996</v>
      </c>
      <c r="V1972">
        <v>9.1</v>
      </c>
      <c r="W1972">
        <v>2.9</v>
      </c>
      <c r="X1972">
        <v>14.4</v>
      </c>
      <c r="Y1972" s="2">
        <v>0.42</v>
      </c>
      <c r="Z1972" s="2">
        <v>0.51</v>
      </c>
      <c r="AA1972">
        <v>7.7</v>
      </c>
    </row>
    <row r="1973" spans="1:27">
      <c r="A1973">
        <v>2018</v>
      </c>
      <c r="B1973" t="s">
        <v>89</v>
      </c>
      <c r="C1973" t="s">
        <v>99</v>
      </c>
      <c r="D1973" t="str">
        <f>VLOOKUP($C1973,Sheet1!$C$4:$D$34,2,FALSE)</f>
        <v>Timberwolves</v>
      </c>
      <c r="E1973" t="str">
        <f t="shared" si="30"/>
        <v>Timberwolves2018</v>
      </c>
      <c r="F1973" t="s">
        <v>27</v>
      </c>
      <c r="G1973" s="2">
        <v>23.21</v>
      </c>
      <c r="H1973" s="3">
        <v>30</v>
      </c>
      <c r="I1973">
        <v>16.8</v>
      </c>
      <c r="J1973" s="3">
        <v>35</v>
      </c>
      <c r="K1973">
        <v>14.1</v>
      </c>
      <c r="L1973">
        <v>8.3000000000000007</v>
      </c>
      <c r="M1973" s="3">
        <v>28</v>
      </c>
      <c r="N1973">
        <v>0.64300000000000002</v>
      </c>
      <c r="O1973" s="3">
        <v>90</v>
      </c>
      <c r="P1973">
        <v>0.52200000000000002</v>
      </c>
      <c r="Q1973" s="3">
        <v>52</v>
      </c>
      <c r="R1973" s="2">
        <v>0.25</v>
      </c>
      <c r="S1973">
        <v>0.48899999999999999</v>
      </c>
      <c r="T1973" s="3">
        <v>5</v>
      </c>
      <c r="U1973">
        <v>2.8</v>
      </c>
      <c r="V1973">
        <v>8.8000000000000007</v>
      </c>
      <c r="W1973">
        <v>0.6</v>
      </c>
      <c r="X1973">
        <v>4.5999999999999996</v>
      </c>
      <c r="Y1973">
        <v>0.6</v>
      </c>
      <c r="Z1973" s="2">
        <v>0.47</v>
      </c>
      <c r="AA1973">
        <v>4.8</v>
      </c>
    </row>
    <row r="1974" spans="1:27">
      <c r="A1974">
        <v>2018</v>
      </c>
      <c r="B1974" t="s">
        <v>91</v>
      </c>
      <c r="C1974" t="s">
        <v>73</v>
      </c>
      <c r="D1974" t="str">
        <f>VLOOKUP($C1974,Sheet1!$C$4:$D$34,2,FALSE)</f>
        <v>Hornets</v>
      </c>
      <c r="E1974" t="str">
        <f t="shared" si="30"/>
        <v>Hornets2018</v>
      </c>
      <c r="F1974" t="s">
        <v>93</v>
      </c>
      <c r="G1974" s="2">
        <v>30.32</v>
      </c>
      <c r="H1974" s="3">
        <v>75</v>
      </c>
      <c r="I1974">
        <v>31.4</v>
      </c>
      <c r="J1974">
        <v>65.400000000000006</v>
      </c>
      <c r="K1974">
        <v>13.2</v>
      </c>
      <c r="L1974">
        <v>16.3</v>
      </c>
      <c r="M1974" s="3">
        <v>89</v>
      </c>
      <c r="N1974">
        <v>0.86499999999999999</v>
      </c>
      <c r="O1974" s="3">
        <v>265</v>
      </c>
      <c r="P1974">
        <v>0.51700000000000002</v>
      </c>
      <c r="Q1974" s="3">
        <v>298</v>
      </c>
      <c r="R1974">
        <v>0.38900000000000001</v>
      </c>
      <c r="S1974" s="2">
        <v>0.57999999999999996</v>
      </c>
      <c r="T1974">
        <v>9.3000000000000007</v>
      </c>
      <c r="U1974">
        <v>5.2</v>
      </c>
      <c r="V1974">
        <v>8.9</v>
      </c>
      <c r="W1974">
        <v>3.3</v>
      </c>
      <c r="X1974">
        <v>14.6</v>
      </c>
      <c r="Y1974" s="2">
        <v>0.95</v>
      </c>
      <c r="Z1974" s="2">
        <v>0.56999999999999995</v>
      </c>
      <c r="AA1974">
        <v>6.9</v>
      </c>
    </row>
    <row r="1975" spans="1:27">
      <c r="A1975">
        <v>2018</v>
      </c>
      <c r="B1975" t="s">
        <v>851</v>
      </c>
      <c r="C1975" t="s">
        <v>99</v>
      </c>
      <c r="D1975" t="str">
        <f>VLOOKUP($C1975,Sheet1!$C$4:$D$34,2,FALSE)</f>
        <v>Timberwolves</v>
      </c>
      <c r="E1975" t="str">
        <f t="shared" si="30"/>
        <v>Timberwolves2018</v>
      </c>
      <c r="F1975" t="s">
        <v>40</v>
      </c>
      <c r="G1975" s="2">
        <v>30.64</v>
      </c>
      <c r="H1975" s="3">
        <v>34</v>
      </c>
      <c r="I1975">
        <v>19.3</v>
      </c>
      <c r="J1975">
        <v>40.299999999999997</v>
      </c>
      <c r="K1975">
        <v>17.5</v>
      </c>
      <c r="L1975">
        <v>11.7</v>
      </c>
      <c r="M1975" s="3">
        <v>28</v>
      </c>
      <c r="N1975">
        <v>0.57099999999999995</v>
      </c>
      <c r="O1975" s="3">
        <v>132</v>
      </c>
      <c r="P1975">
        <v>0.40200000000000002</v>
      </c>
      <c r="Q1975" s="3">
        <v>98</v>
      </c>
      <c r="R1975">
        <v>0.29599999999999999</v>
      </c>
      <c r="S1975">
        <v>0.43099999999999999</v>
      </c>
      <c r="T1975">
        <v>6.1</v>
      </c>
      <c r="U1975">
        <v>1.9</v>
      </c>
      <c r="V1975">
        <v>5.0999999999999996</v>
      </c>
      <c r="W1975">
        <v>3.5</v>
      </c>
      <c r="X1975">
        <v>24.6</v>
      </c>
      <c r="Y1975" s="2">
        <v>0.53</v>
      </c>
      <c r="Z1975" s="2">
        <v>0.06</v>
      </c>
      <c r="AA1975">
        <v>7.1</v>
      </c>
    </row>
    <row r="1976" spans="1:27">
      <c r="A1976">
        <v>2018</v>
      </c>
      <c r="B1976" t="s">
        <v>672</v>
      </c>
      <c r="C1976" t="s">
        <v>138</v>
      </c>
      <c r="D1976" t="str">
        <f>VLOOKUP($C1976,Sheet1!$C$4:$D$34,2,FALSE)</f>
        <v>Celtics</v>
      </c>
      <c r="E1976" t="str">
        <f t="shared" si="30"/>
        <v>Celtics2018</v>
      </c>
      <c r="F1976" t="s">
        <v>35</v>
      </c>
      <c r="G1976" s="2">
        <v>32.340000000000003</v>
      </c>
      <c r="H1976" s="3">
        <v>51</v>
      </c>
      <c r="I1976">
        <v>16.100000000000001</v>
      </c>
      <c r="J1976">
        <v>33.5</v>
      </c>
      <c r="K1976">
        <v>15.2</v>
      </c>
      <c r="L1976">
        <v>13.8</v>
      </c>
      <c r="M1976" s="3">
        <v>62</v>
      </c>
      <c r="N1976">
        <v>0.85499999999999998</v>
      </c>
      <c r="O1976" s="3">
        <v>162</v>
      </c>
      <c r="P1976">
        <v>0.51900000000000002</v>
      </c>
      <c r="Q1976" s="3">
        <v>61</v>
      </c>
      <c r="R1976">
        <v>0.34399999999999997</v>
      </c>
      <c r="S1976">
        <v>0.56699999999999995</v>
      </c>
      <c r="T1976">
        <v>5.6</v>
      </c>
      <c r="U1976">
        <v>4.7</v>
      </c>
      <c r="V1976">
        <v>15.6</v>
      </c>
      <c r="W1976">
        <v>1.1000000000000001</v>
      </c>
      <c r="X1976">
        <v>9.3000000000000007</v>
      </c>
      <c r="Y1976" s="2">
        <v>0.24</v>
      </c>
      <c r="Z1976" s="2">
        <v>0.67</v>
      </c>
      <c r="AA1976">
        <v>7.6</v>
      </c>
    </row>
    <row r="1977" spans="1:27">
      <c r="A1977">
        <v>2018</v>
      </c>
      <c r="B1977" t="s">
        <v>94</v>
      </c>
      <c r="C1977" t="s">
        <v>80</v>
      </c>
      <c r="D1977" t="str">
        <f>VLOOKUP($C1977,Sheet1!$C$4:$D$34,2,FALSE)</f>
        <v>Hawks</v>
      </c>
      <c r="E1977" t="str">
        <f t="shared" si="30"/>
        <v>Hawks2018</v>
      </c>
      <c r="F1977" t="s">
        <v>40</v>
      </c>
      <c r="G1977" s="2">
        <v>29.78</v>
      </c>
      <c r="H1977" s="3">
        <v>67</v>
      </c>
      <c r="I1977">
        <v>24.5</v>
      </c>
      <c r="J1977">
        <v>51.1</v>
      </c>
      <c r="K1977" s="3">
        <v>22</v>
      </c>
      <c r="L1977">
        <v>13.6</v>
      </c>
      <c r="M1977" s="3">
        <v>176</v>
      </c>
      <c r="N1977">
        <v>0.72199999999999998</v>
      </c>
      <c r="O1977" s="3">
        <v>391</v>
      </c>
      <c r="P1977">
        <v>0.46500000000000002</v>
      </c>
      <c r="Q1977" s="3">
        <v>300</v>
      </c>
      <c r="R1977" s="2">
        <v>0.32</v>
      </c>
      <c r="S1977">
        <v>0.50700000000000001</v>
      </c>
      <c r="T1977">
        <v>11.6</v>
      </c>
      <c r="U1977">
        <v>3.9</v>
      </c>
      <c r="V1977">
        <v>8.3000000000000007</v>
      </c>
      <c r="W1977">
        <v>2.2999999999999998</v>
      </c>
      <c r="X1977">
        <v>13.5</v>
      </c>
      <c r="Y1977" s="2">
        <v>1.33</v>
      </c>
      <c r="Z1977" s="2">
        <v>0.63</v>
      </c>
      <c r="AA1977">
        <v>7.7</v>
      </c>
    </row>
    <row r="1978" spans="1:27">
      <c r="A1978">
        <v>2018</v>
      </c>
      <c r="B1978" t="s">
        <v>97</v>
      </c>
      <c r="C1978" t="s">
        <v>64</v>
      </c>
      <c r="D1978" t="str">
        <f>VLOOKUP($C1978,Sheet1!$C$4:$D$34,2,FALSE)</f>
        <v>Wizards</v>
      </c>
      <c r="E1978" t="str">
        <f t="shared" si="30"/>
        <v>Wizards2018</v>
      </c>
      <c r="F1978" t="s">
        <v>40</v>
      </c>
      <c r="G1978" s="2">
        <v>25.79</v>
      </c>
      <c r="H1978" s="3">
        <v>82</v>
      </c>
      <c r="I1978">
        <v>36.9</v>
      </c>
      <c r="J1978">
        <v>76.900000000000006</v>
      </c>
      <c r="K1978">
        <v>28.4</v>
      </c>
      <c r="L1978" s="3">
        <v>11</v>
      </c>
      <c r="M1978" s="3">
        <v>448</v>
      </c>
      <c r="N1978">
        <v>0.80800000000000005</v>
      </c>
      <c r="O1978" s="3">
        <v>1012</v>
      </c>
      <c r="P1978">
        <v>0.54800000000000004</v>
      </c>
      <c r="Q1978" s="3">
        <v>596</v>
      </c>
      <c r="R1978">
        <v>0.35099999999999998</v>
      </c>
      <c r="S1978">
        <v>0.58099999999999996</v>
      </c>
      <c r="T1978">
        <v>25.6</v>
      </c>
      <c r="U1978" s="3">
        <v>5</v>
      </c>
      <c r="V1978">
        <v>7.3</v>
      </c>
      <c r="W1978">
        <v>5.5</v>
      </c>
      <c r="X1978">
        <v>24.1</v>
      </c>
      <c r="Y1978">
        <v>1.5</v>
      </c>
      <c r="Z1978">
        <v>0.7</v>
      </c>
      <c r="AA1978">
        <v>9.6</v>
      </c>
    </row>
    <row r="1979" spans="1:27">
      <c r="A1979">
        <v>2018</v>
      </c>
      <c r="B1979" t="s">
        <v>98</v>
      </c>
      <c r="C1979" t="s">
        <v>85</v>
      </c>
      <c r="D1979" t="str">
        <f>VLOOKUP($C1979,Sheet1!$C$4:$D$34,2,FALSE)</f>
        <v>Nuggets</v>
      </c>
      <c r="E1979" t="str">
        <f t="shared" si="30"/>
        <v>Nuggets2018</v>
      </c>
      <c r="F1979" t="s">
        <v>40</v>
      </c>
      <c r="G1979" s="2">
        <v>22.37</v>
      </c>
      <c r="H1979" s="3">
        <v>81</v>
      </c>
      <c r="I1979">
        <v>23.2</v>
      </c>
      <c r="J1979">
        <v>48.3</v>
      </c>
      <c r="K1979">
        <v>18.7</v>
      </c>
      <c r="L1979">
        <v>6.7</v>
      </c>
      <c r="M1979" s="3">
        <v>66</v>
      </c>
      <c r="N1979">
        <v>0.84799999999999998</v>
      </c>
      <c r="O1979" s="3">
        <v>333</v>
      </c>
      <c r="P1979">
        <v>0.55900000000000005</v>
      </c>
      <c r="Q1979" s="3">
        <v>405</v>
      </c>
      <c r="R1979">
        <v>0.40200000000000002</v>
      </c>
      <c r="S1979">
        <v>0.59799999999999998</v>
      </c>
      <c r="T1979">
        <v>11.3</v>
      </c>
      <c r="U1979">
        <v>2.5</v>
      </c>
      <c r="V1979">
        <v>5.8</v>
      </c>
      <c r="W1979">
        <v>1.2</v>
      </c>
      <c r="X1979">
        <v>7.5</v>
      </c>
      <c r="Y1979" s="2">
        <v>0.68</v>
      </c>
      <c r="Z1979" s="2">
        <v>0.12</v>
      </c>
      <c r="AA1979">
        <v>5.6</v>
      </c>
    </row>
    <row r="1980" spans="1:27">
      <c r="A1980">
        <v>2018</v>
      </c>
      <c r="B1980" t="s">
        <v>852</v>
      </c>
      <c r="C1980" t="s">
        <v>54</v>
      </c>
      <c r="D1980" t="str">
        <f>VLOOKUP($C1980,Sheet1!$C$4:$D$34,2,FALSE)</f>
        <v>Lakers</v>
      </c>
      <c r="E1980" t="str">
        <f t="shared" si="30"/>
        <v>Lakers2018</v>
      </c>
      <c r="F1980" t="s">
        <v>27</v>
      </c>
      <c r="G1980" s="2">
        <v>30.25</v>
      </c>
      <c r="H1980" s="3">
        <v>26</v>
      </c>
      <c r="I1980">
        <v>10.7</v>
      </c>
      <c r="J1980">
        <v>22.2</v>
      </c>
      <c r="K1980">
        <v>29.4</v>
      </c>
      <c r="L1980">
        <v>13.7</v>
      </c>
      <c r="M1980" s="3">
        <v>39</v>
      </c>
      <c r="N1980">
        <v>0.71799999999999997</v>
      </c>
      <c r="O1980" s="3">
        <v>136</v>
      </c>
      <c r="P1980">
        <v>0.52900000000000003</v>
      </c>
      <c r="Q1980" s="3">
        <v>17</v>
      </c>
      <c r="R1980">
        <v>0.17599999999999999</v>
      </c>
      <c r="S1980">
        <v>0.53200000000000003</v>
      </c>
      <c r="T1980" s="3">
        <v>7</v>
      </c>
      <c r="U1980">
        <v>2.2999999999999998</v>
      </c>
      <c r="V1980">
        <v>11.2</v>
      </c>
      <c r="W1980" s="3">
        <v>1</v>
      </c>
      <c r="X1980">
        <v>14.7</v>
      </c>
      <c r="Y1980" s="2">
        <v>0.35</v>
      </c>
      <c r="Z1980" s="2">
        <v>0.38</v>
      </c>
      <c r="AA1980">
        <v>9.4</v>
      </c>
    </row>
    <row r="1981" spans="1:27">
      <c r="A1981">
        <v>2018</v>
      </c>
      <c r="B1981" t="s">
        <v>765</v>
      </c>
      <c r="C1981" t="s">
        <v>90</v>
      </c>
      <c r="D1981" t="str">
        <f>VLOOKUP($C1981,Sheet1!$C$4:$D$34,2,FALSE)</f>
        <v>Spurs</v>
      </c>
      <c r="E1981" t="str">
        <f t="shared" si="30"/>
        <v>Spurs2018</v>
      </c>
      <c r="F1981" t="s">
        <v>93</v>
      </c>
      <c r="G1981" s="2">
        <v>33.049999999999997</v>
      </c>
      <c r="H1981" s="3">
        <v>79</v>
      </c>
      <c r="I1981" s="3">
        <v>23</v>
      </c>
      <c r="J1981">
        <v>47.9</v>
      </c>
      <c r="K1981">
        <v>19.8</v>
      </c>
      <c r="L1981">
        <v>8.6999999999999993</v>
      </c>
      <c r="M1981" s="3">
        <v>124</v>
      </c>
      <c r="N1981">
        <v>0.90300000000000002</v>
      </c>
      <c r="O1981" s="3">
        <v>295</v>
      </c>
      <c r="P1981">
        <v>0.46800000000000003</v>
      </c>
      <c r="Q1981" s="3">
        <v>395</v>
      </c>
      <c r="R1981">
        <v>0.372</v>
      </c>
      <c r="S1981">
        <v>0.55700000000000005</v>
      </c>
      <c r="T1981">
        <v>10.5</v>
      </c>
      <c r="U1981">
        <v>2.5</v>
      </c>
      <c r="V1981">
        <v>5.9</v>
      </c>
      <c r="W1981">
        <v>1.7</v>
      </c>
      <c r="X1981">
        <v>10.1</v>
      </c>
      <c r="Y1981" s="2">
        <v>0.44</v>
      </c>
      <c r="Z1981">
        <v>0.1</v>
      </c>
      <c r="AA1981">
        <v>6.2</v>
      </c>
    </row>
    <row r="1982" spans="1:27">
      <c r="A1982">
        <v>2018</v>
      </c>
      <c r="B1982" t="s">
        <v>100</v>
      </c>
      <c r="C1982" t="s">
        <v>110</v>
      </c>
      <c r="D1982" t="str">
        <f>VLOOKUP($C1982,Sheet1!$C$4:$D$34,2,FALSE)</f>
        <v>Warriors</v>
      </c>
      <c r="E1982" t="str">
        <f t="shared" si="30"/>
        <v>Warriors2018</v>
      </c>
      <c r="F1982" t="s">
        <v>27</v>
      </c>
      <c r="G1982" s="2">
        <v>24.26</v>
      </c>
      <c r="H1982" s="3">
        <v>68</v>
      </c>
      <c r="I1982">
        <v>11.6</v>
      </c>
      <c r="J1982">
        <v>24.2</v>
      </c>
      <c r="K1982">
        <v>13.7</v>
      </c>
      <c r="L1982">
        <v>16.7</v>
      </c>
      <c r="M1982" s="3">
        <v>41</v>
      </c>
      <c r="N1982" s="2">
        <v>0.61</v>
      </c>
      <c r="O1982" s="3">
        <v>190</v>
      </c>
      <c r="P1982">
        <v>0.52100000000000002</v>
      </c>
      <c r="Q1982" s="3">
        <v>2</v>
      </c>
      <c r="R1982" s="3">
        <v>0</v>
      </c>
      <c r="S1982">
        <v>0.53100000000000003</v>
      </c>
      <c r="T1982">
        <v>3.3</v>
      </c>
      <c r="U1982">
        <v>2.7</v>
      </c>
      <c r="V1982">
        <v>12.5</v>
      </c>
      <c r="W1982">
        <v>1.1000000000000001</v>
      </c>
      <c r="X1982">
        <v>12.4</v>
      </c>
      <c r="Y1982" s="2">
        <v>0.26</v>
      </c>
      <c r="Z1982" s="2">
        <v>0.76</v>
      </c>
      <c r="AA1982">
        <v>7.4</v>
      </c>
    </row>
    <row r="1983" spans="1:27">
      <c r="A1983">
        <v>2018</v>
      </c>
      <c r="B1983" t="s">
        <v>101</v>
      </c>
      <c r="C1983" t="s">
        <v>80</v>
      </c>
      <c r="D1983" t="str">
        <f>VLOOKUP($C1983,Sheet1!$C$4:$D$34,2,FALSE)</f>
        <v>Hawks</v>
      </c>
      <c r="E1983" t="str">
        <f t="shared" si="30"/>
        <v>Hawks2018</v>
      </c>
      <c r="F1983" t="s">
        <v>27</v>
      </c>
      <c r="G1983" s="2">
        <v>24.77</v>
      </c>
      <c r="H1983" s="3">
        <v>82</v>
      </c>
      <c r="I1983">
        <v>23.6</v>
      </c>
      <c r="J1983">
        <v>49.1</v>
      </c>
      <c r="K1983">
        <v>17.2</v>
      </c>
      <c r="L1983">
        <v>17.3</v>
      </c>
      <c r="M1983" s="3">
        <v>136</v>
      </c>
      <c r="N1983" s="2">
        <v>0.64</v>
      </c>
      <c r="O1983" s="3">
        <v>444</v>
      </c>
      <c r="P1983">
        <v>0.50700000000000001</v>
      </c>
      <c r="Q1983" s="3">
        <v>173</v>
      </c>
      <c r="R1983">
        <v>0.28899999999999998</v>
      </c>
      <c r="S1983">
        <v>0.50800000000000001</v>
      </c>
      <c r="T1983">
        <v>8.4</v>
      </c>
      <c r="U1983">
        <v>4.4000000000000004</v>
      </c>
      <c r="V1983">
        <v>9.8000000000000007</v>
      </c>
      <c r="W1983">
        <v>2.5</v>
      </c>
      <c r="X1983">
        <v>14.7</v>
      </c>
      <c r="Y1983" s="2">
        <v>1.28</v>
      </c>
      <c r="Z1983" s="2">
        <v>0.51</v>
      </c>
      <c r="AA1983">
        <v>7.7</v>
      </c>
    </row>
    <row r="1984" spans="1:27">
      <c r="A1984">
        <v>2018</v>
      </c>
      <c r="B1984" t="s">
        <v>766</v>
      </c>
      <c r="C1984" t="s">
        <v>67</v>
      </c>
      <c r="D1984" t="str">
        <f>VLOOKUP($C1984,Sheet1!$C$4:$D$34,2,FALSE)</f>
        <v>Suns</v>
      </c>
      <c r="E1984" t="str">
        <f t="shared" si="30"/>
        <v>Suns2018</v>
      </c>
      <c r="F1984" t="s">
        <v>27</v>
      </c>
      <c r="G1984">
        <v>21.4</v>
      </c>
      <c r="H1984" s="3">
        <v>46</v>
      </c>
      <c r="I1984" s="3">
        <v>18</v>
      </c>
      <c r="J1984">
        <v>37.4</v>
      </c>
      <c r="K1984">
        <v>13.4</v>
      </c>
      <c r="L1984">
        <v>14.4</v>
      </c>
      <c r="M1984" s="3">
        <v>54</v>
      </c>
      <c r="N1984">
        <v>0.59299999999999997</v>
      </c>
      <c r="O1984" s="3">
        <v>96</v>
      </c>
      <c r="P1984">
        <v>0.68799999999999994</v>
      </c>
      <c r="Q1984" s="3">
        <v>101</v>
      </c>
      <c r="R1984">
        <v>0.218</v>
      </c>
      <c r="S1984">
        <v>0.52100000000000002</v>
      </c>
      <c r="T1984" s="3">
        <v>5</v>
      </c>
      <c r="U1984" s="3">
        <v>4</v>
      </c>
      <c r="V1984">
        <v>12.3</v>
      </c>
      <c r="W1984">
        <v>1.2</v>
      </c>
      <c r="X1984">
        <v>9.4</v>
      </c>
      <c r="Y1984" s="2">
        <v>0.39</v>
      </c>
      <c r="Z1984">
        <v>0.5</v>
      </c>
      <c r="AA1984">
        <v>6.4</v>
      </c>
    </row>
    <row r="1985" spans="1:27">
      <c r="A1985">
        <v>2018</v>
      </c>
      <c r="B1985" t="s">
        <v>102</v>
      </c>
      <c r="C1985" t="s">
        <v>90</v>
      </c>
      <c r="D1985" t="str">
        <f>VLOOKUP($C1985,Sheet1!$C$4:$D$34,2,FALSE)</f>
        <v>Spurs</v>
      </c>
      <c r="E1985" t="str">
        <f t="shared" si="30"/>
        <v>Spurs2018</v>
      </c>
      <c r="F1985" t="s">
        <v>27</v>
      </c>
      <c r="G1985" s="2">
        <v>26.41</v>
      </c>
      <c r="H1985" s="3">
        <v>76</v>
      </c>
      <c r="I1985">
        <v>21.5</v>
      </c>
      <c r="J1985">
        <v>44.7</v>
      </c>
      <c r="K1985">
        <v>14.1</v>
      </c>
      <c r="L1985">
        <v>8.1999999999999993</v>
      </c>
      <c r="M1985" s="3">
        <v>60</v>
      </c>
      <c r="N1985">
        <v>0.88300000000000001</v>
      </c>
      <c r="O1985" s="3">
        <v>115</v>
      </c>
      <c r="P1985">
        <v>0.51300000000000001</v>
      </c>
      <c r="Q1985" s="3">
        <v>338</v>
      </c>
      <c r="R1985">
        <v>0.42899999999999999</v>
      </c>
      <c r="S1985">
        <v>0.63200000000000001</v>
      </c>
      <c r="T1985" s="3">
        <v>8</v>
      </c>
      <c r="U1985">
        <v>3.5</v>
      </c>
      <c r="V1985">
        <v>8.8000000000000007</v>
      </c>
      <c r="W1985">
        <v>1.3</v>
      </c>
      <c r="X1985">
        <v>8.1999999999999993</v>
      </c>
      <c r="Y1985" s="2">
        <v>0.46</v>
      </c>
      <c r="Z1985" s="2">
        <v>0.43</v>
      </c>
      <c r="AA1985">
        <v>6.2</v>
      </c>
    </row>
    <row r="1986" spans="1:27">
      <c r="A1986">
        <v>2018</v>
      </c>
      <c r="B1986" t="s">
        <v>853</v>
      </c>
      <c r="C1986" t="s">
        <v>39</v>
      </c>
      <c r="D1986" t="str">
        <f>VLOOKUP($C1986,Sheet1!$C$4:$D$34,2,FALSE)</f>
        <v>Pelicans</v>
      </c>
      <c r="E1986" t="str">
        <f t="shared" si="30"/>
        <v>Pelicans2018</v>
      </c>
      <c r="F1986" t="s">
        <v>40</v>
      </c>
      <c r="G1986" s="2">
        <v>29.59</v>
      </c>
      <c r="H1986" s="3">
        <v>12</v>
      </c>
      <c r="I1986">
        <v>13.9</v>
      </c>
      <c r="J1986" s="3">
        <v>29</v>
      </c>
      <c r="K1986" s="3">
        <v>12</v>
      </c>
      <c r="L1986">
        <v>4.0999999999999996</v>
      </c>
      <c r="M1986" s="3">
        <v>0</v>
      </c>
      <c r="N1986" s="3">
        <v>0</v>
      </c>
      <c r="O1986" s="3">
        <v>13</v>
      </c>
      <c r="P1986">
        <v>0.154</v>
      </c>
      <c r="Q1986" s="3">
        <v>34</v>
      </c>
      <c r="R1986">
        <v>0.29399999999999998</v>
      </c>
      <c r="S1986">
        <v>0.36199999999999999</v>
      </c>
      <c r="T1986">
        <v>2.8</v>
      </c>
      <c r="U1986">
        <v>0.8</v>
      </c>
      <c r="V1986">
        <v>2.8</v>
      </c>
      <c r="W1986">
        <v>0.8</v>
      </c>
      <c r="X1986">
        <v>7.2</v>
      </c>
      <c r="Y1986" s="2">
        <v>0.08</v>
      </c>
      <c r="Z1986" s="3">
        <v>0</v>
      </c>
      <c r="AA1986">
        <v>3.5</v>
      </c>
    </row>
    <row r="1987" spans="1:27">
      <c r="A1987">
        <v>2018</v>
      </c>
      <c r="B1987" t="s">
        <v>104</v>
      </c>
      <c r="C1987" t="s">
        <v>92</v>
      </c>
      <c r="D1987" t="str">
        <f>VLOOKUP($C1987,Sheet1!$C$4:$D$34,2,FALSE)</f>
        <v>Clippers</v>
      </c>
      <c r="E1987" t="str">
        <f t="shared" ref="E1987:E2050" si="31">D1987&amp;A1987</f>
        <v>Clippers2018</v>
      </c>
      <c r="F1987" t="s">
        <v>40</v>
      </c>
      <c r="G1987" s="2">
        <v>30.75</v>
      </c>
      <c r="H1987" s="3">
        <v>78</v>
      </c>
      <c r="I1987">
        <v>27.4</v>
      </c>
      <c r="J1987">
        <v>57.1</v>
      </c>
      <c r="K1987">
        <v>12.1</v>
      </c>
      <c r="L1987" s="3">
        <v>14</v>
      </c>
      <c r="M1987" s="3">
        <v>123</v>
      </c>
      <c r="N1987" s="2">
        <v>0.78</v>
      </c>
      <c r="O1987" s="3">
        <v>194</v>
      </c>
      <c r="P1987">
        <v>0.42299999999999999</v>
      </c>
      <c r="Q1987" s="3">
        <v>281</v>
      </c>
      <c r="R1987">
        <v>0.39900000000000002</v>
      </c>
      <c r="S1987">
        <v>0.56299999999999994</v>
      </c>
      <c r="T1987">
        <v>7.6</v>
      </c>
      <c r="U1987">
        <v>4.9000000000000004</v>
      </c>
      <c r="V1987">
        <v>9.6</v>
      </c>
      <c r="W1987">
        <v>3.9</v>
      </c>
      <c r="X1987">
        <v>18.5</v>
      </c>
      <c r="Y1987" s="2">
        <v>0.86</v>
      </c>
      <c r="Z1987" s="2">
        <v>0.55000000000000004</v>
      </c>
      <c r="AA1987">
        <v>7.7</v>
      </c>
    </row>
    <row r="1988" spans="1:27">
      <c r="A1988">
        <v>2018</v>
      </c>
      <c r="B1988" t="s">
        <v>106</v>
      </c>
      <c r="C1988" t="s">
        <v>56</v>
      </c>
      <c r="D1988" t="str">
        <f>VLOOKUP($C1988,Sheet1!$C$4:$D$34,2,FALSE)</f>
        <v>Magic</v>
      </c>
      <c r="E1988" t="str">
        <f t="shared" si="31"/>
        <v>Magic2018</v>
      </c>
      <c r="F1988" t="s">
        <v>30</v>
      </c>
      <c r="G1988" s="2">
        <v>26.53</v>
      </c>
      <c r="H1988" s="3">
        <v>50</v>
      </c>
      <c r="I1988">
        <v>12.9</v>
      </c>
      <c r="J1988">
        <v>26.8</v>
      </c>
      <c r="K1988" s="3">
        <v>14</v>
      </c>
      <c r="L1988">
        <v>9.1999999999999993</v>
      </c>
      <c r="M1988" s="3">
        <v>83</v>
      </c>
      <c r="N1988">
        <v>0.69899999999999995</v>
      </c>
      <c r="O1988" s="3">
        <v>150</v>
      </c>
      <c r="P1988">
        <v>0.60699999999999998</v>
      </c>
      <c r="Q1988" s="3">
        <v>1</v>
      </c>
      <c r="R1988" s="3">
        <v>0</v>
      </c>
      <c r="S1988" s="2">
        <v>0.64</v>
      </c>
      <c r="T1988">
        <v>4.8</v>
      </c>
      <c r="U1988">
        <v>3.8</v>
      </c>
      <c r="V1988">
        <v>15.7</v>
      </c>
      <c r="W1988">
        <v>0.8</v>
      </c>
      <c r="X1988">
        <v>8.5</v>
      </c>
      <c r="Y1988" s="2">
        <v>0.36</v>
      </c>
      <c r="Z1988">
        <v>0.6</v>
      </c>
      <c r="AA1988">
        <v>7.6</v>
      </c>
    </row>
    <row r="1989" spans="1:27">
      <c r="A1989">
        <v>2018</v>
      </c>
      <c r="B1989" t="s">
        <v>108</v>
      </c>
      <c r="C1989" t="s">
        <v>73</v>
      </c>
      <c r="D1989" t="str">
        <f>VLOOKUP($C1989,Sheet1!$C$4:$D$34,2,FALSE)</f>
        <v>Hornets</v>
      </c>
      <c r="E1989" t="str">
        <f t="shared" si="31"/>
        <v>Hornets2018</v>
      </c>
      <c r="F1989" t="s">
        <v>30</v>
      </c>
      <c r="G1989" s="2">
        <v>26.62</v>
      </c>
      <c r="H1989" s="3">
        <v>54</v>
      </c>
      <c r="I1989">
        <v>14.5</v>
      </c>
      <c r="J1989">
        <v>30.2</v>
      </c>
      <c r="K1989">
        <v>12.7</v>
      </c>
      <c r="L1989">
        <v>14.7</v>
      </c>
      <c r="M1989" s="3">
        <v>91</v>
      </c>
      <c r="N1989">
        <v>0.63700000000000001</v>
      </c>
      <c r="O1989" s="3">
        <v>157</v>
      </c>
      <c r="P1989">
        <v>0.56699999999999995</v>
      </c>
      <c r="Q1989" s="3">
        <v>0</v>
      </c>
      <c r="R1989" s="3">
        <v>0</v>
      </c>
      <c r="S1989">
        <v>0.59899999999999998</v>
      </c>
      <c r="T1989">
        <v>4.4000000000000004</v>
      </c>
      <c r="U1989">
        <v>4.5999999999999996</v>
      </c>
      <c r="V1989">
        <v>17.100000000000001</v>
      </c>
      <c r="W1989">
        <v>0.6</v>
      </c>
      <c r="X1989">
        <v>5.9</v>
      </c>
      <c r="Y1989" s="2">
        <v>0.19</v>
      </c>
      <c r="Z1989" s="2">
        <v>0.76</v>
      </c>
      <c r="AA1989">
        <v>6.3</v>
      </c>
    </row>
    <row r="1990" spans="1:27">
      <c r="A1990">
        <v>2018</v>
      </c>
      <c r="B1990" t="s">
        <v>109</v>
      </c>
      <c r="C1990" t="s">
        <v>70</v>
      </c>
      <c r="D1990" t="str">
        <f>VLOOKUP($C1990,Sheet1!$C$4:$D$34,2,FALSE)</f>
        <v>Kings</v>
      </c>
      <c r="E1990" t="str">
        <f t="shared" si="31"/>
        <v>Kings2018</v>
      </c>
      <c r="F1990" t="s">
        <v>27</v>
      </c>
      <c r="G1990" s="2">
        <v>30.92</v>
      </c>
      <c r="H1990" s="3">
        <v>77</v>
      </c>
      <c r="I1990">
        <v>23.2</v>
      </c>
      <c r="J1990">
        <v>48.4</v>
      </c>
      <c r="K1990">
        <v>16.5</v>
      </c>
      <c r="L1990">
        <v>11.5</v>
      </c>
      <c r="M1990" s="3">
        <v>92</v>
      </c>
      <c r="N1990">
        <v>0.76100000000000001</v>
      </c>
      <c r="O1990" s="3">
        <v>336</v>
      </c>
      <c r="P1990">
        <v>0.53900000000000003</v>
      </c>
      <c r="Q1990" s="3">
        <v>257</v>
      </c>
      <c r="R1990">
        <v>0.40100000000000002</v>
      </c>
      <c r="S1990">
        <v>0.58499999999999996</v>
      </c>
      <c r="T1990">
        <v>9.6</v>
      </c>
      <c r="U1990">
        <v>5.8</v>
      </c>
      <c r="V1990">
        <v>12.8</v>
      </c>
      <c r="W1990">
        <v>1.9</v>
      </c>
      <c r="X1990">
        <v>11.1</v>
      </c>
      <c r="Y1990">
        <v>0.7</v>
      </c>
      <c r="Z1990" s="2">
        <v>0.71</v>
      </c>
      <c r="AA1990">
        <v>8.1999999999999993</v>
      </c>
    </row>
    <row r="1991" spans="1:27">
      <c r="A1991">
        <v>2018</v>
      </c>
      <c r="B1991" t="s">
        <v>854</v>
      </c>
      <c r="C1991" t="s">
        <v>75</v>
      </c>
      <c r="D1991" t="str">
        <f>VLOOKUP($C1991,Sheet1!$C$4:$D$34,2,FALSE)</f>
        <v>Bulls</v>
      </c>
      <c r="E1991" t="str">
        <f t="shared" si="31"/>
        <v>Bulls2018</v>
      </c>
      <c r="F1991" t="s">
        <v>40</v>
      </c>
      <c r="G1991" s="2">
        <v>22.52</v>
      </c>
      <c r="H1991" s="3">
        <v>57</v>
      </c>
      <c r="I1991">
        <v>14.5</v>
      </c>
      <c r="J1991">
        <v>30.3</v>
      </c>
      <c r="K1991">
        <v>24.5</v>
      </c>
      <c r="L1991">
        <v>7.5</v>
      </c>
      <c r="M1991" s="3">
        <v>76</v>
      </c>
      <c r="N1991">
        <v>0.65800000000000003</v>
      </c>
      <c r="O1991" s="3">
        <v>305</v>
      </c>
      <c r="P1991">
        <v>0.42599999999999999</v>
      </c>
      <c r="Q1991" s="3">
        <v>91</v>
      </c>
      <c r="R1991">
        <v>0.39600000000000002</v>
      </c>
      <c r="S1991">
        <v>0.48699999999999999</v>
      </c>
      <c r="T1991">
        <v>7.3</v>
      </c>
      <c r="U1991">
        <v>1.9</v>
      </c>
      <c r="V1991">
        <v>6.9</v>
      </c>
      <c r="W1991">
        <v>0.7</v>
      </c>
      <c r="X1991">
        <v>8.1999999999999993</v>
      </c>
      <c r="Y1991" s="2">
        <v>0.21</v>
      </c>
      <c r="Z1991" s="2">
        <v>0.16</v>
      </c>
      <c r="AA1991">
        <v>5.9</v>
      </c>
    </row>
    <row r="1992" spans="1:27">
      <c r="A1992">
        <v>2018</v>
      </c>
      <c r="B1992" t="s">
        <v>111</v>
      </c>
      <c r="C1992" t="s">
        <v>43</v>
      </c>
      <c r="D1992" t="str">
        <f>VLOOKUP($C1992,Sheet1!$C$4:$D$34,2,FALSE)</f>
        <v>Bucks</v>
      </c>
      <c r="E1992" t="str">
        <f t="shared" si="31"/>
        <v>Bucks2018</v>
      </c>
      <c r="F1992" t="s">
        <v>40</v>
      </c>
      <c r="G1992" s="2">
        <v>29.34</v>
      </c>
      <c r="H1992" s="3">
        <v>78</v>
      </c>
      <c r="I1992">
        <v>29.1</v>
      </c>
      <c r="J1992">
        <v>60.7</v>
      </c>
      <c r="K1992">
        <v>22.9</v>
      </c>
      <c r="L1992">
        <v>13.3</v>
      </c>
      <c r="M1992" s="3">
        <v>236</v>
      </c>
      <c r="N1992" s="2">
        <v>0.75</v>
      </c>
      <c r="O1992" s="3">
        <v>595</v>
      </c>
      <c r="P1992">
        <v>0.58199999999999996</v>
      </c>
      <c r="Q1992" s="3">
        <v>377</v>
      </c>
      <c r="R1992">
        <v>0.32900000000000001</v>
      </c>
      <c r="S1992">
        <v>0.57699999999999996</v>
      </c>
      <c r="T1992">
        <v>15.9</v>
      </c>
      <c r="U1992">
        <v>4.5999999999999996</v>
      </c>
      <c r="V1992">
        <v>8.1</v>
      </c>
      <c r="W1992">
        <v>5.5</v>
      </c>
      <c r="X1992">
        <v>27.4</v>
      </c>
      <c r="Y1992" s="2">
        <v>1.51</v>
      </c>
      <c r="Z1992" s="2">
        <v>0.37</v>
      </c>
      <c r="AA1992">
        <v>10.1</v>
      </c>
    </row>
    <row r="1993" spans="1:27">
      <c r="A1993">
        <v>2018</v>
      </c>
      <c r="B1993" t="s">
        <v>855</v>
      </c>
      <c r="C1993" t="s">
        <v>45</v>
      </c>
      <c r="D1993" t="str">
        <f>VLOOKUP($C1993,Sheet1!$C$4:$D$34,2,FALSE)</f>
        <v>Cavaliers</v>
      </c>
      <c r="E1993" t="str">
        <f t="shared" si="31"/>
        <v>Cavaliers2018</v>
      </c>
      <c r="F1993" t="s">
        <v>27</v>
      </c>
      <c r="G1993" s="2">
        <v>25.57</v>
      </c>
      <c r="H1993" s="3">
        <v>27</v>
      </c>
      <c r="I1993">
        <v>16.3</v>
      </c>
      <c r="J1993">
        <v>33.9</v>
      </c>
      <c r="K1993">
        <v>12.3</v>
      </c>
      <c r="L1993">
        <v>8.9</v>
      </c>
      <c r="M1993" s="3">
        <v>13</v>
      </c>
      <c r="N1993">
        <v>0.76900000000000002</v>
      </c>
      <c r="O1993" s="3">
        <v>68</v>
      </c>
      <c r="P1993">
        <v>0.54400000000000004</v>
      </c>
      <c r="Q1993" s="3">
        <v>39</v>
      </c>
      <c r="R1993">
        <v>0.25600000000000001</v>
      </c>
      <c r="S1993">
        <v>0.50600000000000001</v>
      </c>
      <c r="T1993">
        <v>4.2</v>
      </c>
      <c r="U1993">
        <v>3.6</v>
      </c>
      <c r="V1993">
        <v>12.4</v>
      </c>
      <c r="W1993">
        <v>0.5</v>
      </c>
      <c r="X1993">
        <v>4.2</v>
      </c>
      <c r="Y1993" s="2">
        <v>0.26</v>
      </c>
      <c r="Z1993">
        <v>0.3</v>
      </c>
      <c r="AA1993">
        <v>4.8</v>
      </c>
    </row>
    <row r="1994" spans="1:27">
      <c r="A1994">
        <v>2018</v>
      </c>
      <c r="B1994" t="s">
        <v>114</v>
      </c>
      <c r="C1994" t="s">
        <v>49</v>
      </c>
      <c r="D1994" t="str">
        <f>VLOOKUP($C1994,Sheet1!$C$4:$D$34,2,FALSE)</f>
        <v>Pacers</v>
      </c>
      <c r="E1994" t="str">
        <f t="shared" si="31"/>
        <v>Pacers2018</v>
      </c>
      <c r="F1994" t="s">
        <v>27</v>
      </c>
      <c r="G1994" s="2">
        <v>29.98</v>
      </c>
      <c r="H1994" s="3">
        <v>81</v>
      </c>
      <c r="I1994">
        <v>31.8</v>
      </c>
      <c r="J1994">
        <v>66.2</v>
      </c>
      <c r="K1994">
        <v>22.4</v>
      </c>
      <c r="L1994">
        <v>10.199999999999999</v>
      </c>
      <c r="M1994" s="3">
        <v>305</v>
      </c>
      <c r="N1994">
        <v>0.80700000000000005</v>
      </c>
      <c r="O1994" s="3">
        <v>664</v>
      </c>
      <c r="P1994">
        <v>0.53900000000000003</v>
      </c>
      <c r="Q1994" s="3">
        <v>386</v>
      </c>
      <c r="R1994">
        <v>0.42499999999999999</v>
      </c>
      <c r="S1994">
        <v>0.61399999999999999</v>
      </c>
      <c r="T1994" s="3">
        <v>18</v>
      </c>
      <c r="U1994">
        <v>4.0999999999999996</v>
      </c>
      <c r="V1994">
        <v>7.2</v>
      </c>
      <c r="W1994" s="3">
        <v>2</v>
      </c>
      <c r="X1994">
        <v>9.5</v>
      </c>
      <c r="Y1994" s="2">
        <v>0.86</v>
      </c>
      <c r="Z1994" s="2">
        <v>0.01</v>
      </c>
      <c r="AA1994">
        <v>6.6</v>
      </c>
    </row>
    <row r="1995" spans="1:27">
      <c r="A1995">
        <v>2018</v>
      </c>
      <c r="B1995" t="s">
        <v>115</v>
      </c>
      <c r="C1995" t="s">
        <v>70</v>
      </c>
      <c r="D1995" t="str">
        <f>VLOOKUP($C1995,Sheet1!$C$4:$D$34,2,FALSE)</f>
        <v>Kings</v>
      </c>
      <c r="E1995" t="str">
        <f t="shared" si="31"/>
        <v>Kings2018</v>
      </c>
      <c r="F1995" t="s">
        <v>40</v>
      </c>
      <c r="G1995" s="2">
        <v>26.64</v>
      </c>
      <c r="H1995" s="3">
        <v>70</v>
      </c>
      <c r="I1995">
        <v>27.8</v>
      </c>
      <c r="J1995" s="3">
        <v>58</v>
      </c>
      <c r="K1995">
        <v>22.3</v>
      </c>
      <c r="L1995">
        <v>11.1</v>
      </c>
      <c r="M1995" s="3">
        <v>162</v>
      </c>
      <c r="N1995">
        <v>0.82699999999999996</v>
      </c>
      <c r="O1995" s="3">
        <v>491</v>
      </c>
      <c r="P1995">
        <v>0.46200000000000002</v>
      </c>
      <c r="Q1995" s="3">
        <v>372</v>
      </c>
      <c r="R1995" s="2">
        <v>0.36</v>
      </c>
      <c r="S1995" s="2">
        <v>0.53</v>
      </c>
      <c r="T1995">
        <v>14.1</v>
      </c>
      <c r="U1995">
        <v>3.5</v>
      </c>
      <c r="V1995">
        <v>6.4</v>
      </c>
      <c r="W1995">
        <v>3.8</v>
      </c>
      <c r="X1995">
        <v>19.3</v>
      </c>
      <c r="Y1995" s="2">
        <v>1.03</v>
      </c>
      <c r="Z1995" s="2">
        <v>0.21</v>
      </c>
      <c r="AA1995">
        <v>8.1999999999999993</v>
      </c>
    </row>
    <row r="1996" spans="1:27">
      <c r="A1996">
        <v>2018</v>
      </c>
      <c r="B1996" t="s">
        <v>856</v>
      </c>
      <c r="C1996" t="s">
        <v>110</v>
      </c>
      <c r="D1996" t="str">
        <f>VLOOKUP($C1996,Sheet1!$C$4:$D$34,2,FALSE)</f>
        <v>Warriors</v>
      </c>
      <c r="E1996" t="str">
        <f t="shared" si="31"/>
        <v>Warriors2018</v>
      </c>
      <c r="F1996" t="s">
        <v>30</v>
      </c>
      <c r="G1996" s="2">
        <v>34.369999999999997</v>
      </c>
      <c r="H1996" s="3">
        <v>11</v>
      </c>
      <c r="I1996">
        <v>12.2</v>
      </c>
      <c r="J1996">
        <v>25.5</v>
      </c>
      <c r="K1996">
        <v>14.4</v>
      </c>
      <c r="L1996">
        <v>17.7</v>
      </c>
      <c r="M1996" s="3">
        <v>3</v>
      </c>
      <c r="N1996" s="3">
        <v>1</v>
      </c>
      <c r="O1996" s="3">
        <v>36</v>
      </c>
      <c r="P1996">
        <v>0.5</v>
      </c>
      <c r="Q1996" s="3">
        <v>0</v>
      </c>
      <c r="R1996" s="3">
        <v>0</v>
      </c>
      <c r="S1996">
        <v>0.52300000000000002</v>
      </c>
      <c r="T1996">
        <v>3.5</v>
      </c>
      <c r="U1996" s="3">
        <v>5</v>
      </c>
      <c r="V1996">
        <v>21.8</v>
      </c>
      <c r="W1996" s="3">
        <v>1</v>
      </c>
      <c r="X1996">
        <v>10.5</v>
      </c>
      <c r="Y1996" s="2">
        <v>0.27</v>
      </c>
      <c r="Z1996" s="2">
        <v>0.73</v>
      </c>
      <c r="AA1996">
        <v>8.5</v>
      </c>
    </row>
    <row r="1997" spans="1:27">
      <c r="A1997">
        <v>2018</v>
      </c>
      <c r="B1997" t="s">
        <v>767</v>
      </c>
      <c r="C1997" t="s">
        <v>87</v>
      </c>
      <c r="D1997" t="str">
        <f>VLOOKUP($C1997,Sheet1!$C$4:$D$34,2,FALSE)</f>
        <v>76ers</v>
      </c>
      <c r="E1997" t="str">
        <f t="shared" si="31"/>
        <v>76ers2018</v>
      </c>
      <c r="F1997" t="s">
        <v>27</v>
      </c>
      <c r="G1997" s="2">
        <v>23.27</v>
      </c>
      <c r="H1997" s="3">
        <v>44</v>
      </c>
      <c r="I1997">
        <v>14.5</v>
      </c>
      <c r="J1997">
        <v>30.2</v>
      </c>
      <c r="K1997">
        <v>13.8</v>
      </c>
      <c r="L1997">
        <v>17.2</v>
      </c>
      <c r="M1997" s="3">
        <v>27</v>
      </c>
      <c r="N1997">
        <v>0.48099999999999998</v>
      </c>
      <c r="O1997" s="3">
        <v>66</v>
      </c>
      <c r="P1997">
        <v>0.69699999999999995</v>
      </c>
      <c r="Q1997" s="3">
        <v>96</v>
      </c>
      <c r="R1997">
        <v>0.35399999999999998</v>
      </c>
      <c r="S1997">
        <v>0.59499999999999997</v>
      </c>
      <c r="T1997">
        <v>4.7</v>
      </c>
      <c r="U1997">
        <v>3.8</v>
      </c>
      <c r="V1997">
        <v>13.7</v>
      </c>
      <c r="W1997">
        <v>0.9</v>
      </c>
      <c r="X1997">
        <v>8.5</v>
      </c>
      <c r="Y1997" s="2">
        <v>0.39</v>
      </c>
      <c r="Z1997" s="2">
        <v>0.89</v>
      </c>
      <c r="AA1997" s="3">
        <v>7</v>
      </c>
    </row>
    <row r="1998" spans="1:27">
      <c r="A1998">
        <v>2018</v>
      </c>
      <c r="B1998" t="s">
        <v>118</v>
      </c>
      <c r="C1998" t="s">
        <v>54</v>
      </c>
      <c r="D1998" t="str">
        <f>VLOOKUP($C1998,Sheet1!$C$4:$D$34,2,FALSE)</f>
        <v>Lakers</v>
      </c>
      <c r="E1998" t="str">
        <f t="shared" si="31"/>
        <v>Lakers2018</v>
      </c>
      <c r="F1998" t="s">
        <v>40</v>
      </c>
      <c r="G1998" s="2">
        <v>19.420000000000002</v>
      </c>
      <c r="H1998" s="3">
        <v>22</v>
      </c>
      <c r="I1998">
        <v>5.5</v>
      </c>
      <c r="J1998">
        <v>11.4</v>
      </c>
      <c r="K1998">
        <v>15.7</v>
      </c>
      <c r="L1998">
        <v>13.2</v>
      </c>
      <c r="M1998" s="3">
        <v>15</v>
      </c>
      <c r="N1998">
        <v>0.6</v>
      </c>
      <c r="O1998" s="3">
        <v>25</v>
      </c>
      <c r="P1998">
        <v>0.2</v>
      </c>
      <c r="Q1998" s="3">
        <v>8</v>
      </c>
      <c r="R1998" s="3">
        <v>0</v>
      </c>
      <c r="S1998" s="2">
        <v>0.24</v>
      </c>
      <c r="T1998">
        <v>0.9</v>
      </c>
      <c r="U1998">
        <v>1.1000000000000001</v>
      </c>
      <c r="V1998">
        <v>10.8</v>
      </c>
      <c r="W1998">
        <v>0.7</v>
      </c>
      <c r="X1998">
        <v>14.9</v>
      </c>
      <c r="Y1998" s="2">
        <v>0.41</v>
      </c>
      <c r="Z1998" s="2">
        <v>0.18</v>
      </c>
      <c r="AA1998">
        <v>6.4</v>
      </c>
    </row>
    <row r="1999" spans="1:27">
      <c r="A1999">
        <v>2018</v>
      </c>
      <c r="B1999" t="s">
        <v>119</v>
      </c>
      <c r="C1999" t="s">
        <v>67</v>
      </c>
      <c r="D1999" t="str">
        <f>VLOOKUP($C1999,Sheet1!$C$4:$D$34,2,FALSE)</f>
        <v>Suns</v>
      </c>
      <c r="E1999" t="str">
        <f t="shared" si="31"/>
        <v>Suns2018</v>
      </c>
      <c r="F1999" t="s">
        <v>40</v>
      </c>
      <c r="G1999" s="2">
        <v>22.44</v>
      </c>
      <c r="H1999" s="3">
        <v>64</v>
      </c>
      <c r="I1999" s="3">
        <v>35</v>
      </c>
      <c r="J1999" s="3">
        <v>73</v>
      </c>
      <c r="K1999">
        <v>32.9</v>
      </c>
      <c r="L1999">
        <v>15.4</v>
      </c>
      <c r="M1999" s="3">
        <v>454</v>
      </c>
      <c r="N1999">
        <v>0.86599999999999999</v>
      </c>
      <c r="O1999" s="3">
        <v>841</v>
      </c>
      <c r="P1999">
        <v>0.53600000000000003</v>
      </c>
      <c r="Q1999" s="3">
        <v>414</v>
      </c>
      <c r="R1999">
        <v>0.32600000000000001</v>
      </c>
      <c r="S1999">
        <v>0.58399999999999996</v>
      </c>
      <c r="T1999">
        <v>26.6</v>
      </c>
      <c r="U1999">
        <v>4.0999999999999996</v>
      </c>
      <c r="V1999">
        <v>6.5</v>
      </c>
      <c r="W1999">
        <v>6.8</v>
      </c>
      <c r="X1999">
        <v>34.1</v>
      </c>
      <c r="Y1999" s="2">
        <v>0.88</v>
      </c>
      <c r="Z1999">
        <v>0.2</v>
      </c>
      <c r="AA1999">
        <v>10.3</v>
      </c>
    </row>
    <row r="2000" spans="1:27">
      <c r="A2000">
        <v>2018</v>
      </c>
      <c r="B2000" t="s">
        <v>121</v>
      </c>
      <c r="C2000" t="s">
        <v>26</v>
      </c>
      <c r="D2000" t="str">
        <f>VLOOKUP($C2000,Sheet1!$C$4:$D$34,2,FALSE)</f>
        <v>Raptors</v>
      </c>
      <c r="E2000" t="str">
        <f t="shared" si="31"/>
        <v>Raptors2018</v>
      </c>
      <c r="F2000" t="s">
        <v>27</v>
      </c>
      <c r="G2000" s="2">
        <v>26.25</v>
      </c>
      <c r="H2000" s="3">
        <v>28</v>
      </c>
      <c r="I2000">
        <v>5.8</v>
      </c>
      <c r="J2000">
        <v>12.1</v>
      </c>
      <c r="K2000">
        <v>23.6</v>
      </c>
      <c r="L2000">
        <v>7.8</v>
      </c>
      <c r="M2000" s="3">
        <v>15</v>
      </c>
      <c r="N2000">
        <v>0.86699999999999999</v>
      </c>
      <c r="O2000" s="3">
        <v>39</v>
      </c>
      <c r="P2000">
        <v>0.56399999999999995</v>
      </c>
      <c r="Q2000" s="3">
        <v>37</v>
      </c>
      <c r="R2000">
        <v>0.32400000000000001</v>
      </c>
      <c r="S2000">
        <v>0.56299999999999994</v>
      </c>
      <c r="T2000">
        <v>3.3</v>
      </c>
      <c r="U2000" s="3">
        <v>2</v>
      </c>
      <c r="V2000">
        <v>18.5</v>
      </c>
      <c r="W2000">
        <v>0.1</v>
      </c>
      <c r="X2000">
        <v>1.9</v>
      </c>
      <c r="Y2000" s="2">
        <v>0.21</v>
      </c>
      <c r="Z2000" s="2">
        <v>0.86</v>
      </c>
      <c r="AA2000" s="3">
        <v>6</v>
      </c>
    </row>
    <row r="2001" spans="1:27">
      <c r="A2001">
        <v>2018</v>
      </c>
      <c r="B2001" t="s">
        <v>123</v>
      </c>
      <c r="C2001" t="s">
        <v>92</v>
      </c>
      <c r="D2001" t="str">
        <f>VLOOKUP($C2001,Sheet1!$C$4:$D$34,2,FALSE)</f>
        <v>Clippers</v>
      </c>
      <c r="E2001" t="str">
        <f t="shared" si="31"/>
        <v>Clippers2018</v>
      </c>
      <c r="F2001" t="s">
        <v>40</v>
      </c>
      <c r="G2001" s="2">
        <v>28.37</v>
      </c>
      <c r="H2001" s="3">
        <v>49</v>
      </c>
      <c r="I2001">
        <v>29.9</v>
      </c>
      <c r="J2001">
        <v>62.2</v>
      </c>
      <c r="K2001">
        <v>14.2</v>
      </c>
      <c r="L2001">
        <v>12.4</v>
      </c>
      <c r="M2001" s="3">
        <v>25</v>
      </c>
      <c r="N2001">
        <v>0.8</v>
      </c>
      <c r="O2001" s="3">
        <v>248</v>
      </c>
      <c r="P2001">
        <v>0.41499999999999998</v>
      </c>
      <c r="Q2001" s="3">
        <v>172</v>
      </c>
      <c r="R2001">
        <v>0.33700000000000002</v>
      </c>
      <c r="S2001">
        <v>0.46400000000000002</v>
      </c>
      <c r="T2001">
        <v>8.1999999999999993</v>
      </c>
      <c r="U2001">
        <v>2.7</v>
      </c>
      <c r="V2001">
        <v>4.7</v>
      </c>
      <c r="W2001" s="3">
        <v>2</v>
      </c>
      <c r="X2001">
        <v>8.8000000000000007</v>
      </c>
      <c r="Y2001" s="2">
        <v>0.55000000000000004</v>
      </c>
      <c r="Z2001" s="2">
        <v>0.33</v>
      </c>
      <c r="AA2001">
        <v>4.7</v>
      </c>
    </row>
    <row r="2002" spans="1:27">
      <c r="A2002">
        <v>2018</v>
      </c>
      <c r="B2002" t="s">
        <v>123</v>
      </c>
      <c r="C2002" t="s">
        <v>29</v>
      </c>
      <c r="D2002" t="str">
        <f>VLOOKUP($C2002,Sheet1!$C$4:$D$34,2,FALSE)</f>
        <v>Grizzlies</v>
      </c>
      <c r="E2002" t="str">
        <f t="shared" si="31"/>
        <v>Grizzlies2018</v>
      </c>
      <c r="F2002" t="s">
        <v>40</v>
      </c>
      <c r="G2002" s="2">
        <v>28.37</v>
      </c>
      <c r="H2002" s="3">
        <v>14</v>
      </c>
      <c r="I2002">
        <v>31.6</v>
      </c>
      <c r="J2002">
        <v>65.8</v>
      </c>
      <c r="K2002" s="3">
        <v>23</v>
      </c>
      <c r="L2002">
        <v>12.7</v>
      </c>
      <c r="M2002" s="3">
        <v>25</v>
      </c>
      <c r="N2002" s="2">
        <v>0.92</v>
      </c>
      <c r="O2002" s="3">
        <v>115</v>
      </c>
      <c r="P2002">
        <v>0.51300000000000001</v>
      </c>
      <c r="Q2002" s="3">
        <v>73</v>
      </c>
      <c r="R2002">
        <v>0.38400000000000001</v>
      </c>
      <c r="S2002">
        <v>0.56499999999999995</v>
      </c>
      <c r="T2002">
        <v>16.100000000000001</v>
      </c>
      <c r="U2002">
        <v>3.2</v>
      </c>
      <c r="V2002">
        <v>5.7</v>
      </c>
      <c r="W2002" s="3">
        <v>4</v>
      </c>
      <c r="X2002">
        <v>21.6</v>
      </c>
      <c r="Y2002" s="3">
        <v>1</v>
      </c>
      <c r="Z2002" s="3">
        <v>0</v>
      </c>
      <c r="AA2002">
        <v>7.5</v>
      </c>
    </row>
    <row r="2003" spans="1:27">
      <c r="A2003">
        <v>2018</v>
      </c>
      <c r="B2003" t="s">
        <v>124</v>
      </c>
      <c r="C2003" t="s">
        <v>41</v>
      </c>
      <c r="D2003" t="str">
        <f>VLOOKUP($C2003,Sheet1!$C$4:$D$34,2,FALSE)</f>
        <v>Jazz</v>
      </c>
      <c r="E2003" t="str">
        <f t="shared" si="31"/>
        <v>Jazz2018</v>
      </c>
      <c r="F2003" t="s">
        <v>30</v>
      </c>
      <c r="G2003" s="2">
        <v>21.17</v>
      </c>
      <c r="H2003" s="3">
        <v>3</v>
      </c>
      <c r="I2003" s="3">
        <v>12</v>
      </c>
      <c r="J2003">
        <v>24.9</v>
      </c>
      <c r="K2003">
        <v>23.7</v>
      </c>
      <c r="L2003">
        <v>15.1</v>
      </c>
      <c r="M2003" s="3">
        <v>2</v>
      </c>
      <c r="N2003">
        <v>0.5</v>
      </c>
      <c r="O2003" s="3">
        <v>16</v>
      </c>
      <c r="P2003">
        <v>0.5</v>
      </c>
      <c r="Q2003" s="3">
        <v>0</v>
      </c>
      <c r="R2003" s="3">
        <v>0</v>
      </c>
      <c r="S2003">
        <v>0.504</v>
      </c>
      <c r="T2003">
        <v>5.7</v>
      </c>
      <c r="U2003" s="3">
        <v>5</v>
      </c>
      <c r="V2003">
        <v>22.6</v>
      </c>
      <c r="W2003">
        <v>0.3</v>
      </c>
      <c r="X2003">
        <v>4.5</v>
      </c>
      <c r="Y2003" s="2">
        <v>0.67</v>
      </c>
      <c r="Z2003" s="2">
        <v>0.67</v>
      </c>
      <c r="AA2003">
        <v>6.8</v>
      </c>
    </row>
    <row r="2004" spans="1:27">
      <c r="A2004">
        <v>2018</v>
      </c>
      <c r="B2004" t="s">
        <v>769</v>
      </c>
      <c r="C2004" t="s">
        <v>87</v>
      </c>
      <c r="D2004" t="str">
        <f>VLOOKUP($C2004,Sheet1!$C$4:$D$34,2,FALSE)</f>
        <v>76ers</v>
      </c>
      <c r="E2004" t="str">
        <f t="shared" si="31"/>
        <v>76ers2018</v>
      </c>
      <c r="F2004" t="s">
        <v>93</v>
      </c>
      <c r="G2004">
        <v>33.1</v>
      </c>
      <c r="H2004" s="3">
        <v>7</v>
      </c>
      <c r="I2004">
        <v>19.899999999999999</v>
      </c>
      <c r="J2004">
        <v>41.5</v>
      </c>
      <c r="K2004">
        <v>18.8</v>
      </c>
      <c r="L2004">
        <v>12.8</v>
      </c>
      <c r="M2004" s="3">
        <v>13</v>
      </c>
      <c r="N2004">
        <v>0.69199999999999995</v>
      </c>
      <c r="O2004" s="3">
        <v>35</v>
      </c>
      <c r="P2004">
        <v>0.45700000000000002</v>
      </c>
      <c r="Q2004" s="3">
        <v>14</v>
      </c>
      <c r="R2004">
        <v>0.28599999999999998</v>
      </c>
      <c r="S2004">
        <v>0.48399999999999999</v>
      </c>
      <c r="T2004">
        <v>7.6</v>
      </c>
      <c r="U2004">
        <v>2.4</v>
      </c>
      <c r="V2004">
        <v>6.4</v>
      </c>
      <c r="W2004">
        <v>1.4</v>
      </c>
      <c r="X2004" s="3">
        <v>10</v>
      </c>
      <c r="Y2004" s="2">
        <v>1.71</v>
      </c>
      <c r="Z2004" s="2">
        <v>0.28999999999999998</v>
      </c>
      <c r="AA2004">
        <v>5.9</v>
      </c>
    </row>
    <row r="2005" spans="1:27">
      <c r="A2005">
        <v>2018</v>
      </c>
      <c r="B2005" t="s">
        <v>769</v>
      </c>
      <c r="C2005" t="s">
        <v>70</v>
      </c>
      <c r="D2005" t="str">
        <f>VLOOKUP($C2005,Sheet1!$C$4:$D$34,2,FALSE)</f>
        <v>Kings</v>
      </c>
      <c r="E2005" t="str">
        <f t="shared" si="31"/>
        <v>Kings2018</v>
      </c>
      <c r="F2005" t="s">
        <v>93</v>
      </c>
      <c r="G2005">
        <v>33.1</v>
      </c>
      <c r="H2005" s="3">
        <v>24</v>
      </c>
      <c r="I2005">
        <v>14.7</v>
      </c>
      <c r="J2005">
        <v>30.6</v>
      </c>
      <c r="K2005">
        <v>11.5</v>
      </c>
      <c r="L2005">
        <v>11.2</v>
      </c>
      <c r="M2005" s="3">
        <v>30</v>
      </c>
      <c r="N2005">
        <v>0.73299999999999998</v>
      </c>
      <c r="O2005" s="3">
        <v>44</v>
      </c>
      <c r="P2005">
        <v>0.52300000000000002</v>
      </c>
      <c r="Q2005" s="3">
        <v>30</v>
      </c>
      <c r="R2005">
        <v>0.33300000000000002</v>
      </c>
      <c r="S2005">
        <v>0.56200000000000006</v>
      </c>
      <c r="T2005">
        <v>4.0999999999999996</v>
      </c>
      <c r="U2005">
        <v>2.5</v>
      </c>
      <c r="V2005">
        <v>8.6</v>
      </c>
      <c r="W2005">
        <v>1.2</v>
      </c>
      <c r="X2005">
        <v>10.3</v>
      </c>
      <c r="Y2005" s="2">
        <v>0.83</v>
      </c>
      <c r="Z2005" s="2">
        <v>0.21</v>
      </c>
      <c r="AA2005">
        <v>6.3</v>
      </c>
    </row>
    <row r="2006" spans="1:27">
      <c r="A2006">
        <v>2018</v>
      </c>
      <c r="B2006" t="s">
        <v>126</v>
      </c>
      <c r="C2006" t="s">
        <v>73</v>
      </c>
      <c r="D2006" t="str">
        <f>VLOOKUP($C2006,Sheet1!$C$4:$D$34,2,FALSE)</f>
        <v>Hornets</v>
      </c>
      <c r="E2006" t="str">
        <f t="shared" si="31"/>
        <v>Hornets2018</v>
      </c>
      <c r="F2006" t="s">
        <v>27</v>
      </c>
      <c r="G2006" s="2">
        <v>21.06</v>
      </c>
      <c r="H2006" s="3">
        <v>80</v>
      </c>
      <c r="I2006">
        <v>21.2</v>
      </c>
      <c r="J2006">
        <v>44.2</v>
      </c>
      <c r="K2006">
        <v>15.1</v>
      </c>
      <c r="L2006">
        <v>8.6</v>
      </c>
      <c r="M2006" s="3">
        <v>77</v>
      </c>
      <c r="N2006">
        <v>0.753</v>
      </c>
      <c r="O2006" s="3">
        <v>311</v>
      </c>
      <c r="P2006">
        <v>0.55300000000000005</v>
      </c>
      <c r="Q2006" s="3">
        <v>200</v>
      </c>
      <c r="R2006">
        <v>0.32500000000000001</v>
      </c>
      <c r="S2006">
        <v>0.54800000000000004</v>
      </c>
      <c r="T2006">
        <v>7.5</v>
      </c>
      <c r="U2006">
        <v>4.0999999999999996</v>
      </c>
      <c r="V2006">
        <v>10.3</v>
      </c>
      <c r="W2006">
        <v>1.2</v>
      </c>
      <c r="X2006">
        <v>8.1</v>
      </c>
      <c r="Y2006" s="2">
        <v>0.68</v>
      </c>
      <c r="Z2006" s="2">
        <v>0.61</v>
      </c>
      <c r="AA2006">
        <v>6.3</v>
      </c>
    </row>
    <row r="2007" spans="1:27">
      <c r="A2007">
        <v>2018</v>
      </c>
      <c r="B2007" t="s">
        <v>127</v>
      </c>
      <c r="C2007" t="s">
        <v>67</v>
      </c>
      <c r="D2007" t="str">
        <f>VLOOKUP($C2007,Sheet1!$C$4:$D$34,2,FALSE)</f>
        <v>Suns</v>
      </c>
      <c r="E2007" t="str">
        <f t="shared" si="31"/>
        <v>Suns2018</v>
      </c>
      <c r="F2007" t="s">
        <v>27</v>
      </c>
      <c r="G2007" s="2">
        <v>22.61</v>
      </c>
      <c r="H2007" s="3">
        <v>82</v>
      </c>
      <c r="I2007">
        <v>29.5</v>
      </c>
      <c r="J2007">
        <v>61.4</v>
      </c>
      <c r="K2007">
        <v>12.2</v>
      </c>
      <c r="L2007">
        <v>10.199999999999999</v>
      </c>
      <c r="M2007" s="3">
        <v>118</v>
      </c>
      <c r="N2007">
        <v>0.80500000000000005</v>
      </c>
      <c r="O2007" s="3">
        <v>250</v>
      </c>
      <c r="P2007">
        <v>0.54800000000000004</v>
      </c>
      <c r="Q2007" s="3">
        <v>313</v>
      </c>
      <c r="R2007">
        <v>0.33500000000000002</v>
      </c>
      <c r="S2007">
        <v>0.55600000000000005</v>
      </c>
      <c r="T2007">
        <v>8.3000000000000007</v>
      </c>
      <c r="U2007">
        <v>3.2</v>
      </c>
      <c r="V2007">
        <v>6.1</v>
      </c>
      <c r="W2007">
        <v>2.1</v>
      </c>
      <c r="X2007">
        <v>9.8000000000000007</v>
      </c>
      <c r="Y2007" s="2">
        <v>1.55</v>
      </c>
      <c r="Z2007" s="2">
        <v>0.46</v>
      </c>
      <c r="AA2007">
        <v>5.2</v>
      </c>
    </row>
    <row r="2008" spans="1:27">
      <c r="A2008">
        <v>2018</v>
      </c>
      <c r="B2008" t="s">
        <v>857</v>
      </c>
      <c r="C2008" t="s">
        <v>56</v>
      </c>
      <c r="D2008" t="str">
        <f>VLOOKUP($C2008,Sheet1!$C$4:$D$34,2,FALSE)</f>
        <v>Magic</v>
      </c>
      <c r="E2008" t="str">
        <f t="shared" si="31"/>
        <v>Magic2018</v>
      </c>
      <c r="F2008" t="s">
        <v>40</v>
      </c>
      <c r="G2008" s="2">
        <v>22.99</v>
      </c>
      <c r="H2008" s="3">
        <v>39</v>
      </c>
      <c r="I2008">
        <v>14.3</v>
      </c>
      <c r="J2008">
        <v>29.9</v>
      </c>
      <c r="K2008">
        <v>14.1</v>
      </c>
      <c r="L2008">
        <v>17.2</v>
      </c>
      <c r="M2008" s="3">
        <v>26</v>
      </c>
      <c r="N2008">
        <v>0.57699999999999996</v>
      </c>
      <c r="O2008" s="3">
        <v>104</v>
      </c>
      <c r="P2008">
        <v>0.42299999999999999</v>
      </c>
      <c r="Q2008" s="3">
        <v>34</v>
      </c>
      <c r="R2008">
        <v>0.32400000000000001</v>
      </c>
      <c r="S2008">
        <v>0.45500000000000002</v>
      </c>
      <c r="T2008">
        <v>3.5</v>
      </c>
      <c r="U2008">
        <v>1.9</v>
      </c>
      <c r="V2008">
        <v>7.1</v>
      </c>
      <c r="W2008">
        <v>2.2000000000000002</v>
      </c>
      <c r="X2008" s="3">
        <v>21</v>
      </c>
      <c r="Y2008" s="2">
        <v>0.28000000000000003</v>
      </c>
      <c r="Z2008" s="2">
        <v>0.05</v>
      </c>
      <c r="AA2008">
        <v>6.8</v>
      </c>
    </row>
    <row r="2009" spans="1:27">
      <c r="A2009">
        <v>2018</v>
      </c>
      <c r="B2009" t="s">
        <v>770</v>
      </c>
      <c r="C2009" t="s">
        <v>103</v>
      </c>
      <c r="D2009" t="str">
        <f>VLOOKUP($C2009,Sheet1!$C$4:$D$34,2,FALSE)</f>
        <v>Mavericks</v>
      </c>
      <c r="E2009" t="str">
        <f t="shared" si="31"/>
        <v>Mavericks2018</v>
      </c>
      <c r="F2009" t="s">
        <v>93</v>
      </c>
      <c r="G2009" s="2">
        <v>28.63</v>
      </c>
      <c r="H2009" s="3">
        <v>42</v>
      </c>
      <c r="I2009">
        <v>10.8</v>
      </c>
      <c r="J2009">
        <v>22.5</v>
      </c>
      <c r="K2009">
        <v>14.3</v>
      </c>
      <c r="L2009">
        <v>10.6</v>
      </c>
      <c r="M2009" s="3">
        <v>19</v>
      </c>
      <c r="N2009">
        <v>0.78900000000000003</v>
      </c>
      <c r="O2009" s="3">
        <v>33</v>
      </c>
      <c r="P2009">
        <v>0.57599999999999996</v>
      </c>
      <c r="Q2009" s="3">
        <v>94</v>
      </c>
      <c r="R2009">
        <v>0.40400000000000003</v>
      </c>
      <c r="S2009">
        <v>0.61699999999999999</v>
      </c>
      <c r="T2009" s="3">
        <v>4</v>
      </c>
      <c r="U2009">
        <v>1.5</v>
      </c>
      <c r="V2009">
        <v>7.4</v>
      </c>
      <c r="W2009">
        <v>0.5</v>
      </c>
      <c r="X2009">
        <v>7.1</v>
      </c>
      <c r="Y2009" s="2">
        <v>0.14000000000000001</v>
      </c>
      <c r="Z2009">
        <v>0.1</v>
      </c>
      <c r="AA2009">
        <v>5.3</v>
      </c>
    </row>
    <row r="2010" spans="1:27">
      <c r="A2010">
        <v>2018</v>
      </c>
      <c r="B2010" t="s">
        <v>129</v>
      </c>
      <c r="C2010" t="s">
        <v>43</v>
      </c>
      <c r="D2010" t="str">
        <f>VLOOKUP($C2010,Sheet1!$C$4:$D$34,2,FALSE)</f>
        <v>Bucks</v>
      </c>
      <c r="E2010" t="str">
        <f t="shared" si="31"/>
        <v>Bucks2018</v>
      </c>
      <c r="F2010" t="s">
        <v>40</v>
      </c>
      <c r="G2010" s="2">
        <v>26.33</v>
      </c>
      <c r="H2010" s="3">
        <v>64</v>
      </c>
      <c r="I2010">
        <v>28.6</v>
      </c>
      <c r="J2010">
        <v>59.6</v>
      </c>
      <c r="K2010">
        <v>20.7</v>
      </c>
      <c r="L2010">
        <v>10.199999999999999</v>
      </c>
      <c r="M2010" s="3">
        <v>152</v>
      </c>
      <c r="N2010">
        <v>0.92800000000000005</v>
      </c>
      <c r="O2010" s="3">
        <v>503</v>
      </c>
      <c r="P2010">
        <v>0.54500000000000004</v>
      </c>
      <c r="Q2010" s="3">
        <v>244</v>
      </c>
      <c r="R2010">
        <v>0.42599999999999999</v>
      </c>
      <c r="S2010">
        <v>0.61499999999999999</v>
      </c>
      <c r="T2010">
        <v>15.6</v>
      </c>
      <c r="U2010">
        <v>4.5</v>
      </c>
      <c r="V2010" s="3">
        <v>8</v>
      </c>
      <c r="W2010">
        <v>3.2</v>
      </c>
      <c r="X2010">
        <v>16.2</v>
      </c>
      <c r="Y2010" s="2">
        <v>0.72</v>
      </c>
      <c r="Z2010" s="2">
        <v>0.19</v>
      </c>
      <c r="AA2010">
        <v>8.5</v>
      </c>
    </row>
    <row r="2011" spans="1:27">
      <c r="A2011">
        <v>2018</v>
      </c>
      <c r="B2011" t="s">
        <v>131</v>
      </c>
      <c r="C2011" t="s">
        <v>29</v>
      </c>
      <c r="D2011" t="str">
        <f>VLOOKUP($C2011,Sheet1!$C$4:$D$34,2,FALSE)</f>
        <v>Grizzlies</v>
      </c>
      <c r="E2011" t="str">
        <f t="shared" si="31"/>
        <v>Grizzlies2018</v>
      </c>
      <c r="F2011" t="s">
        <v>93</v>
      </c>
      <c r="G2011" s="2">
        <v>23.22</v>
      </c>
      <c r="H2011" s="3">
        <v>18</v>
      </c>
      <c r="I2011">
        <v>18.3</v>
      </c>
      <c r="J2011">
        <v>38.200000000000003</v>
      </c>
      <c r="K2011">
        <v>20.9</v>
      </c>
      <c r="L2011">
        <v>12.3</v>
      </c>
      <c r="M2011" s="3">
        <v>30</v>
      </c>
      <c r="N2011">
        <v>0.73299999999999998</v>
      </c>
      <c r="O2011" s="3">
        <v>82</v>
      </c>
      <c r="P2011">
        <v>0.41499999999999998</v>
      </c>
      <c r="Q2011" s="3">
        <v>40</v>
      </c>
      <c r="R2011">
        <v>0.375</v>
      </c>
      <c r="S2011">
        <v>0.499</v>
      </c>
      <c r="T2011">
        <v>7.5</v>
      </c>
      <c r="U2011">
        <v>1.7</v>
      </c>
      <c r="V2011">
        <v>5.3</v>
      </c>
      <c r="W2011">
        <v>0.9</v>
      </c>
      <c r="X2011">
        <v>7.6</v>
      </c>
      <c r="Y2011" s="2">
        <v>0.56000000000000005</v>
      </c>
      <c r="Z2011" s="2">
        <v>0.22</v>
      </c>
      <c r="AA2011">
        <v>4.9000000000000004</v>
      </c>
    </row>
    <row r="2012" spans="1:27">
      <c r="A2012">
        <v>2018</v>
      </c>
      <c r="B2012" t="s">
        <v>858</v>
      </c>
      <c r="C2012" t="s">
        <v>29</v>
      </c>
      <c r="D2012" t="str">
        <f>VLOOKUP($C2012,Sheet1!$C$4:$D$34,2,FALSE)</f>
        <v>Grizzlies</v>
      </c>
      <c r="E2012" t="str">
        <f t="shared" si="31"/>
        <v>Grizzlies2018</v>
      </c>
      <c r="F2012" t="s">
        <v>40</v>
      </c>
      <c r="G2012" s="2">
        <v>30.21</v>
      </c>
      <c r="H2012" s="3">
        <v>29</v>
      </c>
      <c r="I2012">
        <v>13.3</v>
      </c>
      <c r="J2012">
        <v>27.8</v>
      </c>
      <c r="K2012">
        <v>23.6</v>
      </c>
      <c r="L2012">
        <v>10.3</v>
      </c>
      <c r="M2012" s="3">
        <v>33</v>
      </c>
      <c r="N2012">
        <v>0.69699999999999995</v>
      </c>
      <c r="O2012" s="3">
        <v>115</v>
      </c>
      <c r="P2012" s="2">
        <v>0.53</v>
      </c>
      <c r="Q2012" s="3">
        <v>54</v>
      </c>
      <c r="R2012">
        <v>0.27800000000000002</v>
      </c>
      <c r="S2012">
        <v>0.51800000000000002</v>
      </c>
      <c r="T2012">
        <v>6.6</v>
      </c>
      <c r="U2012">
        <v>1.6</v>
      </c>
      <c r="V2012">
        <v>6.5</v>
      </c>
      <c r="W2012">
        <v>0.9</v>
      </c>
      <c r="X2012" s="3">
        <v>11</v>
      </c>
      <c r="Y2012" s="2">
        <v>0.31</v>
      </c>
      <c r="Z2012" s="2">
        <v>0.14000000000000001</v>
      </c>
      <c r="AA2012">
        <v>6.4</v>
      </c>
    </row>
    <row r="2013" spans="1:27">
      <c r="A2013">
        <v>2018</v>
      </c>
      <c r="B2013" t="s">
        <v>135</v>
      </c>
      <c r="C2013" t="s">
        <v>64</v>
      </c>
      <c r="D2013" t="str">
        <f>VLOOKUP($C2013,Sheet1!$C$4:$D$34,2,FALSE)</f>
        <v>Wizards</v>
      </c>
      <c r="E2013" t="str">
        <f t="shared" si="31"/>
        <v>Wizards2018</v>
      </c>
      <c r="F2013" t="s">
        <v>27</v>
      </c>
      <c r="G2013">
        <v>19.7</v>
      </c>
      <c r="H2013" s="3">
        <v>52</v>
      </c>
      <c r="I2013" s="3">
        <v>14</v>
      </c>
      <c r="J2013">
        <v>29.2</v>
      </c>
      <c r="K2013">
        <v>16.5</v>
      </c>
      <c r="L2013">
        <v>10.5</v>
      </c>
      <c r="M2013" s="3">
        <v>47</v>
      </c>
      <c r="N2013">
        <v>0.68100000000000005</v>
      </c>
      <c r="O2013" s="3">
        <v>165</v>
      </c>
      <c r="P2013">
        <v>0.45500000000000002</v>
      </c>
      <c r="Q2013" s="3">
        <v>69</v>
      </c>
      <c r="R2013">
        <v>0.31900000000000001</v>
      </c>
      <c r="S2013">
        <v>0.48699999999999999</v>
      </c>
      <c r="T2013">
        <v>4.8</v>
      </c>
      <c r="U2013">
        <v>2.8</v>
      </c>
      <c r="V2013">
        <v>10.8</v>
      </c>
      <c r="W2013">
        <v>1.5</v>
      </c>
      <c r="X2013">
        <v>14.9</v>
      </c>
      <c r="Y2013">
        <v>0.4</v>
      </c>
      <c r="Z2013">
        <v>0.1</v>
      </c>
      <c r="AA2013">
        <v>7.8</v>
      </c>
    </row>
    <row r="2014" spans="1:27">
      <c r="A2014">
        <v>2018</v>
      </c>
      <c r="B2014" t="s">
        <v>136</v>
      </c>
      <c r="C2014" t="s">
        <v>71</v>
      </c>
      <c r="D2014" t="str">
        <f>VLOOKUP($C2014,Sheet1!$C$4:$D$34,2,FALSE)</f>
        <v>Pistons</v>
      </c>
      <c r="E2014" t="str">
        <f t="shared" si="31"/>
        <v>Pistons2018</v>
      </c>
      <c r="F2014" t="s">
        <v>40</v>
      </c>
      <c r="G2014" s="2">
        <v>22.65</v>
      </c>
      <c r="H2014" s="3">
        <v>74</v>
      </c>
      <c r="I2014">
        <v>19.600000000000001</v>
      </c>
      <c r="J2014">
        <v>40.799999999999997</v>
      </c>
      <c r="K2014">
        <v>11.5</v>
      </c>
      <c r="L2014">
        <v>11.9</v>
      </c>
      <c r="M2014" s="3">
        <v>60</v>
      </c>
      <c r="N2014" s="2">
        <v>0.75</v>
      </c>
      <c r="O2014" s="3">
        <v>222</v>
      </c>
      <c r="P2014">
        <v>0.45500000000000002</v>
      </c>
      <c r="Q2014" s="3">
        <v>93</v>
      </c>
      <c r="R2014">
        <v>0.25800000000000001</v>
      </c>
      <c r="S2014">
        <v>0.46700000000000003</v>
      </c>
      <c r="T2014">
        <v>4.3</v>
      </c>
      <c r="U2014">
        <v>2.5</v>
      </c>
      <c r="V2014" s="3">
        <v>7</v>
      </c>
      <c r="W2014">
        <v>1.2</v>
      </c>
      <c r="X2014">
        <v>8.8000000000000007</v>
      </c>
      <c r="Y2014" s="2">
        <v>0.54</v>
      </c>
      <c r="Z2014" s="2">
        <v>0.49</v>
      </c>
      <c r="AA2014">
        <v>4.8</v>
      </c>
    </row>
    <row r="2015" spans="1:27">
      <c r="A2015">
        <v>2018</v>
      </c>
      <c r="B2015" t="s">
        <v>137</v>
      </c>
      <c r="C2015" t="s">
        <v>138</v>
      </c>
      <c r="D2015" t="str">
        <f>VLOOKUP($C2015,Sheet1!$C$4:$D$34,2,FALSE)</f>
        <v>Celtics</v>
      </c>
      <c r="E2015" t="str">
        <f t="shared" si="31"/>
        <v>Celtics2018</v>
      </c>
      <c r="F2015" t="s">
        <v>27</v>
      </c>
      <c r="G2015" s="2">
        <v>22.46</v>
      </c>
      <c r="H2015" s="3">
        <v>74</v>
      </c>
      <c r="I2015">
        <v>25.9</v>
      </c>
      <c r="J2015">
        <v>53.9</v>
      </c>
      <c r="K2015">
        <v>22.1</v>
      </c>
      <c r="L2015">
        <v>10.1</v>
      </c>
      <c r="M2015" s="3">
        <v>202</v>
      </c>
      <c r="N2015">
        <v>0.65800000000000003</v>
      </c>
      <c r="O2015" s="3">
        <v>516</v>
      </c>
      <c r="P2015">
        <v>0.52900000000000003</v>
      </c>
      <c r="Q2015" s="3">
        <v>276</v>
      </c>
      <c r="R2015">
        <v>0.34399999999999997</v>
      </c>
      <c r="S2015">
        <v>0.54700000000000004</v>
      </c>
      <c r="T2015" s="3">
        <v>13</v>
      </c>
      <c r="U2015">
        <v>4.2</v>
      </c>
      <c r="V2015">
        <v>8.6999999999999993</v>
      </c>
      <c r="W2015">
        <v>1.4</v>
      </c>
      <c r="X2015">
        <v>7.7</v>
      </c>
      <c r="Y2015" s="2">
        <v>0.95</v>
      </c>
      <c r="Z2015" s="2">
        <v>0.43</v>
      </c>
      <c r="AA2015">
        <v>6.6</v>
      </c>
    </row>
    <row r="2016" spans="1:27">
      <c r="A2016">
        <v>2018</v>
      </c>
      <c r="B2016" t="s">
        <v>859</v>
      </c>
      <c r="C2016" t="s">
        <v>26</v>
      </c>
      <c r="D2016" t="str">
        <f>VLOOKUP($C2016,Sheet1!$C$4:$D$34,2,FALSE)</f>
        <v>Raptors</v>
      </c>
      <c r="E2016" t="str">
        <f t="shared" si="31"/>
        <v>Raptors2018</v>
      </c>
      <c r="F2016" t="s">
        <v>40</v>
      </c>
      <c r="G2016" s="2">
        <v>28.63</v>
      </c>
      <c r="H2016" s="3">
        <v>26</v>
      </c>
      <c r="I2016">
        <v>8.1999999999999993</v>
      </c>
      <c r="J2016" s="3">
        <v>17</v>
      </c>
      <c r="K2016">
        <v>17.899999999999999</v>
      </c>
      <c r="L2016">
        <v>18.100000000000001</v>
      </c>
      <c r="M2016" s="3">
        <v>3</v>
      </c>
      <c r="N2016" s="3">
        <v>1</v>
      </c>
      <c r="O2016" s="3">
        <v>43</v>
      </c>
      <c r="P2016">
        <v>0.39500000000000002</v>
      </c>
      <c r="Q2016" s="3">
        <v>28</v>
      </c>
      <c r="R2016">
        <v>0.214</v>
      </c>
      <c r="S2016" s="2">
        <v>0.38</v>
      </c>
      <c r="T2016">
        <v>2.1</v>
      </c>
      <c r="U2016">
        <v>1.2</v>
      </c>
      <c r="V2016">
        <v>7.6</v>
      </c>
      <c r="W2016">
        <v>1.1000000000000001</v>
      </c>
      <c r="X2016">
        <v>17.3</v>
      </c>
      <c r="Y2016" s="2">
        <v>0.46</v>
      </c>
      <c r="Z2016" s="2">
        <v>0.19</v>
      </c>
      <c r="AA2016">
        <v>6.9</v>
      </c>
    </row>
    <row r="2017" spans="1:27">
      <c r="A2017">
        <v>2018</v>
      </c>
      <c r="B2017" t="s">
        <v>140</v>
      </c>
      <c r="C2017" t="s">
        <v>43</v>
      </c>
      <c r="D2017" t="str">
        <f>VLOOKUP($C2017,Sheet1!$C$4:$D$34,2,FALSE)</f>
        <v>Bucks</v>
      </c>
      <c r="E2017" t="str">
        <f t="shared" si="31"/>
        <v>Bucks2018</v>
      </c>
      <c r="F2017" t="s">
        <v>40</v>
      </c>
      <c r="G2017" s="2">
        <v>24.16</v>
      </c>
      <c r="H2017" s="3">
        <v>58</v>
      </c>
      <c r="I2017">
        <v>17.8</v>
      </c>
      <c r="J2017">
        <v>37.200000000000003</v>
      </c>
      <c r="K2017">
        <v>15.2</v>
      </c>
      <c r="L2017" s="3">
        <v>12</v>
      </c>
      <c r="M2017" s="3">
        <v>42</v>
      </c>
      <c r="N2017" s="2">
        <v>0.69</v>
      </c>
      <c r="O2017" s="3">
        <v>165</v>
      </c>
      <c r="P2017">
        <v>0.55800000000000005</v>
      </c>
      <c r="Q2017" s="3">
        <v>147</v>
      </c>
      <c r="R2017">
        <v>0.36099999999999999</v>
      </c>
      <c r="S2017">
        <v>0.56299999999999994</v>
      </c>
      <c r="T2017">
        <v>6.4</v>
      </c>
      <c r="U2017">
        <v>3.2</v>
      </c>
      <c r="V2017" s="3">
        <v>9</v>
      </c>
      <c r="W2017">
        <v>1.4</v>
      </c>
      <c r="X2017">
        <v>10.7</v>
      </c>
      <c r="Y2017" s="2">
        <v>0.43</v>
      </c>
      <c r="Z2017" s="2">
        <v>0.14000000000000001</v>
      </c>
      <c r="AA2017">
        <v>6.9</v>
      </c>
    </row>
    <row r="2018" spans="1:27">
      <c r="A2018">
        <v>2018</v>
      </c>
      <c r="B2018" t="s">
        <v>141</v>
      </c>
      <c r="C2018" t="s">
        <v>103</v>
      </c>
      <c r="D2018" t="str">
        <f>VLOOKUP($C2018,Sheet1!$C$4:$D$34,2,FALSE)</f>
        <v>Mavericks</v>
      </c>
      <c r="E2018" t="str">
        <f t="shared" si="31"/>
        <v>Mavericks2018</v>
      </c>
      <c r="F2018" t="s">
        <v>40</v>
      </c>
      <c r="G2018" s="2">
        <v>22.61</v>
      </c>
      <c r="H2018" s="3">
        <v>73</v>
      </c>
      <c r="I2018">
        <v>21.8</v>
      </c>
      <c r="J2018">
        <v>45.4</v>
      </c>
      <c r="K2018">
        <v>19.100000000000001</v>
      </c>
      <c r="L2018">
        <v>12.5</v>
      </c>
      <c r="M2018" s="3">
        <v>120</v>
      </c>
      <c r="N2018">
        <v>0.72499999999999998</v>
      </c>
      <c r="O2018" s="3">
        <v>384</v>
      </c>
      <c r="P2018">
        <v>0.52300000000000002</v>
      </c>
      <c r="Q2018" s="3">
        <v>181</v>
      </c>
      <c r="R2018">
        <v>0.34799999999999998</v>
      </c>
      <c r="S2018">
        <v>0.54900000000000004</v>
      </c>
      <c r="T2018">
        <v>9.3000000000000007</v>
      </c>
      <c r="U2018">
        <v>2.2999999999999998</v>
      </c>
      <c r="V2018">
        <v>5.7</v>
      </c>
      <c r="W2018">
        <v>3.2</v>
      </c>
      <c r="X2018">
        <v>22.6</v>
      </c>
      <c r="Y2018" s="2">
        <v>0.51</v>
      </c>
      <c r="Z2018" s="2">
        <v>0.05</v>
      </c>
      <c r="AA2018">
        <v>7.5</v>
      </c>
    </row>
    <row r="2019" spans="1:27">
      <c r="A2019">
        <v>2018</v>
      </c>
      <c r="B2019" t="s">
        <v>142</v>
      </c>
      <c r="C2019" t="s">
        <v>64</v>
      </c>
      <c r="D2019" t="str">
        <f>VLOOKUP($C2019,Sheet1!$C$4:$D$34,2,FALSE)</f>
        <v>Wizards</v>
      </c>
      <c r="E2019" t="str">
        <f t="shared" si="31"/>
        <v>Wizards2018</v>
      </c>
      <c r="F2019" t="s">
        <v>30</v>
      </c>
      <c r="G2019">
        <v>21.7</v>
      </c>
      <c r="H2019" s="3">
        <v>72</v>
      </c>
      <c r="I2019">
        <v>20.8</v>
      </c>
      <c r="J2019">
        <v>43.3</v>
      </c>
      <c r="K2019">
        <v>17.7</v>
      </c>
      <c r="L2019">
        <v>9.6</v>
      </c>
      <c r="M2019" s="3">
        <v>137</v>
      </c>
      <c r="N2019">
        <v>0.78100000000000003</v>
      </c>
      <c r="O2019" s="3">
        <v>404</v>
      </c>
      <c r="P2019">
        <v>0.68300000000000005</v>
      </c>
      <c r="Q2019" s="3">
        <v>99</v>
      </c>
      <c r="R2019">
        <v>0.33300000000000002</v>
      </c>
      <c r="S2019">
        <v>0.67300000000000004</v>
      </c>
      <c r="T2019">
        <v>10.5</v>
      </c>
      <c r="U2019">
        <v>6.3</v>
      </c>
      <c r="V2019">
        <v>16.5</v>
      </c>
      <c r="W2019">
        <v>1.3</v>
      </c>
      <c r="X2019">
        <v>9.3000000000000007</v>
      </c>
      <c r="Y2019" s="2">
        <v>0.35</v>
      </c>
      <c r="Z2019" s="2">
        <v>0.93</v>
      </c>
      <c r="AA2019">
        <v>8.5</v>
      </c>
    </row>
    <row r="2020" spans="1:27">
      <c r="A2020">
        <v>2018</v>
      </c>
      <c r="B2020" t="s">
        <v>144</v>
      </c>
      <c r="C2020" t="s">
        <v>71</v>
      </c>
      <c r="D2020" t="str">
        <f>VLOOKUP($C2020,Sheet1!$C$4:$D$34,2,FALSE)</f>
        <v>Pistons</v>
      </c>
      <c r="E2020" t="str">
        <f t="shared" si="31"/>
        <v>Pistons2018</v>
      </c>
      <c r="F2020" t="s">
        <v>27</v>
      </c>
      <c r="G2020" s="2">
        <v>28.07</v>
      </c>
      <c r="H2020" s="3">
        <v>44</v>
      </c>
      <c r="I2020">
        <v>30.8</v>
      </c>
      <c r="J2020">
        <v>64.099999999999994</v>
      </c>
      <c r="K2020">
        <v>16.7</v>
      </c>
      <c r="L2020">
        <v>10.3</v>
      </c>
      <c r="M2020" s="3">
        <v>64</v>
      </c>
      <c r="N2020">
        <v>0.875</v>
      </c>
      <c r="O2020" s="3">
        <v>147</v>
      </c>
      <c r="P2020">
        <v>0.46300000000000002</v>
      </c>
      <c r="Q2020" s="3">
        <v>294</v>
      </c>
      <c r="R2020">
        <v>0.38800000000000001</v>
      </c>
      <c r="S2020">
        <v>0.56899999999999995</v>
      </c>
      <c r="T2020">
        <v>12.1</v>
      </c>
      <c r="U2020">
        <v>2.8</v>
      </c>
      <c r="V2020" s="3">
        <v>5</v>
      </c>
      <c r="W2020">
        <v>2.5</v>
      </c>
      <c r="X2020">
        <v>12.1</v>
      </c>
      <c r="Y2020" s="2">
        <v>0.55000000000000004</v>
      </c>
      <c r="Z2020" s="2">
        <v>0.11</v>
      </c>
      <c r="AA2020">
        <v>5.7</v>
      </c>
    </row>
    <row r="2021" spans="1:27">
      <c r="A2021">
        <v>2018</v>
      </c>
      <c r="B2021" t="s">
        <v>144</v>
      </c>
      <c r="C2021" t="s">
        <v>54</v>
      </c>
      <c r="D2021" t="str">
        <f>VLOOKUP($C2021,Sheet1!$C$4:$D$34,2,FALSE)</f>
        <v>Lakers</v>
      </c>
      <c r="E2021" t="str">
        <f t="shared" si="31"/>
        <v>Lakers2018</v>
      </c>
      <c r="F2021" t="s">
        <v>93</v>
      </c>
      <c r="G2021" s="2">
        <v>28.07</v>
      </c>
      <c r="H2021" s="3">
        <v>19</v>
      </c>
      <c r="I2021">
        <v>27.6</v>
      </c>
      <c r="J2021">
        <v>57.5</v>
      </c>
      <c r="K2021">
        <v>13.7</v>
      </c>
      <c r="L2021">
        <v>6.3</v>
      </c>
      <c r="M2021" s="3">
        <v>21</v>
      </c>
      <c r="N2021" s="2">
        <v>0.81</v>
      </c>
      <c r="O2021" s="3">
        <v>54</v>
      </c>
      <c r="P2021">
        <v>0.53700000000000003</v>
      </c>
      <c r="Q2021" s="3">
        <v>99</v>
      </c>
      <c r="R2021">
        <v>0.34300000000000003</v>
      </c>
      <c r="S2021">
        <v>0.54500000000000004</v>
      </c>
      <c r="T2021">
        <v>9.3000000000000007</v>
      </c>
      <c r="U2021">
        <v>2.6</v>
      </c>
      <c r="V2021">
        <v>4.9000000000000004</v>
      </c>
      <c r="W2021">
        <v>1.1000000000000001</v>
      </c>
      <c r="X2021" s="3">
        <v>5</v>
      </c>
      <c r="Y2021" s="2">
        <v>0.84</v>
      </c>
      <c r="Z2021" s="2">
        <v>0.37</v>
      </c>
      <c r="AA2021">
        <v>4.3</v>
      </c>
    </row>
    <row r="2022" spans="1:27">
      <c r="A2022">
        <v>2018</v>
      </c>
      <c r="B2022" t="s">
        <v>145</v>
      </c>
      <c r="C2022" t="s">
        <v>59</v>
      </c>
      <c r="D2022" t="str">
        <f>VLOOKUP($C2022,Sheet1!$C$4:$D$34,2,FALSE)</f>
        <v>Knicks</v>
      </c>
      <c r="E2022" t="str">
        <f t="shared" si="31"/>
        <v>Knicks2018</v>
      </c>
      <c r="F2022" t="s">
        <v>40</v>
      </c>
      <c r="G2022" s="2">
        <v>26.41</v>
      </c>
      <c r="H2022" s="3">
        <v>33</v>
      </c>
      <c r="I2022">
        <v>20.9</v>
      </c>
      <c r="J2022">
        <v>43.5</v>
      </c>
      <c r="K2022">
        <v>26.1</v>
      </c>
      <c r="L2022">
        <v>6.9</v>
      </c>
      <c r="M2022" s="3">
        <v>75</v>
      </c>
      <c r="N2022">
        <v>0.82699999999999996</v>
      </c>
      <c r="O2022" s="3">
        <v>272</v>
      </c>
      <c r="P2022">
        <v>0.434</v>
      </c>
      <c r="Q2022" s="3">
        <v>86</v>
      </c>
      <c r="R2022">
        <v>0.34899999999999998</v>
      </c>
      <c r="S2022">
        <v>0.496</v>
      </c>
      <c r="T2022">
        <v>11.8</v>
      </c>
      <c r="U2022">
        <v>1.8</v>
      </c>
      <c r="V2022">
        <v>4.5999999999999996</v>
      </c>
      <c r="W2022">
        <v>2.8</v>
      </c>
      <c r="X2022">
        <v>23.6</v>
      </c>
      <c r="Y2022" s="2">
        <v>0.64</v>
      </c>
      <c r="Z2022" s="2">
        <v>0.15</v>
      </c>
      <c r="AA2022">
        <v>7.5</v>
      </c>
    </row>
    <row r="2023" spans="1:27">
      <c r="A2023">
        <v>2018</v>
      </c>
      <c r="B2023" t="s">
        <v>145</v>
      </c>
      <c r="C2023" t="s">
        <v>103</v>
      </c>
      <c r="D2023" t="str">
        <f>VLOOKUP($C2023,Sheet1!$C$4:$D$34,2,FALSE)</f>
        <v>Mavericks</v>
      </c>
      <c r="E2023" t="str">
        <f t="shared" si="31"/>
        <v>Mavericks2018</v>
      </c>
      <c r="F2023" t="s">
        <v>40</v>
      </c>
      <c r="G2023" s="2">
        <v>26.41</v>
      </c>
      <c r="H2023" s="3">
        <v>25</v>
      </c>
      <c r="I2023">
        <v>17.399999999999999</v>
      </c>
      <c r="J2023">
        <v>36.299999999999997</v>
      </c>
      <c r="K2023" s="3">
        <v>23</v>
      </c>
      <c r="L2023">
        <v>8.6</v>
      </c>
      <c r="M2023" s="3">
        <v>49</v>
      </c>
      <c r="N2023">
        <v>0.83699999999999997</v>
      </c>
      <c r="O2023" s="3">
        <v>117</v>
      </c>
      <c r="P2023" s="2">
        <v>0.53</v>
      </c>
      <c r="Q2023" s="3">
        <v>74</v>
      </c>
      <c r="R2023">
        <v>0.35099999999999998</v>
      </c>
      <c r="S2023">
        <v>0.57199999999999995</v>
      </c>
      <c r="T2023">
        <v>9.6999999999999993</v>
      </c>
      <c r="U2023">
        <v>1.5</v>
      </c>
      <c r="V2023">
        <v>4.5</v>
      </c>
      <c r="W2023">
        <v>2.6</v>
      </c>
      <c r="X2023">
        <v>24.8</v>
      </c>
      <c r="Y2023" s="2">
        <v>0.48</v>
      </c>
      <c r="Z2023" s="2">
        <v>0.08</v>
      </c>
      <c r="AA2023">
        <v>7.7</v>
      </c>
    </row>
    <row r="2024" spans="1:27">
      <c r="A2024">
        <v>2018</v>
      </c>
      <c r="B2024" t="s">
        <v>146</v>
      </c>
      <c r="C2024" t="s">
        <v>41</v>
      </c>
      <c r="D2024" t="str">
        <f>VLOOKUP($C2024,Sheet1!$C$4:$D$34,2,FALSE)</f>
        <v>Jazz</v>
      </c>
      <c r="E2024" t="str">
        <f t="shared" si="31"/>
        <v>Jazz2018</v>
      </c>
      <c r="F2024" t="s">
        <v>40</v>
      </c>
      <c r="G2024" s="2">
        <v>27.73</v>
      </c>
      <c r="H2024" s="3">
        <v>17</v>
      </c>
      <c r="I2024">
        <v>15.8</v>
      </c>
      <c r="J2024" s="3">
        <v>33</v>
      </c>
      <c r="K2024">
        <v>23.1</v>
      </c>
      <c r="L2024">
        <v>10.3</v>
      </c>
      <c r="M2024" s="3">
        <v>38</v>
      </c>
      <c r="N2024">
        <v>0.86799999999999999</v>
      </c>
      <c r="O2024" s="3">
        <v>71</v>
      </c>
      <c r="P2024">
        <v>0.437</v>
      </c>
      <c r="Q2024" s="3">
        <v>43</v>
      </c>
      <c r="R2024">
        <v>0.372</v>
      </c>
      <c r="S2024">
        <v>0.54700000000000004</v>
      </c>
      <c r="T2024">
        <v>8.4</v>
      </c>
      <c r="U2024">
        <v>1.6</v>
      </c>
      <c r="V2024">
        <v>5.6</v>
      </c>
      <c r="W2024">
        <v>1.2</v>
      </c>
      <c r="X2024">
        <v>11.2</v>
      </c>
      <c r="Y2024" s="2">
        <v>0.35</v>
      </c>
      <c r="Z2024" s="2">
        <v>0.24</v>
      </c>
      <c r="AA2024">
        <v>6.4</v>
      </c>
    </row>
    <row r="2025" spans="1:27">
      <c r="A2025">
        <v>2018</v>
      </c>
      <c r="B2025" t="s">
        <v>146</v>
      </c>
      <c r="C2025" t="s">
        <v>45</v>
      </c>
      <c r="D2025" t="str">
        <f>VLOOKUP($C2025,Sheet1!$C$4:$D$34,2,FALSE)</f>
        <v>Cavaliers</v>
      </c>
      <c r="E2025" t="str">
        <f t="shared" si="31"/>
        <v>Cavaliers2018</v>
      </c>
      <c r="F2025" t="s">
        <v>40</v>
      </c>
      <c r="G2025" s="2">
        <v>27.73</v>
      </c>
      <c r="H2025" s="3">
        <v>34</v>
      </c>
      <c r="I2025">
        <v>28.8</v>
      </c>
      <c r="J2025" s="3">
        <v>60</v>
      </c>
      <c r="K2025">
        <v>19.2</v>
      </c>
      <c r="L2025">
        <v>10.7</v>
      </c>
      <c r="M2025" s="3">
        <v>98</v>
      </c>
      <c r="N2025">
        <v>0.80600000000000005</v>
      </c>
      <c r="O2025" s="3">
        <v>221</v>
      </c>
      <c r="P2025">
        <v>0.41199999999999998</v>
      </c>
      <c r="Q2025" s="3">
        <v>119</v>
      </c>
      <c r="R2025">
        <v>0.378</v>
      </c>
      <c r="S2025">
        <v>0.51700000000000002</v>
      </c>
      <c r="T2025">
        <v>11.6</v>
      </c>
      <c r="U2025">
        <v>5.5</v>
      </c>
      <c r="V2025">
        <v>10.5</v>
      </c>
      <c r="W2025">
        <v>2.9</v>
      </c>
      <c r="X2025" s="3">
        <v>15</v>
      </c>
      <c r="Y2025" s="2">
        <v>0.74</v>
      </c>
      <c r="Z2025" s="2">
        <v>0.47</v>
      </c>
      <c r="AA2025">
        <v>7.9</v>
      </c>
    </row>
    <row r="2026" spans="1:27">
      <c r="A2026">
        <v>2018</v>
      </c>
      <c r="B2026" t="s">
        <v>146</v>
      </c>
      <c r="C2026" t="s">
        <v>70</v>
      </c>
      <c r="D2026" t="str">
        <f>VLOOKUP($C2026,Sheet1!$C$4:$D$34,2,FALSE)</f>
        <v>Kings</v>
      </c>
      <c r="E2026" t="str">
        <f t="shared" si="31"/>
        <v>Kings2018</v>
      </c>
      <c r="F2026" t="s">
        <v>40</v>
      </c>
      <c r="G2026" s="2">
        <v>27.73</v>
      </c>
      <c r="H2026" s="3">
        <v>13</v>
      </c>
      <c r="I2026">
        <v>9.6999999999999993</v>
      </c>
      <c r="J2026">
        <v>20.3</v>
      </c>
      <c r="K2026">
        <v>8.6</v>
      </c>
      <c r="L2026">
        <v>15.3</v>
      </c>
      <c r="M2026" s="3">
        <v>5</v>
      </c>
      <c r="N2026">
        <v>0.8</v>
      </c>
      <c r="O2026" s="3">
        <v>14</v>
      </c>
      <c r="P2026">
        <v>0.64300000000000002</v>
      </c>
      <c r="Q2026" s="3">
        <v>6</v>
      </c>
      <c r="R2026" s="3">
        <v>0</v>
      </c>
      <c r="S2026">
        <v>0.495</v>
      </c>
      <c r="T2026">
        <v>1.7</v>
      </c>
      <c r="U2026">
        <v>1.7</v>
      </c>
      <c r="V2026" s="3">
        <v>9</v>
      </c>
      <c r="W2026">
        <v>0.8</v>
      </c>
      <c r="X2026">
        <v>9.6</v>
      </c>
      <c r="Y2026" s="2">
        <v>0.62</v>
      </c>
      <c r="Z2026" s="2">
        <v>0.08</v>
      </c>
      <c r="AA2026">
        <v>5.5</v>
      </c>
    </row>
    <row r="2027" spans="1:27">
      <c r="A2027">
        <v>2018</v>
      </c>
      <c r="B2027" t="s">
        <v>772</v>
      </c>
      <c r="C2027" t="s">
        <v>96</v>
      </c>
      <c r="D2027" t="str">
        <f>VLOOKUP($C2027,Sheet1!$C$4:$D$34,2,FALSE)</f>
        <v>Thunder</v>
      </c>
      <c r="E2027" t="str">
        <f t="shared" si="31"/>
        <v>Thunder2018</v>
      </c>
      <c r="F2027" t="s">
        <v>40</v>
      </c>
      <c r="G2027" s="2">
        <v>25.19</v>
      </c>
      <c r="H2027" s="3">
        <v>32</v>
      </c>
      <c r="I2027">
        <v>7.5</v>
      </c>
      <c r="J2027">
        <v>15.6</v>
      </c>
      <c r="K2027">
        <v>16.3</v>
      </c>
      <c r="L2027">
        <v>9.3000000000000007</v>
      </c>
      <c r="M2027" s="3">
        <v>12</v>
      </c>
      <c r="N2027">
        <v>0.66700000000000004</v>
      </c>
      <c r="O2027" s="3">
        <v>55</v>
      </c>
      <c r="P2027">
        <v>0.45500000000000002</v>
      </c>
      <c r="Q2027" s="3">
        <v>27</v>
      </c>
      <c r="R2027">
        <v>0.29599999999999999</v>
      </c>
      <c r="S2027" s="2">
        <v>0.47</v>
      </c>
      <c r="T2027">
        <v>2.6</v>
      </c>
      <c r="U2027">
        <v>0.9</v>
      </c>
      <c r="V2027" s="3">
        <v>6</v>
      </c>
      <c r="W2027">
        <v>0.3</v>
      </c>
      <c r="X2027" s="3">
        <v>5</v>
      </c>
      <c r="Y2027" s="2">
        <v>0.19</v>
      </c>
      <c r="Z2027" s="2">
        <v>0.25</v>
      </c>
      <c r="AA2027">
        <v>4.7</v>
      </c>
    </row>
    <row r="2028" spans="1:27">
      <c r="A2028">
        <v>2018</v>
      </c>
      <c r="B2028" t="s">
        <v>148</v>
      </c>
      <c r="C2028" t="s">
        <v>99</v>
      </c>
      <c r="D2028" t="str">
        <f>VLOOKUP($C2028,Sheet1!$C$4:$D$34,2,FALSE)</f>
        <v>Timberwolves</v>
      </c>
      <c r="E2028" t="str">
        <f t="shared" si="31"/>
        <v>Timberwolves2018</v>
      </c>
      <c r="F2028" t="s">
        <v>93</v>
      </c>
      <c r="G2028" s="2">
        <v>29.57</v>
      </c>
      <c r="H2028" s="3">
        <v>10</v>
      </c>
      <c r="I2028">
        <v>36.1</v>
      </c>
      <c r="J2028">
        <v>75.3</v>
      </c>
      <c r="K2028" s="3">
        <v>23</v>
      </c>
      <c r="L2028">
        <v>7.1</v>
      </c>
      <c r="M2028" s="3">
        <v>61</v>
      </c>
      <c r="N2028">
        <v>0.78700000000000003</v>
      </c>
      <c r="O2028" s="3">
        <v>112</v>
      </c>
      <c r="P2028">
        <v>0.50900000000000001</v>
      </c>
      <c r="Q2028" s="3">
        <v>45</v>
      </c>
      <c r="R2028">
        <v>0.378</v>
      </c>
      <c r="S2028">
        <v>0.57899999999999996</v>
      </c>
      <c r="T2028">
        <v>21.3</v>
      </c>
      <c r="U2028">
        <v>5.2</v>
      </c>
      <c r="V2028">
        <v>7.7</v>
      </c>
      <c r="W2028">
        <v>4.3</v>
      </c>
      <c r="X2028">
        <v>18.2</v>
      </c>
      <c r="Y2028">
        <v>2.4</v>
      </c>
      <c r="Z2028" s="3">
        <v>1</v>
      </c>
      <c r="AA2028">
        <v>8.6999999999999993</v>
      </c>
    </row>
    <row r="2029" spans="1:27">
      <c r="A2029">
        <v>2018</v>
      </c>
      <c r="B2029" t="s">
        <v>148</v>
      </c>
      <c r="C2029" t="s">
        <v>87</v>
      </c>
      <c r="D2029" t="str">
        <f>VLOOKUP($C2029,Sheet1!$C$4:$D$34,2,FALSE)</f>
        <v>76ers</v>
      </c>
      <c r="E2029" t="str">
        <f t="shared" si="31"/>
        <v>76ers2018</v>
      </c>
      <c r="F2029" t="s">
        <v>93</v>
      </c>
      <c r="G2029" s="2">
        <v>29.57</v>
      </c>
      <c r="H2029" s="3">
        <v>55</v>
      </c>
      <c r="I2029">
        <v>33.200000000000003</v>
      </c>
      <c r="J2029">
        <v>69.099999999999994</v>
      </c>
      <c r="K2029">
        <v>22.1</v>
      </c>
      <c r="L2029">
        <v>8.3000000000000007</v>
      </c>
      <c r="M2029" s="3">
        <v>304</v>
      </c>
      <c r="N2029">
        <v>0.86799999999999999</v>
      </c>
      <c r="O2029" s="3">
        <v>600</v>
      </c>
      <c r="P2029" s="2">
        <v>0.49</v>
      </c>
      <c r="Q2029" s="3">
        <v>147</v>
      </c>
      <c r="R2029" s="2">
        <v>0.34</v>
      </c>
      <c r="S2029">
        <v>0.56899999999999995</v>
      </c>
      <c r="T2029">
        <v>18.2</v>
      </c>
      <c r="U2029">
        <v>5.3</v>
      </c>
      <c r="V2029">
        <v>8.4</v>
      </c>
      <c r="W2029" s="3">
        <v>4</v>
      </c>
      <c r="X2029" s="3">
        <v>18</v>
      </c>
      <c r="Y2029">
        <v>1.8</v>
      </c>
      <c r="Z2029" s="2">
        <v>0.53</v>
      </c>
      <c r="AA2029">
        <v>8.8000000000000007</v>
      </c>
    </row>
    <row r="2030" spans="1:27">
      <c r="A2030">
        <v>2018</v>
      </c>
      <c r="B2030" t="s">
        <v>680</v>
      </c>
      <c r="C2030" t="s">
        <v>29</v>
      </c>
      <c r="D2030" t="str">
        <f>VLOOKUP($C2030,Sheet1!$C$4:$D$34,2,FALSE)</f>
        <v>Grizzlies</v>
      </c>
      <c r="E2030" t="str">
        <f t="shared" si="31"/>
        <v>Grizzlies2018</v>
      </c>
      <c r="F2030" t="s">
        <v>27</v>
      </c>
      <c r="G2030" s="2">
        <v>23.55</v>
      </c>
      <c r="H2030" s="3">
        <v>34</v>
      </c>
      <c r="I2030">
        <v>23.5</v>
      </c>
      <c r="J2030" s="3">
        <v>49</v>
      </c>
      <c r="K2030">
        <v>15.9</v>
      </c>
      <c r="L2030">
        <v>13.3</v>
      </c>
      <c r="M2030" s="3">
        <v>50</v>
      </c>
      <c r="N2030" s="2">
        <v>0.84</v>
      </c>
      <c r="O2030" s="3">
        <v>95</v>
      </c>
      <c r="P2030">
        <v>0.505</v>
      </c>
      <c r="Q2030" s="3">
        <v>130</v>
      </c>
      <c r="R2030">
        <v>0.36899999999999999</v>
      </c>
      <c r="S2030">
        <v>0.57099999999999995</v>
      </c>
      <c r="T2030">
        <v>8.3000000000000007</v>
      </c>
      <c r="U2030">
        <v>4.5999999999999996</v>
      </c>
      <c r="V2030">
        <v>11.1</v>
      </c>
      <c r="W2030">
        <v>1.5</v>
      </c>
      <c r="X2030">
        <v>9.4</v>
      </c>
      <c r="Y2030" s="2">
        <v>0.41</v>
      </c>
      <c r="Z2030" s="2">
        <v>0.97</v>
      </c>
      <c r="AA2030">
        <v>6.6</v>
      </c>
    </row>
    <row r="2031" spans="1:27">
      <c r="A2031">
        <v>2018</v>
      </c>
      <c r="B2031" t="s">
        <v>860</v>
      </c>
      <c r="C2031" t="s">
        <v>71</v>
      </c>
      <c r="D2031" t="str">
        <f>VLOOKUP($C2031,Sheet1!$C$4:$D$34,2,FALSE)</f>
        <v>Pistons</v>
      </c>
      <c r="E2031" t="str">
        <f t="shared" si="31"/>
        <v>Pistons2018</v>
      </c>
      <c r="F2031" t="s">
        <v>40</v>
      </c>
      <c r="G2031" s="2">
        <v>37.54</v>
      </c>
      <c r="H2031" s="3">
        <v>48</v>
      </c>
      <c r="I2031">
        <v>13.2</v>
      </c>
      <c r="J2031">
        <v>27.4</v>
      </c>
      <c r="K2031">
        <v>10.9</v>
      </c>
      <c r="L2031">
        <v>21.9</v>
      </c>
      <c r="M2031" s="3">
        <v>11</v>
      </c>
      <c r="N2031">
        <v>0.81799999999999995</v>
      </c>
      <c r="O2031" s="3">
        <v>63</v>
      </c>
      <c r="P2031">
        <v>0.49199999999999999</v>
      </c>
      <c r="Q2031" s="3">
        <v>57</v>
      </c>
      <c r="R2031">
        <v>0.246</v>
      </c>
      <c r="S2031">
        <v>0.45300000000000001</v>
      </c>
      <c r="T2031">
        <v>2.4</v>
      </c>
      <c r="U2031">
        <v>1.3</v>
      </c>
      <c r="V2031">
        <v>5.2</v>
      </c>
      <c r="W2031">
        <v>2.4</v>
      </c>
      <c r="X2031">
        <v>24.9</v>
      </c>
      <c r="Y2031" s="2">
        <v>0.33</v>
      </c>
      <c r="Z2031" s="2">
        <v>0.06</v>
      </c>
      <c r="AA2031">
        <v>5.9</v>
      </c>
    </row>
    <row r="2032" spans="1:27">
      <c r="A2032">
        <v>2018</v>
      </c>
      <c r="B2032" t="s">
        <v>150</v>
      </c>
      <c r="C2032" t="s">
        <v>54</v>
      </c>
      <c r="D2032" t="str">
        <f>VLOOKUP($C2032,Sheet1!$C$4:$D$34,2,FALSE)</f>
        <v>Lakers</v>
      </c>
      <c r="E2032" t="str">
        <f t="shared" si="31"/>
        <v>Lakers2018</v>
      </c>
      <c r="F2032" t="s">
        <v>40</v>
      </c>
      <c r="G2032" s="2">
        <v>26.14</v>
      </c>
      <c r="H2032" s="3">
        <v>82</v>
      </c>
      <c r="I2032">
        <v>24.8</v>
      </c>
      <c r="J2032">
        <v>51.7</v>
      </c>
      <c r="K2032">
        <v>18.2</v>
      </c>
      <c r="L2032">
        <v>7.3</v>
      </c>
      <c r="M2032" s="3">
        <v>158</v>
      </c>
      <c r="N2032">
        <v>0.86699999999999999</v>
      </c>
      <c r="O2032" s="3">
        <v>321</v>
      </c>
      <c r="P2032">
        <v>0.54200000000000004</v>
      </c>
      <c r="Q2032" s="3">
        <v>436</v>
      </c>
      <c r="R2032">
        <v>0.34599999999999997</v>
      </c>
      <c r="S2032">
        <v>0.56699999999999995</v>
      </c>
      <c r="T2032">
        <v>11.4</v>
      </c>
      <c r="U2032">
        <v>2.9</v>
      </c>
      <c r="V2032" s="3">
        <v>6</v>
      </c>
      <c r="W2032">
        <v>1.3</v>
      </c>
      <c r="X2032">
        <v>7.5</v>
      </c>
      <c r="Y2032" s="2">
        <v>0.89</v>
      </c>
      <c r="Z2032" s="2">
        <v>0.16</v>
      </c>
      <c r="AA2032">
        <v>5.6</v>
      </c>
    </row>
    <row r="2033" spans="1:27">
      <c r="A2033">
        <v>2018</v>
      </c>
      <c r="B2033" t="s">
        <v>861</v>
      </c>
      <c r="C2033" t="s">
        <v>67</v>
      </c>
      <c r="D2033" t="str">
        <f>VLOOKUP($C2033,Sheet1!$C$4:$D$34,2,FALSE)</f>
        <v>Suns</v>
      </c>
      <c r="E2033" t="str">
        <f t="shared" si="31"/>
        <v>Suns2018</v>
      </c>
      <c r="F2033" t="s">
        <v>40</v>
      </c>
      <c r="G2033" s="2">
        <v>27.89</v>
      </c>
      <c r="H2033" s="3">
        <v>19</v>
      </c>
      <c r="I2033">
        <v>26.4</v>
      </c>
      <c r="J2033">
        <v>55.1</v>
      </c>
      <c r="K2033">
        <v>14.3</v>
      </c>
      <c r="L2033">
        <v>17.399999999999999</v>
      </c>
      <c r="M2033" s="3">
        <v>20</v>
      </c>
      <c r="N2033" s="2">
        <v>0.75</v>
      </c>
      <c r="O2033" s="3">
        <v>57</v>
      </c>
      <c r="P2033">
        <v>0.45600000000000002</v>
      </c>
      <c r="Q2033" s="3">
        <v>72</v>
      </c>
      <c r="R2033">
        <v>0.34699999999999998</v>
      </c>
      <c r="S2033">
        <v>0.51500000000000001</v>
      </c>
      <c r="T2033">
        <v>7.5</v>
      </c>
      <c r="U2033">
        <v>2.6</v>
      </c>
      <c r="V2033">
        <v>5.4</v>
      </c>
      <c r="W2033">
        <v>3.3</v>
      </c>
      <c r="X2033" s="3">
        <v>17</v>
      </c>
      <c r="Y2033" s="2">
        <v>0.63</v>
      </c>
      <c r="Z2033" s="3">
        <v>0</v>
      </c>
      <c r="AA2033">
        <v>6.1</v>
      </c>
    </row>
    <row r="2034" spans="1:27">
      <c r="A2034">
        <v>2018</v>
      </c>
      <c r="B2034" t="s">
        <v>861</v>
      </c>
      <c r="C2034" t="s">
        <v>99</v>
      </c>
      <c r="D2034" t="str">
        <f>VLOOKUP($C2034,Sheet1!$C$4:$D$34,2,FALSE)</f>
        <v>Timberwolves</v>
      </c>
      <c r="E2034" t="str">
        <f t="shared" si="31"/>
        <v>Timberwolves2018</v>
      </c>
      <c r="F2034" t="s">
        <v>40</v>
      </c>
      <c r="G2034" s="2">
        <v>27.89</v>
      </c>
      <c r="H2034" s="3">
        <v>7</v>
      </c>
      <c r="I2034">
        <v>13.6</v>
      </c>
      <c r="J2034">
        <v>28.2</v>
      </c>
      <c r="K2034">
        <v>15.4</v>
      </c>
      <c r="L2034">
        <v>11.5</v>
      </c>
      <c r="M2034" s="3">
        <v>4</v>
      </c>
      <c r="N2034" s="3">
        <v>1</v>
      </c>
      <c r="O2034" s="3">
        <v>10</v>
      </c>
      <c r="P2034">
        <v>0.4</v>
      </c>
      <c r="Q2034" s="3">
        <v>19</v>
      </c>
      <c r="R2034">
        <v>0.36799999999999999</v>
      </c>
      <c r="S2034">
        <v>0.53600000000000003</v>
      </c>
      <c r="T2034">
        <v>4.7</v>
      </c>
      <c r="U2034">
        <v>0.7</v>
      </c>
      <c r="V2034">
        <v>2.8</v>
      </c>
      <c r="W2034">
        <v>2.7</v>
      </c>
      <c r="X2034">
        <v>26.9</v>
      </c>
      <c r="Y2034" s="2">
        <v>0.28999999999999998</v>
      </c>
      <c r="Z2034" s="2">
        <v>0.14000000000000001</v>
      </c>
      <c r="AA2034">
        <v>6.1</v>
      </c>
    </row>
    <row r="2035" spans="1:27">
      <c r="A2035">
        <v>2018</v>
      </c>
      <c r="B2035" t="s">
        <v>861</v>
      </c>
      <c r="C2035" t="s">
        <v>43</v>
      </c>
      <c r="D2035" t="str">
        <f>VLOOKUP($C2035,Sheet1!$C$4:$D$34,2,FALSE)</f>
        <v>Bucks</v>
      </c>
      <c r="E2035" t="str">
        <f t="shared" si="31"/>
        <v>Bucks2018</v>
      </c>
      <c r="F2035" t="s">
        <v>40</v>
      </c>
      <c r="G2035" s="2">
        <v>27.89</v>
      </c>
      <c r="H2035" s="3">
        <v>4</v>
      </c>
      <c r="I2035">
        <v>7.6</v>
      </c>
      <c r="J2035">
        <v>15.9</v>
      </c>
      <c r="K2035" s="3">
        <v>11</v>
      </c>
      <c r="L2035" s="3">
        <v>25</v>
      </c>
      <c r="M2035" s="3">
        <v>0</v>
      </c>
      <c r="N2035" s="3">
        <v>0</v>
      </c>
      <c r="O2035" s="3">
        <v>1</v>
      </c>
      <c r="P2035" s="3">
        <v>0</v>
      </c>
      <c r="Q2035" s="3">
        <v>5</v>
      </c>
      <c r="R2035">
        <v>0.4</v>
      </c>
      <c r="S2035">
        <v>0.5</v>
      </c>
      <c r="T2035">
        <v>1.5</v>
      </c>
      <c r="U2035" s="3">
        <v>1</v>
      </c>
      <c r="V2035">
        <v>6.7</v>
      </c>
      <c r="W2035">
        <v>0.8</v>
      </c>
      <c r="X2035">
        <v>11.8</v>
      </c>
      <c r="Y2035" s="3">
        <v>0</v>
      </c>
      <c r="Z2035" s="2">
        <v>0.25</v>
      </c>
      <c r="AA2035">
        <v>5.6</v>
      </c>
    </row>
    <row r="2036" spans="1:27">
      <c r="A2036">
        <v>2018</v>
      </c>
      <c r="B2036" t="s">
        <v>154</v>
      </c>
      <c r="C2036" t="s">
        <v>62</v>
      </c>
      <c r="D2036" t="str">
        <f>VLOOKUP($C2036,Sheet1!$C$4:$D$34,2,FALSE)</f>
        <v>Rockets</v>
      </c>
      <c r="E2036" t="str">
        <f t="shared" si="31"/>
        <v>Rockets2018</v>
      </c>
      <c r="F2036" t="s">
        <v>30</v>
      </c>
      <c r="G2036">
        <v>24.9</v>
      </c>
      <c r="H2036" s="3">
        <v>67</v>
      </c>
      <c r="I2036">
        <v>33.6</v>
      </c>
      <c r="J2036">
        <v>69.900000000000006</v>
      </c>
      <c r="K2036">
        <v>18.100000000000001</v>
      </c>
      <c r="L2036">
        <v>9.9</v>
      </c>
      <c r="M2036" s="3">
        <v>261</v>
      </c>
      <c r="N2036">
        <v>0.63600000000000001</v>
      </c>
      <c r="O2036" s="3">
        <v>732</v>
      </c>
      <c r="P2036">
        <v>0.64800000000000002</v>
      </c>
      <c r="Q2036" s="3">
        <v>0</v>
      </c>
      <c r="R2036" s="3">
        <v>0</v>
      </c>
      <c r="S2036">
        <v>0.65800000000000003</v>
      </c>
      <c r="T2036">
        <v>16.600000000000001</v>
      </c>
      <c r="U2036">
        <v>12.6</v>
      </c>
      <c r="V2036">
        <v>20.8</v>
      </c>
      <c r="W2036">
        <v>1.4</v>
      </c>
      <c r="X2036">
        <v>7.1</v>
      </c>
      <c r="Y2036" s="2">
        <v>0.66</v>
      </c>
      <c r="Z2036" s="2">
        <v>1.52</v>
      </c>
      <c r="AA2036">
        <v>7.9</v>
      </c>
    </row>
    <row r="2037" spans="1:27">
      <c r="A2037">
        <v>2018</v>
      </c>
      <c r="B2037" t="s">
        <v>773</v>
      </c>
      <c r="C2037" t="s">
        <v>37</v>
      </c>
      <c r="D2037" t="str">
        <f>VLOOKUP($C2037,Sheet1!$C$4:$D$34,2,FALSE)</f>
        <v>Nets</v>
      </c>
      <c r="E2037" t="str">
        <f t="shared" si="31"/>
        <v>Nets2018</v>
      </c>
      <c r="F2037" t="s">
        <v>27</v>
      </c>
      <c r="G2037" s="2">
        <v>32.71</v>
      </c>
      <c r="H2037" s="3">
        <v>67</v>
      </c>
      <c r="I2037">
        <v>25.4</v>
      </c>
      <c r="J2037" s="3">
        <v>53</v>
      </c>
      <c r="K2037">
        <v>18.600000000000001</v>
      </c>
      <c r="L2037">
        <v>9.6999999999999993</v>
      </c>
      <c r="M2037" s="3">
        <v>242</v>
      </c>
      <c r="N2037" s="2">
        <v>0.76</v>
      </c>
      <c r="O2037" s="3">
        <v>264</v>
      </c>
      <c r="P2037">
        <v>0.45800000000000002</v>
      </c>
      <c r="Q2037" s="3">
        <v>311</v>
      </c>
      <c r="R2037">
        <v>0.34100000000000003</v>
      </c>
      <c r="S2037">
        <v>0.54600000000000004</v>
      </c>
      <c r="T2037">
        <v>11.1</v>
      </c>
      <c r="U2037">
        <v>5.2</v>
      </c>
      <c r="V2037">
        <v>10.7</v>
      </c>
      <c r="W2037">
        <v>1.3</v>
      </c>
      <c r="X2037">
        <v>7.2</v>
      </c>
      <c r="Y2037" s="2">
        <v>0.45</v>
      </c>
      <c r="Z2037" s="2">
        <v>0.15</v>
      </c>
      <c r="AA2037">
        <v>6.6</v>
      </c>
    </row>
    <row r="2038" spans="1:27">
      <c r="A2038">
        <v>2018</v>
      </c>
      <c r="B2038" t="s">
        <v>156</v>
      </c>
      <c r="C2038" t="s">
        <v>75</v>
      </c>
      <c r="D2038" t="str">
        <f>VLOOKUP($C2038,Sheet1!$C$4:$D$34,2,FALSE)</f>
        <v>Bulls</v>
      </c>
      <c r="E2038" t="str">
        <f t="shared" si="31"/>
        <v>Bulls2018</v>
      </c>
      <c r="F2038" t="s">
        <v>27</v>
      </c>
      <c r="G2038" s="2">
        <v>19.989999999999998</v>
      </c>
      <c r="H2038" s="3">
        <v>44</v>
      </c>
      <c r="I2038">
        <v>25.2</v>
      </c>
      <c r="J2038">
        <v>52.5</v>
      </c>
      <c r="K2038">
        <v>19.100000000000001</v>
      </c>
      <c r="L2038">
        <v>13.6</v>
      </c>
      <c r="M2038" s="3">
        <v>112</v>
      </c>
      <c r="N2038">
        <v>0.79500000000000004</v>
      </c>
      <c r="O2038" s="3">
        <v>338</v>
      </c>
      <c r="P2038">
        <v>0.51500000000000001</v>
      </c>
      <c r="Q2038" s="3">
        <v>32</v>
      </c>
      <c r="R2038">
        <v>0.188</v>
      </c>
      <c r="S2038">
        <v>0.54300000000000004</v>
      </c>
      <c r="T2038">
        <v>10.3</v>
      </c>
      <c r="U2038" s="3">
        <v>7</v>
      </c>
      <c r="V2038" s="3">
        <v>15</v>
      </c>
      <c r="W2038">
        <v>1.8</v>
      </c>
      <c r="X2038">
        <v>10.7</v>
      </c>
      <c r="Y2038" s="2">
        <v>0.59</v>
      </c>
      <c r="Z2038" s="2">
        <v>1.34</v>
      </c>
      <c r="AA2038" s="3">
        <v>8</v>
      </c>
    </row>
    <row r="2039" spans="1:27">
      <c r="A2039">
        <v>2018</v>
      </c>
      <c r="B2039" t="s">
        <v>157</v>
      </c>
      <c r="C2039" t="s">
        <v>29</v>
      </c>
      <c r="D2039" t="str">
        <f>VLOOKUP($C2039,Sheet1!$C$4:$D$34,2,FALSE)</f>
        <v>Grizzlies</v>
      </c>
      <c r="E2039" t="str">
        <f t="shared" si="31"/>
        <v>Grizzlies2018</v>
      </c>
      <c r="F2039" t="s">
        <v>40</v>
      </c>
      <c r="G2039" s="2">
        <v>23.57</v>
      </c>
      <c r="H2039" s="3">
        <v>39</v>
      </c>
      <c r="I2039">
        <v>14.8</v>
      </c>
      <c r="J2039">
        <v>30.8</v>
      </c>
      <c r="K2039" s="3">
        <v>18</v>
      </c>
      <c r="L2039">
        <v>14.2</v>
      </c>
      <c r="M2039" s="3">
        <v>32</v>
      </c>
      <c r="N2039">
        <v>0.81299999999999994</v>
      </c>
      <c r="O2039" s="3">
        <v>83</v>
      </c>
      <c r="P2039">
        <v>0.26500000000000001</v>
      </c>
      <c r="Q2039" s="3">
        <v>102</v>
      </c>
      <c r="R2039">
        <v>0.33300000000000002</v>
      </c>
      <c r="S2039">
        <v>0.432</v>
      </c>
      <c r="T2039">
        <v>4.4000000000000004</v>
      </c>
      <c r="U2039">
        <v>1.7</v>
      </c>
      <c r="V2039">
        <v>6.4</v>
      </c>
      <c r="W2039">
        <v>1.8</v>
      </c>
      <c r="X2039">
        <v>17.5</v>
      </c>
      <c r="Y2039" s="2">
        <v>0.67</v>
      </c>
      <c r="Z2039" s="2">
        <v>0.26</v>
      </c>
      <c r="AA2039">
        <v>6.4</v>
      </c>
    </row>
    <row r="2040" spans="1:27">
      <c r="A2040">
        <v>2018</v>
      </c>
      <c r="B2040" t="s">
        <v>774</v>
      </c>
      <c r="C2040" t="s">
        <v>80</v>
      </c>
      <c r="D2040" t="str">
        <f>VLOOKUP($C2040,Sheet1!$C$4:$D$34,2,FALSE)</f>
        <v>Hawks</v>
      </c>
      <c r="E2040" t="str">
        <f t="shared" si="31"/>
        <v>Hawks2018</v>
      </c>
      <c r="F2040" t="s">
        <v>93</v>
      </c>
      <c r="G2040" s="2">
        <v>42.21</v>
      </c>
      <c r="H2040" s="3">
        <v>76</v>
      </c>
      <c r="I2040">
        <v>17.5</v>
      </c>
      <c r="J2040">
        <v>36.5</v>
      </c>
      <c r="K2040">
        <v>16.7</v>
      </c>
      <c r="L2040">
        <v>8.8000000000000007</v>
      </c>
      <c r="M2040" s="3">
        <v>66</v>
      </c>
      <c r="N2040">
        <v>0.71199999999999997</v>
      </c>
      <c r="O2040" s="3">
        <v>152</v>
      </c>
      <c r="P2040" s="2">
        <v>0.48</v>
      </c>
      <c r="Q2040" s="3">
        <v>316</v>
      </c>
      <c r="R2040">
        <v>0.38900000000000001</v>
      </c>
      <c r="S2040">
        <v>0.56499999999999995</v>
      </c>
      <c r="T2040">
        <v>7.4</v>
      </c>
      <c r="U2040">
        <v>2.6</v>
      </c>
      <c r="V2040">
        <v>7.7</v>
      </c>
      <c r="W2040">
        <v>1.1000000000000001</v>
      </c>
      <c r="X2040">
        <v>9.3000000000000007</v>
      </c>
      <c r="Y2040" s="2">
        <v>0.57999999999999996</v>
      </c>
      <c r="Z2040" s="2">
        <v>0.36</v>
      </c>
      <c r="AA2040">
        <v>6.3</v>
      </c>
    </row>
    <row r="2041" spans="1:27">
      <c r="A2041">
        <v>2018</v>
      </c>
      <c r="B2041" t="s">
        <v>681</v>
      </c>
      <c r="C2041" t="s">
        <v>62</v>
      </c>
      <c r="D2041" t="str">
        <f>VLOOKUP($C2041,Sheet1!$C$4:$D$34,2,FALSE)</f>
        <v>Rockets</v>
      </c>
      <c r="E2041" t="str">
        <f t="shared" si="31"/>
        <v>Rockets2018</v>
      </c>
      <c r="F2041" t="s">
        <v>40</v>
      </c>
      <c r="G2041">
        <v>27.5</v>
      </c>
      <c r="H2041" s="3">
        <v>16</v>
      </c>
      <c r="I2041" s="3">
        <v>9</v>
      </c>
      <c r="J2041">
        <v>18.8</v>
      </c>
      <c r="K2041">
        <v>24.7</v>
      </c>
      <c r="L2041">
        <v>12.1</v>
      </c>
      <c r="M2041" s="3">
        <v>26</v>
      </c>
      <c r="N2041">
        <v>0.46200000000000002</v>
      </c>
      <c r="O2041" s="3">
        <v>42</v>
      </c>
      <c r="P2041">
        <v>0.42899999999999999</v>
      </c>
      <c r="Q2041" s="3">
        <v>19</v>
      </c>
      <c r="R2041">
        <v>0.36799999999999999</v>
      </c>
      <c r="S2041">
        <v>0.47599999999999998</v>
      </c>
      <c r="T2041">
        <v>4.3</v>
      </c>
      <c r="U2041">
        <v>0.8</v>
      </c>
      <c r="V2041" s="3">
        <v>5</v>
      </c>
      <c r="W2041">
        <v>1.3</v>
      </c>
      <c r="X2041">
        <v>22.7</v>
      </c>
      <c r="Y2041" s="2">
        <v>0.56000000000000005</v>
      </c>
      <c r="Z2041" s="2">
        <v>0.38</v>
      </c>
      <c r="AA2041">
        <v>7.3</v>
      </c>
    </row>
    <row r="2042" spans="1:27">
      <c r="A2042">
        <v>2018</v>
      </c>
      <c r="B2042" t="s">
        <v>681</v>
      </c>
      <c r="C2042" t="s">
        <v>56</v>
      </c>
      <c r="D2042" t="str">
        <f>VLOOKUP($C2042,Sheet1!$C$4:$D$34,2,FALSE)</f>
        <v>Magic</v>
      </c>
      <c r="E2042" t="str">
        <f t="shared" si="31"/>
        <v>Magic2018</v>
      </c>
      <c r="F2042" t="s">
        <v>40</v>
      </c>
      <c r="G2042">
        <v>27.5</v>
      </c>
      <c r="H2042" s="3">
        <v>12</v>
      </c>
      <c r="I2042">
        <v>18.899999999999999</v>
      </c>
      <c r="J2042">
        <v>39.4</v>
      </c>
      <c r="K2042">
        <v>16.100000000000001</v>
      </c>
      <c r="L2042">
        <v>11.9</v>
      </c>
      <c r="M2042" s="3">
        <v>27</v>
      </c>
      <c r="N2042">
        <v>0.74099999999999999</v>
      </c>
      <c r="O2042" s="3">
        <v>43</v>
      </c>
      <c r="P2042">
        <v>0.41899999999999998</v>
      </c>
      <c r="Q2042" s="3">
        <v>19</v>
      </c>
      <c r="R2042">
        <v>0.158</v>
      </c>
      <c r="S2042" s="2">
        <v>0.44</v>
      </c>
      <c r="T2042">
        <v>5.4</v>
      </c>
      <c r="U2042">
        <v>4.8</v>
      </c>
      <c r="V2042">
        <v>13.4</v>
      </c>
      <c r="W2042">
        <v>4.0999999999999996</v>
      </c>
      <c r="X2042">
        <v>28.9</v>
      </c>
      <c r="Y2042" s="2">
        <v>0.92</v>
      </c>
      <c r="Z2042" s="2">
        <v>0.83</v>
      </c>
      <c r="AA2042" s="3">
        <v>10</v>
      </c>
    </row>
    <row r="2043" spans="1:27">
      <c r="A2043">
        <v>2018</v>
      </c>
      <c r="B2043" t="s">
        <v>158</v>
      </c>
      <c r="C2043" t="s">
        <v>54</v>
      </c>
      <c r="D2043" t="str">
        <f>VLOOKUP($C2043,Sheet1!$C$4:$D$34,2,FALSE)</f>
        <v>Lakers</v>
      </c>
      <c r="E2043" t="str">
        <f t="shared" si="31"/>
        <v>Lakers2018</v>
      </c>
      <c r="F2043" t="s">
        <v>40</v>
      </c>
      <c r="G2043" s="2">
        <v>25.12</v>
      </c>
      <c r="H2043" s="3">
        <v>25</v>
      </c>
      <c r="I2043">
        <v>21.2</v>
      </c>
      <c r="J2043">
        <v>44.3</v>
      </c>
      <c r="K2043" s="3">
        <v>19</v>
      </c>
      <c r="L2043">
        <v>17.3</v>
      </c>
      <c r="M2043" s="3">
        <v>64</v>
      </c>
      <c r="N2043">
        <v>0.79700000000000004</v>
      </c>
      <c r="O2043" s="3">
        <v>123</v>
      </c>
      <c r="P2043">
        <v>0.43099999999999999</v>
      </c>
      <c r="Q2043" s="3">
        <v>50</v>
      </c>
      <c r="R2043" s="2">
        <v>0.48</v>
      </c>
      <c r="S2043">
        <v>0.56899999999999995</v>
      </c>
      <c r="T2043">
        <v>9.1999999999999993</v>
      </c>
      <c r="U2043">
        <v>2.7</v>
      </c>
      <c r="V2043">
        <v>6.5</v>
      </c>
      <c r="W2043">
        <v>3.1</v>
      </c>
      <c r="X2043">
        <v>19.7</v>
      </c>
      <c r="Y2043" s="2">
        <v>0.96</v>
      </c>
      <c r="Z2043" s="2">
        <v>0.36</v>
      </c>
      <c r="AA2043" s="3">
        <v>8</v>
      </c>
    </row>
    <row r="2044" spans="1:27">
      <c r="A2044">
        <v>2018</v>
      </c>
      <c r="B2044" t="s">
        <v>862</v>
      </c>
      <c r="C2044" t="s">
        <v>29</v>
      </c>
      <c r="D2044" t="str">
        <f>VLOOKUP($C2044,Sheet1!$C$4:$D$34,2,FALSE)</f>
        <v>Grizzlies</v>
      </c>
      <c r="E2044" t="str">
        <f t="shared" si="31"/>
        <v>Grizzlies2018</v>
      </c>
      <c r="F2044" t="s">
        <v>27</v>
      </c>
      <c r="G2044">
        <v>30.8</v>
      </c>
      <c r="H2044" s="3">
        <v>36</v>
      </c>
      <c r="I2044">
        <v>14.5</v>
      </c>
      <c r="J2044">
        <v>30.1</v>
      </c>
      <c r="K2044" s="3">
        <v>18</v>
      </c>
      <c r="L2044" s="3">
        <v>11</v>
      </c>
      <c r="M2044" s="3">
        <v>58</v>
      </c>
      <c r="N2044">
        <v>0.67200000000000004</v>
      </c>
      <c r="O2044" s="3">
        <v>118</v>
      </c>
      <c r="P2044">
        <v>0.60199999999999998</v>
      </c>
      <c r="Q2044" s="3">
        <v>43</v>
      </c>
      <c r="R2044">
        <v>0.34899999999999998</v>
      </c>
      <c r="S2044">
        <v>0.60599999999999998</v>
      </c>
      <c r="T2044">
        <v>6.3</v>
      </c>
      <c r="U2044">
        <v>3.2</v>
      </c>
      <c r="V2044">
        <v>12.4</v>
      </c>
      <c r="W2044">
        <v>0.7</v>
      </c>
      <c r="X2044">
        <v>8.1</v>
      </c>
      <c r="Y2044" s="2">
        <v>0.56000000000000005</v>
      </c>
      <c r="Z2044" s="2">
        <v>0.25</v>
      </c>
      <c r="AA2044">
        <v>6.7</v>
      </c>
    </row>
    <row r="2045" spans="1:27">
      <c r="A2045">
        <v>2018</v>
      </c>
      <c r="B2045" t="s">
        <v>159</v>
      </c>
      <c r="C2045" t="s">
        <v>70</v>
      </c>
      <c r="D2045" t="str">
        <f>VLOOKUP($C2045,Sheet1!$C$4:$D$34,2,FALSE)</f>
        <v>Kings</v>
      </c>
      <c r="E2045" t="str">
        <f t="shared" si="31"/>
        <v>Kings2018</v>
      </c>
      <c r="F2045" t="s">
        <v>30</v>
      </c>
      <c r="G2045" s="2">
        <v>25.65</v>
      </c>
      <c r="H2045" s="3">
        <v>81</v>
      </c>
      <c r="I2045">
        <v>27.3</v>
      </c>
      <c r="J2045">
        <v>56.9</v>
      </c>
      <c r="K2045">
        <v>17.5</v>
      </c>
      <c r="L2045" s="3">
        <v>9</v>
      </c>
      <c r="M2045" s="3">
        <v>254</v>
      </c>
      <c r="N2045">
        <v>0.55100000000000005</v>
      </c>
      <c r="O2045" s="3">
        <v>739</v>
      </c>
      <c r="P2045">
        <v>0.55600000000000005</v>
      </c>
      <c r="Q2045" s="3">
        <v>2</v>
      </c>
      <c r="R2045">
        <v>0.5</v>
      </c>
      <c r="S2045">
        <v>0.56599999999999995</v>
      </c>
      <c r="T2045">
        <v>11.9</v>
      </c>
      <c r="U2045">
        <v>8.4</v>
      </c>
      <c r="V2045">
        <v>15.8</v>
      </c>
      <c r="W2045">
        <v>2.4</v>
      </c>
      <c r="X2045">
        <v>12.3</v>
      </c>
      <c r="Y2045" s="2">
        <v>1.19</v>
      </c>
      <c r="Z2045" s="2">
        <v>0.63</v>
      </c>
      <c r="AA2045">
        <v>9.1</v>
      </c>
    </row>
    <row r="2046" spans="1:27">
      <c r="A2046">
        <v>2018</v>
      </c>
      <c r="B2046" t="s">
        <v>863</v>
      </c>
      <c r="C2046" t="s">
        <v>56</v>
      </c>
      <c r="D2046" t="str">
        <f>VLOOKUP($C2046,Sheet1!$C$4:$D$34,2,FALSE)</f>
        <v>Magic</v>
      </c>
      <c r="E2046" t="str">
        <f t="shared" si="31"/>
        <v>Magic2018</v>
      </c>
      <c r="F2046" t="s">
        <v>40</v>
      </c>
      <c r="G2046" s="2">
        <v>23.37</v>
      </c>
      <c r="H2046" s="3">
        <v>4</v>
      </c>
      <c r="I2046">
        <v>3.9</v>
      </c>
      <c r="J2046">
        <v>8.1</v>
      </c>
      <c r="K2046">
        <v>22.3</v>
      </c>
      <c r="L2046" s="3">
        <v>0</v>
      </c>
      <c r="M2046" s="3">
        <v>0</v>
      </c>
      <c r="N2046" s="3">
        <v>0</v>
      </c>
      <c r="O2046" s="3">
        <v>5</v>
      </c>
      <c r="P2046">
        <v>0.4</v>
      </c>
      <c r="Q2046" s="3">
        <v>3</v>
      </c>
      <c r="R2046">
        <v>0.66700000000000004</v>
      </c>
      <c r="S2046">
        <v>0.625</v>
      </c>
      <c r="T2046">
        <v>2.5</v>
      </c>
      <c r="U2046">
        <v>0.8</v>
      </c>
      <c r="V2046">
        <v>10.3</v>
      </c>
      <c r="W2046" s="3">
        <v>1</v>
      </c>
      <c r="X2046">
        <v>44.1</v>
      </c>
      <c r="Y2046" s="2">
        <v>0.25</v>
      </c>
      <c r="Z2046" s="3">
        <v>0</v>
      </c>
      <c r="AA2046">
        <v>12.9</v>
      </c>
    </row>
    <row r="2047" spans="1:27">
      <c r="A2047">
        <v>2018</v>
      </c>
      <c r="B2047" t="s">
        <v>864</v>
      </c>
      <c r="C2047" t="s">
        <v>41</v>
      </c>
      <c r="D2047" t="str">
        <f>VLOOKUP($C2047,Sheet1!$C$4:$D$34,2,FALSE)</f>
        <v>Jazz</v>
      </c>
      <c r="E2047" t="str">
        <f t="shared" si="31"/>
        <v>Jazz2018</v>
      </c>
      <c r="F2047" t="s">
        <v>27</v>
      </c>
      <c r="G2047" s="2">
        <v>25.17</v>
      </c>
      <c r="H2047" s="3">
        <v>11</v>
      </c>
      <c r="I2047">
        <v>3.6</v>
      </c>
      <c r="J2047">
        <v>7.5</v>
      </c>
      <c r="K2047">
        <v>12.9</v>
      </c>
      <c r="L2047">
        <v>8.4</v>
      </c>
      <c r="M2047" s="3">
        <v>2</v>
      </c>
      <c r="N2047" s="3">
        <v>1</v>
      </c>
      <c r="O2047" s="3">
        <v>5</v>
      </c>
      <c r="P2047">
        <v>0.4</v>
      </c>
      <c r="Q2047" s="3">
        <v>5</v>
      </c>
      <c r="R2047">
        <v>0.2</v>
      </c>
      <c r="S2047">
        <v>0.41399999999999998</v>
      </c>
      <c r="T2047">
        <v>0.8</v>
      </c>
      <c r="U2047">
        <v>0.7</v>
      </c>
      <c r="V2047" s="3">
        <v>11</v>
      </c>
      <c r="W2047">
        <v>0.1</v>
      </c>
      <c r="X2047">
        <v>3.3</v>
      </c>
      <c r="Y2047" s="3">
        <v>0</v>
      </c>
      <c r="Z2047" s="3">
        <v>0</v>
      </c>
      <c r="AA2047">
        <v>4.3</v>
      </c>
    </row>
    <row r="2048" spans="1:27">
      <c r="A2048">
        <v>2018</v>
      </c>
      <c r="B2048" t="s">
        <v>775</v>
      </c>
      <c r="C2048" t="s">
        <v>67</v>
      </c>
      <c r="D2048" t="str">
        <f>VLOOKUP($C2048,Sheet1!$C$4:$D$34,2,FALSE)</f>
        <v>Suns</v>
      </c>
      <c r="E2048" t="str">
        <f t="shared" si="31"/>
        <v>Suns2018</v>
      </c>
      <c r="F2048" t="s">
        <v>30</v>
      </c>
      <c r="G2048" s="2">
        <v>36.520000000000003</v>
      </c>
      <c r="H2048" s="3">
        <v>7</v>
      </c>
      <c r="I2048">
        <v>12.7</v>
      </c>
      <c r="J2048">
        <v>26.5</v>
      </c>
      <c r="K2048" s="3">
        <v>13</v>
      </c>
      <c r="L2048" s="3">
        <v>26</v>
      </c>
      <c r="M2048" s="3">
        <v>18</v>
      </c>
      <c r="N2048">
        <v>0.55600000000000005</v>
      </c>
      <c r="O2048" s="3">
        <v>12</v>
      </c>
      <c r="P2048">
        <v>0.66700000000000004</v>
      </c>
      <c r="Q2048" s="3">
        <v>0</v>
      </c>
      <c r="R2048" s="3">
        <v>0</v>
      </c>
      <c r="S2048">
        <v>0.65300000000000002</v>
      </c>
      <c r="T2048">
        <v>3.7</v>
      </c>
      <c r="U2048">
        <v>5.6</v>
      </c>
      <c r="V2048">
        <v>24.3</v>
      </c>
      <c r="W2048">
        <v>0.9</v>
      </c>
      <c r="X2048">
        <v>9.1</v>
      </c>
      <c r="Y2048" s="2">
        <v>0.28999999999999998</v>
      </c>
      <c r="Z2048" s="2">
        <v>0.14000000000000001</v>
      </c>
      <c r="AA2048">
        <v>8.4</v>
      </c>
    </row>
    <row r="2049" spans="1:27">
      <c r="A2049">
        <v>2018</v>
      </c>
      <c r="B2049" t="s">
        <v>775</v>
      </c>
      <c r="C2049" t="s">
        <v>54</v>
      </c>
      <c r="D2049" t="str">
        <f>VLOOKUP($C2049,Sheet1!$C$4:$D$34,2,FALSE)</f>
        <v>Lakers</v>
      </c>
      <c r="E2049" t="str">
        <f t="shared" si="31"/>
        <v>Lakers2018</v>
      </c>
      <c r="F2049" t="s">
        <v>30</v>
      </c>
      <c r="G2049" s="2">
        <v>36.520000000000003</v>
      </c>
      <c r="H2049" s="3">
        <v>48</v>
      </c>
      <c r="I2049">
        <v>16.399999999999999</v>
      </c>
      <c r="J2049">
        <v>34.1</v>
      </c>
      <c r="K2049" s="3">
        <v>8</v>
      </c>
      <c r="L2049" s="3">
        <v>23</v>
      </c>
      <c r="M2049" s="3">
        <v>69</v>
      </c>
      <c r="N2049">
        <v>0.59399999999999997</v>
      </c>
      <c r="O2049" s="3">
        <v>86</v>
      </c>
      <c r="P2049">
        <v>0.61599999999999999</v>
      </c>
      <c r="Q2049" s="3">
        <v>1</v>
      </c>
      <c r="R2049" s="3">
        <v>0</v>
      </c>
      <c r="S2049">
        <v>0.626</v>
      </c>
      <c r="T2049">
        <v>3.1</v>
      </c>
      <c r="U2049">
        <v>5.6</v>
      </c>
      <c r="V2049">
        <v>17.7</v>
      </c>
      <c r="W2049">
        <v>0.6</v>
      </c>
      <c r="X2049">
        <v>4.8</v>
      </c>
      <c r="Y2049">
        <v>0.4</v>
      </c>
      <c r="Z2049">
        <v>0.5</v>
      </c>
      <c r="AA2049">
        <v>5.3</v>
      </c>
    </row>
    <row r="2050" spans="1:27">
      <c r="A2050">
        <v>2018</v>
      </c>
      <c r="B2050" t="s">
        <v>776</v>
      </c>
      <c r="C2050" t="s">
        <v>87</v>
      </c>
      <c r="D2050" t="str">
        <f>VLOOKUP($C2050,Sheet1!$C$4:$D$34,2,FALSE)</f>
        <v>76ers</v>
      </c>
      <c r="E2050" t="str">
        <f t="shared" si="31"/>
        <v>76ers2018</v>
      </c>
      <c r="F2050" t="s">
        <v>27</v>
      </c>
      <c r="G2050" s="2">
        <v>31.92</v>
      </c>
      <c r="H2050" s="3">
        <v>36</v>
      </c>
      <c r="I2050">
        <v>26.4</v>
      </c>
      <c r="J2050" s="3">
        <v>55</v>
      </c>
      <c r="K2050">
        <v>11.2</v>
      </c>
      <c r="L2050">
        <v>15.4</v>
      </c>
      <c r="M2050" s="3">
        <v>18</v>
      </c>
      <c r="N2050">
        <v>0.72199999999999998</v>
      </c>
      <c r="O2050" s="3">
        <v>89</v>
      </c>
      <c r="P2050">
        <v>0.50600000000000001</v>
      </c>
      <c r="Q2050" s="3">
        <v>118</v>
      </c>
      <c r="R2050" s="2">
        <v>0.39</v>
      </c>
      <c r="S2050">
        <v>0.56100000000000005</v>
      </c>
      <c r="T2050">
        <v>6.7</v>
      </c>
      <c r="U2050">
        <v>4.5999999999999996</v>
      </c>
      <c r="V2050">
        <v>9.3000000000000007</v>
      </c>
      <c r="W2050" s="3">
        <v>2</v>
      </c>
      <c r="X2050">
        <v>9.9</v>
      </c>
      <c r="Y2050" s="2">
        <v>0.61</v>
      </c>
      <c r="Z2050">
        <v>0.5</v>
      </c>
      <c r="AA2050" s="3">
        <v>6</v>
      </c>
    </row>
    <row r="2051" spans="1:27">
      <c r="A2051">
        <v>2018</v>
      </c>
      <c r="B2051" t="s">
        <v>776</v>
      </c>
      <c r="C2051" t="s">
        <v>92</v>
      </c>
      <c r="D2051" t="str">
        <f>VLOOKUP($C2051,Sheet1!$C$4:$D$34,2,FALSE)</f>
        <v>Clippers</v>
      </c>
      <c r="E2051" t="str">
        <f t="shared" ref="E2051:E2114" si="32">D2051&amp;A2051</f>
        <v>Clippers2018</v>
      </c>
      <c r="F2051" t="s">
        <v>27</v>
      </c>
      <c r="G2051" s="2">
        <v>31.92</v>
      </c>
      <c r="H2051" s="3">
        <v>15</v>
      </c>
      <c r="I2051" s="3">
        <v>15</v>
      </c>
      <c r="J2051">
        <v>31.3</v>
      </c>
      <c r="K2051">
        <v>14.2</v>
      </c>
      <c r="L2051">
        <v>9.1999999999999993</v>
      </c>
      <c r="M2051" s="3">
        <v>7</v>
      </c>
      <c r="N2051">
        <v>0.71399999999999997</v>
      </c>
      <c r="O2051" s="3">
        <v>26</v>
      </c>
      <c r="P2051">
        <v>0.38500000000000001</v>
      </c>
      <c r="Q2051" s="3">
        <v>40</v>
      </c>
      <c r="R2051">
        <v>0.32500000000000001</v>
      </c>
      <c r="S2051">
        <v>0.46300000000000002</v>
      </c>
      <c r="T2051">
        <v>4.3</v>
      </c>
      <c r="U2051">
        <v>3.1</v>
      </c>
      <c r="V2051" s="3">
        <v>11</v>
      </c>
      <c r="W2051">
        <v>0.7</v>
      </c>
      <c r="X2051">
        <v>5.9</v>
      </c>
      <c r="Y2051">
        <v>0.2</v>
      </c>
      <c r="Z2051">
        <v>0.2</v>
      </c>
      <c r="AA2051">
        <v>5.6</v>
      </c>
    </row>
    <row r="2052" spans="1:27">
      <c r="A2052">
        <v>2018</v>
      </c>
      <c r="B2052" t="s">
        <v>777</v>
      </c>
      <c r="C2052" t="s">
        <v>73</v>
      </c>
      <c r="D2052" t="str">
        <f>VLOOKUP($C2052,Sheet1!$C$4:$D$34,2,FALSE)</f>
        <v>Hornets</v>
      </c>
      <c r="E2052" t="str">
        <f t="shared" si="32"/>
        <v>Hornets2018</v>
      </c>
      <c r="F2052" t="s">
        <v>40</v>
      </c>
      <c r="G2052" s="2">
        <v>23.44</v>
      </c>
      <c r="H2052" s="3">
        <v>1</v>
      </c>
      <c r="I2052">
        <v>7.8</v>
      </c>
      <c r="J2052">
        <v>16.3</v>
      </c>
      <c r="K2052">
        <v>16.600000000000001</v>
      </c>
      <c r="L2052" s="3">
        <v>0</v>
      </c>
      <c r="M2052" s="3">
        <v>0</v>
      </c>
      <c r="N2052" s="3">
        <v>0</v>
      </c>
      <c r="O2052" s="3">
        <v>3</v>
      </c>
      <c r="P2052">
        <v>0.33300000000000002</v>
      </c>
      <c r="Q2052" s="3">
        <v>0</v>
      </c>
      <c r="R2052" s="3">
        <v>0</v>
      </c>
      <c r="S2052">
        <v>0.33300000000000002</v>
      </c>
      <c r="T2052" s="3">
        <v>2</v>
      </c>
      <c r="U2052" s="3">
        <v>0</v>
      </c>
      <c r="V2052" s="3">
        <v>0</v>
      </c>
      <c r="W2052" s="3">
        <v>1</v>
      </c>
      <c r="X2052">
        <v>18.2</v>
      </c>
      <c r="Y2052" s="3">
        <v>0</v>
      </c>
      <c r="Z2052" s="3">
        <v>0</v>
      </c>
      <c r="AA2052" s="3">
        <v>0</v>
      </c>
    </row>
    <row r="2053" spans="1:27">
      <c r="A2053">
        <v>2018</v>
      </c>
      <c r="B2053" t="s">
        <v>163</v>
      </c>
      <c r="C2053" t="s">
        <v>62</v>
      </c>
      <c r="D2053" t="str">
        <f>VLOOKUP($C2053,Sheet1!$C$4:$D$34,2,FALSE)</f>
        <v>Rockets</v>
      </c>
      <c r="E2053" t="str">
        <f t="shared" si="32"/>
        <v>Rockets2018</v>
      </c>
      <c r="F2053" t="s">
        <v>40</v>
      </c>
      <c r="G2053" s="2">
        <v>23.39</v>
      </c>
      <c r="H2053" s="3">
        <v>7</v>
      </c>
      <c r="I2053">
        <v>4.5999999999999996</v>
      </c>
      <c r="J2053">
        <v>9.6999999999999993</v>
      </c>
      <c r="K2053" s="3">
        <v>12</v>
      </c>
      <c r="L2053">
        <v>11.1</v>
      </c>
      <c r="M2053" s="3">
        <v>0</v>
      </c>
      <c r="N2053" s="3">
        <v>0</v>
      </c>
      <c r="O2053" s="3">
        <v>3</v>
      </c>
      <c r="P2053" s="3">
        <v>0</v>
      </c>
      <c r="Q2053" s="3">
        <v>5</v>
      </c>
      <c r="R2053">
        <v>0.4</v>
      </c>
      <c r="S2053">
        <v>0.375</v>
      </c>
      <c r="T2053">
        <v>0.9</v>
      </c>
      <c r="U2053">
        <v>0.6</v>
      </c>
      <c r="V2053">
        <v>6.8</v>
      </c>
      <c r="W2053">
        <v>0.6</v>
      </c>
      <c r="X2053">
        <v>16.399999999999999</v>
      </c>
      <c r="Y2053" s="2">
        <v>0.14000000000000001</v>
      </c>
      <c r="Z2053" s="2">
        <v>0.14000000000000001</v>
      </c>
      <c r="AA2053" s="3">
        <v>6</v>
      </c>
    </row>
    <row r="2054" spans="1:27">
      <c r="A2054">
        <v>2018</v>
      </c>
      <c r="B2054" t="s">
        <v>164</v>
      </c>
      <c r="C2054" t="s">
        <v>62</v>
      </c>
      <c r="D2054" t="str">
        <f>VLOOKUP($C2054,Sheet1!$C$4:$D$34,2,FALSE)</f>
        <v>Rockets</v>
      </c>
      <c r="E2054" t="str">
        <f t="shared" si="32"/>
        <v>Rockets2018</v>
      </c>
      <c r="F2054" t="s">
        <v>27</v>
      </c>
      <c r="G2054" s="2">
        <v>21.78</v>
      </c>
      <c r="H2054" s="3">
        <v>16</v>
      </c>
      <c r="I2054">
        <v>6.5</v>
      </c>
      <c r="J2054">
        <v>13.5</v>
      </c>
      <c r="K2054">
        <v>20.6</v>
      </c>
      <c r="L2054">
        <v>24.4</v>
      </c>
      <c r="M2054" s="3">
        <v>7</v>
      </c>
      <c r="N2054">
        <v>0.85699999999999998</v>
      </c>
      <c r="O2054" s="3">
        <v>19</v>
      </c>
      <c r="P2054">
        <v>0.52600000000000002</v>
      </c>
      <c r="Q2054" s="3">
        <v>15</v>
      </c>
      <c r="R2054">
        <v>6.7000000000000004E-2</v>
      </c>
      <c r="S2054">
        <v>0.39100000000000001</v>
      </c>
      <c r="T2054">
        <v>1.8</v>
      </c>
      <c r="U2054">
        <v>1.8</v>
      </c>
      <c r="V2054">
        <v>14.9</v>
      </c>
      <c r="W2054">
        <v>0.4</v>
      </c>
      <c r="X2054">
        <v>8.1999999999999993</v>
      </c>
      <c r="Y2054" s="2">
        <v>0.13</v>
      </c>
      <c r="Z2054" s="2">
        <v>0.25</v>
      </c>
      <c r="AA2054">
        <v>6.7</v>
      </c>
    </row>
    <row r="2055" spans="1:27">
      <c r="A2055">
        <v>2018</v>
      </c>
      <c r="B2055" t="s">
        <v>164</v>
      </c>
      <c r="C2055" t="s">
        <v>45</v>
      </c>
      <c r="D2055" t="str">
        <f>VLOOKUP($C2055,Sheet1!$C$4:$D$34,2,FALSE)</f>
        <v>Cavaliers</v>
      </c>
      <c r="E2055" t="str">
        <f t="shared" si="32"/>
        <v>Cavaliers2018</v>
      </c>
      <c r="F2055" t="s">
        <v>27</v>
      </c>
      <c r="G2055" s="2">
        <v>21.78</v>
      </c>
      <c r="H2055" s="3">
        <v>27</v>
      </c>
      <c r="I2055">
        <v>14.6</v>
      </c>
      <c r="J2055">
        <v>30.5</v>
      </c>
      <c r="K2055">
        <v>20.7</v>
      </c>
      <c r="L2055">
        <v>12.9</v>
      </c>
      <c r="M2055" s="3">
        <v>38</v>
      </c>
      <c r="N2055">
        <v>0.68400000000000005</v>
      </c>
      <c r="O2055" s="3">
        <v>89</v>
      </c>
      <c r="P2055">
        <v>0.46100000000000002</v>
      </c>
      <c r="Q2055" s="3">
        <v>57</v>
      </c>
      <c r="R2055">
        <v>0.26300000000000001</v>
      </c>
      <c r="S2055" s="2">
        <v>0.47</v>
      </c>
      <c r="T2055">
        <v>5.7</v>
      </c>
      <c r="U2055">
        <v>4.2</v>
      </c>
      <c r="V2055" s="3">
        <v>16</v>
      </c>
      <c r="W2055">
        <v>0.6</v>
      </c>
      <c r="X2055">
        <v>6.1</v>
      </c>
      <c r="Y2055" s="2">
        <v>0.56000000000000005</v>
      </c>
      <c r="Z2055" s="2">
        <v>0.26</v>
      </c>
      <c r="AA2055">
        <v>6.7</v>
      </c>
    </row>
    <row r="2056" spans="1:27">
      <c r="A2056">
        <v>2018</v>
      </c>
      <c r="B2056" t="s">
        <v>167</v>
      </c>
      <c r="C2056" t="s">
        <v>62</v>
      </c>
      <c r="D2056" t="str">
        <f>VLOOKUP($C2056,Sheet1!$C$4:$D$34,2,FALSE)</f>
        <v>Rockets</v>
      </c>
      <c r="E2056" t="str">
        <f t="shared" si="32"/>
        <v>Rockets2018</v>
      </c>
      <c r="F2056" t="s">
        <v>27</v>
      </c>
      <c r="G2056">
        <v>24.4</v>
      </c>
      <c r="H2056" s="3">
        <v>51</v>
      </c>
      <c r="I2056">
        <v>12.6</v>
      </c>
      <c r="J2056">
        <v>26.2</v>
      </c>
      <c r="K2056">
        <v>10.9</v>
      </c>
      <c r="L2056">
        <v>4.3</v>
      </c>
      <c r="M2056" s="3">
        <v>7</v>
      </c>
      <c r="N2056" s="3">
        <v>1</v>
      </c>
      <c r="O2056" s="3">
        <v>13</v>
      </c>
      <c r="P2056">
        <v>0.69199999999999995</v>
      </c>
      <c r="Q2056" s="3">
        <v>138</v>
      </c>
      <c r="R2056">
        <v>0.29699999999999999</v>
      </c>
      <c r="S2056" s="2">
        <v>0.48</v>
      </c>
      <c r="T2056">
        <v>2.9</v>
      </c>
      <c r="U2056">
        <v>2.2999999999999998</v>
      </c>
      <c r="V2056" s="3">
        <v>10</v>
      </c>
      <c r="W2056">
        <v>0.4</v>
      </c>
      <c r="X2056">
        <v>3.8</v>
      </c>
      <c r="Y2056" s="2">
        <v>0.39</v>
      </c>
      <c r="Z2056" s="2">
        <v>0.53</v>
      </c>
      <c r="AA2056">
        <v>4.4000000000000004</v>
      </c>
    </row>
    <row r="2057" spans="1:27">
      <c r="A2057">
        <v>2018</v>
      </c>
      <c r="B2057" t="s">
        <v>865</v>
      </c>
      <c r="C2057" t="s">
        <v>39</v>
      </c>
      <c r="D2057" t="str">
        <f>VLOOKUP($C2057,Sheet1!$C$4:$D$34,2,FALSE)</f>
        <v>Pelicans</v>
      </c>
      <c r="E2057" t="str">
        <f t="shared" si="32"/>
        <v>Pelicans2018</v>
      </c>
      <c r="F2057" t="s">
        <v>40</v>
      </c>
      <c r="G2057">
        <v>28.1</v>
      </c>
      <c r="H2057" s="3">
        <v>60</v>
      </c>
      <c r="I2057">
        <v>16.2</v>
      </c>
      <c r="J2057">
        <v>33.799999999999997</v>
      </c>
      <c r="K2057">
        <v>19.3</v>
      </c>
      <c r="L2057">
        <v>12.7</v>
      </c>
      <c r="M2057" s="3">
        <v>37</v>
      </c>
      <c r="N2057">
        <v>0.89200000000000002</v>
      </c>
      <c r="O2057" s="3">
        <v>181</v>
      </c>
      <c r="P2057" s="2">
        <v>0.47</v>
      </c>
      <c r="Q2057" s="3">
        <v>202</v>
      </c>
      <c r="R2057">
        <v>0.32700000000000001</v>
      </c>
      <c r="S2057">
        <v>0.502</v>
      </c>
      <c r="T2057">
        <v>6.7</v>
      </c>
      <c r="U2057">
        <v>1.5</v>
      </c>
      <c r="V2057">
        <v>4.7</v>
      </c>
      <c r="W2057">
        <v>1.6</v>
      </c>
      <c r="X2057">
        <v>12.9</v>
      </c>
      <c r="Y2057" s="2">
        <v>0.37</v>
      </c>
      <c r="Z2057" s="2">
        <v>0.13</v>
      </c>
      <c r="AA2057">
        <v>6.2</v>
      </c>
    </row>
    <row r="2058" spans="1:27">
      <c r="A2058">
        <v>2018</v>
      </c>
      <c r="B2058" t="s">
        <v>168</v>
      </c>
      <c r="C2058" t="s">
        <v>45</v>
      </c>
      <c r="D2058" t="str">
        <f>VLOOKUP($C2058,Sheet1!$C$4:$D$34,2,FALSE)</f>
        <v>Cavaliers</v>
      </c>
      <c r="E2058" t="str">
        <f t="shared" si="32"/>
        <v>Cavaliers2018</v>
      </c>
      <c r="F2058" t="s">
        <v>40</v>
      </c>
      <c r="G2058" s="2">
        <v>26.84</v>
      </c>
      <c r="H2058" s="3">
        <v>81</v>
      </c>
      <c r="I2058">
        <v>27.3</v>
      </c>
      <c r="J2058" s="3">
        <v>57</v>
      </c>
      <c r="K2058">
        <v>27.6</v>
      </c>
      <c r="L2058">
        <v>9.6</v>
      </c>
      <c r="M2058" s="3">
        <v>192</v>
      </c>
      <c r="N2058">
        <v>0.84399999999999997</v>
      </c>
      <c r="O2058" s="3">
        <v>735</v>
      </c>
      <c r="P2058">
        <v>0.52400000000000002</v>
      </c>
      <c r="Q2058" s="3">
        <v>445</v>
      </c>
      <c r="R2058">
        <v>0.32400000000000001</v>
      </c>
      <c r="S2058">
        <v>0.53900000000000003</v>
      </c>
      <c r="T2058">
        <v>16.8</v>
      </c>
      <c r="U2058">
        <v>3.3</v>
      </c>
      <c r="V2058">
        <v>6.8</v>
      </c>
      <c r="W2058">
        <v>2.4</v>
      </c>
      <c r="X2058">
        <v>15.6</v>
      </c>
      <c r="Y2058" s="2">
        <v>0.69</v>
      </c>
      <c r="Z2058" s="2">
        <v>0.17</v>
      </c>
      <c r="AA2058">
        <v>7.5</v>
      </c>
    </row>
    <row r="2059" spans="1:27">
      <c r="A2059">
        <v>2018</v>
      </c>
      <c r="B2059" t="s">
        <v>171</v>
      </c>
      <c r="C2059" t="s">
        <v>80</v>
      </c>
      <c r="D2059" t="str">
        <f>VLOOKUP($C2059,Sheet1!$C$4:$D$34,2,FALSE)</f>
        <v>Hawks</v>
      </c>
      <c r="E2059" t="str">
        <f t="shared" si="32"/>
        <v>Hawks2018</v>
      </c>
      <c r="F2059" t="s">
        <v>35</v>
      </c>
      <c r="G2059" s="2">
        <v>21.55</v>
      </c>
      <c r="H2059" s="3">
        <v>61</v>
      </c>
      <c r="I2059" s="3">
        <v>30</v>
      </c>
      <c r="J2059">
        <v>62.4</v>
      </c>
      <c r="K2059">
        <v>23.7</v>
      </c>
      <c r="L2059">
        <v>11.2</v>
      </c>
      <c r="M2059" s="3">
        <v>265</v>
      </c>
      <c r="N2059">
        <v>0.76600000000000001</v>
      </c>
      <c r="O2059" s="3">
        <v>673</v>
      </c>
      <c r="P2059">
        <v>0.60899999999999999</v>
      </c>
      <c r="Q2059" s="3">
        <v>158</v>
      </c>
      <c r="R2059">
        <v>0.34799999999999998</v>
      </c>
      <c r="S2059">
        <v>0.627</v>
      </c>
      <c r="T2059">
        <v>19.5</v>
      </c>
      <c r="U2059">
        <v>9.8000000000000007</v>
      </c>
      <c r="V2059">
        <v>17.100000000000001</v>
      </c>
      <c r="W2059" s="3">
        <v>2</v>
      </c>
      <c r="X2059">
        <v>10.9</v>
      </c>
      <c r="Y2059" s="2">
        <v>0.36</v>
      </c>
      <c r="Z2059" s="2">
        <v>0.64</v>
      </c>
      <c r="AA2059">
        <v>9.6999999999999993</v>
      </c>
    </row>
    <row r="2060" spans="1:27">
      <c r="A2060">
        <v>2018</v>
      </c>
      <c r="B2060" t="s">
        <v>172</v>
      </c>
      <c r="C2060" t="s">
        <v>113</v>
      </c>
      <c r="D2060" t="str">
        <f>VLOOKUP($C2060,Sheet1!$C$4:$D$34,2,FALSE)</f>
        <v>Trail Blazers</v>
      </c>
      <c r="E2060" t="str">
        <f t="shared" si="32"/>
        <v>Trail Blazers2018</v>
      </c>
      <c r="F2060" t="s">
        <v>35</v>
      </c>
      <c r="G2060" s="2">
        <v>21.39</v>
      </c>
      <c r="H2060" s="3">
        <v>77</v>
      </c>
      <c r="I2060">
        <v>17.600000000000001</v>
      </c>
      <c r="J2060">
        <v>36.700000000000003</v>
      </c>
      <c r="K2060">
        <v>16.600000000000001</v>
      </c>
      <c r="L2060">
        <v>14.3</v>
      </c>
      <c r="M2060" s="3">
        <v>126</v>
      </c>
      <c r="N2060">
        <v>0.746</v>
      </c>
      <c r="O2060" s="3">
        <v>279</v>
      </c>
      <c r="P2060">
        <v>0.53400000000000003</v>
      </c>
      <c r="Q2060" s="3">
        <v>121</v>
      </c>
      <c r="R2060">
        <v>0.33100000000000002</v>
      </c>
      <c r="S2060">
        <v>0.56200000000000006</v>
      </c>
      <c r="T2060">
        <v>6.6</v>
      </c>
      <c r="U2060">
        <v>4.2</v>
      </c>
      <c r="V2060">
        <v>12.7</v>
      </c>
      <c r="W2060">
        <v>0.9</v>
      </c>
      <c r="X2060">
        <v>7.1</v>
      </c>
      <c r="Y2060" s="2">
        <v>0.32</v>
      </c>
      <c r="Z2060" s="2">
        <v>0.86</v>
      </c>
      <c r="AA2060">
        <v>6.6</v>
      </c>
    </row>
    <row r="2061" spans="1:27">
      <c r="A2061">
        <v>2018</v>
      </c>
      <c r="B2061" t="s">
        <v>173</v>
      </c>
      <c r="C2061" t="s">
        <v>49</v>
      </c>
      <c r="D2061" t="str">
        <f>VLOOKUP($C2061,Sheet1!$C$4:$D$34,2,FALSE)</f>
        <v>Pacers</v>
      </c>
      <c r="E2061" t="str">
        <f t="shared" si="32"/>
        <v>Pacers2018</v>
      </c>
      <c r="F2061" t="s">
        <v>40</v>
      </c>
      <c r="G2061" s="2">
        <v>31.63</v>
      </c>
      <c r="H2061" s="3">
        <v>76</v>
      </c>
      <c r="I2061">
        <v>28.2</v>
      </c>
      <c r="J2061">
        <v>58.7</v>
      </c>
      <c r="K2061">
        <v>17.7</v>
      </c>
      <c r="L2061">
        <v>14.3</v>
      </c>
      <c r="M2061" s="3">
        <v>190</v>
      </c>
      <c r="N2061">
        <v>0.83199999999999996</v>
      </c>
      <c r="O2061" s="3">
        <v>465</v>
      </c>
      <c r="P2061">
        <v>0.49199999999999999</v>
      </c>
      <c r="Q2061" s="3">
        <v>194</v>
      </c>
      <c r="R2061">
        <v>0.40699999999999997</v>
      </c>
      <c r="S2061">
        <v>0.57399999999999995</v>
      </c>
      <c r="T2061">
        <v>11.2</v>
      </c>
      <c r="U2061" s="3">
        <v>3</v>
      </c>
      <c r="V2061" s="3">
        <v>6</v>
      </c>
      <c r="W2061" s="3">
        <v>6</v>
      </c>
      <c r="X2061">
        <v>29.9</v>
      </c>
      <c r="Y2061" s="2">
        <v>1.45</v>
      </c>
      <c r="Z2061" s="2">
        <v>0.12</v>
      </c>
      <c r="AA2061">
        <v>8.3000000000000007</v>
      </c>
    </row>
    <row r="2062" spans="1:27">
      <c r="A2062">
        <v>2018</v>
      </c>
      <c r="B2062" t="s">
        <v>866</v>
      </c>
      <c r="C2062" t="s">
        <v>43</v>
      </c>
      <c r="D2062" t="str">
        <f>VLOOKUP($C2062,Sheet1!$C$4:$D$34,2,FALSE)</f>
        <v>Bucks</v>
      </c>
      <c r="E2062" t="str">
        <f t="shared" si="32"/>
        <v>Bucks2018</v>
      </c>
      <c r="F2062" t="s">
        <v>27</v>
      </c>
      <c r="G2062" s="2">
        <v>23.24</v>
      </c>
      <c r="H2062" s="3">
        <v>8</v>
      </c>
      <c r="I2062">
        <v>12.3</v>
      </c>
      <c r="J2062">
        <v>25.7</v>
      </c>
      <c r="K2062">
        <v>19.5</v>
      </c>
      <c r="L2062">
        <v>6.5</v>
      </c>
      <c r="M2062" s="3">
        <v>9</v>
      </c>
      <c r="N2062">
        <v>0.88900000000000001</v>
      </c>
      <c r="O2062" s="3">
        <v>18</v>
      </c>
      <c r="P2062">
        <v>0.44400000000000001</v>
      </c>
      <c r="Q2062" s="3">
        <v>21</v>
      </c>
      <c r="R2062">
        <v>0.23799999999999999</v>
      </c>
      <c r="S2062">
        <v>0.45400000000000001</v>
      </c>
      <c r="T2062">
        <v>4.9000000000000004</v>
      </c>
      <c r="U2062">
        <v>3.8</v>
      </c>
      <c r="V2062">
        <v>15.5</v>
      </c>
      <c r="W2062">
        <v>0.4</v>
      </c>
      <c r="X2062" s="3">
        <v>4</v>
      </c>
      <c r="Y2062" s="2">
        <v>0.63</v>
      </c>
      <c r="Z2062" s="2">
        <v>0.13</v>
      </c>
      <c r="AA2062">
        <v>6.4</v>
      </c>
    </row>
    <row r="2063" spans="1:27">
      <c r="A2063">
        <v>2018</v>
      </c>
      <c r="B2063" t="s">
        <v>174</v>
      </c>
      <c r="C2063" t="s">
        <v>29</v>
      </c>
      <c r="D2063" t="str">
        <f>VLOOKUP($C2063,Sheet1!$C$4:$D$34,2,FALSE)</f>
        <v>Grizzlies</v>
      </c>
      <c r="E2063" t="str">
        <f t="shared" si="32"/>
        <v>Grizzlies2018</v>
      </c>
      <c r="F2063" t="s">
        <v>40</v>
      </c>
      <c r="G2063">
        <v>31.5</v>
      </c>
      <c r="H2063" s="3">
        <v>70</v>
      </c>
      <c r="I2063">
        <v>33.5</v>
      </c>
      <c r="J2063">
        <v>69.7</v>
      </c>
      <c r="K2063">
        <v>27.3</v>
      </c>
      <c r="L2063">
        <v>9.1</v>
      </c>
      <c r="M2063" s="3">
        <v>406</v>
      </c>
      <c r="N2063">
        <v>0.84499999999999997</v>
      </c>
      <c r="O2063" s="3">
        <v>694</v>
      </c>
      <c r="P2063">
        <v>0.48299999999999998</v>
      </c>
      <c r="Q2063" s="3">
        <v>426</v>
      </c>
      <c r="R2063">
        <v>0.36399999999999999</v>
      </c>
      <c r="S2063">
        <v>0.56899999999999995</v>
      </c>
      <c r="T2063">
        <v>21.1</v>
      </c>
      <c r="U2063">
        <v>3.4</v>
      </c>
      <c r="V2063">
        <v>5.7</v>
      </c>
      <c r="W2063">
        <v>6.4</v>
      </c>
      <c r="X2063">
        <v>33.4</v>
      </c>
      <c r="Y2063" s="2">
        <v>1.34</v>
      </c>
      <c r="Z2063" s="2">
        <v>0.31</v>
      </c>
      <c r="AA2063">
        <v>9.1999999999999993</v>
      </c>
    </row>
    <row r="2064" spans="1:27">
      <c r="A2064">
        <v>2018</v>
      </c>
      <c r="B2064" t="s">
        <v>175</v>
      </c>
      <c r="C2064" t="s">
        <v>43</v>
      </c>
      <c r="D2064" t="str">
        <f>VLOOKUP($C2064,Sheet1!$C$4:$D$34,2,FALSE)</f>
        <v>Bucks</v>
      </c>
      <c r="E2064" t="str">
        <f t="shared" si="32"/>
        <v>Bucks2018</v>
      </c>
      <c r="F2064" t="s">
        <v>40</v>
      </c>
      <c r="G2064" s="2">
        <v>26.26</v>
      </c>
      <c r="H2064" s="3">
        <v>61</v>
      </c>
      <c r="I2064">
        <v>20.7</v>
      </c>
      <c r="J2064">
        <v>43.1</v>
      </c>
      <c r="K2064">
        <v>13.3</v>
      </c>
      <c r="L2064">
        <v>8.1999999999999993</v>
      </c>
      <c r="M2064" s="3">
        <v>40</v>
      </c>
      <c r="N2064">
        <v>0.72499999999999998</v>
      </c>
      <c r="O2064" s="3">
        <v>150</v>
      </c>
      <c r="P2064">
        <v>0.64700000000000002</v>
      </c>
      <c r="Q2064" s="3">
        <v>200</v>
      </c>
      <c r="R2064" s="2">
        <v>0.33</v>
      </c>
      <c r="S2064">
        <v>0.57299999999999995</v>
      </c>
      <c r="T2064">
        <v>6.9</v>
      </c>
      <c r="U2064">
        <v>4.2</v>
      </c>
      <c r="V2064">
        <v>10.4</v>
      </c>
      <c r="W2064" s="3">
        <v>2</v>
      </c>
      <c r="X2064">
        <v>12.6</v>
      </c>
      <c r="Y2064" s="2">
        <v>0.54</v>
      </c>
      <c r="Z2064" s="2">
        <v>0.43</v>
      </c>
      <c r="AA2064">
        <v>7.5</v>
      </c>
    </row>
    <row r="2065" spans="1:27">
      <c r="A2065">
        <v>2018</v>
      </c>
      <c r="B2065" t="s">
        <v>683</v>
      </c>
      <c r="C2065" t="s">
        <v>110</v>
      </c>
      <c r="D2065" t="str">
        <f>VLOOKUP($C2065,Sheet1!$C$4:$D$34,2,FALSE)</f>
        <v>Warriors</v>
      </c>
      <c r="E2065" t="str">
        <f t="shared" si="32"/>
        <v>Warriors2018</v>
      </c>
      <c r="F2065" t="s">
        <v>40</v>
      </c>
      <c r="G2065" s="2">
        <v>26.05</v>
      </c>
      <c r="H2065" s="3">
        <v>74</v>
      </c>
      <c r="I2065">
        <v>14.3</v>
      </c>
      <c r="J2065">
        <v>29.8</v>
      </c>
      <c r="K2065">
        <v>20.2</v>
      </c>
      <c r="L2065" s="3">
        <v>10</v>
      </c>
      <c r="M2065" s="3">
        <v>26</v>
      </c>
      <c r="N2065">
        <v>0.76900000000000002</v>
      </c>
      <c r="O2065" s="3">
        <v>239</v>
      </c>
      <c r="P2065">
        <v>0.51500000000000001</v>
      </c>
      <c r="Q2065" s="3">
        <v>200</v>
      </c>
      <c r="R2065">
        <v>0.40500000000000003</v>
      </c>
      <c r="S2065">
        <v>0.56499999999999995</v>
      </c>
      <c r="T2065">
        <v>6.9</v>
      </c>
      <c r="U2065">
        <v>2.1</v>
      </c>
      <c r="V2065">
        <v>7.9</v>
      </c>
      <c r="W2065">
        <v>1.5</v>
      </c>
      <c r="X2065" s="3">
        <v>15</v>
      </c>
      <c r="Y2065" s="2">
        <v>0.27</v>
      </c>
      <c r="Z2065" s="2">
        <v>0.04</v>
      </c>
      <c r="AA2065">
        <v>7.8</v>
      </c>
    </row>
    <row r="2066" spans="1:27">
      <c r="A2066">
        <v>2018</v>
      </c>
      <c r="B2066" t="s">
        <v>179</v>
      </c>
      <c r="C2066" t="s">
        <v>110</v>
      </c>
      <c r="D2066" t="str">
        <f>VLOOKUP($C2066,Sheet1!$C$4:$D$34,2,FALSE)</f>
        <v>Warriors</v>
      </c>
      <c r="E2066" t="str">
        <f t="shared" si="32"/>
        <v>Warriors2018</v>
      </c>
      <c r="F2066" t="s">
        <v>30</v>
      </c>
      <c r="G2066" s="2">
        <v>28.66</v>
      </c>
      <c r="H2066" s="3">
        <v>30</v>
      </c>
      <c r="I2066">
        <v>25.7</v>
      </c>
      <c r="J2066">
        <v>53.5</v>
      </c>
      <c r="K2066">
        <v>28.1</v>
      </c>
      <c r="L2066">
        <v>14.2</v>
      </c>
      <c r="M2066" s="3">
        <v>144</v>
      </c>
      <c r="N2066">
        <v>0.73599999999999999</v>
      </c>
      <c r="O2066" s="3">
        <v>276</v>
      </c>
      <c r="P2066">
        <v>0.55100000000000005</v>
      </c>
      <c r="Q2066" s="3">
        <v>95</v>
      </c>
      <c r="R2066">
        <v>0.27400000000000002</v>
      </c>
      <c r="S2066">
        <v>0.56200000000000006</v>
      </c>
      <c r="T2066">
        <v>16.3</v>
      </c>
      <c r="U2066">
        <v>8.1999999999999993</v>
      </c>
      <c r="V2066">
        <v>17.100000000000001</v>
      </c>
      <c r="W2066">
        <v>3.6</v>
      </c>
      <c r="X2066">
        <v>20.399999999999999</v>
      </c>
      <c r="Y2066" s="2">
        <v>1.33</v>
      </c>
      <c r="Z2066" s="2">
        <v>1.47</v>
      </c>
      <c r="AA2066">
        <v>12.2</v>
      </c>
    </row>
    <row r="2067" spans="1:27">
      <c r="A2067">
        <v>2018</v>
      </c>
      <c r="B2067" t="s">
        <v>180</v>
      </c>
      <c r="C2067" t="s">
        <v>87</v>
      </c>
      <c r="D2067" t="str">
        <f>VLOOKUP($C2067,Sheet1!$C$4:$D$34,2,FALSE)</f>
        <v>76ers</v>
      </c>
      <c r="E2067" t="str">
        <f t="shared" si="32"/>
        <v>76ers2018</v>
      </c>
      <c r="F2067" t="s">
        <v>27</v>
      </c>
      <c r="G2067" s="2">
        <v>28.32</v>
      </c>
      <c r="H2067" s="3">
        <v>13</v>
      </c>
      <c r="I2067">
        <v>33.799999999999997</v>
      </c>
      <c r="J2067">
        <v>70.5</v>
      </c>
      <c r="K2067">
        <v>14.2</v>
      </c>
      <c r="L2067">
        <v>14.8</v>
      </c>
      <c r="M2067" s="3">
        <v>23</v>
      </c>
      <c r="N2067">
        <v>0.73899999999999999</v>
      </c>
      <c r="O2067" s="3">
        <v>40</v>
      </c>
      <c r="P2067">
        <v>0.5</v>
      </c>
      <c r="Q2067" s="3">
        <v>77</v>
      </c>
      <c r="R2067" s="2">
        <v>0.39</v>
      </c>
      <c r="S2067">
        <v>0.57799999999999996</v>
      </c>
      <c r="T2067">
        <v>11.3</v>
      </c>
      <c r="U2067">
        <v>5.2</v>
      </c>
      <c r="V2067">
        <v>8.1</v>
      </c>
      <c r="W2067">
        <v>1.1000000000000001</v>
      </c>
      <c r="X2067">
        <v>4.3</v>
      </c>
      <c r="Y2067" s="2">
        <v>1.85</v>
      </c>
      <c r="Z2067" s="2">
        <v>1.77</v>
      </c>
      <c r="AA2067">
        <v>4.7</v>
      </c>
    </row>
    <row r="2068" spans="1:27">
      <c r="A2068">
        <v>2018</v>
      </c>
      <c r="B2068" t="s">
        <v>180</v>
      </c>
      <c r="C2068" t="s">
        <v>99</v>
      </c>
      <c r="D2068" t="str">
        <f>VLOOKUP($C2068,Sheet1!$C$4:$D$34,2,FALSE)</f>
        <v>Timberwolves</v>
      </c>
      <c r="E2068" t="str">
        <f t="shared" si="32"/>
        <v>Timberwolves2018</v>
      </c>
      <c r="F2068" t="s">
        <v>27</v>
      </c>
      <c r="G2068" s="2">
        <v>28.32</v>
      </c>
      <c r="H2068" s="3">
        <v>22</v>
      </c>
      <c r="I2068">
        <v>34.700000000000003</v>
      </c>
      <c r="J2068">
        <v>72.2</v>
      </c>
      <c r="K2068">
        <v>16.5</v>
      </c>
      <c r="L2068">
        <v>8.4</v>
      </c>
      <c r="M2068" s="3">
        <v>66</v>
      </c>
      <c r="N2068">
        <v>0.77300000000000002</v>
      </c>
      <c r="O2068" s="3">
        <v>97</v>
      </c>
      <c r="P2068">
        <v>0.52600000000000002</v>
      </c>
      <c r="Q2068" s="3">
        <v>148</v>
      </c>
      <c r="R2068">
        <v>0.372</v>
      </c>
      <c r="S2068" s="2">
        <v>0.57999999999999996</v>
      </c>
      <c r="T2068">
        <v>14.5</v>
      </c>
      <c r="U2068">
        <v>5.7</v>
      </c>
      <c r="V2068">
        <v>8.8000000000000007</v>
      </c>
      <c r="W2068">
        <v>1.5</v>
      </c>
      <c r="X2068">
        <v>5.8</v>
      </c>
      <c r="Y2068" s="2">
        <v>2.27</v>
      </c>
      <c r="Z2068" s="2">
        <v>1.05</v>
      </c>
      <c r="AA2068">
        <v>5.7</v>
      </c>
    </row>
    <row r="2069" spans="1:27">
      <c r="A2069">
        <v>2018</v>
      </c>
      <c r="B2069" t="s">
        <v>780</v>
      </c>
      <c r="C2069" t="s">
        <v>37</v>
      </c>
      <c r="D2069" t="str">
        <f>VLOOKUP($C2069,Sheet1!$C$4:$D$34,2,FALSE)</f>
        <v>Nets</v>
      </c>
      <c r="E2069" t="str">
        <f t="shared" si="32"/>
        <v>Nets2018</v>
      </c>
      <c r="F2069" t="s">
        <v>93</v>
      </c>
      <c r="G2069" s="3">
        <v>27</v>
      </c>
      <c r="H2069" s="3">
        <v>43</v>
      </c>
      <c r="I2069">
        <v>26.4</v>
      </c>
      <c r="J2069">
        <v>54.9</v>
      </c>
      <c r="K2069">
        <v>16.399999999999999</v>
      </c>
      <c r="L2069">
        <v>10.4</v>
      </c>
      <c r="M2069" s="3">
        <v>56</v>
      </c>
      <c r="N2069">
        <v>0.73199999999999998</v>
      </c>
      <c r="O2069" s="3">
        <v>113</v>
      </c>
      <c r="P2069">
        <v>0.34499999999999997</v>
      </c>
      <c r="Q2069" s="3">
        <v>259</v>
      </c>
      <c r="R2069">
        <v>0.378</v>
      </c>
      <c r="S2069">
        <v>0.52100000000000002</v>
      </c>
      <c r="T2069">
        <v>9.6</v>
      </c>
      <c r="U2069">
        <v>3.4</v>
      </c>
      <c r="V2069">
        <v>6.9</v>
      </c>
      <c r="W2069">
        <v>1.1000000000000001</v>
      </c>
      <c r="X2069">
        <v>5.8</v>
      </c>
      <c r="Y2069" s="2">
        <v>0.53</v>
      </c>
      <c r="Z2069">
        <v>0.3</v>
      </c>
      <c r="AA2069" s="3">
        <v>5</v>
      </c>
    </row>
    <row r="2070" spans="1:27">
      <c r="A2070">
        <v>2018</v>
      </c>
      <c r="B2070" t="s">
        <v>181</v>
      </c>
      <c r="C2070" t="s">
        <v>85</v>
      </c>
      <c r="D2070" t="str">
        <f>VLOOKUP($C2070,Sheet1!$C$4:$D$34,2,FALSE)</f>
        <v>Nuggets</v>
      </c>
      <c r="E2070" t="str">
        <f t="shared" si="32"/>
        <v>Nuggets2018</v>
      </c>
      <c r="F2070" t="s">
        <v>27</v>
      </c>
      <c r="G2070" s="2">
        <v>28.31</v>
      </c>
      <c r="H2070" s="3">
        <v>75</v>
      </c>
      <c r="I2070" s="3">
        <v>20</v>
      </c>
      <c r="J2070">
        <v>41.8</v>
      </c>
      <c r="K2070">
        <v>12.4</v>
      </c>
      <c r="L2070">
        <v>9.9</v>
      </c>
      <c r="M2070" s="3">
        <v>70</v>
      </c>
      <c r="N2070">
        <v>0.7</v>
      </c>
      <c r="O2070" s="3">
        <v>174</v>
      </c>
      <c r="P2070">
        <v>0.56899999999999995</v>
      </c>
      <c r="Q2070" s="3">
        <v>188</v>
      </c>
      <c r="R2070">
        <v>0.32400000000000001</v>
      </c>
      <c r="S2070">
        <v>0.54700000000000004</v>
      </c>
      <c r="T2070">
        <v>5.7</v>
      </c>
      <c r="U2070">
        <v>3.5</v>
      </c>
      <c r="V2070">
        <v>9.5</v>
      </c>
      <c r="W2070" s="3">
        <v>1</v>
      </c>
      <c r="X2070">
        <v>6.3</v>
      </c>
      <c r="Y2070" s="2">
        <v>0.49</v>
      </c>
      <c r="Z2070" s="2">
        <v>0.61</v>
      </c>
      <c r="AA2070">
        <v>5.4</v>
      </c>
    </row>
    <row r="2071" spans="1:27">
      <c r="A2071">
        <v>2018</v>
      </c>
      <c r="B2071" t="s">
        <v>781</v>
      </c>
      <c r="C2071" t="s">
        <v>67</v>
      </c>
      <c r="D2071" t="str">
        <f>VLOOKUP($C2071,Sheet1!$C$4:$D$34,2,FALSE)</f>
        <v>Suns</v>
      </c>
      <c r="E2071" t="str">
        <f t="shared" si="32"/>
        <v>Suns2018</v>
      </c>
      <c r="F2071" t="s">
        <v>40</v>
      </c>
      <c r="G2071" s="2">
        <v>39.06</v>
      </c>
      <c r="H2071" s="3">
        <v>64</v>
      </c>
      <c r="I2071">
        <v>18.899999999999999</v>
      </c>
      <c r="J2071">
        <v>39.4</v>
      </c>
      <c r="K2071">
        <v>20.8</v>
      </c>
      <c r="L2071">
        <v>16.899999999999999</v>
      </c>
      <c r="M2071" s="3">
        <v>110</v>
      </c>
      <c r="N2071">
        <v>0.84499999999999997</v>
      </c>
      <c r="O2071" s="3">
        <v>236</v>
      </c>
      <c r="P2071">
        <v>0.45300000000000001</v>
      </c>
      <c r="Q2071" s="3">
        <v>202</v>
      </c>
      <c r="R2071">
        <v>0.33200000000000002</v>
      </c>
      <c r="S2071">
        <v>0.52200000000000002</v>
      </c>
      <c r="T2071">
        <v>7.9</v>
      </c>
      <c r="U2071">
        <v>1.3</v>
      </c>
      <c r="V2071">
        <v>3.9</v>
      </c>
      <c r="W2071">
        <v>3.6</v>
      </c>
      <c r="X2071">
        <v>27.7</v>
      </c>
      <c r="Y2071" s="2">
        <v>0.52</v>
      </c>
      <c r="Z2071" s="2">
        <v>0.19</v>
      </c>
      <c r="AA2071">
        <v>7.1</v>
      </c>
    </row>
    <row r="2072" spans="1:27">
      <c r="A2072">
        <v>2018</v>
      </c>
      <c r="B2072" t="s">
        <v>867</v>
      </c>
      <c r="C2072" t="s">
        <v>37</v>
      </c>
      <c r="D2072" t="str">
        <f>VLOOKUP($C2072,Sheet1!$C$4:$D$34,2,FALSE)</f>
        <v>Nets</v>
      </c>
      <c r="E2072" t="str">
        <f t="shared" si="32"/>
        <v>Nets2018</v>
      </c>
      <c r="F2072" t="s">
        <v>27</v>
      </c>
      <c r="G2072" s="2">
        <v>26.95</v>
      </c>
      <c r="H2072" s="3">
        <v>4</v>
      </c>
      <c r="I2072">
        <v>8.9</v>
      </c>
      <c r="J2072">
        <v>18.5</v>
      </c>
      <c r="K2072">
        <v>15.4</v>
      </c>
      <c r="L2072" s="3">
        <v>0</v>
      </c>
      <c r="M2072" s="3">
        <v>7</v>
      </c>
      <c r="N2072">
        <v>0.71399999999999997</v>
      </c>
      <c r="O2072" s="3">
        <v>9</v>
      </c>
      <c r="P2072">
        <v>0.55600000000000005</v>
      </c>
      <c r="Q2072" s="3">
        <v>1</v>
      </c>
      <c r="R2072" s="3">
        <v>0</v>
      </c>
      <c r="S2072">
        <v>0.57299999999999995</v>
      </c>
      <c r="T2072">
        <v>3.8</v>
      </c>
      <c r="U2072">
        <v>2.5</v>
      </c>
      <c r="V2072">
        <v>14.8</v>
      </c>
      <c r="W2072">
        <v>1.3</v>
      </c>
      <c r="X2072">
        <v>20.5</v>
      </c>
      <c r="Y2072" s="2">
        <v>0.25</v>
      </c>
      <c r="Z2072" s="3">
        <v>0</v>
      </c>
      <c r="AA2072">
        <v>10.4</v>
      </c>
    </row>
    <row r="2073" spans="1:27">
      <c r="A2073">
        <v>2018</v>
      </c>
      <c r="B2073" t="s">
        <v>867</v>
      </c>
      <c r="C2073" t="s">
        <v>99</v>
      </c>
      <c r="D2073" t="str">
        <f>VLOOKUP($C2073,Sheet1!$C$4:$D$34,2,FALSE)</f>
        <v>Timberwolves</v>
      </c>
      <c r="E2073" t="str">
        <f t="shared" si="32"/>
        <v>Timberwolves2018</v>
      </c>
      <c r="F2073" t="s">
        <v>27</v>
      </c>
      <c r="G2073" s="2">
        <v>26.95</v>
      </c>
      <c r="H2073" s="3">
        <v>1</v>
      </c>
      <c r="I2073">
        <v>11.5</v>
      </c>
      <c r="J2073" s="3">
        <v>24</v>
      </c>
      <c r="K2073">
        <v>25.6</v>
      </c>
      <c r="L2073">
        <v>14.3</v>
      </c>
      <c r="M2073" s="3">
        <v>0</v>
      </c>
      <c r="N2073" s="3">
        <v>0</v>
      </c>
      <c r="O2073" s="3">
        <v>5</v>
      </c>
      <c r="P2073">
        <v>0.6</v>
      </c>
      <c r="Q2073" s="3">
        <v>1</v>
      </c>
      <c r="R2073" s="3">
        <v>0</v>
      </c>
      <c r="S2073">
        <v>0.5</v>
      </c>
      <c r="T2073" s="3">
        <v>6</v>
      </c>
      <c r="U2073" s="3">
        <v>2</v>
      </c>
      <c r="V2073">
        <v>9.3000000000000007</v>
      </c>
      <c r="W2073" s="3">
        <v>1</v>
      </c>
      <c r="X2073">
        <v>14.5</v>
      </c>
      <c r="Y2073" s="3">
        <v>1</v>
      </c>
      <c r="Z2073" s="3">
        <v>0</v>
      </c>
      <c r="AA2073" s="3">
        <v>8</v>
      </c>
    </row>
    <row r="2074" spans="1:27">
      <c r="A2074">
        <v>2018</v>
      </c>
      <c r="B2074" t="s">
        <v>182</v>
      </c>
      <c r="C2074" t="s">
        <v>41</v>
      </c>
      <c r="D2074" t="str">
        <f>VLOOKUP($C2074,Sheet1!$C$4:$D$34,2,FALSE)</f>
        <v>Jazz</v>
      </c>
      <c r="E2074" t="str">
        <f t="shared" si="32"/>
        <v>Jazz2018</v>
      </c>
      <c r="F2074" t="s">
        <v>27</v>
      </c>
      <c r="G2074" s="2">
        <v>28.77</v>
      </c>
      <c r="H2074" s="3">
        <v>80</v>
      </c>
      <c r="I2074">
        <v>27.1</v>
      </c>
      <c r="J2074">
        <v>56.4</v>
      </c>
      <c r="K2074">
        <v>19.100000000000001</v>
      </c>
      <c r="L2074">
        <v>8.8000000000000007</v>
      </c>
      <c r="M2074" s="3">
        <v>197</v>
      </c>
      <c r="N2074">
        <v>0.72099999999999997</v>
      </c>
      <c r="O2074" s="3">
        <v>276</v>
      </c>
      <c r="P2074">
        <v>0.52500000000000002</v>
      </c>
      <c r="Q2074" s="3">
        <v>522</v>
      </c>
      <c r="R2074">
        <v>0.33100000000000002</v>
      </c>
      <c r="S2074">
        <v>0.53700000000000003</v>
      </c>
      <c r="T2074">
        <v>11.9</v>
      </c>
      <c r="U2074">
        <v>4.8</v>
      </c>
      <c r="V2074">
        <v>9.6</v>
      </c>
      <c r="W2074">
        <v>1.7</v>
      </c>
      <c r="X2074">
        <v>8.9</v>
      </c>
      <c r="Y2074">
        <v>0.8</v>
      </c>
      <c r="Z2074" s="2">
        <v>0.39</v>
      </c>
      <c r="AA2074">
        <v>6.8</v>
      </c>
    </row>
    <row r="2075" spans="1:27">
      <c r="A2075">
        <v>2018</v>
      </c>
      <c r="B2075" t="s">
        <v>868</v>
      </c>
      <c r="C2075" t="s">
        <v>90</v>
      </c>
      <c r="D2075" t="str">
        <f>VLOOKUP($C2075,Sheet1!$C$4:$D$34,2,FALSE)</f>
        <v>Spurs</v>
      </c>
      <c r="E2075" t="str">
        <f t="shared" si="32"/>
        <v>Spurs2018</v>
      </c>
      <c r="F2075" t="s">
        <v>27</v>
      </c>
      <c r="G2075" s="2">
        <v>31.97</v>
      </c>
      <c r="H2075" s="3">
        <v>64</v>
      </c>
      <c r="I2075">
        <v>14.5</v>
      </c>
      <c r="J2075">
        <v>30.2</v>
      </c>
      <c r="K2075">
        <v>8.9</v>
      </c>
      <c r="L2075">
        <v>11.7</v>
      </c>
      <c r="M2075" s="3">
        <v>18</v>
      </c>
      <c r="N2075">
        <v>0.77800000000000002</v>
      </c>
      <c r="O2075" s="3">
        <v>93</v>
      </c>
      <c r="P2075">
        <v>0.48399999999999999</v>
      </c>
      <c r="Q2075" s="3">
        <v>65</v>
      </c>
      <c r="R2075">
        <v>0.46200000000000002</v>
      </c>
      <c r="S2075">
        <v>0.58499999999999996</v>
      </c>
      <c r="T2075" s="3">
        <v>3</v>
      </c>
      <c r="U2075">
        <v>2.9</v>
      </c>
      <c r="V2075" s="3">
        <v>11</v>
      </c>
      <c r="W2075">
        <v>0.8</v>
      </c>
      <c r="X2075">
        <v>6.8</v>
      </c>
      <c r="Y2075" s="2">
        <v>0.41</v>
      </c>
      <c r="Z2075">
        <v>0.2</v>
      </c>
      <c r="AA2075">
        <v>5.3</v>
      </c>
    </row>
    <row r="2076" spans="1:27">
      <c r="A2076">
        <v>2018</v>
      </c>
      <c r="B2076" t="s">
        <v>186</v>
      </c>
      <c r="C2076" t="s">
        <v>113</v>
      </c>
      <c r="D2076" t="str">
        <f>VLOOKUP($C2076,Sheet1!$C$4:$D$34,2,FALSE)</f>
        <v>Trail Blazers</v>
      </c>
      <c r="E2076" t="str">
        <f t="shared" si="32"/>
        <v>Trail Blazers2018</v>
      </c>
      <c r="F2076" t="s">
        <v>40</v>
      </c>
      <c r="G2076" s="2">
        <v>28.63</v>
      </c>
      <c r="H2076" s="3">
        <v>74</v>
      </c>
      <c r="I2076">
        <v>18.899999999999999</v>
      </c>
      <c r="J2076">
        <v>39.4</v>
      </c>
      <c r="K2076">
        <v>16.600000000000001</v>
      </c>
      <c r="L2076">
        <v>11.1</v>
      </c>
      <c r="M2076" s="3">
        <v>52</v>
      </c>
      <c r="N2076">
        <v>0.84599999999999997</v>
      </c>
      <c r="O2076" s="3">
        <v>214</v>
      </c>
      <c r="P2076">
        <v>0.46300000000000002</v>
      </c>
      <c r="Q2076" s="3">
        <v>251</v>
      </c>
      <c r="R2076" s="2">
        <v>0.45</v>
      </c>
      <c r="S2076">
        <v>0.59499999999999997</v>
      </c>
      <c r="T2076">
        <v>7.9</v>
      </c>
      <c r="U2076">
        <v>1.6</v>
      </c>
      <c r="V2076">
        <v>4.5999999999999996</v>
      </c>
      <c r="W2076">
        <v>0.9</v>
      </c>
      <c r="X2076">
        <v>6.5</v>
      </c>
      <c r="Y2076" s="2">
        <v>0.47</v>
      </c>
      <c r="Z2076" s="2">
        <v>0.16</v>
      </c>
      <c r="AA2076">
        <v>4.8</v>
      </c>
    </row>
    <row r="2077" spans="1:27">
      <c r="A2077">
        <v>2018</v>
      </c>
      <c r="B2077" t="s">
        <v>187</v>
      </c>
      <c r="C2077" t="s">
        <v>110</v>
      </c>
      <c r="D2077" t="str">
        <f>VLOOKUP($C2077,Sheet1!$C$4:$D$34,2,FALSE)</f>
        <v>Warriors</v>
      </c>
      <c r="E2077" t="str">
        <f t="shared" si="32"/>
        <v>Warriors2018</v>
      </c>
      <c r="F2077" t="s">
        <v>40</v>
      </c>
      <c r="G2077" s="2">
        <v>31.07</v>
      </c>
      <c r="H2077" s="3">
        <v>69</v>
      </c>
      <c r="I2077">
        <v>33.799999999999997</v>
      </c>
      <c r="J2077">
        <v>70.400000000000006</v>
      </c>
      <c r="K2077">
        <v>30.4</v>
      </c>
      <c r="L2077">
        <v>11.6</v>
      </c>
      <c r="M2077" s="3">
        <v>287</v>
      </c>
      <c r="N2077">
        <v>0.91600000000000004</v>
      </c>
      <c r="O2077" s="3">
        <v>530</v>
      </c>
      <c r="P2077">
        <v>0.52500000000000002</v>
      </c>
      <c r="Q2077" s="3">
        <v>810</v>
      </c>
      <c r="R2077">
        <v>0.437</v>
      </c>
      <c r="S2077">
        <v>0.64100000000000001</v>
      </c>
      <c r="T2077">
        <v>27.3</v>
      </c>
      <c r="U2077">
        <v>5.3</v>
      </c>
      <c r="V2077">
        <v>8.4</v>
      </c>
      <c r="W2077">
        <v>5.2</v>
      </c>
      <c r="X2077">
        <v>24.2</v>
      </c>
      <c r="Y2077" s="2">
        <v>1.33</v>
      </c>
      <c r="Z2077" s="2">
        <v>0.38</v>
      </c>
      <c r="AA2077">
        <v>10.8</v>
      </c>
    </row>
    <row r="2078" spans="1:27">
      <c r="A2078">
        <v>2018</v>
      </c>
      <c r="B2078" t="s">
        <v>782</v>
      </c>
      <c r="C2078" t="s">
        <v>67</v>
      </c>
      <c r="D2078" t="str">
        <f>VLOOKUP($C2078,Sheet1!$C$4:$D$34,2,FALSE)</f>
        <v>Suns</v>
      </c>
      <c r="E2078" t="str">
        <f t="shared" si="32"/>
        <v>Suns2018</v>
      </c>
      <c r="F2078" t="s">
        <v>40</v>
      </c>
      <c r="G2078" s="2">
        <v>27.74</v>
      </c>
      <c r="H2078" s="3">
        <v>51</v>
      </c>
      <c r="I2078">
        <v>14.9</v>
      </c>
      <c r="J2078" s="3">
        <v>31</v>
      </c>
      <c r="K2078">
        <v>17.600000000000001</v>
      </c>
      <c r="L2078">
        <v>8.6999999999999993</v>
      </c>
      <c r="M2078" s="3">
        <v>23</v>
      </c>
      <c r="N2078">
        <v>0.78300000000000003</v>
      </c>
      <c r="O2078" s="3">
        <v>81</v>
      </c>
      <c r="P2078">
        <v>0.48099999999999998</v>
      </c>
      <c r="Q2078" s="3">
        <v>194</v>
      </c>
      <c r="R2078">
        <v>0.38100000000000001</v>
      </c>
      <c r="S2078">
        <v>0.55800000000000005</v>
      </c>
      <c r="T2078">
        <v>6.2</v>
      </c>
      <c r="U2078">
        <v>1.4</v>
      </c>
      <c r="V2078">
        <v>5.3</v>
      </c>
      <c r="W2078">
        <v>0.5</v>
      </c>
      <c r="X2078" s="3">
        <v>5</v>
      </c>
      <c r="Y2078" s="2">
        <v>0.51</v>
      </c>
      <c r="Z2078">
        <v>0.1</v>
      </c>
      <c r="AA2078">
        <v>4.4000000000000004</v>
      </c>
    </row>
    <row r="2079" spans="1:27">
      <c r="A2079">
        <v>2018</v>
      </c>
      <c r="B2079" t="s">
        <v>188</v>
      </c>
      <c r="C2079" t="s">
        <v>39</v>
      </c>
      <c r="D2079" t="str">
        <f>VLOOKUP($C2079,Sheet1!$C$4:$D$34,2,FALSE)</f>
        <v>Pelicans</v>
      </c>
      <c r="E2079" t="str">
        <f t="shared" si="32"/>
        <v>Pelicans2018</v>
      </c>
      <c r="F2079" t="s">
        <v>35</v>
      </c>
      <c r="G2079" s="2">
        <v>26.09</v>
      </c>
      <c r="H2079" s="3">
        <v>56</v>
      </c>
      <c r="I2079" s="3">
        <v>33</v>
      </c>
      <c r="J2079">
        <v>68.8</v>
      </c>
      <c r="K2079">
        <v>29.5</v>
      </c>
      <c r="L2079">
        <v>8.5</v>
      </c>
      <c r="M2079" s="3">
        <v>433</v>
      </c>
      <c r="N2079">
        <v>0.79400000000000004</v>
      </c>
      <c r="O2079" s="3">
        <v>881</v>
      </c>
      <c r="P2079">
        <v>0.54700000000000004</v>
      </c>
      <c r="Q2079" s="3">
        <v>145</v>
      </c>
      <c r="R2079">
        <v>0.33100000000000002</v>
      </c>
      <c r="S2079">
        <v>0.59699999999999998</v>
      </c>
      <c r="T2079">
        <v>25.9</v>
      </c>
      <c r="U2079" s="3">
        <v>12</v>
      </c>
      <c r="V2079">
        <v>18.899999999999999</v>
      </c>
      <c r="W2079">
        <v>3.9</v>
      </c>
      <c r="X2079" s="3">
        <v>19</v>
      </c>
      <c r="Y2079" s="2">
        <v>1.57</v>
      </c>
      <c r="Z2079" s="2">
        <v>2.41</v>
      </c>
      <c r="AA2079">
        <v>12.9</v>
      </c>
    </row>
    <row r="2080" spans="1:27">
      <c r="A2080">
        <v>2018</v>
      </c>
      <c r="B2080" t="s">
        <v>869</v>
      </c>
      <c r="C2080" t="s">
        <v>80</v>
      </c>
      <c r="D2080" t="str">
        <f>VLOOKUP($C2080,Sheet1!$C$4:$D$34,2,FALSE)</f>
        <v>Hawks</v>
      </c>
      <c r="E2080" t="str">
        <f t="shared" si="32"/>
        <v>Hawks2018</v>
      </c>
      <c r="F2080" t="s">
        <v>33</v>
      </c>
      <c r="G2080" s="2">
        <v>22.35</v>
      </c>
      <c r="H2080" s="3">
        <v>9</v>
      </c>
      <c r="I2080">
        <v>13.2</v>
      </c>
      <c r="J2080">
        <v>27.4</v>
      </c>
      <c r="K2080">
        <v>10.1</v>
      </c>
      <c r="L2080">
        <v>10.199999999999999</v>
      </c>
      <c r="M2080" s="3">
        <v>10</v>
      </c>
      <c r="N2080">
        <v>0.6</v>
      </c>
      <c r="O2080" s="3">
        <v>21</v>
      </c>
      <c r="P2080">
        <v>0.71399999999999997</v>
      </c>
      <c r="Q2080" s="3">
        <v>1</v>
      </c>
      <c r="R2080" s="3">
        <v>0</v>
      </c>
      <c r="S2080">
        <v>0.68200000000000005</v>
      </c>
      <c r="T2080" s="3">
        <v>4</v>
      </c>
      <c r="U2080">
        <v>3.9</v>
      </c>
      <c r="V2080">
        <v>15.5</v>
      </c>
      <c r="W2080">
        <v>0.6</v>
      </c>
      <c r="X2080">
        <v>5.8</v>
      </c>
      <c r="Y2080" s="2">
        <v>0.33</v>
      </c>
      <c r="Z2080" s="2">
        <v>0.56000000000000005</v>
      </c>
      <c r="AA2080">
        <v>6.4</v>
      </c>
    </row>
    <row r="2081" spans="1:27">
      <c r="A2081">
        <v>2018</v>
      </c>
      <c r="B2081" t="s">
        <v>189</v>
      </c>
      <c r="C2081" t="s">
        <v>37</v>
      </c>
      <c r="D2081" t="str">
        <f>VLOOKUP($C2081,Sheet1!$C$4:$D$34,2,FALSE)</f>
        <v>Nets</v>
      </c>
      <c r="E2081" t="str">
        <f t="shared" si="32"/>
        <v>Nets2018</v>
      </c>
      <c r="F2081" t="s">
        <v>30</v>
      </c>
      <c r="G2081" s="2">
        <v>29.85</v>
      </c>
      <c r="H2081" s="3">
        <v>81</v>
      </c>
      <c r="I2081">
        <v>17.899999999999999</v>
      </c>
      <c r="J2081">
        <v>37.200000000000003</v>
      </c>
      <c r="K2081">
        <v>12.7</v>
      </c>
      <c r="L2081">
        <v>14.8</v>
      </c>
      <c r="M2081" s="3">
        <v>162</v>
      </c>
      <c r="N2081">
        <v>0.61699999999999999</v>
      </c>
      <c r="O2081" s="3">
        <v>300</v>
      </c>
      <c r="P2081" s="2">
        <v>0.62</v>
      </c>
      <c r="Q2081" s="3">
        <v>2</v>
      </c>
      <c r="R2081" s="3">
        <v>0</v>
      </c>
      <c r="S2081">
        <v>0.63200000000000001</v>
      </c>
      <c r="T2081">
        <v>5.8</v>
      </c>
      <c r="U2081">
        <v>8.6</v>
      </c>
      <c r="V2081">
        <v>25.2</v>
      </c>
      <c r="W2081">
        <v>0.8</v>
      </c>
      <c r="X2081" s="3">
        <v>6</v>
      </c>
      <c r="Y2081" s="2">
        <v>0.43</v>
      </c>
      <c r="Z2081" s="2">
        <v>0.41</v>
      </c>
      <c r="AA2081">
        <v>7.6</v>
      </c>
    </row>
    <row r="2082" spans="1:27">
      <c r="A2082">
        <v>2018</v>
      </c>
      <c r="B2082" t="s">
        <v>870</v>
      </c>
      <c r="C2082" t="s">
        <v>96</v>
      </c>
      <c r="D2082" t="str">
        <f>VLOOKUP($C2082,Sheet1!$C$4:$D$34,2,FALSE)</f>
        <v>Thunder</v>
      </c>
      <c r="E2082" t="str">
        <f t="shared" si="32"/>
        <v>Thunder2018</v>
      </c>
      <c r="F2082" t="s">
        <v>30</v>
      </c>
      <c r="G2082" s="2">
        <v>21.89</v>
      </c>
      <c r="H2082" s="3">
        <v>1</v>
      </c>
      <c r="I2082">
        <v>0.9</v>
      </c>
      <c r="J2082">
        <v>1.9</v>
      </c>
      <c r="K2082">
        <v>45.2</v>
      </c>
      <c r="L2082" s="3">
        <v>0</v>
      </c>
      <c r="M2082" s="3">
        <v>0</v>
      </c>
      <c r="N2082" s="3">
        <v>0</v>
      </c>
      <c r="O2082" s="3">
        <v>1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1</v>
      </c>
      <c r="V2082">
        <v>57.4</v>
      </c>
      <c r="W2082" s="3">
        <v>0</v>
      </c>
      <c r="X2082" s="3">
        <v>0</v>
      </c>
      <c r="Y2082" s="3">
        <v>0</v>
      </c>
      <c r="Z2082" s="3">
        <v>0</v>
      </c>
      <c r="AA2082" s="3">
        <v>0</v>
      </c>
    </row>
    <row r="2083" spans="1:27">
      <c r="A2083">
        <v>2018</v>
      </c>
      <c r="B2083" t="s">
        <v>192</v>
      </c>
      <c r="C2083" t="s">
        <v>80</v>
      </c>
      <c r="D2083" t="str">
        <f>VLOOKUP($C2083,Sheet1!$C$4:$D$34,2,FALSE)</f>
        <v>Hawks</v>
      </c>
      <c r="E2083" t="str">
        <f t="shared" si="32"/>
        <v>Hawks2018</v>
      </c>
      <c r="F2083" t="s">
        <v>30</v>
      </c>
      <c r="G2083" s="2">
        <v>29.66</v>
      </c>
      <c r="H2083" s="3">
        <v>64</v>
      </c>
      <c r="I2083">
        <v>25.1</v>
      </c>
      <c r="J2083">
        <v>52.4</v>
      </c>
      <c r="K2083">
        <v>16.7</v>
      </c>
      <c r="L2083">
        <v>12.7</v>
      </c>
      <c r="M2083" s="3">
        <v>113</v>
      </c>
      <c r="N2083">
        <v>0.81399999999999995</v>
      </c>
      <c r="O2083" s="3">
        <v>309</v>
      </c>
      <c r="P2083" s="2">
        <v>0.56999999999999995</v>
      </c>
      <c r="Q2083" s="3">
        <v>217</v>
      </c>
      <c r="R2083">
        <v>0.38200000000000001</v>
      </c>
      <c r="S2083">
        <v>0.60199999999999998</v>
      </c>
      <c r="T2083">
        <v>10.8</v>
      </c>
      <c r="U2083">
        <v>7.5</v>
      </c>
      <c r="V2083">
        <v>15.7</v>
      </c>
      <c r="W2083">
        <v>1.4</v>
      </c>
      <c r="X2083">
        <v>8.1</v>
      </c>
      <c r="Y2083" s="2">
        <v>1.08</v>
      </c>
      <c r="Z2083" s="2">
        <v>1.1299999999999999</v>
      </c>
      <c r="AA2083">
        <v>7.7</v>
      </c>
    </row>
    <row r="2084" spans="1:27">
      <c r="A2084">
        <v>2018</v>
      </c>
      <c r="B2084" t="s">
        <v>193</v>
      </c>
      <c r="C2084" t="s">
        <v>45</v>
      </c>
      <c r="D2084" t="str">
        <f>VLOOKUP($C2084,Sheet1!$C$4:$D$34,2,FALSE)</f>
        <v>Cavaliers</v>
      </c>
      <c r="E2084" t="str">
        <f t="shared" si="32"/>
        <v>Cavaliers2018</v>
      </c>
      <c r="F2084" t="s">
        <v>27</v>
      </c>
      <c r="G2084" s="2">
        <v>24.93</v>
      </c>
      <c r="H2084" s="3">
        <v>9</v>
      </c>
      <c r="I2084">
        <v>18.8</v>
      </c>
      <c r="J2084">
        <v>39.200000000000003</v>
      </c>
      <c r="K2084">
        <v>14.8</v>
      </c>
      <c r="L2084">
        <v>8.6999999999999993</v>
      </c>
      <c r="M2084" s="3">
        <v>10</v>
      </c>
      <c r="N2084">
        <v>0.8</v>
      </c>
      <c r="O2084" s="3">
        <v>35</v>
      </c>
      <c r="P2084">
        <v>0.48599999999999999</v>
      </c>
      <c r="Q2084" s="3">
        <v>13</v>
      </c>
      <c r="R2084">
        <v>0.38500000000000001</v>
      </c>
      <c r="S2084">
        <v>0.54400000000000004</v>
      </c>
      <c r="T2084">
        <v>6.3</v>
      </c>
      <c r="U2084">
        <v>3.7</v>
      </c>
      <c r="V2084">
        <v>10.8</v>
      </c>
      <c r="W2084" s="3">
        <v>1</v>
      </c>
      <c r="X2084">
        <v>7.8</v>
      </c>
      <c r="Y2084" s="2">
        <v>1.22</v>
      </c>
      <c r="Z2084" s="3">
        <v>0</v>
      </c>
      <c r="AA2084">
        <v>6.1</v>
      </c>
    </row>
    <row r="2085" spans="1:27">
      <c r="A2085">
        <v>2018</v>
      </c>
      <c r="B2085" t="s">
        <v>193</v>
      </c>
      <c r="C2085" t="s">
        <v>64</v>
      </c>
      <c r="D2085" t="str">
        <f>VLOOKUP($C2085,Sheet1!$C$4:$D$34,2,FALSE)</f>
        <v>Wizards</v>
      </c>
      <c r="E2085" t="str">
        <f t="shared" si="32"/>
        <v>Wizards2018</v>
      </c>
      <c r="F2085" t="s">
        <v>27</v>
      </c>
      <c r="G2085" s="2">
        <v>24.93</v>
      </c>
      <c r="H2085" s="3">
        <v>38</v>
      </c>
      <c r="I2085">
        <v>16.3</v>
      </c>
      <c r="J2085">
        <v>33.9</v>
      </c>
      <c r="K2085">
        <v>16.600000000000001</v>
      </c>
      <c r="L2085">
        <v>7.8</v>
      </c>
      <c r="M2085" s="3">
        <v>36</v>
      </c>
      <c r="N2085">
        <v>0.55600000000000005</v>
      </c>
      <c r="O2085" s="3">
        <v>159</v>
      </c>
      <c r="P2085">
        <v>0.52800000000000002</v>
      </c>
      <c r="Q2085" s="3">
        <v>49</v>
      </c>
      <c r="R2085">
        <v>0.28599999999999998</v>
      </c>
      <c r="S2085">
        <v>0.51400000000000001</v>
      </c>
      <c r="T2085">
        <v>6.1</v>
      </c>
      <c r="U2085" s="3">
        <v>3</v>
      </c>
      <c r="V2085" s="3">
        <v>10</v>
      </c>
      <c r="W2085" s="3">
        <v>1</v>
      </c>
      <c r="X2085">
        <v>8.4</v>
      </c>
      <c r="Y2085" s="2">
        <v>0.74</v>
      </c>
      <c r="Z2085" s="2">
        <v>0.18</v>
      </c>
      <c r="AA2085">
        <v>6.5</v>
      </c>
    </row>
    <row r="2086" spans="1:27">
      <c r="A2086">
        <v>2018</v>
      </c>
      <c r="B2086" t="s">
        <v>871</v>
      </c>
      <c r="C2086" t="s">
        <v>92</v>
      </c>
      <c r="D2086" t="str">
        <f>VLOOKUP($C2086,Sheet1!$C$4:$D$34,2,FALSE)</f>
        <v>Clippers</v>
      </c>
      <c r="E2086" t="str">
        <f t="shared" si="32"/>
        <v>Clippers2018</v>
      </c>
      <c r="F2086" t="s">
        <v>30</v>
      </c>
      <c r="G2086" s="2">
        <v>24.39</v>
      </c>
      <c r="H2086" s="3">
        <v>2</v>
      </c>
      <c r="I2086">
        <v>7.4</v>
      </c>
      <c r="J2086">
        <v>15.4</v>
      </c>
      <c r="K2086">
        <v>16.8</v>
      </c>
      <c r="L2086" s="3">
        <v>0</v>
      </c>
      <c r="M2086" s="3">
        <v>2</v>
      </c>
      <c r="N2086">
        <v>0.5</v>
      </c>
      <c r="O2086" s="3">
        <v>5</v>
      </c>
      <c r="P2086">
        <v>0.2</v>
      </c>
      <c r="Q2086" s="3">
        <v>0</v>
      </c>
      <c r="R2086" s="3">
        <v>0</v>
      </c>
      <c r="S2086">
        <v>0.255</v>
      </c>
      <c r="T2086">
        <v>1.5</v>
      </c>
      <c r="U2086" s="3">
        <v>2</v>
      </c>
      <c r="V2086">
        <v>14.3</v>
      </c>
      <c r="W2086" s="3">
        <v>0</v>
      </c>
      <c r="X2086" s="3">
        <v>0</v>
      </c>
      <c r="Y2086">
        <v>0.5</v>
      </c>
      <c r="Z2086" s="3">
        <v>0</v>
      </c>
      <c r="AA2086" s="3">
        <v>0</v>
      </c>
    </row>
    <row r="2087" spans="1:27">
      <c r="A2087">
        <v>2018</v>
      </c>
      <c r="B2087" t="s">
        <v>685</v>
      </c>
      <c r="C2087" t="s">
        <v>43</v>
      </c>
      <c r="D2087" t="str">
        <f>VLOOKUP($C2087,Sheet1!$C$4:$D$34,2,FALSE)</f>
        <v>Bucks</v>
      </c>
      <c r="E2087" t="str">
        <f t="shared" si="32"/>
        <v>Bucks2018</v>
      </c>
      <c r="F2087" t="s">
        <v>40</v>
      </c>
      <c r="G2087" s="2">
        <v>28.59</v>
      </c>
      <c r="H2087" s="3">
        <v>12</v>
      </c>
      <c r="I2087">
        <v>8.1</v>
      </c>
      <c r="J2087">
        <v>16.899999999999999</v>
      </c>
      <c r="K2087">
        <v>13.7</v>
      </c>
      <c r="L2087">
        <v>34.6</v>
      </c>
      <c r="M2087" s="3">
        <v>4</v>
      </c>
      <c r="N2087" s="3">
        <v>1</v>
      </c>
      <c r="O2087" s="3">
        <v>8</v>
      </c>
      <c r="P2087" s="2">
        <v>0.25</v>
      </c>
      <c r="Q2087" s="3">
        <v>11</v>
      </c>
      <c r="R2087">
        <v>0.36399999999999999</v>
      </c>
      <c r="S2087">
        <v>0.48199999999999998</v>
      </c>
      <c r="T2087">
        <v>1.7</v>
      </c>
      <c r="U2087">
        <v>0.8</v>
      </c>
      <c r="V2087">
        <v>5.2</v>
      </c>
      <c r="W2087">
        <v>2.4</v>
      </c>
      <c r="X2087">
        <v>35.6</v>
      </c>
      <c r="Y2087" s="2">
        <v>0.17</v>
      </c>
      <c r="Z2087" s="3">
        <v>0</v>
      </c>
      <c r="AA2087">
        <v>7.3</v>
      </c>
    </row>
    <row r="2088" spans="1:27">
      <c r="A2088">
        <v>2018</v>
      </c>
      <c r="B2088" t="s">
        <v>685</v>
      </c>
      <c r="C2088" t="s">
        <v>45</v>
      </c>
      <c r="D2088" t="str">
        <f>VLOOKUP($C2088,Sheet1!$C$4:$D$34,2,FALSE)</f>
        <v>Cavaliers</v>
      </c>
      <c r="E2088" t="str">
        <f t="shared" si="32"/>
        <v>Cavaliers2018</v>
      </c>
      <c r="F2088" t="s">
        <v>40</v>
      </c>
      <c r="G2088" s="2">
        <v>28.59</v>
      </c>
      <c r="H2088" s="3">
        <v>36</v>
      </c>
      <c r="I2088">
        <v>19.899999999999999</v>
      </c>
      <c r="J2088">
        <v>41.4</v>
      </c>
      <c r="K2088">
        <v>18.399999999999999</v>
      </c>
      <c r="L2088">
        <v>18.899999999999999</v>
      </c>
      <c r="M2088" s="3">
        <v>48</v>
      </c>
      <c r="N2088">
        <v>0.79200000000000004</v>
      </c>
      <c r="O2088" s="3">
        <v>104</v>
      </c>
      <c r="P2088">
        <v>0.5</v>
      </c>
      <c r="Q2088" s="3">
        <v>119</v>
      </c>
      <c r="R2088">
        <v>0.33600000000000002</v>
      </c>
      <c r="S2088">
        <v>0.53700000000000003</v>
      </c>
      <c r="T2088">
        <v>7.3</v>
      </c>
      <c r="U2088">
        <v>1.9</v>
      </c>
      <c r="V2088">
        <v>5.2</v>
      </c>
      <c r="W2088">
        <v>4.2</v>
      </c>
      <c r="X2088">
        <v>31.3</v>
      </c>
      <c r="Y2088" s="2">
        <v>0.33</v>
      </c>
      <c r="Z2088" s="2">
        <v>0.06</v>
      </c>
      <c r="AA2088">
        <v>7.8</v>
      </c>
    </row>
    <row r="2089" spans="1:27">
      <c r="A2089">
        <v>2018</v>
      </c>
      <c r="B2089" t="s">
        <v>872</v>
      </c>
      <c r="C2089" t="s">
        <v>99</v>
      </c>
      <c r="D2089" t="str">
        <f>VLOOKUP($C2089,Sheet1!$C$4:$D$34,2,FALSE)</f>
        <v>Timberwolves</v>
      </c>
      <c r="E2089" t="str">
        <f t="shared" si="32"/>
        <v>Timberwolves2018</v>
      </c>
      <c r="F2089" t="s">
        <v>27</v>
      </c>
      <c r="G2089" s="2">
        <v>33.99</v>
      </c>
      <c r="H2089" s="3">
        <v>22</v>
      </c>
      <c r="I2089">
        <v>17.8</v>
      </c>
      <c r="J2089">
        <v>37.1</v>
      </c>
      <c r="K2089">
        <v>15.8</v>
      </c>
      <c r="L2089">
        <v>9.5</v>
      </c>
      <c r="M2089" s="3">
        <v>35</v>
      </c>
      <c r="N2089">
        <v>0.71399999999999997</v>
      </c>
      <c r="O2089" s="3">
        <v>74</v>
      </c>
      <c r="P2089">
        <v>0.60799999999999998</v>
      </c>
      <c r="Q2089" s="3">
        <v>44</v>
      </c>
      <c r="R2089">
        <v>0.318</v>
      </c>
      <c r="S2089">
        <v>0.58799999999999997</v>
      </c>
      <c r="T2089">
        <v>7.1</v>
      </c>
      <c r="U2089">
        <v>3.3</v>
      </c>
      <c r="V2089">
        <v>9.8000000000000007</v>
      </c>
      <c r="W2089">
        <v>0.8</v>
      </c>
      <c r="X2089">
        <v>6.5</v>
      </c>
      <c r="Y2089" s="2">
        <v>0.68</v>
      </c>
      <c r="Z2089" s="2">
        <v>0.36</v>
      </c>
      <c r="AA2089" s="3">
        <v>6</v>
      </c>
    </row>
    <row r="2090" spans="1:27">
      <c r="A2090">
        <v>2018</v>
      </c>
      <c r="B2090" t="s">
        <v>195</v>
      </c>
      <c r="C2090" t="s">
        <v>90</v>
      </c>
      <c r="D2090" t="str">
        <f>VLOOKUP($C2090,Sheet1!$C$4:$D$34,2,FALSE)</f>
        <v>Spurs</v>
      </c>
      <c r="E2090" t="str">
        <f t="shared" si="32"/>
        <v>Spurs2018</v>
      </c>
      <c r="F2090" t="s">
        <v>40</v>
      </c>
      <c r="G2090" s="2">
        <v>29.68</v>
      </c>
      <c r="H2090" s="3">
        <v>77</v>
      </c>
      <c r="I2090">
        <v>34.9</v>
      </c>
      <c r="J2090">
        <v>72.7</v>
      </c>
      <c r="K2090">
        <v>27.9</v>
      </c>
      <c r="L2090">
        <v>11.6</v>
      </c>
      <c r="M2090" s="3">
        <v>439</v>
      </c>
      <c r="N2090">
        <v>0.83099999999999996</v>
      </c>
      <c r="O2090" s="3">
        <v>1268</v>
      </c>
      <c r="P2090">
        <v>0.49199999999999999</v>
      </c>
      <c r="Q2090" s="3">
        <v>45</v>
      </c>
      <c r="R2090">
        <v>0.156</v>
      </c>
      <c r="S2090">
        <v>0.54200000000000004</v>
      </c>
      <c r="T2090">
        <v>21.2</v>
      </c>
      <c r="U2090" s="3">
        <v>6</v>
      </c>
      <c r="V2090">
        <v>9.4</v>
      </c>
      <c r="W2090">
        <v>6.2</v>
      </c>
      <c r="X2090">
        <v>27.6</v>
      </c>
      <c r="Y2090" s="2">
        <v>1.1200000000000001</v>
      </c>
      <c r="Z2090" s="2">
        <v>0.47</v>
      </c>
      <c r="AA2090">
        <v>10.6</v>
      </c>
    </row>
    <row r="2091" spans="1:27">
      <c r="A2091">
        <v>2018</v>
      </c>
      <c r="B2091" t="s">
        <v>873</v>
      </c>
      <c r="C2091" t="s">
        <v>110</v>
      </c>
      <c r="D2091" t="str">
        <f>VLOOKUP($C2091,Sheet1!$C$4:$D$34,2,FALSE)</f>
        <v>Warriors</v>
      </c>
      <c r="E2091" t="str">
        <f t="shared" si="32"/>
        <v>Warriors2018</v>
      </c>
      <c r="F2091" t="s">
        <v>27</v>
      </c>
      <c r="G2091" s="2">
        <v>23.19</v>
      </c>
      <c r="H2091" s="3">
        <v>11</v>
      </c>
      <c r="I2091">
        <v>6.1</v>
      </c>
      <c r="J2091">
        <v>12.7</v>
      </c>
      <c r="K2091">
        <v>24.3</v>
      </c>
      <c r="L2091">
        <v>7.9</v>
      </c>
      <c r="M2091" s="3">
        <v>5</v>
      </c>
      <c r="N2091">
        <v>0.8</v>
      </c>
      <c r="O2091" s="3">
        <v>13</v>
      </c>
      <c r="P2091">
        <v>0.46200000000000002</v>
      </c>
      <c r="Q2091" s="3">
        <v>20</v>
      </c>
      <c r="R2091">
        <v>0.5</v>
      </c>
      <c r="S2091">
        <v>0.65300000000000002</v>
      </c>
      <c r="T2091">
        <v>4.2</v>
      </c>
      <c r="U2091">
        <v>1.2</v>
      </c>
      <c r="V2091">
        <v>10.3</v>
      </c>
      <c r="W2091">
        <v>0.1</v>
      </c>
      <c r="X2091">
        <v>2.2000000000000002</v>
      </c>
      <c r="Y2091" s="3">
        <v>0</v>
      </c>
      <c r="Z2091" s="2">
        <v>0.09</v>
      </c>
      <c r="AA2091">
        <v>5.2</v>
      </c>
    </row>
    <row r="2092" spans="1:27">
      <c r="A2092">
        <v>2018</v>
      </c>
      <c r="B2092" t="s">
        <v>197</v>
      </c>
      <c r="C2092" t="s">
        <v>39</v>
      </c>
      <c r="D2092" t="str">
        <f>VLOOKUP($C2092,Sheet1!$C$4:$D$34,2,FALSE)</f>
        <v>Pelicans</v>
      </c>
      <c r="E2092" t="str">
        <f t="shared" si="32"/>
        <v>Pelicans2018</v>
      </c>
      <c r="F2092" t="s">
        <v>27</v>
      </c>
      <c r="G2092" s="2">
        <v>22.57</v>
      </c>
      <c r="H2092" s="3">
        <v>64</v>
      </c>
      <c r="I2092" s="3">
        <v>14</v>
      </c>
      <c r="J2092">
        <v>29.2</v>
      </c>
      <c r="K2092" s="3">
        <v>16</v>
      </c>
      <c r="L2092" s="3">
        <v>14</v>
      </c>
      <c r="M2092" s="3">
        <v>67</v>
      </c>
      <c r="N2092">
        <v>0.746</v>
      </c>
      <c r="O2092" s="3">
        <v>267</v>
      </c>
      <c r="P2092">
        <v>0.625</v>
      </c>
      <c r="Q2092" s="3">
        <v>4</v>
      </c>
      <c r="R2092" s="2">
        <v>0.25</v>
      </c>
      <c r="S2092">
        <v>0.64400000000000002</v>
      </c>
      <c r="T2092" s="3">
        <v>6</v>
      </c>
      <c r="U2092">
        <v>5.2</v>
      </c>
      <c r="V2092">
        <v>19.2</v>
      </c>
      <c r="W2092">
        <v>0.5</v>
      </c>
      <c r="X2092">
        <v>5.0999999999999996</v>
      </c>
      <c r="Y2092" s="2">
        <v>0.45</v>
      </c>
      <c r="Z2092" s="2">
        <v>0.52</v>
      </c>
      <c r="AA2092">
        <v>7.1</v>
      </c>
    </row>
    <row r="2093" spans="1:27">
      <c r="A2093">
        <v>2018</v>
      </c>
      <c r="B2093" t="s">
        <v>198</v>
      </c>
      <c r="C2093" t="s">
        <v>96</v>
      </c>
      <c r="D2093" t="str">
        <f>VLOOKUP($C2093,Sheet1!$C$4:$D$34,2,FALSE)</f>
        <v>Thunder</v>
      </c>
      <c r="E2093" t="str">
        <f t="shared" si="32"/>
        <v>Thunder2018</v>
      </c>
      <c r="F2093" t="s">
        <v>40</v>
      </c>
      <c r="G2093">
        <v>20.7</v>
      </c>
      <c r="H2093" s="3">
        <v>51</v>
      </c>
      <c r="I2093">
        <v>10.3</v>
      </c>
      <c r="J2093">
        <v>21.5</v>
      </c>
      <c r="K2093">
        <v>16.600000000000001</v>
      </c>
      <c r="L2093">
        <v>10.7</v>
      </c>
      <c r="M2093" s="3">
        <v>59</v>
      </c>
      <c r="N2093" s="2">
        <v>0.61</v>
      </c>
      <c r="O2093" s="3">
        <v>141</v>
      </c>
      <c r="P2093">
        <v>0.504</v>
      </c>
      <c r="Q2093" s="3">
        <v>24</v>
      </c>
      <c r="R2093">
        <v>0.16700000000000001</v>
      </c>
      <c r="S2093">
        <v>0.497</v>
      </c>
      <c r="T2093">
        <v>3.7</v>
      </c>
      <c r="U2093">
        <v>1.9</v>
      </c>
      <c r="V2093">
        <v>9.5</v>
      </c>
      <c r="W2093">
        <v>0.3</v>
      </c>
      <c r="X2093">
        <v>4.4000000000000004</v>
      </c>
      <c r="Y2093" s="2">
        <v>0.41</v>
      </c>
      <c r="Z2093">
        <v>0.2</v>
      </c>
      <c r="AA2093" s="3">
        <v>5</v>
      </c>
    </row>
    <row r="2094" spans="1:27">
      <c r="A2094">
        <v>2018</v>
      </c>
      <c r="B2094" t="s">
        <v>199</v>
      </c>
      <c r="C2094" t="s">
        <v>99</v>
      </c>
      <c r="D2094" t="str">
        <f>VLOOKUP($C2094,Sheet1!$C$4:$D$34,2,FALSE)</f>
        <v>Timberwolves</v>
      </c>
      <c r="E2094" t="str">
        <f t="shared" si="32"/>
        <v>Timberwolves2018</v>
      </c>
      <c r="F2094" t="s">
        <v>30</v>
      </c>
      <c r="G2094" s="2">
        <v>29.23</v>
      </c>
      <c r="H2094" s="3">
        <v>76</v>
      </c>
      <c r="I2094">
        <v>13.6</v>
      </c>
      <c r="J2094">
        <v>28.3</v>
      </c>
      <c r="K2094">
        <v>19.600000000000001</v>
      </c>
      <c r="L2094">
        <v>11.9</v>
      </c>
      <c r="M2094" s="3">
        <v>106</v>
      </c>
      <c r="N2094" s="2">
        <v>0.83</v>
      </c>
      <c r="O2094" s="3">
        <v>321</v>
      </c>
      <c r="P2094" s="2">
        <v>0.53</v>
      </c>
      <c r="Q2094" s="3">
        <v>56</v>
      </c>
      <c r="R2094">
        <v>0.33900000000000002</v>
      </c>
      <c r="S2094">
        <v>0.57199999999999995</v>
      </c>
      <c r="T2094">
        <v>6.4</v>
      </c>
      <c r="U2094">
        <v>4.0999999999999996</v>
      </c>
      <c r="V2094">
        <v>16.100000000000001</v>
      </c>
      <c r="W2094">
        <v>0.9</v>
      </c>
      <c r="X2094">
        <v>10.3</v>
      </c>
      <c r="Y2094" s="2">
        <v>0.62</v>
      </c>
      <c r="Z2094" s="2">
        <v>0.54</v>
      </c>
      <c r="AA2094">
        <v>8.4</v>
      </c>
    </row>
    <row r="2095" spans="1:27">
      <c r="A2095">
        <v>2018</v>
      </c>
      <c r="B2095" t="s">
        <v>200</v>
      </c>
      <c r="C2095" t="s">
        <v>37</v>
      </c>
      <c r="D2095" t="str">
        <f>VLOOKUP($C2095,Sheet1!$C$4:$D$34,2,FALSE)</f>
        <v>Nets</v>
      </c>
      <c r="E2095" t="str">
        <f t="shared" si="32"/>
        <v>Nets2018</v>
      </c>
      <c r="F2095" t="s">
        <v>40</v>
      </c>
      <c r="G2095" s="2">
        <v>26.01</v>
      </c>
      <c r="H2095" s="3">
        <v>68</v>
      </c>
      <c r="I2095">
        <v>28.1</v>
      </c>
      <c r="J2095">
        <v>58.6</v>
      </c>
      <c r="K2095">
        <v>24.9</v>
      </c>
      <c r="L2095">
        <v>13.3</v>
      </c>
      <c r="M2095" s="3">
        <v>356</v>
      </c>
      <c r="N2095">
        <v>0.80600000000000005</v>
      </c>
      <c r="O2095" s="3">
        <v>458</v>
      </c>
      <c r="P2095">
        <v>0.52800000000000002</v>
      </c>
      <c r="Q2095" s="3">
        <v>370</v>
      </c>
      <c r="R2095">
        <v>0.33500000000000002</v>
      </c>
      <c r="S2095" s="2">
        <v>0.57999999999999996</v>
      </c>
      <c r="T2095">
        <v>16.8</v>
      </c>
      <c r="U2095">
        <v>2.4</v>
      </c>
      <c r="V2095">
        <v>4.5999999999999996</v>
      </c>
      <c r="W2095">
        <v>4.5999999999999996</v>
      </c>
      <c r="X2095">
        <v>25.6</v>
      </c>
      <c r="Y2095" s="2">
        <v>0.59</v>
      </c>
      <c r="Z2095" s="2">
        <v>0.25</v>
      </c>
      <c r="AA2095">
        <v>8.1</v>
      </c>
    </row>
    <row r="2096" spans="1:27">
      <c r="A2096">
        <v>2018</v>
      </c>
      <c r="B2096" t="s">
        <v>201</v>
      </c>
      <c r="C2096" t="s">
        <v>43</v>
      </c>
      <c r="D2096" t="str">
        <f>VLOOKUP($C2096,Sheet1!$C$4:$D$34,2,FALSE)</f>
        <v>Bucks</v>
      </c>
      <c r="E2096" t="str">
        <f t="shared" si="32"/>
        <v>Bucks2018</v>
      </c>
      <c r="F2096" t="s">
        <v>40</v>
      </c>
      <c r="G2096" s="2">
        <v>22.19</v>
      </c>
      <c r="H2096" s="3">
        <v>27</v>
      </c>
      <c r="I2096">
        <v>15.2</v>
      </c>
      <c r="J2096">
        <v>31.7</v>
      </c>
      <c r="K2096">
        <v>15.1</v>
      </c>
      <c r="L2096">
        <v>12.8</v>
      </c>
      <c r="M2096" s="3">
        <v>12</v>
      </c>
      <c r="N2096" s="2">
        <v>0.75</v>
      </c>
      <c r="O2096" s="3">
        <v>41</v>
      </c>
      <c r="P2096">
        <v>0.68300000000000005</v>
      </c>
      <c r="Q2096" s="3">
        <v>83</v>
      </c>
      <c r="R2096">
        <v>0.26500000000000001</v>
      </c>
      <c r="S2096">
        <v>0.50700000000000001</v>
      </c>
      <c r="T2096">
        <v>4.9000000000000004</v>
      </c>
      <c r="U2096">
        <v>2.4</v>
      </c>
      <c r="V2096" s="3">
        <v>8</v>
      </c>
      <c r="W2096">
        <v>1.1000000000000001</v>
      </c>
      <c r="X2096">
        <v>9.6999999999999993</v>
      </c>
      <c r="Y2096" s="2">
        <v>0.48</v>
      </c>
      <c r="Z2096" s="2">
        <v>0.22</v>
      </c>
      <c r="AA2096">
        <v>6.2</v>
      </c>
    </row>
    <row r="2097" spans="1:27">
      <c r="A2097">
        <v>2018</v>
      </c>
      <c r="B2097" t="s">
        <v>202</v>
      </c>
      <c r="C2097" t="s">
        <v>103</v>
      </c>
      <c r="D2097" t="str">
        <f>VLOOKUP($C2097,Sheet1!$C$4:$D$34,2,FALSE)</f>
        <v>Mavericks</v>
      </c>
      <c r="E2097" t="str">
        <f t="shared" si="32"/>
        <v>Mavericks2018</v>
      </c>
      <c r="F2097" t="s">
        <v>93</v>
      </c>
      <c r="G2097" s="2">
        <v>20.12</v>
      </c>
      <c r="H2097" s="3">
        <v>72</v>
      </c>
      <c r="I2097">
        <v>32.200000000000003</v>
      </c>
      <c r="J2097">
        <v>67.099999999999994</v>
      </c>
      <c r="K2097">
        <v>30.5</v>
      </c>
      <c r="L2097">
        <v>14.9</v>
      </c>
      <c r="M2097" s="3">
        <v>485</v>
      </c>
      <c r="N2097">
        <v>0.71299999999999997</v>
      </c>
      <c r="O2097" s="3">
        <v>672</v>
      </c>
      <c r="P2097">
        <v>0.503</v>
      </c>
      <c r="Q2097" s="3">
        <v>515</v>
      </c>
      <c r="R2097">
        <v>0.32600000000000001</v>
      </c>
      <c r="S2097">
        <v>0.54500000000000004</v>
      </c>
      <c r="T2097">
        <v>21.2</v>
      </c>
      <c r="U2097">
        <v>7.8</v>
      </c>
      <c r="V2097" s="3">
        <v>13</v>
      </c>
      <c r="W2097" s="3">
        <v>6</v>
      </c>
      <c r="X2097">
        <v>31.6</v>
      </c>
      <c r="Y2097" s="2">
        <v>1.08</v>
      </c>
      <c r="Z2097" s="2">
        <v>0.35</v>
      </c>
      <c r="AA2097">
        <v>12.4</v>
      </c>
    </row>
    <row r="2098" spans="1:27">
      <c r="A2098">
        <v>2018</v>
      </c>
      <c r="B2098" t="s">
        <v>874</v>
      </c>
      <c r="C2098" t="s">
        <v>80</v>
      </c>
      <c r="D2098" t="str">
        <f>VLOOKUP($C2098,Sheet1!$C$4:$D$34,2,FALSE)</f>
        <v>Hawks</v>
      </c>
      <c r="E2098" t="str">
        <f t="shared" si="32"/>
        <v>Hawks2018</v>
      </c>
      <c r="F2098" t="s">
        <v>40</v>
      </c>
      <c r="G2098" s="2">
        <v>23.15</v>
      </c>
      <c r="H2098" s="3">
        <v>27</v>
      </c>
      <c r="I2098">
        <v>9.3000000000000007</v>
      </c>
      <c r="J2098">
        <v>19.3</v>
      </c>
      <c r="K2098">
        <v>17.899999999999999</v>
      </c>
      <c r="L2098">
        <v>9.1</v>
      </c>
      <c r="M2098" s="3">
        <v>26</v>
      </c>
      <c r="N2098">
        <v>0.61499999999999999</v>
      </c>
      <c r="O2098" s="3">
        <v>50</v>
      </c>
      <c r="P2098" s="2">
        <v>0.44</v>
      </c>
      <c r="Q2098" s="3">
        <v>39</v>
      </c>
      <c r="R2098">
        <v>0.25600000000000001</v>
      </c>
      <c r="S2098">
        <v>0.44800000000000001</v>
      </c>
      <c r="T2098">
        <v>3.3</v>
      </c>
      <c r="U2098">
        <v>1.6</v>
      </c>
      <c r="V2098" s="3">
        <v>9</v>
      </c>
      <c r="W2098">
        <v>0.6</v>
      </c>
      <c r="X2098">
        <v>9.3000000000000007</v>
      </c>
      <c r="Y2098" s="2">
        <v>0.26</v>
      </c>
      <c r="Z2098" s="2">
        <v>0.04</v>
      </c>
      <c r="AA2098">
        <v>6.3</v>
      </c>
    </row>
    <row r="2099" spans="1:27">
      <c r="A2099">
        <v>2018</v>
      </c>
      <c r="B2099" t="s">
        <v>874</v>
      </c>
      <c r="C2099" t="s">
        <v>29</v>
      </c>
      <c r="D2099" t="str">
        <f>VLOOKUP($C2099,Sheet1!$C$4:$D$34,2,FALSE)</f>
        <v>Grizzlies</v>
      </c>
      <c r="E2099" t="str">
        <f t="shared" si="32"/>
        <v>Grizzlies2018</v>
      </c>
      <c r="F2099" t="s">
        <v>40</v>
      </c>
      <c r="G2099" s="2">
        <v>23.15</v>
      </c>
      <c r="H2099" s="3">
        <v>21</v>
      </c>
      <c r="I2099">
        <v>21.3</v>
      </c>
      <c r="J2099">
        <v>44.4</v>
      </c>
      <c r="K2099">
        <v>20.7</v>
      </c>
      <c r="L2099">
        <v>8.1999999999999993</v>
      </c>
      <c r="M2099" s="3">
        <v>35</v>
      </c>
      <c r="N2099">
        <v>0.629</v>
      </c>
      <c r="O2099" s="3">
        <v>82</v>
      </c>
      <c r="P2099">
        <v>0.5</v>
      </c>
      <c r="Q2099" s="3">
        <v>93</v>
      </c>
      <c r="R2099">
        <v>0.36599999999999999</v>
      </c>
      <c r="S2099">
        <v>0.54100000000000004</v>
      </c>
      <c r="T2099">
        <v>9.8000000000000007</v>
      </c>
      <c r="U2099">
        <v>3.3</v>
      </c>
      <c r="V2099">
        <v>8.6999999999999993</v>
      </c>
      <c r="W2099">
        <v>1.9</v>
      </c>
      <c r="X2099">
        <v>14.2</v>
      </c>
      <c r="Y2099" s="2">
        <v>0.38</v>
      </c>
      <c r="Z2099" s="2">
        <v>0.05</v>
      </c>
      <c r="AA2099">
        <v>7.4</v>
      </c>
    </row>
    <row r="2100" spans="1:27">
      <c r="A2100">
        <v>2018</v>
      </c>
      <c r="B2100" t="s">
        <v>205</v>
      </c>
      <c r="C2100" t="s">
        <v>59</v>
      </c>
      <c r="D2100" t="str">
        <f>VLOOKUP($C2100,Sheet1!$C$4:$D$34,2,FALSE)</f>
        <v>Knicks</v>
      </c>
      <c r="E2100" t="str">
        <f t="shared" si="32"/>
        <v>Knicks2018</v>
      </c>
      <c r="F2100" t="s">
        <v>40</v>
      </c>
      <c r="G2100" s="2">
        <v>24.93</v>
      </c>
      <c r="H2100" s="3">
        <v>73</v>
      </c>
      <c r="I2100">
        <v>27.4</v>
      </c>
      <c r="J2100">
        <v>57.2</v>
      </c>
      <c r="K2100">
        <v>17.3</v>
      </c>
      <c r="L2100">
        <v>8.6999999999999993</v>
      </c>
      <c r="M2100" s="3">
        <v>98</v>
      </c>
      <c r="N2100">
        <v>0.745</v>
      </c>
      <c r="O2100" s="3">
        <v>356</v>
      </c>
      <c r="P2100">
        <v>0.46100000000000002</v>
      </c>
      <c r="Q2100" s="3">
        <v>342</v>
      </c>
      <c r="R2100">
        <v>0.36799999999999999</v>
      </c>
      <c r="S2100">
        <v>0.52600000000000002</v>
      </c>
      <c r="T2100">
        <v>10.7</v>
      </c>
      <c r="U2100">
        <v>3.6</v>
      </c>
      <c r="V2100">
        <v>6.8</v>
      </c>
      <c r="W2100">
        <v>1.8</v>
      </c>
      <c r="X2100">
        <v>10.4</v>
      </c>
      <c r="Y2100" s="2">
        <v>0.79</v>
      </c>
      <c r="Z2100" s="2">
        <v>0.14000000000000001</v>
      </c>
      <c r="AA2100" s="3">
        <v>6</v>
      </c>
    </row>
    <row r="2101" spans="1:27">
      <c r="A2101">
        <v>2018</v>
      </c>
      <c r="B2101" t="s">
        <v>686</v>
      </c>
      <c r="C2101" t="s">
        <v>138</v>
      </c>
      <c r="D2101" t="str">
        <f>VLOOKUP($C2101,Sheet1!$C$4:$D$34,2,FALSE)</f>
        <v>Celtics</v>
      </c>
      <c r="E2101" t="str">
        <f t="shared" si="32"/>
        <v>Celtics2018</v>
      </c>
      <c r="F2101" t="s">
        <v>93</v>
      </c>
      <c r="G2101" s="2">
        <v>22.46</v>
      </c>
      <c r="H2101" s="3">
        <v>6</v>
      </c>
      <c r="I2101">
        <v>8.5</v>
      </c>
      <c r="J2101">
        <v>17.600000000000001</v>
      </c>
      <c r="K2101">
        <v>18.600000000000001</v>
      </c>
      <c r="L2101" s="3">
        <v>0</v>
      </c>
      <c r="M2101" s="3">
        <v>2</v>
      </c>
      <c r="N2101">
        <v>0.5</v>
      </c>
      <c r="O2101" s="3">
        <v>13</v>
      </c>
      <c r="P2101">
        <v>0.46200000000000002</v>
      </c>
      <c r="Q2101" s="3">
        <v>8</v>
      </c>
      <c r="R2101" s="2">
        <v>0.25</v>
      </c>
      <c r="S2101">
        <v>0.434</v>
      </c>
      <c r="T2101">
        <v>3.2</v>
      </c>
      <c r="U2101">
        <v>2.8</v>
      </c>
      <c r="V2101">
        <v>17.899999999999999</v>
      </c>
      <c r="W2101">
        <v>0.8</v>
      </c>
      <c r="X2101">
        <v>13.8</v>
      </c>
      <c r="Y2101" s="2">
        <v>0.33</v>
      </c>
      <c r="Z2101" s="3">
        <v>0</v>
      </c>
      <c r="AA2101">
        <v>9.1</v>
      </c>
    </row>
    <row r="2102" spans="1:27">
      <c r="A2102">
        <v>2018</v>
      </c>
      <c r="B2102" t="s">
        <v>210</v>
      </c>
      <c r="C2102" t="s">
        <v>32</v>
      </c>
      <c r="D2102" t="str">
        <f>VLOOKUP($C2102,Sheet1!$C$4:$D$34,2,FALSE)</f>
        <v>Heat</v>
      </c>
      <c r="E2102" t="str">
        <f t="shared" si="32"/>
        <v>Heat2018</v>
      </c>
      <c r="F2102" t="s">
        <v>40</v>
      </c>
      <c r="G2102" s="2">
        <v>32.93</v>
      </c>
      <c r="H2102" s="3">
        <v>36</v>
      </c>
      <c r="I2102">
        <v>27.5</v>
      </c>
      <c r="J2102">
        <v>57.3</v>
      </c>
      <c r="K2102">
        <v>23.7</v>
      </c>
      <c r="L2102" s="3">
        <v>13</v>
      </c>
      <c r="M2102" s="3">
        <v>101</v>
      </c>
      <c r="N2102">
        <v>0.78200000000000003</v>
      </c>
      <c r="O2102" s="3">
        <v>269</v>
      </c>
      <c r="P2102">
        <v>0.45400000000000001</v>
      </c>
      <c r="Q2102" s="3">
        <v>163</v>
      </c>
      <c r="R2102" s="2">
        <v>0.35</v>
      </c>
      <c r="S2102">
        <v>0.51800000000000002</v>
      </c>
      <c r="T2102">
        <v>13.7</v>
      </c>
      <c r="U2102">
        <v>3.1</v>
      </c>
      <c r="V2102" s="3">
        <v>6</v>
      </c>
      <c r="W2102">
        <v>4.8</v>
      </c>
      <c r="X2102">
        <v>27.3</v>
      </c>
      <c r="Y2102" s="2">
        <v>0.83</v>
      </c>
      <c r="Z2102" s="2">
        <v>0.14000000000000001</v>
      </c>
      <c r="AA2102">
        <v>8.6</v>
      </c>
    </row>
    <row r="2103" spans="1:27">
      <c r="A2103">
        <v>2018</v>
      </c>
      <c r="B2103" t="s">
        <v>211</v>
      </c>
      <c r="C2103" t="s">
        <v>71</v>
      </c>
      <c r="D2103" t="str">
        <f>VLOOKUP($C2103,Sheet1!$C$4:$D$34,2,FALSE)</f>
        <v>Pistons</v>
      </c>
      <c r="E2103" t="str">
        <f t="shared" si="32"/>
        <v>Pistons2018</v>
      </c>
      <c r="F2103" t="s">
        <v>30</v>
      </c>
      <c r="G2103" s="2">
        <v>25.67</v>
      </c>
      <c r="H2103" s="3">
        <v>79</v>
      </c>
      <c r="I2103">
        <v>33.5</v>
      </c>
      <c r="J2103">
        <v>69.8</v>
      </c>
      <c r="K2103" s="3">
        <v>23</v>
      </c>
      <c r="L2103">
        <v>12.4</v>
      </c>
      <c r="M2103" s="3">
        <v>412</v>
      </c>
      <c r="N2103" s="2">
        <v>0.59</v>
      </c>
      <c r="O2103" s="3">
        <v>1016</v>
      </c>
      <c r="P2103">
        <v>0.54700000000000004</v>
      </c>
      <c r="Q2103" s="3">
        <v>38</v>
      </c>
      <c r="R2103">
        <v>0.13200000000000001</v>
      </c>
      <c r="S2103">
        <v>0.55500000000000005</v>
      </c>
      <c r="T2103">
        <v>17.3</v>
      </c>
      <c r="U2103">
        <v>15.6</v>
      </c>
      <c r="V2103">
        <v>25.5</v>
      </c>
      <c r="W2103">
        <v>1.4</v>
      </c>
      <c r="X2103">
        <v>7.2</v>
      </c>
      <c r="Y2103" s="2">
        <v>1.73</v>
      </c>
      <c r="Z2103" s="2">
        <v>1.76</v>
      </c>
      <c r="AA2103">
        <v>8.6</v>
      </c>
    </row>
    <row r="2104" spans="1:27">
      <c r="A2104">
        <v>2018</v>
      </c>
      <c r="B2104" t="s">
        <v>687</v>
      </c>
      <c r="C2104" t="s">
        <v>37</v>
      </c>
      <c r="D2104" t="str">
        <f>VLOOKUP($C2104,Sheet1!$C$4:$D$34,2,FALSE)</f>
        <v>Nets</v>
      </c>
      <c r="E2104" t="str">
        <f t="shared" si="32"/>
        <v>Nets2018</v>
      </c>
      <c r="F2104" t="s">
        <v>27</v>
      </c>
      <c r="G2104" s="2">
        <v>33.75</v>
      </c>
      <c r="H2104" s="3">
        <v>59</v>
      </c>
      <c r="I2104">
        <v>20.7</v>
      </c>
      <c r="J2104">
        <v>43.1</v>
      </c>
      <c r="K2104">
        <v>10.4</v>
      </c>
      <c r="L2104">
        <v>14.2</v>
      </c>
      <c r="M2104" s="3">
        <v>46</v>
      </c>
      <c r="N2104">
        <v>0.69599999999999995</v>
      </c>
      <c r="O2104" s="3">
        <v>88</v>
      </c>
      <c r="P2104">
        <v>0.54500000000000004</v>
      </c>
      <c r="Q2104" s="3">
        <v>151</v>
      </c>
      <c r="R2104">
        <v>0.35099999999999998</v>
      </c>
      <c r="S2104">
        <v>0.55400000000000005</v>
      </c>
      <c r="T2104">
        <v>4.9000000000000004</v>
      </c>
      <c r="U2104">
        <v>2.6</v>
      </c>
      <c r="V2104">
        <v>6.7</v>
      </c>
      <c r="W2104">
        <v>1.4</v>
      </c>
      <c r="X2104">
        <v>9.1999999999999993</v>
      </c>
      <c r="Y2104" s="2">
        <v>0.61</v>
      </c>
      <c r="Z2104" s="2">
        <v>0.27</v>
      </c>
      <c r="AA2104" s="3">
        <v>5</v>
      </c>
    </row>
    <row r="2105" spans="1:27">
      <c r="A2105">
        <v>2018</v>
      </c>
      <c r="B2105" t="s">
        <v>214</v>
      </c>
      <c r="C2105" t="s">
        <v>75</v>
      </c>
      <c r="D2105" t="str">
        <f>VLOOKUP($C2105,Sheet1!$C$4:$D$34,2,FALSE)</f>
        <v>Bulls</v>
      </c>
      <c r="E2105" t="str">
        <f t="shared" si="32"/>
        <v>Bulls2018</v>
      </c>
      <c r="F2105" t="s">
        <v>40</v>
      </c>
      <c r="G2105" s="2">
        <v>25.07</v>
      </c>
      <c r="H2105" s="3">
        <v>46</v>
      </c>
      <c r="I2105">
        <v>30.2</v>
      </c>
      <c r="J2105">
        <v>62.9</v>
      </c>
      <c r="K2105">
        <v>20.100000000000001</v>
      </c>
      <c r="L2105">
        <v>16.2</v>
      </c>
      <c r="M2105" s="3">
        <v>69</v>
      </c>
      <c r="N2105">
        <v>0.79700000000000004</v>
      </c>
      <c r="O2105" s="3">
        <v>410</v>
      </c>
      <c r="P2105">
        <v>0.441</v>
      </c>
      <c r="Q2105" s="3">
        <v>96</v>
      </c>
      <c r="R2105">
        <v>0.35399999999999998</v>
      </c>
      <c r="S2105">
        <v>0.48399999999999999</v>
      </c>
      <c r="T2105">
        <v>11.3</v>
      </c>
      <c r="U2105">
        <v>4.0999999999999996</v>
      </c>
      <c r="V2105">
        <v>7.3</v>
      </c>
      <c r="W2105" s="3">
        <v>6</v>
      </c>
      <c r="X2105" s="3">
        <v>30</v>
      </c>
      <c r="Y2105" s="2">
        <v>1.48</v>
      </c>
      <c r="Z2105" s="2">
        <v>0.46</v>
      </c>
      <c r="AA2105">
        <v>8.6</v>
      </c>
    </row>
    <row r="2106" spans="1:27">
      <c r="A2106">
        <v>2018</v>
      </c>
      <c r="B2106" t="s">
        <v>215</v>
      </c>
      <c r="C2106" t="s">
        <v>110</v>
      </c>
      <c r="D2106" t="str">
        <f>VLOOKUP($C2106,Sheet1!$C$4:$D$34,2,FALSE)</f>
        <v>Warriors</v>
      </c>
      <c r="E2106" t="str">
        <f t="shared" si="32"/>
        <v>Warriors2018</v>
      </c>
      <c r="F2106" t="s">
        <v>27</v>
      </c>
      <c r="G2106" s="2">
        <v>30.53</v>
      </c>
      <c r="H2106" s="3">
        <v>78</v>
      </c>
      <c r="I2106">
        <v>34.6</v>
      </c>
      <c r="J2106">
        <v>72.2</v>
      </c>
      <c r="K2106" s="3">
        <v>29</v>
      </c>
      <c r="L2106">
        <v>12.2</v>
      </c>
      <c r="M2106" s="3">
        <v>506</v>
      </c>
      <c r="N2106">
        <v>0.88500000000000001</v>
      </c>
      <c r="O2106" s="3">
        <v>995</v>
      </c>
      <c r="P2106">
        <v>0.58699999999999997</v>
      </c>
      <c r="Q2106" s="3">
        <v>388</v>
      </c>
      <c r="R2106">
        <v>0.35299999999999998</v>
      </c>
      <c r="S2106">
        <v>0.63100000000000001</v>
      </c>
      <c r="T2106" s="3">
        <v>26</v>
      </c>
      <c r="U2106">
        <v>6.4</v>
      </c>
      <c r="V2106">
        <v>9.8000000000000007</v>
      </c>
      <c r="W2106">
        <v>5.9</v>
      </c>
      <c r="X2106">
        <v>26.2</v>
      </c>
      <c r="Y2106" s="2">
        <v>0.76</v>
      </c>
      <c r="Z2106" s="2">
        <v>1.08</v>
      </c>
      <c r="AA2106">
        <v>11.5</v>
      </c>
    </row>
    <row r="2107" spans="1:27">
      <c r="A2107">
        <v>2018</v>
      </c>
      <c r="B2107" t="s">
        <v>875</v>
      </c>
      <c r="C2107" t="s">
        <v>43</v>
      </c>
      <c r="D2107" t="str">
        <f>VLOOKUP($C2107,Sheet1!$C$4:$D$34,2,FALSE)</f>
        <v>Bucks</v>
      </c>
      <c r="E2107" t="str">
        <f t="shared" si="32"/>
        <v>Bucks2018</v>
      </c>
      <c r="F2107" t="s">
        <v>40</v>
      </c>
      <c r="G2107" s="2">
        <v>20.69</v>
      </c>
      <c r="H2107" s="3">
        <v>3</v>
      </c>
      <c r="I2107">
        <v>1.9</v>
      </c>
      <c r="J2107">
        <v>3.9</v>
      </c>
      <c r="K2107">
        <v>22.4</v>
      </c>
      <c r="L2107" s="3">
        <v>0</v>
      </c>
      <c r="M2107" s="3">
        <v>0</v>
      </c>
      <c r="N2107" s="3">
        <v>0</v>
      </c>
      <c r="O2107" s="3">
        <v>2</v>
      </c>
      <c r="P2107">
        <v>0.5</v>
      </c>
      <c r="Q2107" s="3">
        <v>1</v>
      </c>
      <c r="R2107" s="3">
        <v>1</v>
      </c>
      <c r="S2107">
        <v>0.83299999999999996</v>
      </c>
      <c r="T2107">
        <v>1.7</v>
      </c>
      <c r="U2107">
        <v>0.3</v>
      </c>
      <c r="V2107">
        <v>9.1</v>
      </c>
      <c r="W2107">
        <v>0.7</v>
      </c>
      <c r="X2107" s="3">
        <v>66</v>
      </c>
      <c r="Y2107" s="3">
        <v>0</v>
      </c>
      <c r="Z2107" s="3">
        <v>0</v>
      </c>
      <c r="AA2107">
        <v>14.9</v>
      </c>
    </row>
    <row r="2108" spans="1:27">
      <c r="A2108">
        <v>2018</v>
      </c>
      <c r="B2108" t="s">
        <v>876</v>
      </c>
      <c r="C2108" t="s">
        <v>62</v>
      </c>
      <c r="D2108" t="str">
        <f>VLOOKUP($C2108,Sheet1!$C$4:$D$34,2,FALSE)</f>
        <v>Rockets</v>
      </c>
      <c r="E2108" t="str">
        <f t="shared" si="32"/>
        <v>Rockets2018</v>
      </c>
      <c r="F2108" t="s">
        <v>27</v>
      </c>
      <c r="G2108" s="2">
        <v>23.01</v>
      </c>
      <c r="H2108" s="3">
        <v>2</v>
      </c>
      <c r="I2108">
        <v>7.9</v>
      </c>
      <c r="J2108">
        <v>16.399999999999999</v>
      </c>
      <c r="K2108">
        <v>11.1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4</v>
      </c>
      <c r="R2108" s="2">
        <v>0.25</v>
      </c>
      <c r="S2108">
        <v>0.375</v>
      </c>
      <c r="T2108">
        <v>1.5</v>
      </c>
      <c r="U2108" s="3">
        <v>1</v>
      </c>
      <c r="V2108" s="3">
        <v>7</v>
      </c>
      <c r="W2108" s="3">
        <v>0</v>
      </c>
      <c r="X2108" s="3">
        <v>0</v>
      </c>
      <c r="Y2108" s="3">
        <v>0</v>
      </c>
      <c r="Z2108" s="3">
        <v>0</v>
      </c>
      <c r="AA2108" s="3">
        <v>0</v>
      </c>
    </row>
    <row r="2109" spans="1:27">
      <c r="A2109">
        <v>2018</v>
      </c>
      <c r="B2109" t="s">
        <v>688</v>
      </c>
      <c r="C2109" t="s">
        <v>71</v>
      </c>
      <c r="D2109" t="str">
        <f>VLOOKUP($C2109,Sheet1!$C$4:$D$34,2,FALSE)</f>
        <v>Pistons</v>
      </c>
      <c r="E2109" t="str">
        <f t="shared" si="32"/>
        <v>Pistons2018</v>
      </c>
      <c r="F2109" t="s">
        <v>27</v>
      </c>
      <c r="G2109" s="2">
        <v>22.24</v>
      </c>
      <c r="H2109" s="3">
        <v>2</v>
      </c>
      <c r="I2109">
        <v>12.4</v>
      </c>
      <c r="J2109">
        <v>25.8</v>
      </c>
      <c r="K2109">
        <v>18.899999999999999</v>
      </c>
      <c r="L2109" s="3">
        <v>0</v>
      </c>
      <c r="M2109" s="3">
        <v>2</v>
      </c>
      <c r="N2109" s="3">
        <v>1</v>
      </c>
      <c r="O2109" s="3">
        <v>6</v>
      </c>
      <c r="P2109">
        <v>0.33300000000000002</v>
      </c>
      <c r="Q2109" s="3">
        <v>4</v>
      </c>
      <c r="R2109">
        <v>0.5</v>
      </c>
      <c r="S2109">
        <v>0.55100000000000005</v>
      </c>
      <c r="T2109" s="3">
        <v>6</v>
      </c>
      <c r="U2109">
        <v>4.5</v>
      </c>
      <c r="V2109">
        <v>19.8</v>
      </c>
      <c r="W2109">
        <v>0.5</v>
      </c>
      <c r="X2109">
        <v>6.3</v>
      </c>
      <c r="Y2109" s="3">
        <v>0</v>
      </c>
      <c r="Z2109" s="3">
        <v>0</v>
      </c>
      <c r="AA2109">
        <v>7.7</v>
      </c>
    </row>
    <row r="2110" spans="1:27">
      <c r="A2110">
        <v>2018</v>
      </c>
      <c r="B2110" t="s">
        <v>688</v>
      </c>
      <c r="C2110" t="s">
        <v>59</v>
      </c>
      <c r="D2110" t="str">
        <f>VLOOKUP($C2110,Sheet1!$C$4:$D$34,2,FALSE)</f>
        <v>Knicks</v>
      </c>
      <c r="E2110" t="str">
        <f t="shared" si="32"/>
        <v>Knicks2018</v>
      </c>
      <c r="F2110" t="s">
        <v>27</v>
      </c>
      <c r="G2110" s="2">
        <v>22.24</v>
      </c>
      <c r="H2110" s="3">
        <v>17</v>
      </c>
      <c r="I2110">
        <v>13.8</v>
      </c>
      <c r="J2110">
        <v>28.7</v>
      </c>
      <c r="K2110" s="3">
        <v>19</v>
      </c>
      <c r="L2110">
        <v>8.6</v>
      </c>
      <c r="M2110" s="3">
        <v>23</v>
      </c>
      <c r="N2110">
        <v>0.73899999999999999</v>
      </c>
      <c r="O2110" s="3">
        <v>51</v>
      </c>
      <c r="P2110">
        <v>0.39200000000000002</v>
      </c>
      <c r="Q2110" s="3">
        <v>34</v>
      </c>
      <c r="R2110">
        <v>0.441</v>
      </c>
      <c r="S2110">
        <v>0.53600000000000003</v>
      </c>
      <c r="T2110" s="3">
        <v>6</v>
      </c>
      <c r="U2110">
        <v>3.4</v>
      </c>
      <c r="V2110">
        <v>12.7</v>
      </c>
      <c r="W2110">
        <v>0.9</v>
      </c>
      <c r="X2110" s="3">
        <v>10</v>
      </c>
      <c r="Y2110" s="2">
        <v>0.41</v>
      </c>
      <c r="Z2110" s="2">
        <v>0.12</v>
      </c>
      <c r="AA2110">
        <v>7.6</v>
      </c>
    </row>
    <row r="2111" spans="1:27">
      <c r="A2111">
        <v>2018</v>
      </c>
      <c r="B2111" t="s">
        <v>222</v>
      </c>
      <c r="C2111" t="s">
        <v>32</v>
      </c>
      <c r="D2111" t="str">
        <f>VLOOKUP($C2111,Sheet1!$C$4:$D$34,2,FALSE)</f>
        <v>Heat</v>
      </c>
      <c r="E2111" t="str">
        <f t="shared" si="32"/>
        <v>Heat2018</v>
      </c>
      <c r="F2111" t="s">
        <v>40</v>
      </c>
      <c r="G2111" s="2">
        <v>31.37</v>
      </c>
      <c r="H2111" s="3">
        <v>25</v>
      </c>
      <c r="I2111">
        <v>21.3</v>
      </c>
      <c r="J2111">
        <v>44.4</v>
      </c>
      <c r="K2111">
        <v>16.5</v>
      </c>
      <c r="L2111">
        <v>6.8</v>
      </c>
      <c r="M2111" s="3">
        <v>16</v>
      </c>
      <c r="N2111">
        <v>0.875</v>
      </c>
      <c r="O2111" s="3">
        <v>29</v>
      </c>
      <c r="P2111">
        <v>0.41399999999999998</v>
      </c>
      <c r="Q2111" s="3">
        <v>155</v>
      </c>
      <c r="R2111">
        <v>0.36799999999999999</v>
      </c>
      <c r="S2111">
        <v>0.54700000000000004</v>
      </c>
      <c r="T2111">
        <v>8.4</v>
      </c>
      <c r="U2111">
        <v>1.9</v>
      </c>
      <c r="V2111">
        <v>4.7</v>
      </c>
      <c r="W2111">
        <v>1.2</v>
      </c>
      <c r="X2111">
        <v>7.8</v>
      </c>
      <c r="Y2111" s="2">
        <v>0.96</v>
      </c>
      <c r="Z2111" s="2">
        <v>0.12</v>
      </c>
      <c r="AA2111" s="3">
        <v>5</v>
      </c>
    </row>
    <row r="2112" spans="1:27">
      <c r="A2112">
        <v>2018</v>
      </c>
      <c r="B2112" t="s">
        <v>222</v>
      </c>
      <c r="C2112" t="s">
        <v>71</v>
      </c>
      <c r="D2112" t="str">
        <f>VLOOKUP($C2112,Sheet1!$C$4:$D$34,2,FALSE)</f>
        <v>Pistons</v>
      </c>
      <c r="E2112" t="str">
        <f t="shared" si="32"/>
        <v>Pistons2018</v>
      </c>
      <c r="F2112" t="s">
        <v>40</v>
      </c>
      <c r="G2112" s="2">
        <v>31.37</v>
      </c>
      <c r="H2112" s="3">
        <v>28</v>
      </c>
      <c r="I2112">
        <v>27.3</v>
      </c>
      <c r="J2112">
        <v>56.9</v>
      </c>
      <c r="K2112">
        <v>17.7</v>
      </c>
      <c r="L2112">
        <v>8.3000000000000007</v>
      </c>
      <c r="M2112" s="3">
        <v>33</v>
      </c>
      <c r="N2112">
        <v>0.75800000000000001</v>
      </c>
      <c r="O2112" s="3">
        <v>56</v>
      </c>
      <c r="P2112">
        <v>0.60699999999999998</v>
      </c>
      <c r="Q2112" s="3">
        <v>217</v>
      </c>
      <c r="R2112">
        <v>0.373</v>
      </c>
      <c r="S2112">
        <v>0.58399999999999996</v>
      </c>
      <c r="T2112" s="3">
        <v>12</v>
      </c>
      <c r="U2112">
        <v>2.1</v>
      </c>
      <c r="V2112">
        <v>4.3</v>
      </c>
      <c r="W2112">
        <v>1.5</v>
      </c>
      <c r="X2112">
        <v>8.6</v>
      </c>
      <c r="Y2112" s="2">
        <v>1.07</v>
      </c>
      <c r="Z2112" s="2">
        <v>0.11</v>
      </c>
      <c r="AA2112">
        <v>4.9000000000000004</v>
      </c>
    </row>
    <row r="2113" spans="1:27">
      <c r="A2113">
        <v>2018</v>
      </c>
      <c r="B2113" t="s">
        <v>223</v>
      </c>
      <c r="C2113" t="s">
        <v>87</v>
      </c>
      <c r="D2113" t="str">
        <f>VLOOKUP($C2113,Sheet1!$C$4:$D$34,2,FALSE)</f>
        <v>76ers</v>
      </c>
      <c r="E2113" t="str">
        <f t="shared" si="32"/>
        <v>76ers2018</v>
      </c>
      <c r="F2113" t="s">
        <v>35</v>
      </c>
      <c r="G2113" s="2">
        <v>25.07</v>
      </c>
      <c r="H2113" s="3">
        <v>64</v>
      </c>
      <c r="I2113">
        <v>33.700000000000003</v>
      </c>
      <c r="J2113">
        <v>70.099999999999994</v>
      </c>
      <c r="K2113">
        <v>33.299999999999997</v>
      </c>
      <c r="L2113">
        <v>13.3</v>
      </c>
      <c r="M2113" s="3">
        <v>649</v>
      </c>
      <c r="N2113">
        <v>0.80400000000000005</v>
      </c>
      <c r="O2113" s="3">
        <v>936</v>
      </c>
      <c r="P2113">
        <v>0.53500000000000003</v>
      </c>
      <c r="Q2113" s="3">
        <v>263</v>
      </c>
      <c r="R2113">
        <v>0.3</v>
      </c>
      <c r="S2113">
        <v>0.59299999999999997</v>
      </c>
      <c r="T2113">
        <v>27.5</v>
      </c>
      <c r="U2113">
        <v>13.6</v>
      </c>
      <c r="V2113">
        <v>21.4</v>
      </c>
      <c r="W2113">
        <v>3.7</v>
      </c>
      <c r="X2113">
        <v>18.399999999999999</v>
      </c>
      <c r="Y2113" s="2">
        <v>0.72</v>
      </c>
      <c r="Z2113" s="2">
        <v>1.91</v>
      </c>
      <c r="AA2113">
        <v>13.2</v>
      </c>
    </row>
    <row r="2114" spans="1:27">
      <c r="A2114">
        <v>2018</v>
      </c>
      <c r="B2114" t="s">
        <v>224</v>
      </c>
      <c r="C2114" t="s">
        <v>62</v>
      </c>
      <c r="D2114" t="str">
        <f>VLOOKUP($C2114,Sheet1!$C$4:$D$34,2,FALSE)</f>
        <v>Rockets</v>
      </c>
      <c r="E2114" t="str">
        <f t="shared" si="32"/>
        <v>Rockets2018</v>
      </c>
      <c r="F2114" t="s">
        <v>27</v>
      </c>
      <c r="G2114" s="2">
        <v>28.78</v>
      </c>
      <c r="H2114" s="3">
        <v>40</v>
      </c>
      <c r="I2114">
        <v>23.7</v>
      </c>
      <c r="J2114">
        <v>49.4</v>
      </c>
      <c r="K2114">
        <v>11.9</v>
      </c>
      <c r="L2114">
        <v>9.1999999999999993</v>
      </c>
      <c r="M2114" s="3">
        <v>58</v>
      </c>
      <c r="N2114">
        <v>0.72399999999999998</v>
      </c>
      <c r="O2114" s="3">
        <v>91</v>
      </c>
      <c r="P2114">
        <v>0.65900000000000003</v>
      </c>
      <c r="Q2114" s="3">
        <v>120</v>
      </c>
      <c r="R2114">
        <v>0.36699999999999999</v>
      </c>
      <c r="S2114">
        <v>0.622</v>
      </c>
      <c r="T2114">
        <v>7.4</v>
      </c>
      <c r="U2114">
        <v>2.9</v>
      </c>
      <c r="V2114">
        <v>6.8</v>
      </c>
      <c r="W2114">
        <v>0.7</v>
      </c>
      <c r="X2114">
        <v>4.0999999999999996</v>
      </c>
      <c r="Y2114" s="2">
        <v>0.95</v>
      </c>
      <c r="Z2114">
        <v>0.4</v>
      </c>
      <c r="AA2114">
        <v>4.2</v>
      </c>
    </row>
    <row r="2115" spans="1:27">
      <c r="A2115">
        <v>2018</v>
      </c>
      <c r="B2115" t="s">
        <v>224</v>
      </c>
      <c r="C2115" t="s">
        <v>87</v>
      </c>
      <c r="D2115" t="str">
        <f>VLOOKUP($C2115,Sheet1!$C$4:$D$34,2,FALSE)</f>
        <v>76ers</v>
      </c>
      <c r="E2115" t="str">
        <f t="shared" ref="E2115:E2178" si="33">D2115&amp;A2115</f>
        <v>76ers2018</v>
      </c>
      <c r="F2115" t="s">
        <v>27</v>
      </c>
      <c r="G2115" s="2">
        <v>28.78</v>
      </c>
      <c r="H2115" s="3">
        <v>18</v>
      </c>
      <c r="I2115">
        <v>15.6</v>
      </c>
      <c r="J2115">
        <v>32.5</v>
      </c>
      <c r="K2115">
        <v>15.5</v>
      </c>
      <c r="L2115">
        <v>10.6</v>
      </c>
      <c r="M2115" s="3">
        <v>23</v>
      </c>
      <c r="N2115">
        <v>0.69599999999999995</v>
      </c>
      <c r="O2115" s="3">
        <v>47</v>
      </c>
      <c r="P2115">
        <v>0.48899999999999999</v>
      </c>
      <c r="Q2115" s="3">
        <v>36</v>
      </c>
      <c r="R2115">
        <v>0.30599999999999999</v>
      </c>
      <c r="S2115" s="2">
        <v>0.51</v>
      </c>
      <c r="T2115">
        <v>5.3</v>
      </c>
      <c r="U2115">
        <v>3.6</v>
      </c>
      <c r="V2115">
        <v>12.2</v>
      </c>
      <c r="W2115">
        <v>0.8</v>
      </c>
      <c r="X2115">
        <v>6.7</v>
      </c>
      <c r="Y2115" s="2">
        <v>0.17</v>
      </c>
      <c r="Z2115" s="2">
        <v>0.44</v>
      </c>
      <c r="AA2115">
        <v>6.4</v>
      </c>
    </row>
    <row r="2116" spans="1:27">
      <c r="A2116">
        <v>2018</v>
      </c>
      <c r="B2116" t="s">
        <v>225</v>
      </c>
      <c r="C2116" t="s">
        <v>90</v>
      </c>
      <c r="D2116" t="str">
        <f>VLOOKUP($C2116,Sheet1!$C$4:$D$34,2,FALSE)</f>
        <v>Spurs</v>
      </c>
      <c r="E2116" t="str">
        <f t="shared" si="33"/>
        <v>Spurs2018</v>
      </c>
      <c r="F2116" t="s">
        <v>27</v>
      </c>
      <c r="G2116" s="2">
        <v>22.19</v>
      </c>
      <c r="H2116" s="3">
        <v>23</v>
      </c>
      <c r="I2116">
        <v>4.9000000000000004</v>
      </c>
      <c r="J2116">
        <v>10.3</v>
      </c>
      <c r="K2116">
        <v>15.4</v>
      </c>
      <c r="L2116">
        <v>20.100000000000001</v>
      </c>
      <c r="M2116" s="3">
        <v>13</v>
      </c>
      <c r="N2116">
        <v>0.84599999999999997</v>
      </c>
      <c r="O2116" s="3">
        <v>26</v>
      </c>
      <c r="P2116">
        <v>0.57699999999999996</v>
      </c>
      <c r="Q2116" s="3">
        <v>0</v>
      </c>
      <c r="R2116" s="3">
        <v>0</v>
      </c>
      <c r="S2116">
        <v>0.64600000000000002</v>
      </c>
      <c r="T2116">
        <v>1.8</v>
      </c>
      <c r="U2116">
        <v>1.5</v>
      </c>
      <c r="V2116">
        <v>16.3</v>
      </c>
      <c r="W2116">
        <v>0.3</v>
      </c>
      <c r="X2116">
        <v>8.3000000000000007</v>
      </c>
      <c r="Y2116" s="2">
        <v>0.09</v>
      </c>
      <c r="Z2116" s="2">
        <v>0.22</v>
      </c>
      <c r="AA2116">
        <v>7.6</v>
      </c>
    </row>
    <row r="2117" spans="1:27">
      <c r="A2117">
        <v>2018</v>
      </c>
      <c r="B2117" t="s">
        <v>783</v>
      </c>
      <c r="C2117" t="s">
        <v>110</v>
      </c>
      <c r="D2117" t="str">
        <f>VLOOKUP($C2117,Sheet1!$C$4:$D$34,2,FALSE)</f>
        <v>Warriors</v>
      </c>
      <c r="E2117" t="str">
        <f t="shared" si="33"/>
        <v>Warriors2018</v>
      </c>
      <c r="F2117" t="s">
        <v>40</v>
      </c>
      <c r="G2117" s="2">
        <v>21.81</v>
      </c>
      <c r="H2117" s="3">
        <v>30</v>
      </c>
      <c r="I2117">
        <v>6.8</v>
      </c>
      <c r="J2117">
        <v>14.1</v>
      </c>
      <c r="K2117">
        <v>13.5</v>
      </c>
      <c r="L2117">
        <v>17.100000000000001</v>
      </c>
      <c r="M2117" s="3">
        <v>1</v>
      </c>
      <c r="N2117" s="3">
        <v>0</v>
      </c>
      <c r="O2117" s="3">
        <v>38</v>
      </c>
      <c r="P2117">
        <v>0.36799999999999999</v>
      </c>
      <c r="Q2117" s="3">
        <v>15</v>
      </c>
      <c r="R2117">
        <v>0.26700000000000002</v>
      </c>
      <c r="S2117">
        <v>0.374</v>
      </c>
      <c r="T2117">
        <v>1.3</v>
      </c>
      <c r="U2117">
        <v>0.8</v>
      </c>
      <c r="V2117">
        <v>6.6</v>
      </c>
      <c r="W2117">
        <v>0.8</v>
      </c>
      <c r="X2117">
        <v>13.7</v>
      </c>
      <c r="Y2117" s="2">
        <v>0.17</v>
      </c>
      <c r="Z2117">
        <v>0.1</v>
      </c>
      <c r="AA2117">
        <v>5.5</v>
      </c>
    </row>
    <row r="2118" spans="1:27">
      <c r="A2118">
        <v>2018</v>
      </c>
      <c r="B2118" t="s">
        <v>877</v>
      </c>
      <c r="C2118" t="s">
        <v>67</v>
      </c>
      <c r="D2118" t="str">
        <f>VLOOKUP($C2118,Sheet1!$C$4:$D$34,2,FALSE)</f>
        <v>Suns</v>
      </c>
      <c r="E2118" t="str">
        <f t="shared" si="33"/>
        <v>Suns2018</v>
      </c>
      <c r="F2118" t="s">
        <v>40</v>
      </c>
      <c r="G2118" s="2">
        <v>22.71</v>
      </c>
      <c r="H2118" s="3">
        <v>7</v>
      </c>
      <c r="I2118">
        <v>9.1</v>
      </c>
      <c r="J2118" s="3">
        <v>19</v>
      </c>
      <c r="K2118">
        <v>12.8</v>
      </c>
      <c r="L2118">
        <v>31.6</v>
      </c>
      <c r="M2118" s="3">
        <v>0</v>
      </c>
      <c r="N2118" s="3">
        <v>0</v>
      </c>
      <c r="O2118" s="3">
        <v>11</v>
      </c>
      <c r="P2118">
        <v>0.27300000000000002</v>
      </c>
      <c r="Q2118" s="3">
        <v>2</v>
      </c>
      <c r="R2118" s="3">
        <v>0</v>
      </c>
      <c r="S2118">
        <v>0.23100000000000001</v>
      </c>
      <c r="T2118">
        <v>0.9</v>
      </c>
      <c r="U2118">
        <v>1.7</v>
      </c>
      <c r="V2118">
        <v>10.4</v>
      </c>
      <c r="W2118">
        <v>1.4</v>
      </c>
      <c r="X2118">
        <v>20.100000000000001</v>
      </c>
      <c r="Y2118" s="2">
        <v>0.43</v>
      </c>
      <c r="Z2118" s="3">
        <v>0</v>
      </c>
      <c r="AA2118">
        <v>5.7</v>
      </c>
    </row>
    <row r="2119" spans="1:27">
      <c r="A2119">
        <v>2018</v>
      </c>
      <c r="B2119" t="s">
        <v>877</v>
      </c>
      <c r="C2119" t="s">
        <v>96</v>
      </c>
      <c r="D2119" t="str">
        <f>VLOOKUP($C2119,Sheet1!$C$4:$D$34,2,FALSE)</f>
        <v>Thunder</v>
      </c>
      <c r="E2119" t="str">
        <f t="shared" si="33"/>
        <v>Thunder2018</v>
      </c>
      <c r="F2119" t="s">
        <v>40</v>
      </c>
      <c r="G2119" s="2">
        <v>22.71</v>
      </c>
      <c r="H2119" s="3">
        <v>1</v>
      </c>
      <c r="I2119">
        <v>0.6</v>
      </c>
      <c r="J2119">
        <v>1.3</v>
      </c>
      <c r="K2119">
        <v>67.900000000000006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1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3">
        <v>0</v>
      </c>
      <c r="AA2119" s="3">
        <v>0</v>
      </c>
    </row>
    <row r="2120" spans="1:27">
      <c r="A2120">
        <v>2018</v>
      </c>
      <c r="B2120" t="s">
        <v>878</v>
      </c>
      <c r="C2120" t="s">
        <v>49</v>
      </c>
      <c r="D2120" t="str">
        <f>VLOOKUP($C2120,Sheet1!$C$4:$D$34,2,FALSE)</f>
        <v>Pacers</v>
      </c>
      <c r="E2120" t="str">
        <f t="shared" si="33"/>
        <v>Pacers2018</v>
      </c>
      <c r="F2120" t="s">
        <v>40</v>
      </c>
      <c r="G2120" s="2">
        <v>29.56</v>
      </c>
      <c r="H2120" s="3">
        <v>69</v>
      </c>
      <c r="I2120">
        <v>20.3</v>
      </c>
      <c r="J2120">
        <v>42.3</v>
      </c>
      <c r="K2120">
        <v>26.5</v>
      </c>
      <c r="L2120" s="3">
        <v>14</v>
      </c>
      <c r="M2120" s="3">
        <v>160</v>
      </c>
      <c r="N2120">
        <v>0.71899999999999997</v>
      </c>
      <c r="O2120" s="3">
        <v>444</v>
      </c>
      <c r="P2120">
        <v>0.40500000000000003</v>
      </c>
      <c r="Q2120" s="3">
        <v>216</v>
      </c>
      <c r="R2120">
        <v>0.35599999999999998</v>
      </c>
      <c r="S2120">
        <v>0.48299999999999998</v>
      </c>
      <c r="T2120">
        <v>10.199999999999999</v>
      </c>
      <c r="U2120">
        <v>2.9</v>
      </c>
      <c r="V2120" s="3">
        <v>8</v>
      </c>
      <c r="W2120">
        <v>2.4</v>
      </c>
      <c r="X2120">
        <v>17.5</v>
      </c>
      <c r="Y2120" s="2">
        <v>0.83</v>
      </c>
      <c r="Z2120" s="2">
        <v>0.28000000000000003</v>
      </c>
      <c r="AA2120">
        <v>8.1999999999999993</v>
      </c>
    </row>
    <row r="2121" spans="1:27">
      <c r="A2121">
        <v>2018</v>
      </c>
      <c r="B2121" t="s">
        <v>689</v>
      </c>
      <c r="C2121" t="s">
        <v>41</v>
      </c>
      <c r="D2121" t="str">
        <f>VLOOKUP($C2121,Sheet1!$C$4:$D$34,2,FALSE)</f>
        <v>Jazz</v>
      </c>
      <c r="E2121" t="str">
        <f t="shared" si="33"/>
        <v>Jazz2018</v>
      </c>
      <c r="F2121" t="s">
        <v>40</v>
      </c>
      <c r="G2121" s="2">
        <v>23.75</v>
      </c>
      <c r="H2121" s="3">
        <v>42</v>
      </c>
      <c r="I2121">
        <v>15.8</v>
      </c>
      <c r="J2121">
        <v>32.9</v>
      </c>
      <c r="K2121">
        <v>21.2</v>
      </c>
      <c r="L2121">
        <v>15.8</v>
      </c>
      <c r="M2121" s="3">
        <v>86</v>
      </c>
      <c r="N2121">
        <v>0.79100000000000004</v>
      </c>
      <c r="O2121" s="3">
        <v>177</v>
      </c>
      <c r="P2121">
        <v>0.46899999999999997</v>
      </c>
      <c r="Q2121" s="3">
        <v>62</v>
      </c>
      <c r="R2121" s="2">
        <v>0.28999999999999998</v>
      </c>
      <c r="S2121" s="2">
        <v>0.52</v>
      </c>
      <c r="T2121">
        <v>6.9</v>
      </c>
      <c r="U2121">
        <v>1.6</v>
      </c>
      <c r="V2121">
        <v>5.5</v>
      </c>
      <c r="W2121">
        <v>2.6</v>
      </c>
      <c r="X2121">
        <v>24.1</v>
      </c>
      <c r="Y2121" s="2">
        <v>0.33</v>
      </c>
      <c r="Z2121" s="2">
        <v>0.12</v>
      </c>
      <c r="AA2121">
        <v>7.8</v>
      </c>
    </row>
    <row r="2122" spans="1:27">
      <c r="A2122">
        <v>2018</v>
      </c>
      <c r="B2122" t="s">
        <v>879</v>
      </c>
      <c r="C2122" t="s">
        <v>37</v>
      </c>
      <c r="D2122" t="str">
        <f>VLOOKUP($C2122,Sheet1!$C$4:$D$34,2,FALSE)</f>
        <v>Nets</v>
      </c>
      <c r="E2122" t="str">
        <f t="shared" si="33"/>
        <v>Nets2018</v>
      </c>
      <c r="F2122" t="s">
        <v>35</v>
      </c>
      <c r="G2122" s="2">
        <v>29.39</v>
      </c>
      <c r="H2122" s="3">
        <v>12</v>
      </c>
      <c r="I2122">
        <v>9.8000000000000007</v>
      </c>
      <c r="J2122">
        <v>20.399999999999999</v>
      </c>
      <c r="K2122">
        <v>19.600000000000001</v>
      </c>
      <c r="L2122">
        <v>10.9</v>
      </c>
      <c r="M2122" s="3">
        <v>16</v>
      </c>
      <c r="N2122">
        <v>0.625</v>
      </c>
      <c r="O2122" s="3">
        <v>37</v>
      </c>
      <c r="P2122">
        <v>0.64900000000000002</v>
      </c>
      <c r="Q2122" s="3">
        <v>5</v>
      </c>
      <c r="R2122">
        <v>0.2</v>
      </c>
      <c r="S2122">
        <v>0.622</v>
      </c>
      <c r="T2122">
        <v>5.0999999999999996</v>
      </c>
      <c r="U2122">
        <v>3.7</v>
      </c>
      <c r="V2122">
        <v>19.600000000000001</v>
      </c>
      <c r="W2122">
        <v>0.2</v>
      </c>
      <c r="X2122">
        <v>2.8</v>
      </c>
      <c r="Y2122" s="2">
        <v>0.17</v>
      </c>
      <c r="Z2122" s="2">
        <v>0.33</v>
      </c>
      <c r="AA2122">
        <v>6.4</v>
      </c>
    </row>
    <row r="2123" spans="1:27">
      <c r="A2123">
        <v>2018</v>
      </c>
      <c r="B2123" t="s">
        <v>879</v>
      </c>
      <c r="C2123" t="s">
        <v>62</v>
      </c>
      <c r="D2123" t="str">
        <f>VLOOKUP($C2123,Sheet1!$C$4:$D$34,2,FALSE)</f>
        <v>Rockets</v>
      </c>
      <c r="E2123" t="str">
        <f t="shared" si="33"/>
        <v>Rockets2018</v>
      </c>
      <c r="F2123" t="s">
        <v>35</v>
      </c>
      <c r="G2123" s="2">
        <v>29.39</v>
      </c>
      <c r="H2123" s="3">
        <v>25</v>
      </c>
      <c r="I2123">
        <v>24.4</v>
      </c>
      <c r="J2123">
        <v>50.9</v>
      </c>
      <c r="K2123">
        <v>20.399999999999999</v>
      </c>
      <c r="L2123">
        <v>9.4</v>
      </c>
      <c r="M2123" s="3">
        <v>83</v>
      </c>
      <c r="N2123">
        <v>0.65100000000000002</v>
      </c>
      <c r="O2123" s="3">
        <v>203</v>
      </c>
      <c r="P2123">
        <v>0.61099999999999999</v>
      </c>
      <c r="Q2123" s="3">
        <v>20</v>
      </c>
      <c r="R2123" s="2">
        <v>0.35</v>
      </c>
      <c r="S2123">
        <v>0.622</v>
      </c>
      <c r="T2123">
        <v>12.9</v>
      </c>
      <c r="U2123">
        <v>8.3000000000000007</v>
      </c>
      <c r="V2123">
        <v>18.8</v>
      </c>
      <c r="W2123">
        <v>0.7</v>
      </c>
      <c r="X2123">
        <v>4.9000000000000004</v>
      </c>
      <c r="Y2123">
        <v>0.6</v>
      </c>
      <c r="Z2123" s="2">
        <v>0.76</v>
      </c>
      <c r="AA2123">
        <v>6.9</v>
      </c>
    </row>
    <row r="2124" spans="1:27">
      <c r="A2124">
        <v>2018</v>
      </c>
      <c r="B2124" t="s">
        <v>227</v>
      </c>
      <c r="C2124" t="s">
        <v>41</v>
      </c>
      <c r="D2124" t="str">
        <f>VLOOKUP($C2124,Sheet1!$C$4:$D$34,2,FALSE)</f>
        <v>Jazz</v>
      </c>
      <c r="E2124" t="str">
        <f t="shared" si="33"/>
        <v>Jazz2018</v>
      </c>
      <c r="F2124" t="s">
        <v>35</v>
      </c>
      <c r="G2124" s="2">
        <v>27.74</v>
      </c>
      <c r="H2124" s="3">
        <v>76</v>
      </c>
      <c r="I2124">
        <v>23.2</v>
      </c>
      <c r="J2124">
        <v>48.4</v>
      </c>
      <c r="K2124">
        <v>19.399999999999999</v>
      </c>
      <c r="L2124">
        <v>10.5</v>
      </c>
      <c r="M2124" s="3">
        <v>228</v>
      </c>
      <c r="N2124">
        <v>0.67500000000000004</v>
      </c>
      <c r="O2124" s="3">
        <v>541</v>
      </c>
      <c r="P2124" s="2">
        <v>0.64</v>
      </c>
      <c r="Q2124" s="3">
        <v>78</v>
      </c>
      <c r="R2124">
        <v>0.218</v>
      </c>
      <c r="S2124">
        <v>0.624</v>
      </c>
      <c r="T2124">
        <v>11.8</v>
      </c>
      <c r="U2124">
        <v>7.4</v>
      </c>
      <c r="V2124">
        <v>17.2</v>
      </c>
      <c r="W2124">
        <v>1.2</v>
      </c>
      <c r="X2124" s="3">
        <v>8</v>
      </c>
      <c r="Y2124" s="2">
        <v>0.74</v>
      </c>
      <c r="Z2124" s="2">
        <v>1.39</v>
      </c>
      <c r="AA2124">
        <v>8.1</v>
      </c>
    </row>
    <row r="2125" spans="1:27">
      <c r="A2125">
        <v>2018</v>
      </c>
      <c r="B2125" t="s">
        <v>690</v>
      </c>
      <c r="C2125" t="s">
        <v>75</v>
      </c>
      <c r="D2125" t="str">
        <f>VLOOKUP($C2125,Sheet1!$C$4:$D$34,2,FALSE)</f>
        <v>Bulls</v>
      </c>
      <c r="E2125" t="str">
        <f t="shared" si="33"/>
        <v>Bulls2018</v>
      </c>
      <c r="F2125" t="s">
        <v>35</v>
      </c>
      <c r="G2125" s="2">
        <v>26.76</v>
      </c>
      <c r="H2125" s="3">
        <v>60</v>
      </c>
      <c r="I2125">
        <v>12.4</v>
      </c>
      <c r="J2125">
        <v>25.9</v>
      </c>
      <c r="K2125">
        <v>14.3</v>
      </c>
      <c r="L2125">
        <v>13.9</v>
      </c>
      <c r="M2125" s="3">
        <v>73</v>
      </c>
      <c r="N2125">
        <v>0.68500000000000005</v>
      </c>
      <c r="O2125" s="3">
        <v>175</v>
      </c>
      <c r="P2125">
        <v>0.54300000000000004</v>
      </c>
      <c r="Q2125" s="3">
        <v>4</v>
      </c>
      <c r="R2125" s="3">
        <v>0</v>
      </c>
      <c r="S2125">
        <v>0.56799999999999995</v>
      </c>
      <c r="T2125" s="3">
        <v>4</v>
      </c>
      <c r="U2125">
        <v>3.7</v>
      </c>
      <c r="V2125">
        <v>15.9</v>
      </c>
      <c r="W2125">
        <v>0.6</v>
      </c>
      <c r="X2125">
        <v>7.2</v>
      </c>
      <c r="Y2125" s="2">
        <v>0.18</v>
      </c>
      <c r="Z2125" s="2">
        <v>0.12</v>
      </c>
      <c r="AA2125">
        <v>6.7</v>
      </c>
    </row>
    <row r="2126" spans="1:27">
      <c r="A2126">
        <v>2018</v>
      </c>
      <c r="B2126" t="s">
        <v>880</v>
      </c>
      <c r="C2126" t="s">
        <v>96</v>
      </c>
      <c r="D2126" t="str">
        <f>VLOOKUP($C2126,Sheet1!$C$4:$D$34,2,FALSE)</f>
        <v>Thunder</v>
      </c>
      <c r="E2126" t="str">
        <f t="shared" si="33"/>
        <v>Thunder2018</v>
      </c>
      <c r="F2126" t="s">
        <v>40</v>
      </c>
      <c r="G2126" s="2">
        <v>34.79</v>
      </c>
      <c r="H2126" s="3">
        <v>33</v>
      </c>
      <c r="I2126">
        <v>11.5</v>
      </c>
      <c r="J2126" s="3">
        <v>24</v>
      </c>
      <c r="K2126">
        <v>16.600000000000001</v>
      </c>
      <c r="L2126" s="3">
        <v>9</v>
      </c>
      <c r="M2126" s="3">
        <v>13</v>
      </c>
      <c r="N2126">
        <v>0.92300000000000004</v>
      </c>
      <c r="O2126" s="3">
        <v>74</v>
      </c>
      <c r="P2126">
        <v>0.47299999999999998</v>
      </c>
      <c r="Q2126" s="3">
        <v>61</v>
      </c>
      <c r="R2126">
        <v>0.32800000000000001</v>
      </c>
      <c r="S2126">
        <v>0.505</v>
      </c>
      <c r="T2126">
        <v>4.3</v>
      </c>
      <c r="U2126" s="3">
        <v>1</v>
      </c>
      <c r="V2126">
        <v>4.5999999999999996</v>
      </c>
      <c r="W2126">
        <v>1.6</v>
      </c>
      <c r="X2126">
        <v>18.600000000000001</v>
      </c>
      <c r="Y2126">
        <v>0.3</v>
      </c>
      <c r="Z2126" s="2">
        <v>0.18</v>
      </c>
      <c r="AA2126">
        <v>6.6</v>
      </c>
    </row>
    <row r="2127" spans="1:27">
      <c r="A2127">
        <v>2018</v>
      </c>
      <c r="B2127" t="s">
        <v>691</v>
      </c>
      <c r="C2127" t="s">
        <v>96</v>
      </c>
      <c r="D2127" t="str">
        <f>VLOOKUP($C2127,Sheet1!$C$4:$D$34,2,FALSE)</f>
        <v>Thunder</v>
      </c>
      <c r="E2127" t="str">
        <f t="shared" si="33"/>
        <v>Thunder2018</v>
      </c>
      <c r="F2127" t="s">
        <v>40</v>
      </c>
      <c r="G2127">
        <v>20.9</v>
      </c>
      <c r="H2127" s="3">
        <v>74</v>
      </c>
      <c r="I2127">
        <v>26.1</v>
      </c>
      <c r="J2127">
        <v>54.4</v>
      </c>
      <c r="K2127">
        <v>10.6</v>
      </c>
      <c r="L2127">
        <v>9.6</v>
      </c>
      <c r="M2127" s="3">
        <v>51</v>
      </c>
      <c r="N2127">
        <v>0.72499999999999998</v>
      </c>
      <c r="O2127" s="3">
        <v>141</v>
      </c>
      <c r="P2127" s="2">
        <v>0.56000000000000005</v>
      </c>
      <c r="Q2127" s="3">
        <v>290</v>
      </c>
      <c r="R2127">
        <v>0.36599999999999999</v>
      </c>
      <c r="S2127">
        <v>0.56599999999999995</v>
      </c>
      <c r="T2127">
        <v>6.9</v>
      </c>
      <c r="U2127">
        <v>1.9</v>
      </c>
      <c r="V2127">
        <v>3.8</v>
      </c>
      <c r="W2127" s="3">
        <v>1</v>
      </c>
      <c r="X2127">
        <v>4.8</v>
      </c>
      <c r="Y2127" s="2">
        <v>0.54</v>
      </c>
      <c r="Z2127" s="2">
        <v>0.22</v>
      </c>
      <c r="AA2127">
        <v>3.6</v>
      </c>
    </row>
    <row r="2128" spans="1:27">
      <c r="A2128">
        <v>2018</v>
      </c>
      <c r="B2128" t="s">
        <v>692</v>
      </c>
      <c r="C2128" t="s">
        <v>70</v>
      </c>
      <c r="D2128" t="str">
        <f>VLOOKUP($C2128,Sheet1!$C$4:$D$34,2,FALSE)</f>
        <v>Kings</v>
      </c>
      <c r="E2128" t="str">
        <f t="shared" si="33"/>
        <v>Kings2018</v>
      </c>
      <c r="F2128" t="s">
        <v>40</v>
      </c>
      <c r="G2128" s="2">
        <v>25.92</v>
      </c>
      <c r="H2128" s="3">
        <v>71</v>
      </c>
      <c r="I2128" s="3">
        <v>15</v>
      </c>
      <c r="J2128">
        <v>31.3</v>
      </c>
      <c r="K2128">
        <v>16.2</v>
      </c>
      <c r="L2128">
        <v>9.3000000000000007</v>
      </c>
      <c r="M2128" s="3">
        <v>67</v>
      </c>
      <c r="N2128">
        <v>0.89600000000000002</v>
      </c>
      <c r="O2128" s="3">
        <v>202</v>
      </c>
      <c r="P2128" s="2">
        <v>0.49</v>
      </c>
      <c r="Q2128" s="3">
        <v>149</v>
      </c>
      <c r="R2128">
        <v>0.36199999999999999</v>
      </c>
      <c r="S2128">
        <v>0.55200000000000005</v>
      </c>
      <c r="T2128">
        <v>5.9</v>
      </c>
      <c r="U2128">
        <v>1.5</v>
      </c>
      <c r="V2128">
        <v>5.2</v>
      </c>
      <c r="W2128">
        <v>1.9</v>
      </c>
      <c r="X2128" s="3">
        <v>17</v>
      </c>
      <c r="Y2128" s="2">
        <v>0.51</v>
      </c>
      <c r="Z2128" s="2">
        <v>0.06</v>
      </c>
      <c r="AA2128">
        <v>6.8</v>
      </c>
    </row>
    <row r="2129" spans="1:27">
      <c r="A2129">
        <v>2018</v>
      </c>
      <c r="B2129" t="s">
        <v>229</v>
      </c>
      <c r="C2129" t="s">
        <v>103</v>
      </c>
      <c r="D2129" t="str">
        <f>VLOOKUP($C2129,Sheet1!$C$4:$D$34,2,FALSE)</f>
        <v>Mavericks</v>
      </c>
      <c r="E2129" t="str">
        <f t="shared" si="33"/>
        <v>Mavericks2018</v>
      </c>
      <c r="F2129" t="s">
        <v>27</v>
      </c>
      <c r="G2129" s="2">
        <v>25.94</v>
      </c>
      <c r="H2129" s="3">
        <v>81</v>
      </c>
      <c r="I2129">
        <v>24.5</v>
      </c>
      <c r="J2129">
        <v>51.1</v>
      </c>
      <c r="K2129" s="3">
        <v>14</v>
      </c>
      <c r="L2129">
        <v>11.4</v>
      </c>
      <c r="M2129" s="3">
        <v>103</v>
      </c>
      <c r="N2129">
        <v>0.70899999999999996</v>
      </c>
      <c r="O2129" s="3">
        <v>274</v>
      </c>
      <c r="P2129">
        <v>0.54400000000000004</v>
      </c>
      <c r="Q2129" s="3">
        <v>254</v>
      </c>
      <c r="R2129">
        <v>0.311</v>
      </c>
      <c r="S2129" s="2">
        <v>0.53</v>
      </c>
      <c r="T2129">
        <v>7.5</v>
      </c>
      <c r="U2129">
        <v>4.8</v>
      </c>
      <c r="V2129">
        <v>10.5</v>
      </c>
      <c r="W2129">
        <v>1.2</v>
      </c>
      <c r="X2129">
        <v>6.9</v>
      </c>
      <c r="Y2129" s="2">
        <v>0.86</v>
      </c>
      <c r="Z2129" s="2">
        <v>0.46</v>
      </c>
      <c r="AA2129">
        <v>5.7</v>
      </c>
    </row>
    <row r="2130" spans="1:27">
      <c r="A2130">
        <v>2018</v>
      </c>
      <c r="B2130" t="s">
        <v>232</v>
      </c>
      <c r="C2130" t="s">
        <v>90</v>
      </c>
      <c r="D2130" t="str">
        <f>VLOOKUP($C2130,Sheet1!$C$4:$D$34,2,FALSE)</f>
        <v>Spurs</v>
      </c>
      <c r="E2130" t="str">
        <f t="shared" si="33"/>
        <v>Spurs2018</v>
      </c>
      <c r="F2130" t="s">
        <v>40</v>
      </c>
      <c r="G2130" s="2">
        <v>25.72</v>
      </c>
      <c r="H2130" s="3">
        <v>82</v>
      </c>
      <c r="I2130" s="3">
        <v>28</v>
      </c>
      <c r="J2130">
        <v>58.2</v>
      </c>
      <c r="K2130">
        <v>17.399999999999999</v>
      </c>
      <c r="L2130">
        <v>8.8000000000000007</v>
      </c>
      <c r="M2130" s="3">
        <v>78</v>
      </c>
      <c r="N2130">
        <v>0.88500000000000001</v>
      </c>
      <c r="O2130" s="3">
        <v>379</v>
      </c>
      <c r="P2130">
        <v>0.48799999999999999</v>
      </c>
      <c r="Q2130" s="3">
        <v>413</v>
      </c>
      <c r="R2130">
        <v>0.42599999999999999</v>
      </c>
      <c r="S2130">
        <v>0.58499999999999996</v>
      </c>
      <c r="T2130">
        <v>11.8</v>
      </c>
      <c r="U2130">
        <v>2.9</v>
      </c>
      <c r="V2130">
        <v>5.7</v>
      </c>
      <c r="W2130">
        <v>2.1</v>
      </c>
      <c r="X2130">
        <v>10.6</v>
      </c>
      <c r="Y2130" s="2">
        <v>0.55000000000000004</v>
      </c>
      <c r="Z2130" s="2">
        <v>0.05</v>
      </c>
      <c r="AA2130">
        <v>5.9</v>
      </c>
    </row>
    <row r="2131" spans="1:27">
      <c r="A2131">
        <v>2018</v>
      </c>
      <c r="B2131" t="s">
        <v>235</v>
      </c>
      <c r="C2131" t="s">
        <v>56</v>
      </c>
      <c r="D2131" t="str">
        <f>VLOOKUP($C2131,Sheet1!$C$4:$D$34,2,FALSE)</f>
        <v>Magic</v>
      </c>
      <c r="E2131" t="str">
        <f t="shared" si="33"/>
        <v>Magic2018</v>
      </c>
      <c r="F2131" t="s">
        <v>93</v>
      </c>
      <c r="G2131" s="2">
        <v>26.45</v>
      </c>
      <c r="H2131" s="3">
        <v>81</v>
      </c>
      <c r="I2131">
        <v>31.5</v>
      </c>
      <c r="J2131">
        <v>65.7</v>
      </c>
      <c r="K2131">
        <v>22.1</v>
      </c>
      <c r="L2131">
        <v>11.9</v>
      </c>
      <c r="M2131" s="3">
        <v>170</v>
      </c>
      <c r="N2131">
        <v>0.80600000000000005</v>
      </c>
      <c r="O2131" s="3">
        <v>619</v>
      </c>
      <c r="P2131">
        <v>0.50900000000000001</v>
      </c>
      <c r="Q2131" s="3">
        <v>450</v>
      </c>
      <c r="R2131" s="2">
        <v>0.34</v>
      </c>
      <c r="S2131">
        <v>0.53600000000000003</v>
      </c>
      <c r="T2131">
        <v>15.1</v>
      </c>
      <c r="U2131">
        <v>3.2</v>
      </c>
      <c r="V2131">
        <v>5.4</v>
      </c>
      <c r="W2131">
        <v>3.6</v>
      </c>
      <c r="X2131">
        <v>17.600000000000001</v>
      </c>
      <c r="Y2131" s="2">
        <v>0.89</v>
      </c>
      <c r="Z2131" s="2">
        <v>0.15</v>
      </c>
      <c r="AA2131">
        <v>7.1</v>
      </c>
    </row>
    <row r="2132" spans="1:27">
      <c r="A2132">
        <v>2018</v>
      </c>
      <c r="B2132" t="s">
        <v>236</v>
      </c>
      <c r="C2132" t="s">
        <v>70</v>
      </c>
      <c r="D2132" t="str">
        <f>VLOOKUP($C2132,Sheet1!$C$4:$D$34,2,FALSE)</f>
        <v>Kings</v>
      </c>
      <c r="E2132" t="str">
        <f t="shared" si="33"/>
        <v>Kings2018</v>
      </c>
      <c r="F2132" t="s">
        <v>40</v>
      </c>
      <c r="G2132" s="2">
        <v>21.31</v>
      </c>
      <c r="H2132" s="3">
        <v>81</v>
      </c>
      <c r="I2132">
        <v>31.4</v>
      </c>
      <c r="J2132">
        <v>65.5</v>
      </c>
      <c r="K2132">
        <v>24.5</v>
      </c>
      <c r="L2132" s="3">
        <v>15</v>
      </c>
      <c r="M2132" s="3">
        <v>417</v>
      </c>
      <c r="N2132">
        <v>0.72699999999999998</v>
      </c>
      <c r="O2132" s="3">
        <v>870</v>
      </c>
      <c r="P2132">
        <v>0.48199999999999998</v>
      </c>
      <c r="Q2132" s="3">
        <v>232</v>
      </c>
      <c r="R2132">
        <v>0.371</v>
      </c>
      <c r="S2132">
        <v>0.54400000000000004</v>
      </c>
      <c r="T2132">
        <v>17.3</v>
      </c>
      <c r="U2132">
        <v>3.8</v>
      </c>
      <c r="V2132">
        <v>6.2</v>
      </c>
      <c r="W2132">
        <v>7.3</v>
      </c>
      <c r="X2132">
        <v>33.200000000000003</v>
      </c>
      <c r="Y2132" s="2">
        <v>1.64</v>
      </c>
      <c r="Z2132" s="2">
        <v>0.56000000000000005</v>
      </c>
      <c r="AA2132" s="3">
        <v>10</v>
      </c>
    </row>
    <row r="2133" spans="1:27">
      <c r="A2133">
        <v>2018</v>
      </c>
      <c r="B2133" t="s">
        <v>237</v>
      </c>
      <c r="C2133" t="s">
        <v>56</v>
      </c>
      <c r="D2133" t="str">
        <f>VLOOKUP($C2133,Sheet1!$C$4:$D$34,2,FALSE)</f>
        <v>Magic</v>
      </c>
      <c r="E2133" t="str">
        <f t="shared" si="33"/>
        <v>Magic2018</v>
      </c>
      <c r="F2133" t="s">
        <v>93</v>
      </c>
      <c r="G2133" s="2">
        <v>22.61</v>
      </c>
      <c r="H2133" s="3">
        <v>10</v>
      </c>
      <c r="I2133">
        <v>4.4000000000000004</v>
      </c>
      <c r="J2133">
        <v>9.3000000000000007</v>
      </c>
      <c r="K2133">
        <v>23.3</v>
      </c>
      <c r="L2133">
        <v>4.2</v>
      </c>
      <c r="M2133" s="3">
        <v>4</v>
      </c>
      <c r="N2133" s="2">
        <v>0.25</v>
      </c>
      <c r="O2133" s="3">
        <v>15</v>
      </c>
      <c r="P2133">
        <v>0.46700000000000003</v>
      </c>
      <c r="Q2133" s="3">
        <v>6</v>
      </c>
      <c r="R2133" s="3">
        <v>0</v>
      </c>
      <c r="S2133" s="2">
        <v>0.33</v>
      </c>
      <c r="T2133">
        <v>1.5</v>
      </c>
      <c r="U2133">
        <v>0.5</v>
      </c>
      <c r="V2133" s="3">
        <v>6</v>
      </c>
      <c r="W2133">
        <v>0.1</v>
      </c>
      <c r="X2133">
        <v>3.3</v>
      </c>
      <c r="Y2133">
        <v>0.1</v>
      </c>
      <c r="Z2133" s="3">
        <v>0</v>
      </c>
      <c r="AA2133">
        <v>3.8</v>
      </c>
    </row>
    <row r="2134" spans="1:27">
      <c r="A2134">
        <v>2018</v>
      </c>
      <c r="B2134" t="s">
        <v>238</v>
      </c>
      <c r="C2134" t="s">
        <v>39</v>
      </c>
      <c r="D2134" t="str">
        <f>VLOOKUP($C2134,Sheet1!$C$4:$D$34,2,FALSE)</f>
        <v>Pelicans</v>
      </c>
      <c r="E2134" t="str">
        <f t="shared" si="33"/>
        <v>Pelicans2018</v>
      </c>
      <c r="F2134" t="s">
        <v>40</v>
      </c>
      <c r="G2134" s="2">
        <v>28.44</v>
      </c>
      <c r="H2134" s="3">
        <v>47</v>
      </c>
      <c r="I2134">
        <v>19.3</v>
      </c>
      <c r="J2134">
        <v>40.299999999999997</v>
      </c>
      <c r="K2134">
        <v>12.3</v>
      </c>
      <c r="L2134">
        <v>21.7</v>
      </c>
      <c r="M2134" s="3">
        <v>41</v>
      </c>
      <c r="N2134" s="2">
        <v>0.78</v>
      </c>
      <c r="O2134" s="3">
        <v>118</v>
      </c>
      <c r="P2134">
        <v>0.51700000000000002</v>
      </c>
      <c r="Q2134" s="3">
        <v>77</v>
      </c>
      <c r="R2134">
        <v>0.35099999999999998</v>
      </c>
      <c r="S2134">
        <v>0.55200000000000005</v>
      </c>
      <c r="T2134" s="3">
        <v>5</v>
      </c>
      <c r="U2134">
        <v>2.9</v>
      </c>
      <c r="V2134">
        <v>7.8</v>
      </c>
      <c r="W2134">
        <v>4.4000000000000004</v>
      </c>
      <c r="X2134" s="3">
        <v>28</v>
      </c>
      <c r="Y2134" s="2">
        <v>0.53</v>
      </c>
      <c r="Z2134" s="2">
        <v>0.09</v>
      </c>
      <c r="AA2134">
        <v>8.3000000000000007</v>
      </c>
    </row>
    <row r="2135" spans="1:27">
      <c r="A2135">
        <v>2018</v>
      </c>
      <c r="B2135" t="s">
        <v>238</v>
      </c>
      <c r="C2135" t="s">
        <v>43</v>
      </c>
      <c r="D2135" t="str">
        <f>VLOOKUP($C2135,Sheet1!$C$4:$D$34,2,FALSE)</f>
        <v>Bucks</v>
      </c>
      <c r="E2135" t="str">
        <f t="shared" si="33"/>
        <v>Bucks2018</v>
      </c>
      <c r="F2135" t="s">
        <v>40</v>
      </c>
      <c r="G2135" s="2">
        <v>28.44</v>
      </c>
      <c r="H2135" s="3">
        <v>12</v>
      </c>
      <c r="I2135">
        <v>17.600000000000001</v>
      </c>
      <c r="J2135">
        <v>36.6</v>
      </c>
      <c r="K2135">
        <v>17.399999999999999</v>
      </c>
      <c r="L2135">
        <v>18.2</v>
      </c>
      <c r="M2135" s="3">
        <v>13</v>
      </c>
      <c r="N2135">
        <v>0.69199999999999995</v>
      </c>
      <c r="O2135" s="3">
        <v>42</v>
      </c>
      <c r="P2135">
        <v>0.42899999999999999</v>
      </c>
      <c r="Q2135" s="3">
        <v>24</v>
      </c>
      <c r="R2135">
        <v>0.41699999999999998</v>
      </c>
      <c r="S2135">
        <v>0.52300000000000002</v>
      </c>
      <c r="T2135">
        <v>6.3</v>
      </c>
      <c r="U2135">
        <v>2.6</v>
      </c>
      <c r="V2135">
        <v>7.5</v>
      </c>
      <c r="W2135">
        <v>3.5</v>
      </c>
      <c r="X2135" s="3">
        <v>26</v>
      </c>
      <c r="Y2135" s="2">
        <v>0.42</v>
      </c>
      <c r="Z2135" s="2">
        <v>0.08</v>
      </c>
      <c r="AA2135">
        <v>8.8000000000000007</v>
      </c>
    </row>
    <row r="2136" spans="1:27">
      <c r="A2136">
        <v>2018</v>
      </c>
      <c r="B2136" t="s">
        <v>881</v>
      </c>
      <c r="C2136" t="s">
        <v>67</v>
      </c>
      <c r="D2136" t="str">
        <f>VLOOKUP($C2136,Sheet1!$C$4:$D$34,2,FALSE)</f>
        <v>Suns</v>
      </c>
      <c r="E2136" t="str">
        <f t="shared" si="33"/>
        <v>Suns2018</v>
      </c>
      <c r="F2136" t="s">
        <v>40</v>
      </c>
      <c r="G2136" s="2">
        <v>30.12</v>
      </c>
      <c r="H2136" s="3">
        <v>6</v>
      </c>
      <c r="I2136">
        <v>10.8</v>
      </c>
      <c r="J2136">
        <v>22.5</v>
      </c>
      <c r="K2136">
        <v>24.3</v>
      </c>
      <c r="L2136">
        <v>13.6</v>
      </c>
      <c r="M2136" s="3">
        <v>6</v>
      </c>
      <c r="N2136" s="3">
        <v>1</v>
      </c>
      <c r="O2136" s="3">
        <v>16</v>
      </c>
      <c r="P2136">
        <v>0.5</v>
      </c>
      <c r="Q2136" s="3">
        <v>13</v>
      </c>
      <c r="R2136" s="3">
        <v>0</v>
      </c>
      <c r="S2136">
        <v>0.34799999999999998</v>
      </c>
      <c r="T2136">
        <v>3.7</v>
      </c>
      <c r="U2136">
        <v>1.2</v>
      </c>
      <c r="V2136" s="3">
        <v>6</v>
      </c>
      <c r="W2136">
        <v>1.3</v>
      </c>
      <c r="X2136">
        <v>17.5</v>
      </c>
      <c r="Y2136">
        <v>0.5</v>
      </c>
      <c r="Z2136" s="3">
        <v>0</v>
      </c>
      <c r="AA2136">
        <v>6.6</v>
      </c>
    </row>
    <row r="2137" spans="1:27">
      <c r="A2137">
        <v>2018</v>
      </c>
      <c r="B2137" t="s">
        <v>882</v>
      </c>
      <c r="C2137" t="s">
        <v>45</v>
      </c>
      <c r="D2137" t="str">
        <f>VLOOKUP($C2137,Sheet1!$C$4:$D$34,2,FALSE)</f>
        <v>Cavaliers</v>
      </c>
      <c r="E2137" t="str">
        <f t="shared" si="33"/>
        <v>Cavaliers2018</v>
      </c>
      <c r="F2137" t="s">
        <v>35</v>
      </c>
      <c r="G2137">
        <v>35.9</v>
      </c>
      <c r="H2137" s="3">
        <v>36</v>
      </c>
      <c r="I2137">
        <v>9.5</v>
      </c>
      <c r="J2137">
        <v>19.7</v>
      </c>
      <c r="K2137">
        <v>17.5</v>
      </c>
      <c r="L2137">
        <v>9.5</v>
      </c>
      <c r="M2137" s="3">
        <v>14</v>
      </c>
      <c r="N2137">
        <v>0.78600000000000003</v>
      </c>
      <c r="O2137" s="3">
        <v>38</v>
      </c>
      <c r="P2137">
        <v>0.28899999999999998</v>
      </c>
      <c r="Q2137" s="3">
        <v>79</v>
      </c>
      <c r="R2137">
        <v>0.40500000000000003</v>
      </c>
      <c r="S2137">
        <v>0.52400000000000002</v>
      </c>
      <c r="T2137">
        <v>3.6</v>
      </c>
      <c r="U2137">
        <v>1.4</v>
      </c>
      <c r="V2137">
        <v>8.5</v>
      </c>
      <c r="W2137">
        <v>0.6</v>
      </c>
      <c r="X2137">
        <v>8.6</v>
      </c>
      <c r="Y2137" s="2">
        <v>0.17</v>
      </c>
      <c r="Z2137" s="2">
        <v>0.14000000000000001</v>
      </c>
      <c r="AA2137">
        <v>6.1</v>
      </c>
    </row>
    <row r="2138" spans="1:27">
      <c r="A2138">
        <v>2018</v>
      </c>
      <c r="B2138" t="s">
        <v>240</v>
      </c>
      <c r="C2138" t="s">
        <v>87</v>
      </c>
      <c r="D2138" t="str">
        <f>VLOOKUP($C2138,Sheet1!$C$4:$D$34,2,FALSE)</f>
        <v>76ers</v>
      </c>
      <c r="E2138" t="str">
        <f t="shared" si="33"/>
        <v>76ers2018</v>
      </c>
      <c r="F2138" t="s">
        <v>40</v>
      </c>
      <c r="G2138" s="2">
        <v>20.87</v>
      </c>
      <c r="H2138" s="3">
        <v>19</v>
      </c>
      <c r="I2138">
        <v>22.5</v>
      </c>
      <c r="J2138">
        <v>46.8</v>
      </c>
      <c r="K2138">
        <v>19.3</v>
      </c>
      <c r="L2138">
        <v>12.7</v>
      </c>
      <c r="M2138" s="3">
        <v>37</v>
      </c>
      <c r="N2138">
        <v>0.56799999999999995</v>
      </c>
      <c r="O2138" s="3">
        <v>141</v>
      </c>
      <c r="P2138">
        <v>0.433</v>
      </c>
      <c r="Q2138" s="3">
        <v>14</v>
      </c>
      <c r="R2138">
        <v>0.28599999999999998</v>
      </c>
      <c r="S2138">
        <v>0.45200000000000001</v>
      </c>
      <c r="T2138">
        <v>8.1999999999999993</v>
      </c>
      <c r="U2138">
        <v>3.6</v>
      </c>
      <c r="V2138">
        <v>8.6</v>
      </c>
      <c r="W2138">
        <v>3.1</v>
      </c>
      <c r="X2138">
        <v>19.5</v>
      </c>
      <c r="Y2138" s="2">
        <v>0.95</v>
      </c>
      <c r="Z2138" s="2">
        <v>0.26</v>
      </c>
      <c r="AA2138" s="3">
        <v>8</v>
      </c>
    </row>
    <row r="2139" spans="1:27">
      <c r="A2139">
        <v>2018</v>
      </c>
      <c r="B2139" t="s">
        <v>243</v>
      </c>
      <c r="C2139" t="s">
        <v>92</v>
      </c>
      <c r="D2139" t="str">
        <f>VLOOKUP($C2139,Sheet1!$C$4:$D$34,2,FALSE)</f>
        <v>Clippers</v>
      </c>
      <c r="E2139" t="str">
        <f t="shared" si="33"/>
        <v>Clippers2018</v>
      </c>
      <c r="F2139" t="s">
        <v>27</v>
      </c>
      <c r="G2139" s="2">
        <v>30.67</v>
      </c>
      <c r="H2139" s="3">
        <v>68</v>
      </c>
      <c r="I2139">
        <v>30.3</v>
      </c>
      <c r="J2139">
        <v>63.1</v>
      </c>
      <c r="K2139">
        <v>23.8</v>
      </c>
      <c r="L2139">
        <v>8.4</v>
      </c>
      <c r="M2139" s="3">
        <v>406</v>
      </c>
      <c r="N2139">
        <v>0.90400000000000003</v>
      </c>
      <c r="O2139" s="3">
        <v>511</v>
      </c>
      <c r="P2139">
        <v>0.48499999999999999</v>
      </c>
      <c r="Q2139" s="3">
        <v>373</v>
      </c>
      <c r="R2139">
        <v>0.432</v>
      </c>
      <c r="S2139">
        <v>0.63300000000000001</v>
      </c>
      <c r="T2139">
        <v>19.8</v>
      </c>
      <c r="U2139">
        <v>6.1</v>
      </c>
      <c r="V2139">
        <v>10.8</v>
      </c>
      <c r="W2139">
        <v>2.6</v>
      </c>
      <c r="X2139">
        <v>13.2</v>
      </c>
      <c r="Y2139" s="2">
        <v>0.72</v>
      </c>
      <c r="Z2139" s="2">
        <v>0.34</v>
      </c>
      <c r="AA2139" s="3">
        <v>9</v>
      </c>
    </row>
    <row r="2140" spans="1:27">
      <c r="A2140">
        <v>2018</v>
      </c>
      <c r="B2140" t="s">
        <v>244</v>
      </c>
      <c r="C2140" t="s">
        <v>71</v>
      </c>
      <c r="D2140" t="str">
        <f>VLOOKUP($C2140,Sheet1!$C$4:$D$34,2,FALSE)</f>
        <v>Pistons</v>
      </c>
      <c r="E2140" t="str">
        <f t="shared" si="33"/>
        <v>Pistons2018</v>
      </c>
      <c r="F2140" t="s">
        <v>40</v>
      </c>
      <c r="G2140" s="2">
        <v>27.34</v>
      </c>
      <c r="H2140" s="3">
        <v>80</v>
      </c>
      <c r="I2140">
        <v>21.8</v>
      </c>
      <c r="J2140">
        <v>45.5</v>
      </c>
      <c r="K2140">
        <v>16.100000000000001</v>
      </c>
      <c r="L2140">
        <v>3.7</v>
      </c>
      <c r="M2140" s="3">
        <v>96</v>
      </c>
      <c r="N2140">
        <v>0.84399999999999997</v>
      </c>
      <c r="O2140" s="3">
        <v>206</v>
      </c>
      <c r="P2140">
        <v>0.45100000000000001</v>
      </c>
      <c r="Q2140" s="3">
        <v>381</v>
      </c>
      <c r="R2140">
        <v>0.35399999999999998</v>
      </c>
      <c r="S2140">
        <v>0.53400000000000003</v>
      </c>
      <c r="T2140">
        <v>8.4</v>
      </c>
      <c r="U2140">
        <v>2.1</v>
      </c>
      <c r="V2140">
        <v>5.3</v>
      </c>
      <c r="W2140">
        <v>1.1000000000000001</v>
      </c>
      <c r="X2140">
        <v>7.3</v>
      </c>
      <c r="Y2140" s="2">
        <v>0.46</v>
      </c>
      <c r="Z2140">
        <v>0.1</v>
      </c>
      <c r="AA2140">
        <v>4.9000000000000004</v>
      </c>
    </row>
    <row r="2141" spans="1:27">
      <c r="A2141">
        <v>2018</v>
      </c>
      <c r="B2141" t="s">
        <v>883</v>
      </c>
      <c r="C2141" t="s">
        <v>59</v>
      </c>
      <c r="D2141" t="str">
        <f>VLOOKUP($C2141,Sheet1!$C$4:$D$34,2,FALSE)</f>
        <v>Knicks</v>
      </c>
      <c r="E2141" t="str">
        <f t="shared" si="33"/>
        <v>Knicks2018</v>
      </c>
      <c r="F2141" t="s">
        <v>40</v>
      </c>
      <c r="G2141" s="2">
        <v>24.49</v>
      </c>
      <c r="H2141" s="3">
        <v>4</v>
      </c>
      <c r="I2141">
        <v>15.9</v>
      </c>
      <c r="J2141" s="3">
        <v>33</v>
      </c>
      <c r="K2141">
        <v>20.7</v>
      </c>
      <c r="L2141">
        <v>6.5</v>
      </c>
      <c r="M2141" s="3">
        <v>4</v>
      </c>
      <c r="N2141" s="3">
        <v>1</v>
      </c>
      <c r="O2141" s="3">
        <v>19</v>
      </c>
      <c r="P2141">
        <v>0.57899999999999996</v>
      </c>
      <c r="Q2141" s="3">
        <v>8</v>
      </c>
      <c r="R2141" s="3">
        <v>0</v>
      </c>
      <c r="S2141">
        <v>0.45200000000000001</v>
      </c>
      <c r="T2141">
        <v>6.5</v>
      </c>
      <c r="U2141">
        <v>0.8</v>
      </c>
      <c r="V2141">
        <v>2.5</v>
      </c>
      <c r="W2141">
        <v>1.8</v>
      </c>
      <c r="X2141">
        <v>17.8</v>
      </c>
      <c r="Y2141" s="2">
        <v>0.25</v>
      </c>
      <c r="Z2141" s="2">
        <v>0.25</v>
      </c>
      <c r="AA2141">
        <v>5.3</v>
      </c>
    </row>
    <row r="2142" spans="1:27">
      <c r="A2142">
        <v>2018</v>
      </c>
      <c r="B2142" t="s">
        <v>694</v>
      </c>
      <c r="C2142" t="s">
        <v>29</v>
      </c>
      <c r="D2142" t="str">
        <f>VLOOKUP($C2142,Sheet1!$C$4:$D$34,2,FALSE)</f>
        <v>Grizzlies</v>
      </c>
      <c r="E2142" t="str">
        <f t="shared" si="33"/>
        <v>Grizzlies2018</v>
      </c>
      <c r="F2142" t="s">
        <v>30</v>
      </c>
      <c r="G2142">
        <v>34.200000000000003</v>
      </c>
      <c r="H2142" s="3">
        <v>53</v>
      </c>
      <c r="I2142">
        <v>33.700000000000003</v>
      </c>
      <c r="J2142">
        <v>70.3</v>
      </c>
      <c r="K2142">
        <v>22.2</v>
      </c>
      <c r="L2142">
        <v>13.4</v>
      </c>
      <c r="M2142" s="3">
        <v>201</v>
      </c>
      <c r="N2142">
        <v>0.75600000000000001</v>
      </c>
      <c r="O2142" s="3">
        <v>462</v>
      </c>
      <c r="P2142">
        <v>0.49099999999999999</v>
      </c>
      <c r="Q2142" s="3">
        <v>221</v>
      </c>
      <c r="R2142">
        <v>0.34399999999999997</v>
      </c>
      <c r="S2142">
        <v>0.54100000000000004</v>
      </c>
      <c r="T2142">
        <v>15.7</v>
      </c>
      <c r="U2142">
        <v>8.6</v>
      </c>
      <c r="V2142">
        <v>14.3</v>
      </c>
      <c r="W2142">
        <v>4.7</v>
      </c>
      <c r="X2142">
        <v>22.6</v>
      </c>
      <c r="Y2142" s="2">
        <v>1.1299999999999999</v>
      </c>
      <c r="Z2142" s="2">
        <v>1.21</v>
      </c>
      <c r="AA2142">
        <v>10.199999999999999</v>
      </c>
    </row>
    <row r="2143" spans="1:27">
      <c r="A2143">
        <v>2018</v>
      </c>
      <c r="B2143" t="s">
        <v>694</v>
      </c>
      <c r="C2143" t="s">
        <v>26</v>
      </c>
      <c r="D2143" t="str">
        <f>VLOOKUP($C2143,Sheet1!$C$4:$D$34,2,FALSE)</f>
        <v>Raptors</v>
      </c>
      <c r="E2143" t="str">
        <f t="shared" si="33"/>
        <v>Raptors2018</v>
      </c>
      <c r="F2143" t="s">
        <v>30</v>
      </c>
      <c r="G2143">
        <v>34.200000000000003</v>
      </c>
      <c r="H2143" s="3">
        <v>26</v>
      </c>
      <c r="I2143">
        <v>24.9</v>
      </c>
      <c r="J2143">
        <v>51.9</v>
      </c>
      <c r="K2143">
        <v>16.3</v>
      </c>
      <c r="L2143">
        <v>14.6</v>
      </c>
      <c r="M2143" s="3">
        <v>52</v>
      </c>
      <c r="N2143">
        <v>0.76900000000000002</v>
      </c>
      <c r="O2143" s="3">
        <v>135</v>
      </c>
      <c r="P2143">
        <v>0.47399999999999998</v>
      </c>
      <c r="Q2143" s="3">
        <v>52</v>
      </c>
      <c r="R2143">
        <v>0.442</v>
      </c>
      <c r="S2143">
        <v>0.56499999999999995</v>
      </c>
      <c r="T2143">
        <v>9.1</v>
      </c>
      <c r="U2143">
        <v>6.7</v>
      </c>
      <c r="V2143">
        <v>14.4</v>
      </c>
      <c r="W2143">
        <v>3.9</v>
      </c>
      <c r="X2143">
        <v>21.2</v>
      </c>
      <c r="Y2143" s="2">
        <v>0.92</v>
      </c>
      <c r="Z2143" s="2">
        <v>0.88</v>
      </c>
      <c r="AA2143" s="3">
        <v>10</v>
      </c>
    </row>
    <row r="2144" spans="1:27">
      <c r="A2144">
        <v>2018</v>
      </c>
      <c r="B2144" t="s">
        <v>884</v>
      </c>
      <c r="C2144" t="s">
        <v>90</v>
      </c>
      <c r="D2144" t="str">
        <f>VLOOKUP($C2144,Sheet1!$C$4:$D$34,2,FALSE)</f>
        <v>Spurs</v>
      </c>
      <c r="E2144" t="str">
        <f t="shared" si="33"/>
        <v>Spurs2018</v>
      </c>
      <c r="F2144" t="s">
        <v>33</v>
      </c>
      <c r="G2144" s="2">
        <v>38.76</v>
      </c>
      <c r="H2144" s="3">
        <v>27</v>
      </c>
      <c r="I2144">
        <v>12.2</v>
      </c>
      <c r="J2144">
        <v>25.5</v>
      </c>
      <c r="K2144">
        <v>15.8</v>
      </c>
      <c r="L2144">
        <v>11.8</v>
      </c>
      <c r="M2144" s="3">
        <v>38</v>
      </c>
      <c r="N2144">
        <v>0.71099999999999997</v>
      </c>
      <c r="O2144" s="3">
        <v>78</v>
      </c>
      <c r="P2144">
        <v>0.46200000000000002</v>
      </c>
      <c r="Q2144" s="3">
        <v>10</v>
      </c>
      <c r="R2144">
        <v>0.5</v>
      </c>
      <c r="S2144">
        <v>0.54400000000000004</v>
      </c>
      <c r="T2144">
        <v>4.2</v>
      </c>
      <c r="U2144">
        <v>4.7</v>
      </c>
      <c r="V2144" s="3">
        <v>21</v>
      </c>
      <c r="W2144">
        <v>1.9</v>
      </c>
      <c r="X2144">
        <v>20.2</v>
      </c>
      <c r="Y2144" s="2">
        <v>0.19</v>
      </c>
      <c r="Z2144" s="2">
        <v>0.52</v>
      </c>
      <c r="AA2144" s="3">
        <v>11</v>
      </c>
    </row>
    <row r="2145" spans="1:27">
      <c r="A2145">
        <v>2018</v>
      </c>
      <c r="B2145" t="s">
        <v>884</v>
      </c>
      <c r="C2145" t="s">
        <v>43</v>
      </c>
      <c r="D2145" t="str">
        <f>VLOOKUP($C2145,Sheet1!$C$4:$D$34,2,FALSE)</f>
        <v>Bucks</v>
      </c>
      <c r="E2145" t="str">
        <f t="shared" si="33"/>
        <v>Bucks2018</v>
      </c>
      <c r="F2145" t="s">
        <v>33</v>
      </c>
      <c r="G2145" s="2">
        <v>38.76</v>
      </c>
      <c r="H2145" s="3">
        <v>3</v>
      </c>
      <c r="I2145">
        <v>10.1</v>
      </c>
      <c r="J2145">
        <v>21.1</v>
      </c>
      <c r="K2145">
        <v>12.2</v>
      </c>
      <c r="L2145">
        <v>22.5</v>
      </c>
      <c r="M2145" s="3">
        <v>2</v>
      </c>
      <c r="N2145">
        <v>0.5</v>
      </c>
      <c r="O2145" s="3">
        <v>3</v>
      </c>
      <c r="P2145" s="3">
        <v>0</v>
      </c>
      <c r="Q2145" s="3">
        <v>3</v>
      </c>
      <c r="R2145">
        <v>0.33300000000000002</v>
      </c>
      <c r="S2145">
        <v>0.29099999999999998</v>
      </c>
      <c r="T2145">
        <v>1.3</v>
      </c>
      <c r="U2145">
        <v>3.3</v>
      </c>
      <c r="V2145">
        <v>16.7</v>
      </c>
      <c r="W2145">
        <v>0.7</v>
      </c>
      <c r="X2145">
        <v>7.6</v>
      </c>
      <c r="Y2145" s="3">
        <v>0</v>
      </c>
      <c r="Z2145" s="2">
        <v>0.33</v>
      </c>
      <c r="AA2145">
        <v>5.7</v>
      </c>
    </row>
    <row r="2146" spans="1:27">
      <c r="A2146">
        <v>2018</v>
      </c>
      <c r="B2146" t="s">
        <v>249</v>
      </c>
      <c r="C2146" t="s">
        <v>90</v>
      </c>
      <c r="D2146" t="str">
        <f>VLOOKUP($C2146,Sheet1!$C$4:$D$34,2,FALSE)</f>
        <v>Spurs</v>
      </c>
      <c r="E2146" t="str">
        <f t="shared" si="33"/>
        <v>Spurs2018</v>
      </c>
      <c r="F2146" t="s">
        <v>27</v>
      </c>
      <c r="G2146" s="2">
        <v>32.65</v>
      </c>
      <c r="H2146" s="3">
        <v>69</v>
      </c>
      <c r="I2146">
        <v>26.7</v>
      </c>
      <c r="J2146">
        <v>55.6</v>
      </c>
      <c r="K2146">
        <v>22.1</v>
      </c>
      <c r="L2146">
        <v>12.2</v>
      </c>
      <c r="M2146" s="3">
        <v>147</v>
      </c>
      <c r="N2146">
        <v>0.81599999999999995</v>
      </c>
      <c r="O2146" s="3">
        <v>562</v>
      </c>
      <c r="P2146">
        <v>0.53700000000000003</v>
      </c>
      <c r="Q2146" s="3">
        <v>184</v>
      </c>
      <c r="R2146">
        <v>0.40200000000000002</v>
      </c>
      <c r="S2146">
        <v>0.58299999999999996</v>
      </c>
      <c r="T2146">
        <v>13.7</v>
      </c>
      <c r="U2146">
        <v>6.8</v>
      </c>
      <c r="V2146">
        <v>13.9</v>
      </c>
      <c r="W2146">
        <v>2.6</v>
      </c>
      <c r="X2146">
        <v>14.7</v>
      </c>
      <c r="Y2146" s="2">
        <v>0.78</v>
      </c>
      <c r="Z2146" s="2">
        <v>0.49</v>
      </c>
      <c r="AA2146">
        <v>9.3000000000000007</v>
      </c>
    </row>
    <row r="2147" spans="1:27">
      <c r="A2147">
        <v>2018</v>
      </c>
      <c r="B2147" t="s">
        <v>250</v>
      </c>
      <c r="C2147" t="s">
        <v>96</v>
      </c>
      <c r="D2147" t="str">
        <f>VLOOKUP($C2147,Sheet1!$C$4:$D$34,2,FALSE)</f>
        <v>Thunder</v>
      </c>
      <c r="E2147" t="str">
        <f t="shared" si="33"/>
        <v>Thunder2018</v>
      </c>
      <c r="F2147" t="s">
        <v>27</v>
      </c>
      <c r="G2147" s="2">
        <v>28.94</v>
      </c>
      <c r="H2147" s="3">
        <v>77</v>
      </c>
      <c r="I2147">
        <v>36.9</v>
      </c>
      <c r="J2147">
        <v>76.900000000000006</v>
      </c>
      <c r="K2147">
        <v>29.5</v>
      </c>
      <c r="L2147" s="3">
        <v>10</v>
      </c>
      <c r="M2147" s="3">
        <v>539</v>
      </c>
      <c r="N2147" s="2">
        <v>0.84</v>
      </c>
      <c r="O2147" s="3">
        <v>856</v>
      </c>
      <c r="P2147">
        <v>0.48499999999999999</v>
      </c>
      <c r="Q2147" s="3">
        <v>757</v>
      </c>
      <c r="R2147">
        <v>0.38600000000000001</v>
      </c>
      <c r="S2147">
        <v>0.58299999999999996</v>
      </c>
      <c r="T2147" s="3">
        <v>28</v>
      </c>
      <c r="U2147">
        <v>8.1</v>
      </c>
      <c r="V2147">
        <v>11.4</v>
      </c>
      <c r="W2147">
        <v>4.0999999999999996</v>
      </c>
      <c r="X2147">
        <v>17.7</v>
      </c>
      <c r="Y2147" s="2">
        <v>2.21</v>
      </c>
      <c r="Z2147" s="2">
        <v>0.44</v>
      </c>
      <c r="AA2147">
        <v>10.6</v>
      </c>
    </row>
    <row r="2148" spans="1:27">
      <c r="A2148">
        <v>2018</v>
      </c>
      <c r="B2148" t="s">
        <v>251</v>
      </c>
      <c r="C2148" t="s">
        <v>99</v>
      </c>
      <c r="D2148" t="str">
        <f>VLOOKUP($C2148,Sheet1!$C$4:$D$34,2,FALSE)</f>
        <v>Timberwolves</v>
      </c>
      <c r="E2148" t="str">
        <f t="shared" si="33"/>
        <v>Timberwolves2018</v>
      </c>
      <c r="F2148" t="s">
        <v>27</v>
      </c>
      <c r="G2148">
        <v>33.799999999999997</v>
      </c>
      <c r="H2148" s="3">
        <v>70</v>
      </c>
      <c r="I2148">
        <v>24.1</v>
      </c>
      <c r="J2148">
        <v>50.2</v>
      </c>
      <c r="K2148">
        <v>17.100000000000001</v>
      </c>
      <c r="L2148">
        <v>10.6</v>
      </c>
      <c r="M2148" s="3">
        <v>177</v>
      </c>
      <c r="N2148">
        <v>0.75700000000000001</v>
      </c>
      <c r="O2148" s="3">
        <v>503</v>
      </c>
      <c r="P2148">
        <v>0.58299999999999996</v>
      </c>
      <c r="Q2148" s="3">
        <v>34</v>
      </c>
      <c r="R2148">
        <v>0.32400000000000001</v>
      </c>
      <c r="S2148">
        <v>0.61199999999999999</v>
      </c>
      <c r="T2148">
        <v>10.8</v>
      </c>
      <c r="U2148">
        <v>6.5</v>
      </c>
      <c r="V2148">
        <v>14.5</v>
      </c>
      <c r="W2148">
        <v>1.2</v>
      </c>
      <c r="X2148">
        <v>7.3</v>
      </c>
      <c r="Y2148" s="2">
        <v>0.76</v>
      </c>
      <c r="Z2148" s="2">
        <v>0.56000000000000005</v>
      </c>
      <c r="AA2148">
        <v>7.3</v>
      </c>
    </row>
    <row r="2149" spans="1:27">
      <c r="A2149">
        <v>2018</v>
      </c>
      <c r="B2149" t="s">
        <v>695</v>
      </c>
      <c r="C2149" t="s">
        <v>70</v>
      </c>
      <c r="D2149" t="str">
        <f>VLOOKUP($C2149,Sheet1!$C$4:$D$34,2,FALSE)</f>
        <v>Kings</v>
      </c>
      <c r="E2149" t="str">
        <f t="shared" si="33"/>
        <v>Kings2018</v>
      </c>
      <c r="F2149" t="s">
        <v>35</v>
      </c>
      <c r="G2149" s="2">
        <v>20.97</v>
      </c>
      <c r="H2149" s="3">
        <v>58</v>
      </c>
      <c r="I2149">
        <v>14.1</v>
      </c>
      <c r="J2149">
        <v>29.5</v>
      </c>
      <c r="K2149">
        <v>23.2</v>
      </c>
      <c r="L2149">
        <v>15.8</v>
      </c>
      <c r="M2149" s="3">
        <v>91</v>
      </c>
      <c r="N2149">
        <v>0.63700000000000001</v>
      </c>
      <c r="O2149" s="3">
        <v>342</v>
      </c>
      <c r="P2149">
        <v>0.51200000000000001</v>
      </c>
      <c r="Q2149" s="3">
        <v>6</v>
      </c>
      <c r="R2149" s="3">
        <v>0</v>
      </c>
      <c r="S2149">
        <v>0.52600000000000002</v>
      </c>
      <c r="T2149" s="3">
        <v>7</v>
      </c>
      <c r="U2149">
        <v>3.8</v>
      </c>
      <c r="V2149" s="3">
        <v>14</v>
      </c>
      <c r="W2149">
        <v>1.5</v>
      </c>
      <c r="X2149">
        <v>15.2</v>
      </c>
      <c r="Y2149" s="2">
        <v>0.53</v>
      </c>
      <c r="Z2149" s="2">
        <v>0.38</v>
      </c>
      <c r="AA2149">
        <v>9.6999999999999993</v>
      </c>
    </row>
    <row r="2150" spans="1:27">
      <c r="A2150">
        <v>2018</v>
      </c>
      <c r="B2150" t="s">
        <v>253</v>
      </c>
      <c r="C2150" t="s">
        <v>92</v>
      </c>
      <c r="D2150" t="str">
        <f>VLOOKUP($C2150,Sheet1!$C$4:$D$34,2,FALSE)</f>
        <v>Clippers</v>
      </c>
      <c r="E2150" t="str">
        <f t="shared" si="33"/>
        <v>Clippers2018</v>
      </c>
      <c r="F2150" t="s">
        <v>40</v>
      </c>
      <c r="G2150" s="2">
        <v>20.75</v>
      </c>
      <c r="H2150" s="3">
        <v>82</v>
      </c>
      <c r="I2150">
        <v>26.5</v>
      </c>
      <c r="J2150">
        <v>55.2</v>
      </c>
      <c r="K2150">
        <v>18.3</v>
      </c>
      <c r="L2150" s="3">
        <v>15</v>
      </c>
      <c r="M2150" s="3">
        <v>195</v>
      </c>
      <c r="N2150">
        <v>0.8</v>
      </c>
      <c r="O2150" s="3">
        <v>577</v>
      </c>
      <c r="P2150">
        <v>0.503</v>
      </c>
      <c r="Q2150" s="3">
        <v>139</v>
      </c>
      <c r="R2150">
        <v>0.36699999999999999</v>
      </c>
      <c r="S2150">
        <v>0.55400000000000005</v>
      </c>
      <c r="T2150">
        <v>10.8</v>
      </c>
      <c r="U2150">
        <v>2.8</v>
      </c>
      <c r="V2150">
        <v>5.6</v>
      </c>
      <c r="W2150">
        <v>3.3</v>
      </c>
      <c r="X2150">
        <v>17.8</v>
      </c>
      <c r="Y2150" s="2">
        <v>1.18</v>
      </c>
      <c r="Z2150" s="2">
        <v>0.55000000000000004</v>
      </c>
      <c r="AA2150" s="3">
        <v>7</v>
      </c>
    </row>
    <row r="2151" spans="1:27">
      <c r="A2151">
        <v>2018</v>
      </c>
      <c r="B2151" t="s">
        <v>256</v>
      </c>
      <c r="C2151" t="s">
        <v>41</v>
      </c>
      <c r="D2151" t="str">
        <f>VLOOKUP($C2151,Sheet1!$C$4:$D$34,2,FALSE)</f>
        <v>Jazz</v>
      </c>
      <c r="E2151" t="str">
        <f t="shared" si="33"/>
        <v>Jazz2018</v>
      </c>
      <c r="F2151" t="s">
        <v>30</v>
      </c>
      <c r="G2151" s="2">
        <v>26.79</v>
      </c>
      <c r="H2151" s="3">
        <v>81</v>
      </c>
      <c r="I2151">
        <v>31.8</v>
      </c>
      <c r="J2151">
        <v>66.3</v>
      </c>
      <c r="K2151">
        <v>17.8</v>
      </c>
      <c r="L2151">
        <v>12.1</v>
      </c>
      <c r="M2151" s="3">
        <v>522</v>
      </c>
      <c r="N2151">
        <v>0.63600000000000001</v>
      </c>
      <c r="O2151" s="3">
        <v>712</v>
      </c>
      <c r="P2151">
        <v>0.66900000000000004</v>
      </c>
      <c r="Q2151" s="3">
        <v>0</v>
      </c>
      <c r="R2151" s="3">
        <v>0</v>
      </c>
      <c r="S2151">
        <v>0.68200000000000005</v>
      </c>
      <c r="T2151">
        <v>15.9</v>
      </c>
      <c r="U2151">
        <v>12.8</v>
      </c>
      <c r="V2151">
        <v>21.8</v>
      </c>
      <c r="W2151" s="3">
        <v>2</v>
      </c>
      <c r="X2151">
        <v>9.6</v>
      </c>
      <c r="Y2151" s="2">
        <v>0.81</v>
      </c>
      <c r="Z2151">
        <v>2.2999999999999998</v>
      </c>
      <c r="AA2151">
        <v>9.3000000000000007</v>
      </c>
    </row>
    <row r="2152" spans="1:27">
      <c r="A2152">
        <v>2018</v>
      </c>
      <c r="B2152" t="s">
        <v>257</v>
      </c>
      <c r="C2152" t="s">
        <v>85</v>
      </c>
      <c r="D2152" t="str">
        <f>VLOOKUP($C2152,Sheet1!$C$4:$D$34,2,FALSE)</f>
        <v>Nuggets</v>
      </c>
      <c r="E2152" t="str">
        <f t="shared" si="33"/>
        <v>Nuggets2018</v>
      </c>
      <c r="F2152" t="s">
        <v>40</v>
      </c>
      <c r="G2152" s="2">
        <v>23.52</v>
      </c>
      <c r="H2152" s="3">
        <v>16</v>
      </c>
      <c r="I2152">
        <v>3.6</v>
      </c>
      <c r="J2152">
        <v>7.4</v>
      </c>
      <c r="K2152">
        <v>23.1</v>
      </c>
      <c r="L2152">
        <v>9.6999999999999993</v>
      </c>
      <c r="M2152" s="3">
        <v>11</v>
      </c>
      <c r="N2152">
        <v>0.81799999999999995</v>
      </c>
      <c r="O2152" s="3">
        <v>17</v>
      </c>
      <c r="P2152">
        <v>0.23499999999999999</v>
      </c>
      <c r="Q2152" s="3">
        <v>6</v>
      </c>
      <c r="R2152">
        <v>0.33300000000000002</v>
      </c>
      <c r="S2152">
        <v>0.41299999999999998</v>
      </c>
      <c r="T2152">
        <v>1.4</v>
      </c>
      <c r="U2152">
        <v>0.2</v>
      </c>
      <c r="V2152">
        <v>2.8</v>
      </c>
      <c r="W2152">
        <v>0.9</v>
      </c>
      <c r="X2152" s="3">
        <v>32</v>
      </c>
      <c r="Y2152" s="3">
        <v>0</v>
      </c>
      <c r="Z2152" s="3">
        <v>0</v>
      </c>
      <c r="AA2152" s="3">
        <v>7</v>
      </c>
    </row>
    <row r="2153" spans="1:27">
      <c r="A2153">
        <v>2018</v>
      </c>
      <c r="B2153" t="s">
        <v>259</v>
      </c>
      <c r="C2153" t="s">
        <v>56</v>
      </c>
      <c r="D2153" t="str">
        <f>VLOOKUP($C2153,Sheet1!$C$4:$D$34,2,FALSE)</f>
        <v>Magic</v>
      </c>
      <c r="E2153" t="str">
        <f t="shared" si="33"/>
        <v>Magic2018</v>
      </c>
      <c r="F2153" t="s">
        <v>27</v>
      </c>
      <c r="G2153" s="2">
        <v>23.57</v>
      </c>
      <c r="H2153" s="3">
        <v>78</v>
      </c>
      <c r="I2153">
        <v>33.799999999999997</v>
      </c>
      <c r="J2153">
        <v>70.3</v>
      </c>
      <c r="K2153">
        <v>21.8</v>
      </c>
      <c r="L2153">
        <v>12.3</v>
      </c>
      <c r="M2153" s="3">
        <v>253</v>
      </c>
      <c r="N2153">
        <v>0.73099999999999998</v>
      </c>
      <c r="O2153" s="3">
        <v>699</v>
      </c>
      <c r="P2153">
        <v>0.499</v>
      </c>
      <c r="Q2153" s="3">
        <v>347</v>
      </c>
      <c r="R2153">
        <v>0.34899999999999998</v>
      </c>
      <c r="S2153">
        <v>0.53800000000000003</v>
      </c>
      <c r="T2153" s="3">
        <v>16</v>
      </c>
      <c r="U2153">
        <v>7.3</v>
      </c>
      <c r="V2153">
        <v>11.7</v>
      </c>
      <c r="W2153">
        <v>3.7</v>
      </c>
      <c r="X2153">
        <v>16.600000000000001</v>
      </c>
      <c r="Y2153" s="2">
        <v>0.73</v>
      </c>
      <c r="Z2153" s="2">
        <v>0.72</v>
      </c>
      <c r="AA2153">
        <v>8.9</v>
      </c>
    </row>
    <row r="2154" spans="1:27">
      <c r="A2154">
        <v>2018</v>
      </c>
      <c r="B2154" t="s">
        <v>260</v>
      </c>
      <c r="C2154" t="s">
        <v>62</v>
      </c>
      <c r="D2154" t="str">
        <f>VLOOKUP($C2154,Sheet1!$C$4:$D$34,2,FALSE)</f>
        <v>Rockets</v>
      </c>
      <c r="E2154" t="str">
        <f t="shared" si="33"/>
        <v>Rockets2018</v>
      </c>
      <c r="F2154" t="s">
        <v>40</v>
      </c>
      <c r="G2154" s="2">
        <v>30.29</v>
      </c>
      <c r="H2154" s="3">
        <v>68</v>
      </c>
      <c r="I2154">
        <v>31.7</v>
      </c>
      <c r="J2154">
        <v>66.099999999999994</v>
      </c>
      <c r="K2154" s="3">
        <v>22</v>
      </c>
      <c r="L2154">
        <v>8.1999999999999993</v>
      </c>
      <c r="M2154" s="3">
        <v>152</v>
      </c>
      <c r="N2154">
        <v>0.78300000000000003</v>
      </c>
      <c r="O2154" s="3">
        <v>338</v>
      </c>
      <c r="P2154">
        <v>0.497</v>
      </c>
      <c r="Q2154" s="3">
        <v>600</v>
      </c>
      <c r="R2154" s="2">
        <v>0.36</v>
      </c>
      <c r="S2154">
        <v>0.54900000000000004</v>
      </c>
      <c r="T2154">
        <v>16.2</v>
      </c>
      <c r="U2154">
        <v>2.2000000000000002</v>
      </c>
      <c r="V2154">
        <v>3.8</v>
      </c>
      <c r="W2154">
        <v>1.9</v>
      </c>
      <c r="X2154">
        <v>9.4</v>
      </c>
      <c r="Y2154">
        <v>0.6</v>
      </c>
      <c r="Z2154">
        <v>0.4</v>
      </c>
      <c r="AA2154">
        <v>5.0999999999999996</v>
      </c>
    </row>
    <row r="2155" spans="1:27">
      <c r="A2155">
        <v>2018</v>
      </c>
      <c r="B2155" t="s">
        <v>885</v>
      </c>
      <c r="C2155" t="s">
        <v>92</v>
      </c>
      <c r="D2155" t="str">
        <f>VLOOKUP($C2155,Sheet1!$C$4:$D$34,2,FALSE)</f>
        <v>Clippers</v>
      </c>
      <c r="E2155" t="str">
        <f t="shared" si="33"/>
        <v>Clippers2018</v>
      </c>
      <c r="F2155" t="s">
        <v>30</v>
      </c>
      <c r="G2155" s="2">
        <v>35.15</v>
      </c>
      <c r="H2155" s="3">
        <v>47</v>
      </c>
      <c r="I2155" s="3">
        <v>16</v>
      </c>
      <c r="J2155">
        <v>33.299999999999997</v>
      </c>
      <c r="K2155">
        <v>14.5</v>
      </c>
      <c r="L2155">
        <v>19.399999999999999</v>
      </c>
      <c r="M2155" s="3">
        <v>48</v>
      </c>
      <c r="N2155">
        <v>0.72899999999999998</v>
      </c>
      <c r="O2155" s="3">
        <v>186</v>
      </c>
      <c r="P2155">
        <v>0.53200000000000003</v>
      </c>
      <c r="Q2155" s="3">
        <v>0</v>
      </c>
      <c r="R2155" s="3">
        <v>0</v>
      </c>
      <c r="S2155">
        <v>0.56200000000000006</v>
      </c>
      <c r="T2155" s="3">
        <v>5</v>
      </c>
      <c r="U2155">
        <v>5.6</v>
      </c>
      <c r="V2155">
        <v>18.5</v>
      </c>
      <c r="W2155">
        <v>1.4</v>
      </c>
      <c r="X2155" s="3">
        <v>12</v>
      </c>
      <c r="Y2155" s="2">
        <v>0.13</v>
      </c>
      <c r="Z2155" s="2">
        <v>0.51</v>
      </c>
      <c r="AA2155">
        <v>8.5</v>
      </c>
    </row>
    <row r="2156" spans="1:27">
      <c r="A2156">
        <v>2018</v>
      </c>
      <c r="B2156" t="s">
        <v>261</v>
      </c>
      <c r="C2156" t="s">
        <v>73</v>
      </c>
      <c r="D2156" t="str">
        <f>VLOOKUP($C2156,Sheet1!$C$4:$D$34,2,FALSE)</f>
        <v>Hornets</v>
      </c>
      <c r="E2156" t="str">
        <f t="shared" si="33"/>
        <v>Hornets2018</v>
      </c>
      <c r="F2156" t="s">
        <v>40</v>
      </c>
      <c r="G2156" s="2">
        <v>24.13</v>
      </c>
      <c r="H2156" s="3">
        <v>46</v>
      </c>
      <c r="I2156">
        <v>14.7</v>
      </c>
      <c r="J2156">
        <v>30.6</v>
      </c>
      <c r="K2156" s="3">
        <v>17</v>
      </c>
      <c r="L2156">
        <v>11.3</v>
      </c>
      <c r="M2156" s="3">
        <v>46</v>
      </c>
      <c r="N2156">
        <v>0.76100000000000001</v>
      </c>
      <c r="O2156" s="3">
        <v>95</v>
      </c>
      <c r="P2156">
        <v>0.42099999999999999</v>
      </c>
      <c r="Q2156" s="3">
        <v>121</v>
      </c>
      <c r="R2156">
        <v>0.28100000000000003</v>
      </c>
      <c r="S2156">
        <v>0.45900000000000002</v>
      </c>
      <c r="T2156">
        <v>4.7</v>
      </c>
      <c r="U2156">
        <v>1.4</v>
      </c>
      <c r="V2156" s="3">
        <v>5</v>
      </c>
      <c r="W2156">
        <v>2.6</v>
      </c>
      <c r="X2156">
        <v>24.6</v>
      </c>
      <c r="Y2156">
        <v>0.5</v>
      </c>
      <c r="Z2156" s="2">
        <v>0.04</v>
      </c>
      <c r="AA2156" s="3">
        <v>7</v>
      </c>
    </row>
    <row r="2157" spans="1:27">
      <c r="A2157">
        <v>2018</v>
      </c>
      <c r="B2157" t="s">
        <v>785</v>
      </c>
      <c r="C2157" t="s">
        <v>37</v>
      </c>
      <c r="D2157" t="str">
        <f>VLOOKUP($C2157,Sheet1!$C$4:$D$34,2,FALSE)</f>
        <v>Nets</v>
      </c>
      <c r="E2157" t="str">
        <f t="shared" si="33"/>
        <v>Nets2018</v>
      </c>
      <c r="F2157" t="s">
        <v>27</v>
      </c>
      <c r="G2157" s="2">
        <v>25.45</v>
      </c>
      <c r="H2157" s="3">
        <v>35</v>
      </c>
      <c r="I2157">
        <v>20.399999999999999</v>
      </c>
      <c r="J2157">
        <v>42.6</v>
      </c>
      <c r="K2157">
        <v>12.8</v>
      </c>
      <c r="L2157">
        <v>7.8</v>
      </c>
      <c r="M2157" s="3">
        <v>22</v>
      </c>
      <c r="N2157">
        <v>0.81799999999999995</v>
      </c>
      <c r="O2157" s="3">
        <v>63</v>
      </c>
      <c r="P2157">
        <v>0.41299999999999998</v>
      </c>
      <c r="Q2157" s="3">
        <v>128</v>
      </c>
      <c r="R2157">
        <v>0.29699999999999999</v>
      </c>
      <c r="S2157">
        <v>0.45800000000000002</v>
      </c>
      <c r="T2157">
        <v>5.3</v>
      </c>
      <c r="U2157" s="3">
        <v>3</v>
      </c>
      <c r="V2157">
        <v>7.8</v>
      </c>
      <c r="W2157" s="3">
        <v>1</v>
      </c>
      <c r="X2157">
        <v>6.5</v>
      </c>
      <c r="Y2157" s="2">
        <v>0.37</v>
      </c>
      <c r="Z2157">
        <v>0.2</v>
      </c>
      <c r="AA2157">
        <v>4.9000000000000004</v>
      </c>
    </row>
    <row r="2158" spans="1:27">
      <c r="A2158">
        <v>2018</v>
      </c>
      <c r="B2158" t="s">
        <v>886</v>
      </c>
      <c r="C2158" t="s">
        <v>96</v>
      </c>
      <c r="D2158" t="str">
        <f>VLOOKUP($C2158,Sheet1!$C$4:$D$34,2,FALSE)</f>
        <v>Thunder</v>
      </c>
      <c r="E2158" t="str">
        <f t="shared" si="33"/>
        <v>Thunder2018</v>
      </c>
      <c r="F2158" t="s">
        <v>27</v>
      </c>
      <c r="G2158" s="2">
        <v>24.06</v>
      </c>
      <c r="H2158" s="3">
        <v>3</v>
      </c>
      <c r="I2158">
        <v>0.8</v>
      </c>
      <c r="J2158">
        <v>1.7</v>
      </c>
      <c r="K2158">
        <v>33.9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2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3">
        <v>0</v>
      </c>
      <c r="AA2158" s="3">
        <v>0</v>
      </c>
    </row>
    <row r="2159" spans="1:27">
      <c r="A2159">
        <v>2018</v>
      </c>
      <c r="B2159" t="s">
        <v>262</v>
      </c>
      <c r="C2159" t="s">
        <v>96</v>
      </c>
      <c r="D2159" t="str">
        <f>VLOOKUP($C2159,Sheet1!$C$4:$D$34,2,FALSE)</f>
        <v>Thunder</v>
      </c>
      <c r="E2159" t="str">
        <f t="shared" si="33"/>
        <v>Thunder2018</v>
      </c>
      <c r="F2159" t="s">
        <v>27</v>
      </c>
      <c r="G2159" s="2">
        <v>25.08</v>
      </c>
      <c r="H2159" s="3">
        <v>80</v>
      </c>
      <c r="I2159">
        <v>32.700000000000003</v>
      </c>
      <c r="J2159" s="3">
        <v>68</v>
      </c>
      <c r="K2159">
        <v>15.4</v>
      </c>
      <c r="L2159">
        <v>6.8</v>
      </c>
      <c r="M2159" s="3">
        <v>221</v>
      </c>
      <c r="N2159" s="2">
        <v>0.71</v>
      </c>
      <c r="O2159" s="3">
        <v>530</v>
      </c>
      <c r="P2159">
        <v>0.55500000000000005</v>
      </c>
      <c r="Q2159" s="3">
        <v>293</v>
      </c>
      <c r="R2159">
        <v>0.39200000000000002</v>
      </c>
      <c r="S2159">
        <v>0.59199999999999997</v>
      </c>
      <c r="T2159">
        <v>13.6</v>
      </c>
      <c r="U2159">
        <v>5.2</v>
      </c>
      <c r="V2159">
        <v>8.1999999999999993</v>
      </c>
      <c r="W2159" s="3">
        <v>1</v>
      </c>
      <c r="X2159">
        <v>4.2</v>
      </c>
      <c r="Y2159" s="2">
        <v>0.76</v>
      </c>
      <c r="Z2159" s="2">
        <v>1.25</v>
      </c>
      <c r="AA2159">
        <v>5.0999999999999996</v>
      </c>
    </row>
    <row r="2160" spans="1:27">
      <c r="A2160">
        <v>2018</v>
      </c>
      <c r="B2160" t="s">
        <v>786</v>
      </c>
      <c r="C2160" t="s">
        <v>56</v>
      </c>
      <c r="D2160" t="str">
        <f>VLOOKUP($C2160,Sheet1!$C$4:$D$34,2,FALSE)</f>
        <v>Magic</v>
      </c>
      <c r="E2160" t="str">
        <f t="shared" si="33"/>
        <v>Magic2018</v>
      </c>
      <c r="F2160" t="s">
        <v>40</v>
      </c>
      <c r="G2160">
        <v>26.5</v>
      </c>
      <c r="H2160" s="3">
        <v>60</v>
      </c>
      <c r="I2160">
        <v>15.6</v>
      </c>
      <c r="J2160">
        <v>32.6</v>
      </c>
      <c r="K2160">
        <v>13.4</v>
      </c>
      <c r="L2160">
        <v>17.7</v>
      </c>
      <c r="M2160" s="3">
        <v>40</v>
      </c>
      <c r="N2160" s="2">
        <v>0.65</v>
      </c>
      <c r="O2160" s="3">
        <v>110</v>
      </c>
      <c r="P2160">
        <v>0.47299999999999998</v>
      </c>
      <c r="Q2160" s="3">
        <v>110</v>
      </c>
      <c r="R2160">
        <v>0.36399999999999999</v>
      </c>
      <c r="S2160">
        <v>0.52600000000000002</v>
      </c>
      <c r="T2160">
        <v>4.2</v>
      </c>
      <c r="U2160">
        <v>1.7</v>
      </c>
      <c r="V2160">
        <v>5.6</v>
      </c>
      <c r="W2160">
        <v>2.6</v>
      </c>
      <c r="X2160">
        <v>22.4</v>
      </c>
      <c r="Y2160" s="2">
        <v>0.73</v>
      </c>
      <c r="Z2160">
        <v>0.1</v>
      </c>
      <c r="AA2160">
        <v>6.8</v>
      </c>
    </row>
    <row r="2161" spans="1:27">
      <c r="A2161">
        <v>2018</v>
      </c>
      <c r="B2161" t="s">
        <v>264</v>
      </c>
      <c r="C2161" t="s">
        <v>26</v>
      </c>
      <c r="D2161" t="str">
        <f>VLOOKUP($C2161,Sheet1!$C$4:$D$34,2,FALSE)</f>
        <v>Raptors</v>
      </c>
      <c r="E2161" t="str">
        <f t="shared" si="33"/>
        <v>Raptors2018</v>
      </c>
      <c r="F2161" t="s">
        <v>93</v>
      </c>
      <c r="G2161">
        <v>31.8</v>
      </c>
      <c r="H2161" s="3">
        <v>80</v>
      </c>
      <c r="I2161">
        <v>27.7</v>
      </c>
      <c r="J2161">
        <v>57.7</v>
      </c>
      <c r="K2161" s="3">
        <v>14</v>
      </c>
      <c r="L2161">
        <v>10.4</v>
      </c>
      <c r="M2161" s="3">
        <v>44</v>
      </c>
      <c r="N2161">
        <v>0.84099999999999997</v>
      </c>
      <c r="O2161" s="3">
        <v>195</v>
      </c>
      <c r="P2161">
        <v>0.48699999999999999</v>
      </c>
      <c r="Q2161" s="3">
        <v>434</v>
      </c>
      <c r="R2161">
        <v>0.45600000000000002</v>
      </c>
      <c r="S2161">
        <v>0.63300000000000001</v>
      </c>
      <c r="T2161">
        <v>10.3</v>
      </c>
      <c r="U2161" s="3">
        <v>4</v>
      </c>
      <c r="V2161">
        <v>7.7</v>
      </c>
      <c r="W2161">
        <v>1.6</v>
      </c>
      <c r="X2161">
        <v>7.7</v>
      </c>
      <c r="Y2161" s="2">
        <v>0.91</v>
      </c>
      <c r="Z2161" s="2">
        <v>0.66</v>
      </c>
      <c r="AA2161">
        <v>5.8</v>
      </c>
    </row>
    <row r="2162" spans="1:27">
      <c r="A2162">
        <v>2018</v>
      </c>
      <c r="B2162" t="s">
        <v>265</v>
      </c>
      <c r="C2162" t="s">
        <v>110</v>
      </c>
      <c r="D2162" t="str">
        <f>VLOOKUP($C2162,Sheet1!$C$4:$D$34,2,FALSE)</f>
        <v>Warriors</v>
      </c>
      <c r="E2162" t="str">
        <f t="shared" si="33"/>
        <v>Warriors2018</v>
      </c>
      <c r="F2162" t="s">
        <v>27</v>
      </c>
      <c r="G2162">
        <v>29.1</v>
      </c>
      <c r="H2162" s="3">
        <v>66</v>
      </c>
      <c r="I2162">
        <v>31.3</v>
      </c>
      <c r="J2162">
        <v>65.2</v>
      </c>
      <c r="K2162">
        <v>13.1</v>
      </c>
      <c r="L2162">
        <v>26.8</v>
      </c>
      <c r="M2162" s="3">
        <v>91</v>
      </c>
      <c r="N2162">
        <v>0.69199999999999995</v>
      </c>
      <c r="O2162" s="3">
        <v>257</v>
      </c>
      <c r="P2162">
        <v>0.54900000000000004</v>
      </c>
      <c r="Q2162" s="3">
        <v>165</v>
      </c>
      <c r="R2162">
        <v>0.28499999999999998</v>
      </c>
      <c r="S2162">
        <v>0.52600000000000002</v>
      </c>
      <c r="T2162">
        <v>7.4</v>
      </c>
      <c r="U2162">
        <v>7.3</v>
      </c>
      <c r="V2162">
        <v>12.4</v>
      </c>
      <c r="W2162">
        <v>6.9</v>
      </c>
      <c r="X2162">
        <v>26.8</v>
      </c>
      <c r="Y2162" s="2">
        <v>1.44</v>
      </c>
      <c r="Z2162" s="2">
        <v>1.08</v>
      </c>
      <c r="AA2162">
        <v>9.1999999999999993</v>
      </c>
    </row>
    <row r="2163" spans="1:27">
      <c r="A2163">
        <v>2018</v>
      </c>
      <c r="B2163" t="s">
        <v>887</v>
      </c>
      <c r="C2163" t="s">
        <v>62</v>
      </c>
      <c r="D2163" t="str">
        <f>VLOOKUP($C2163,Sheet1!$C$4:$D$34,2,FALSE)</f>
        <v>Rockets</v>
      </c>
      <c r="E2163" t="str">
        <f t="shared" si="33"/>
        <v>Rockets2018</v>
      </c>
      <c r="F2163" t="s">
        <v>93</v>
      </c>
      <c r="G2163" s="2">
        <v>33.21</v>
      </c>
      <c r="H2163" s="3">
        <v>73</v>
      </c>
      <c r="I2163">
        <v>20.2</v>
      </c>
      <c r="J2163" s="3">
        <v>42</v>
      </c>
      <c r="K2163">
        <v>19.5</v>
      </c>
      <c r="L2163">
        <v>8.1999999999999993</v>
      </c>
      <c r="M2163" s="3">
        <v>68</v>
      </c>
      <c r="N2163">
        <v>0.83799999999999997</v>
      </c>
      <c r="O2163" s="3">
        <v>137</v>
      </c>
      <c r="P2163">
        <v>0.54700000000000004</v>
      </c>
      <c r="Q2163" s="3">
        <v>441</v>
      </c>
      <c r="R2163">
        <v>0.35399999999999998</v>
      </c>
      <c r="S2163">
        <v>0.55500000000000005</v>
      </c>
      <c r="T2163">
        <v>9.1999999999999993</v>
      </c>
      <c r="U2163">
        <v>2.5</v>
      </c>
      <c r="V2163">
        <v>6.8</v>
      </c>
      <c r="W2163">
        <v>0.5</v>
      </c>
      <c r="X2163">
        <v>4.0999999999999996</v>
      </c>
      <c r="Y2163" s="2">
        <v>0.45</v>
      </c>
      <c r="Z2163" s="2">
        <v>0.37</v>
      </c>
      <c r="AA2163">
        <v>4.5</v>
      </c>
    </row>
    <row r="2164" spans="1:27">
      <c r="A2164">
        <v>2018</v>
      </c>
      <c r="B2164" t="s">
        <v>268</v>
      </c>
      <c r="C2164" t="s">
        <v>29</v>
      </c>
      <c r="D2164" t="str">
        <f>VLOOKUP($C2164,Sheet1!$C$4:$D$34,2,FALSE)</f>
        <v>Grizzlies</v>
      </c>
      <c r="E2164" t="str">
        <f t="shared" si="33"/>
        <v>Grizzlies2018</v>
      </c>
      <c r="F2164" t="s">
        <v>27</v>
      </c>
      <c r="G2164" s="2">
        <v>28.81</v>
      </c>
      <c r="H2164" s="3">
        <v>41</v>
      </c>
      <c r="I2164">
        <v>21.9</v>
      </c>
      <c r="J2164">
        <v>45.7</v>
      </c>
      <c r="K2164">
        <v>20.399999999999999</v>
      </c>
      <c r="L2164">
        <v>15.6</v>
      </c>
      <c r="M2164" s="3">
        <v>80</v>
      </c>
      <c r="N2164">
        <v>0.78800000000000003</v>
      </c>
      <c r="O2164" s="3">
        <v>216</v>
      </c>
      <c r="P2164">
        <v>0.52300000000000002</v>
      </c>
      <c r="Q2164" s="3">
        <v>96</v>
      </c>
      <c r="R2164">
        <v>0.39600000000000002</v>
      </c>
      <c r="S2164" s="2">
        <v>0.57999999999999996</v>
      </c>
      <c r="T2164">
        <v>9.8000000000000007</v>
      </c>
      <c r="U2164">
        <v>6.1</v>
      </c>
      <c r="V2164">
        <v>15.7</v>
      </c>
      <c r="W2164">
        <v>0.9</v>
      </c>
      <c r="X2164">
        <v>6.5</v>
      </c>
      <c r="Y2164">
        <v>0.8</v>
      </c>
      <c r="Z2164" s="2">
        <v>0.63</v>
      </c>
      <c r="AA2164">
        <v>6.9</v>
      </c>
    </row>
    <row r="2165" spans="1:27">
      <c r="A2165">
        <v>2018</v>
      </c>
      <c r="B2165" t="s">
        <v>268</v>
      </c>
      <c r="C2165" t="s">
        <v>92</v>
      </c>
      <c r="D2165" t="str">
        <f>VLOOKUP($C2165,Sheet1!$C$4:$D$34,2,FALSE)</f>
        <v>Clippers</v>
      </c>
      <c r="E2165" t="str">
        <f t="shared" si="33"/>
        <v>Clippers2018</v>
      </c>
      <c r="F2165" t="s">
        <v>27</v>
      </c>
      <c r="G2165" s="2">
        <v>28.81</v>
      </c>
      <c r="H2165" s="3">
        <v>24</v>
      </c>
      <c r="I2165">
        <v>19.600000000000001</v>
      </c>
      <c r="J2165">
        <v>40.9</v>
      </c>
      <c r="K2165">
        <v>17.600000000000001</v>
      </c>
      <c r="L2165">
        <v>11.7</v>
      </c>
      <c r="M2165" s="3">
        <v>21</v>
      </c>
      <c r="N2165" s="2">
        <v>0.81</v>
      </c>
      <c r="O2165" s="3">
        <v>84</v>
      </c>
      <c r="P2165">
        <v>0.54800000000000004</v>
      </c>
      <c r="Q2165" s="3">
        <v>80</v>
      </c>
      <c r="R2165">
        <v>0.41299999999999998</v>
      </c>
      <c r="S2165">
        <v>0.6</v>
      </c>
      <c r="T2165">
        <v>8.6999999999999993</v>
      </c>
      <c r="U2165">
        <v>6.6</v>
      </c>
      <c r="V2165">
        <v>17.8</v>
      </c>
      <c r="W2165">
        <v>0.6</v>
      </c>
      <c r="X2165">
        <v>4.3</v>
      </c>
      <c r="Y2165" s="2">
        <v>0.46</v>
      </c>
      <c r="Z2165" s="2">
        <v>0.33</v>
      </c>
      <c r="AA2165">
        <v>6.6</v>
      </c>
    </row>
    <row r="2166" spans="1:27">
      <c r="A2166">
        <v>2018</v>
      </c>
      <c r="B2166" t="s">
        <v>269</v>
      </c>
      <c r="C2166" t="s">
        <v>64</v>
      </c>
      <c r="D2166" t="str">
        <f>VLOOKUP($C2166,Sheet1!$C$4:$D$34,2,FALSE)</f>
        <v>Wizards</v>
      </c>
      <c r="E2166" t="str">
        <f t="shared" si="33"/>
        <v>Wizards2018</v>
      </c>
      <c r="F2166" t="s">
        <v>27</v>
      </c>
      <c r="G2166" s="2">
        <v>32.619999999999997</v>
      </c>
      <c r="H2166" s="3">
        <v>77</v>
      </c>
      <c r="I2166">
        <v>27.2</v>
      </c>
      <c r="J2166">
        <v>56.7</v>
      </c>
      <c r="K2166">
        <v>17.8</v>
      </c>
      <c r="L2166">
        <v>11.5</v>
      </c>
      <c r="M2166" s="3">
        <v>206</v>
      </c>
      <c r="N2166">
        <v>0.88800000000000001</v>
      </c>
      <c r="O2166" s="3">
        <v>367</v>
      </c>
      <c r="P2166">
        <v>0.58599999999999997</v>
      </c>
      <c r="Q2166" s="3">
        <v>320</v>
      </c>
      <c r="R2166">
        <v>0.34699999999999998</v>
      </c>
      <c r="S2166">
        <v>0.60799999999999998</v>
      </c>
      <c r="T2166">
        <v>12.3</v>
      </c>
      <c r="U2166" s="3">
        <v>4</v>
      </c>
      <c r="V2166" s="3">
        <v>8</v>
      </c>
      <c r="W2166">
        <v>1.8</v>
      </c>
      <c r="X2166">
        <v>9.1999999999999993</v>
      </c>
      <c r="Y2166" s="2">
        <v>0.56000000000000005</v>
      </c>
      <c r="Z2166" s="2">
        <v>0.52</v>
      </c>
      <c r="AA2166">
        <v>6.6</v>
      </c>
    </row>
    <row r="2167" spans="1:27">
      <c r="A2167">
        <v>2018</v>
      </c>
      <c r="B2167" t="s">
        <v>271</v>
      </c>
      <c r="C2167" t="s">
        <v>71</v>
      </c>
      <c r="D2167" t="str">
        <f>VLOOKUP($C2167,Sheet1!$C$4:$D$34,2,FALSE)</f>
        <v>Pistons</v>
      </c>
      <c r="E2167" t="str">
        <f t="shared" si="33"/>
        <v>Pistons2018</v>
      </c>
      <c r="F2167" t="s">
        <v>27</v>
      </c>
      <c r="G2167" s="2">
        <v>30.07</v>
      </c>
      <c r="H2167" s="3">
        <v>75</v>
      </c>
      <c r="I2167" s="3">
        <v>35</v>
      </c>
      <c r="J2167">
        <v>72.8</v>
      </c>
      <c r="K2167">
        <v>30.2</v>
      </c>
      <c r="L2167">
        <v>13.8</v>
      </c>
      <c r="M2167" s="3">
        <v>550</v>
      </c>
      <c r="N2167">
        <v>0.753</v>
      </c>
      <c r="O2167" s="3">
        <v>819</v>
      </c>
      <c r="P2167">
        <v>0.52500000000000002</v>
      </c>
      <c r="Q2167" s="3">
        <v>522</v>
      </c>
      <c r="R2167">
        <v>0.36199999999999999</v>
      </c>
      <c r="S2167">
        <v>0.58099999999999996</v>
      </c>
      <c r="T2167">
        <v>24.5</v>
      </c>
      <c r="U2167">
        <v>7.5</v>
      </c>
      <c r="V2167">
        <v>11.8</v>
      </c>
      <c r="W2167">
        <v>5.4</v>
      </c>
      <c r="X2167">
        <v>27.1</v>
      </c>
      <c r="Y2167" s="2">
        <v>0.69</v>
      </c>
      <c r="Z2167" s="2">
        <v>0.37</v>
      </c>
      <c r="AA2167">
        <v>11.4</v>
      </c>
    </row>
    <row r="2168" spans="1:27">
      <c r="A2168">
        <v>2018</v>
      </c>
      <c r="B2168" t="s">
        <v>888</v>
      </c>
      <c r="C2168" t="s">
        <v>80</v>
      </c>
      <c r="D2168" t="str">
        <f>VLOOKUP($C2168,Sheet1!$C$4:$D$34,2,FALSE)</f>
        <v>Hawks</v>
      </c>
      <c r="E2168" t="str">
        <f t="shared" si="33"/>
        <v>Hawks2018</v>
      </c>
      <c r="F2168" t="s">
        <v>93</v>
      </c>
      <c r="G2168" s="2">
        <v>23.67</v>
      </c>
      <c r="H2168" s="3">
        <v>19</v>
      </c>
      <c r="I2168">
        <v>10.7</v>
      </c>
      <c r="J2168">
        <v>22.4</v>
      </c>
      <c r="K2168">
        <v>15.7</v>
      </c>
      <c r="L2168">
        <v>20.3</v>
      </c>
      <c r="M2168" s="3">
        <v>6</v>
      </c>
      <c r="N2168">
        <v>0.5</v>
      </c>
      <c r="O2168" s="3">
        <v>37</v>
      </c>
      <c r="P2168">
        <v>0.40500000000000003</v>
      </c>
      <c r="Q2168" s="3">
        <v>23</v>
      </c>
      <c r="R2168">
        <v>0.34799999999999998</v>
      </c>
      <c r="S2168">
        <v>0.45500000000000002</v>
      </c>
      <c r="T2168" s="3">
        <v>3</v>
      </c>
      <c r="U2168">
        <v>2.5</v>
      </c>
      <c r="V2168">
        <v>12.1</v>
      </c>
      <c r="W2168">
        <v>1.2</v>
      </c>
      <c r="X2168">
        <v>14.5</v>
      </c>
      <c r="Y2168" s="2">
        <v>0.32</v>
      </c>
      <c r="Z2168" s="2">
        <v>0.05</v>
      </c>
      <c r="AA2168">
        <v>7.8</v>
      </c>
    </row>
    <row r="2169" spans="1:27">
      <c r="A2169">
        <v>2018</v>
      </c>
      <c r="B2169" t="s">
        <v>790</v>
      </c>
      <c r="C2169" t="s">
        <v>29</v>
      </c>
      <c r="D2169" t="str">
        <f>VLOOKUP($C2169,Sheet1!$C$4:$D$34,2,FALSE)</f>
        <v>Grizzlies</v>
      </c>
      <c r="E2169" t="str">
        <f t="shared" si="33"/>
        <v>Grizzlies2018</v>
      </c>
      <c r="F2169" t="s">
        <v>40</v>
      </c>
      <c r="G2169" s="2">
        <v>25.61</v>
      </c>
      <c r="H2169" s="3">
        <v>2</v>
      </c>
      <c r="I2169" s="3">
        <v>13</v>
      </c>
      <c r="J2169" s="3">
        <v>27</v>
      </c>
      <c r="K2169">
        <v>23.9</v>
      </c>
      <c r="L2169">
        <v>7.2</v>
      </c>
      <c r="M2169" s="3">
        <v>2</v>
      </c>
      <c r="N2169" s="3">
        <v>1</v>
      </c>
      <c r="O2169" s="3">
        <v>7</v>
      </c>
      <c r="P2169">
        <v>0.42899999999999999</v>
      </c>
      <c r="Q2169" s="3">
        <v>5</v>
      </c>
      <c r="R2169" s="3">
        <v>0</v>
      </c>
      <c r="S2169">
        <v>0.311</v>
      </c>
      <c r="T2169" s="3">
        <v>4</v>
      </c>
      <c r="U2169">
        <v>0.5</v>
      </c>
      <c r="V2169">
        <v>2.2000000000000002</v>
      </c>
      <c r="W2169">
        <v>2.5</v>
      </c>
      <c r="X2169">
        <v>28.9</v>
      </c>
      <c r="Y2169">
        <v>0.5</v>
      </c>
      <c r="Z2169" s="3">
        <v>0</v>
      </c>
      <c r="AA2169">
        <v>5.3</v>
      </c>
    </row>
    <row r="2170" spans="1:27">
      <c r="A2170">
        <v>2018</v>
      </c>
      <c r="B2170" t="s">
        <v>278</v>
      </c>
      <c r="C2170" t="s">
        <v>59</v>
      </c>
      <c r="D2170" t="str">
        <f>VLOOKUP($C2170,Sheet1!$C$4:$D$34,2,FALSE)</f>
        <v>Knicks</v>
      </c>
      <c r="E2170" t="str">
        <f t="shared" si="33"/>
        <v>Knicks2018</v>
      </c>
      <c r="F2170" t="s">
        <v>40</v>
      </c>
      <c r="G2170" s="2">
        <v>27.07</v>
      </c>
      <c r="H2170" s="3">
        <v>46</v>
      </c>
      <c r="I2170">
        <v>32.6</v>
      </c>
      <c r="J2170">
        <v>67.900000000000006</v>
      </c>
      <c r="K2170">
        <v>25.9</v>
      </c>
      <c r="L2170">
        <v>8.9</v>
      </c>
      <c r="M2170" s="3">
        <v>233</v>
      </c>
      <c r="N2170">
        <v>0.85399999999999998</v>
      </c>
      <c r="O2170" s="3">
        <v>389</v>
      </c>
      <c r="P2170">
        <v>0.42399999999999999</v>
      </c>
      <c r="Q2170" s="3">
        <v>337</v>
      </c>
      <c r="R2170">
        <v>0.34699999999999998</v>
      </c>
      <c r="S2170">
        <v>0.53100000000000003</v>
      </c>
      <c r="T2170">
        <v>19.100000000000001</v>
      </c>
      <c r="U2170">
        <v>3.5</v>
      </c>
      <c r="V2170">
        <v>5.6</v>
      </c>
      <c r="W2170">
        <v>2.7</v>
      </c>
      <c r="X2170">
        <v>13.5</v>
      </c>
      <c r="Y2170" s="2">
        <v>0.91</v>
      </c>
      <c r="Z2170" s="2">
        <v>0.13</v>
      </c>
      <c r="AA2170">
        <v>6.9</v>
      </c>
    </row>
    <row r="2171" spans="1:27">
      <c r="A2171">
        <v>2018</v>
      </c>
      <c r="B2171" t="s">
        <v>278</v>
      </c>
      <c r="C2171" t="s">
        <v>103</v>
      </c>
      <c r="D2171" t="str">
        <f>VLOOKUP($C2171,Sheet1!$C$4:$D$34,2,FALSE)</f>
        <v>Mavericks</v>
      </c>
      <c r="E2171" t="str">
        <f t="shared" si="33"/>
        <v>Mavericks2018</v>
      </c>
      <c r="F2171" t="s">
        <v>40</v>
      </c>
      <c r="G2171" s="2">
        <v>27.07</v>
      </c>
      <c r="H2171" s="3">
        <v>19</v>
      </c>
      <c r="I2171">
        <v>29.3</v>
      </c>
      <c r="J2171">
        <v>61.1</v>
      </c>
      <c r="K2171">
        <v>23.9</v>
      </c>
      <c r="L2171">
        <v>7.7</v>
      </c>
      <c r="M2171" s="3">
        <v>43</v>
      </c>
      <c r="N2171">
        <v>0.76700000000000002</v>
      </c>
      <c r="O2171" s="3">
        <v>127</v>
      </c>
      <c r="P2171">
        <v>0.496</v>
      </c>
      <c r="Q2171" s="3">
        <v>140</v>
      </c>
      <c r="R2171">
        <v>0.32100000000000001</v>
      </c>
      <c r="S2171">
        <v>0.51400000000000001</v>
      </c>
      <c r="T2171">
        <v>15.5</v>
      </c>
      <c r="U2171">
        <v>3.2</v>
      </c>
      <c r="V2171">
        <v>5.9</v>
      </c>
      <c r="W2171">
        <v>1.9</v>
      </c>
      <c r="X2171">
        <v>10.9</v>
      </c>
      <c r="Y2171" s="2">
        <v>0.57999999999999996</v>
      </c>
      <c r="Z2171" s="2">
        <v>0.11</v>
      </c>
      <c r="AA2171">
        <v>6.2</v>
      </c>
    </row>
    <row r="2172" spans="1:27">
      <c r="A2172">
        <v>2018</v>
      </c>
      <c r="B2172" t="s">
        <v>279</v>
      </c>
      <c r="C2172" t="s">
        <v>62</v>
      </c>
      <c r="D2172" t="str">
        <f>VLOOKUP($C2172,Sheet1!$C$4:$D$34,2,FALSE)</f>
        <v>Rockets</v>
      </c>
      <c r="E2172" t="str">
        <f t="shared" si="33"/>
        <v>Rockets2018</v>
      </c>
      <c r="F2172" t="s">
        <v>40</v>
      </c>
      <c r="G2172" s="2">
        <v>29.63</v>
      </c>
      <c r="H2172" s="3">
        <v>78</v>
      </c>
      <c r="I2172">
        <v>36.799999999999997</v>
      </c>
      <c r="J2172">
        <v>76.599999999999994</v>
      </c>
      <c r="K2172">
        <v>40.5</v>
      </c>
      <c r="L2172">
        <v>14.5</v>
      </c>
      <c r="M2172" s="3">
        <v>858</v>
      </c>
      <c r="N2172">
        <v>0.879</v>
      </c>
      <c r="O2172" s="3">
        <v>881</v>
      </c>
      <c r="P2172">
        <v>0.52800000000000002</v>
      </c>
      <c r="Q2172" s="3">
        <v>1028</v>
      </c>
      <c r="R2172">
        <v>0.36799999999999999</v>
      </c>
      <c r="S2172">
        <v>0.61599999999999999</v>
      </c>
      <c r="T2172">
        <v>36.1</v>
      </c>
      <c r="U2172">
        <v>6.6</v>
      </c>
      <c r="V2172" s="3">
        <v>10</v>
      </c>
      <c r="W2172">
        <v>7.5</v>
      </c>
      <c r="X2172">
        <v>39.5</v>
      </c>
      <c r="Y2172" s="2">
        <v>2.0499999999999998</v>
      </c>
      <c r="Z2172" s="2">
        <v>0.73</v>
      </c>
      <c r="AA2172">
        <v>13.2</v>
      </c>
    </row>
    <row r="2173" spans="1:27">
      <c r="A2173">
        <v>2018</v>
      </c>
      <c r="B2173" t="s">
        <v>280</v>
      </c>
      <c r="C2173" t="s">
        <v>113</v>
      </c>
      <c r="D2173" t="str">
        <f>VLOOKUP($C2173,Sheet1!$C$4:$D$34,2,FALSE)</f>
        <v>Trail Blazers</v>
      </c>
      <c r="E2173" t="str">
        <f t="shared" si="33"/>
        <v>Trail Blazers2018</v>
      </c>
      <c r="F2173" t="s">
        <v>27</v>
      </c>
      <c r="G2173" s="2">
        <v>25.92</v>
      </c>
      <c r="H2173" s="3">
        <v>60</v>
      </c>
      <c r="I2173">
        <v>23.6</v>
      </c>
      <c r="J2173">
        <v>49.1</v>
      </c>
      <c r="K2173">
        <v>13.9</v>
      </c>
      <c r="L2173">
        <v>9.6999999999999993</v>
      </c>
      <c r="M2173" s="3">
        <v>73</v>
      </c>
      <c r="N2173">
        <v>0.67100000000000004</v>
      </c>
      <c r="O2173" s="3">
        <v>268</v>
      </c>
      <c r="P2173">
        <v>0.58199999999999996</v>
      </c>
      <c r="Q2173" s="3">
        <v>120</v>
      </c>
      <c r="R2173">
        <v>0.27500000000000002</v>
      </c>
      <c r="S2173">
        <v>0.54700000000000004</v>
      </c>
      <c r="T2173">
        <v>7.7</v>
      </c>
      <c r="U2173">
        <v>4.5</v>
      </c>
      <c r="V2173">
        <v>10.1</v>
      </c>
      <c r="W2173">
        <v>1.2</v>
      </c>
      <c r="X2173">
        <v>7.1</v>
      </c>
      <c r="Y2173" s="2">
        <v>1.1200000000000001</v>
      </c>
      <c r="Z2173" s="2">
        <v>0.92</v>
      </c>
      <c r="AA2173">
        <v>5.9</v>
      </c>
    </row>
    <row r="2174" spans="1:27">
      <c r="A2174">
        <v>2018</v>
      </c>
      <c r="B2174" t="s">
        <v>282</v>
      </c>
      <c r="C2174" t="s">
        <v>92</v>
      </c>
      <c r="D2174" t="str">
        <f>VLOOKUP($C2174,Sheet1!$C$4:$D$34,2,FALSE)</f>
        <v>Clippers</v>
      </c>
      <c r="E2174" t="str">
        <f t="shared" si="33"/>
        <v>Clippers2018</v>
      </c>
      <c r="F2174" t="s">
        <v>35</v>
      </c>
      <c r="G2174" s="2">
        <v>25.21</v>
      </c>
      <c r="H2174" s="3">
        <v>82</v>
      </c>
      <c r="I2174">
        <v>26.3</v>
      </c>
      <c r="J2174">
        <v>54.8</v>
      </c>
      <c r="K2174">
        <v>23.5</v>
      </c>
      <c r="L2174" s="3">
        <v>11</v>
      </c>
      <c r="M2174" s="3">
        <v>414</v>
      </c>
      <c r="N2174">
        <v>0.64300000000000002</v>
      </c>
      <c r="O2174" s="3">
        <v>871</v>
      </c>
      <c r="P2174">
        <v>0.623</v>
      </c>
      <c r="Q2174" s="3">
        <v>17</v>
      </c>
      <c r="R2174">
        <v>0.17599999999999999</v>
      </c>
      <c r="S2174">
        <v>0.63600000000000001</v>
      </c>
      <c r="T2174">
        <v>16.600000000000001</v>
      </c>
      <c r="U2174">
        <v>6.5</v>
      </c>
      <c r="V2174">
        <v>13.2</v>
      </c>
      <c r="W2174" s="3">
        <v>2</v>
      </c>
      <c r="X2174">
        <v>12.5</v>
      </c>
      <c r="Y2174" s="2">
        <v>0.85</v>
      </c>
      <c r="Z2174" s="2">
        <v>1.34</v>
      </c>
      <c r="AA2174">
        <v>9.1</v>
      </c>
    </row>
    <row r="2175" spans="1:27">
      <c r="A2175">
        <v>2018</v>
      </c>
      <c r="B2175" t="s">
        <v>889</v>
      </c>
      <c r="C2175" t="s">
        <v>103</v>
      </c>
      <c r="D2175" t="str">
        <f>VLOOKUP($C2175,Sheet1!$C$4:$D$34,2,FALSE)</f>
        <v>Mavericks</v>
      </c>
      <c r="E2175" t="str">
        <f t="shared" si="33"/>
        <v>Mavericks2018</v>
      </c>
      <c r="F2175" t="s">
        <v>40</v>
      </c>
      <c r="G2175" s="2">
        <v>36.119999999999997</v>
      </c>
      <c r="H2175" s="3">
        <v>68</v>
      </c>
      <c r="I2175">
        <v>15.7</v>
      </c>
      <c r="J2175">
        <v>32.799999999999997</v>
      </c>
      <c r="K2175">
        <v>18.5</v>
      </c>
      <c r="L2175">
        <v>12.1</v>
      </c>
      <c r="M2175" s="3">
        <v>134</v>
      </c>
      <c r="N2175">
        <v>0.76100000000000001</v>
      </c>
      <c r="O2175" s="3">
        <v>147</v>
      </c>
      <c r="P2175">
        <v>0.47599999999999998</v>
      </c>
      <c r="Q2175" s="3">
        <v>200</v>
      </c>
      <c r="R2175" s="2">
        <v>0.31</v>
      </c>
      <c r="S2175">
        <v>0.52700000000000002</v>
      </c>
      <c r="T2175">
        <v>6.3</v>
      </c>
      <c r="U2175">
        <v>1.6</v>
      </c>
      <c r="V2175">
        <v>5.6</v>
      </c>
      <c r="W2175">
        <v>1.8</v>
      </c>
      <c r="X2175">
        <v>16.7</v>
      </c>
      <c r="Y2175" s="2">
        <v>0.51</v>
      </c>
      <c r="Z2175" s="2">
        <v>0.24</v>
      </c>
      <c r="AA2175">
        <v>6.7</v>
      </c>
    </row>
    <row r="2176" spans="1:27">
      <c r="A2176">
        <v>2018</v>
      </c>
      <c r="B2176" t="s">
        <v>283</v>
      </c>
      <c r="C2176" t="s">
        <v>85</v>
      </c>
      <c r="D2176" t="str">
        <f>VLOOKUP($C2176,Sheet1!$C$4:$D$34,2,FALSE)</f>
        <v>Nuggets</v>
      </c>
      <c r="E2176" t="str">
        <f t="shared" si="33"/>
        <v>Nuggets2018</v>
      </c>
      <c r="F2176" t="s">
        <v>40</v>
      </c>
      <c r="G2176" s="2">
        <v>24.57</v>
      </c>
      <c r="H2176" s="3">
        <v>57</v>
      </c>
      <c r="I2176">
        <v>28.8</v>
      </c>
      <c r="J2176">
        <v>59.9</v>
      </c>
      <c r="K2176" s="3">
        <v>20</v>
      </c>
      <c r="L2176">
        <v>8.6999999999999993</v>
      </c>
      <c r="M2176" s="3">
        <v>144</v>
      </c>
      <c r="N2176">
        <v>0.79900000000000004</v>
      </c>
      <c r="O2176" s="3">
        <v>394</v>
      </c>
      <c r="P2176">
        <v>0.47699999999999998</v>
      </c>
      <c r="Q2176" s="3">
        <v>242</v>
      </c>
      <c r="R2176">
        <v>0.33900000000000002</v>
      </c>
      <c r="S2176">
        <v>0.52700000000000002</v>
      </c>
      <c r="T2176">
        <v>12.9</v>
      </c>
      <c r="U2176">
        <v>2.8</v>
      </c>
      <c r="V2176">
        <v>5.2</v>
      </c>
      <c r="W2176">
        <v>2.2000000000000002</v>
      </c>
      <c r="X2176" s="3">
        <v>11</v>
      </c>
      <c r="Y2176" s="2">
        <v>0.96</v>
      </c>
      <c r="Z2176" s="2">
        <v>0.33</v>
      </c>
      <c r="AA2176" s="3">
        <v>6</v>
      </c>
    </row>
    <row r="2177" spans="1:27">
      <c r="A2177">
        <v>2018</v>
      </c>
      <c r="B2177" t="s">
        <v>284</v>
      </c>
      <c r="C2177" t="s">
        <v>37</v>
      </c>
      <c r="D2177" t="str">
        <f>VLOOKUP($C2177,Sheet1!$C$4:$D$34,2,FALSE)</f>
        <v>Nets</v>
      </c>
      <c r="E2177" t="str">
        <f t="shared" si="33"/>
        <v>Nets2018</v>
      </c>
      <c r="F2177" t="s">
        <v>93</v>
      </c>
      <c r="G2177" s="2">
        <v>27.59</v>
      </c>
      <c r="H2177" s="3">
        <v>76</v>
      </c>
      <c r="I2177">
        <v>30.2</v>
      </c>
      <c r="J2177">
        <v>62.9</v>
      </c>
      <c r="K2177" s="3">
        <v>17</v>
      </c>
      <c r="L2177" s="3">
        <v>13</v>
      </c>
      <c r="M2177" s="3">
        <v>133</v>
      </c>
      <c r="N2177">
        <v>0.82699999999999996</v>
      </c>
      <c r="O2177" s="3">
        <v>363</v>
      </c>
      <c r="P2177">
        <v>0.52600000000000002</v>
      </c>
      <c r="Q2177" s="3">
        <v>386</v>
      </c>
      <c r="R2177">
        <v>0.47399999999999998</v>
      </c>
      <c r="S2177">
        <v>0.64500000000000002</v>
      </c>
      <c r="T2177">
        <v>13.7</v>
      </c>
      <c r="U2177">
        <v>3.9</v>
      </c>
      <c r="V2177">
        <v>6.7</v>
      </c>
      <c r="W2177">
        <v>2.4</v>
      </c>
      <c r="X2177">
        <v>11.9</v>
      </c>
      <c r="Y2177" s="2">
        <v>0.49</v>
      </c>
      <c r="Z2177" s="2">
        <v>0.22</v>
      </c>
      <c r="AA2177">
        <v>6.7</v>
      </c>
    </row>
    <row r="2178" spans="1:27">
      <c r="A2178">
        <v>2018</v>
      </c>
      <c r="B2178" t="s">
        <v>890</v>
      </c>
      <c r="C2178" t="s">
        <v>29</v>
      </c>
      <c r="D2178" t="str">
        <f>VLOOKUP($C2178,Sheet1!$C$4:$D$34,2,FALSE)</f>
        <v>Grizzlies</v>
      </c>
      <c r="E2178" t="str">
        <f t="shared" si="33"/>
        <v>Grizzlies2018</v>
      </c>
      <c r="F2178" t="s">
        <v>40</v>
      </c>
      <c r="G2178" s="2">
        <v>24.47</v>
      </c>
      <c r="H2178" s="3">
        <v>1</v>
      </c>
      <c r="I2178">
        <v>4.5</v>
      </c>
      <c r="J2178">
        <v>9.4</v>
      </c>
      <c r="K2178">
        <v>19.899999999999999</v>
      </c>
      <c r="L2178" s="3">
        <v>0</v>
      </c>
      <c r="M2178" s="3">
        <v>0</v>
      </c>
      <c r="N2178" s="3">
        <v>0</v>
      </c>
      <c r="O2178" s="3">
        <v>1</v>
      </c>
      <c r="P2178" s="3">
        <v>1</v>
      </c>
      <c r="Q2178" s="3">
        <v>1</v>
      </c>
      <c r="R2178" s="3">
        <v>0</v>
      </c>
      <c r="S2178">
        <v>0.5</v>
      </c>
      <c r="T2178" s="3">
        <v>2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3">
        <v>0</v>
      </c>
      <c r="AA2178" s="3">
        <v>0</v>
      </c>
    </row>
    <row r="2179" spans="1:27">
      <c r="A2179">
        <v>2018</v>
      </c>
      <c r="B2179" t="s">
        <v>890</v>
      </c>
      <c r="C2179" t="s">
        <v>45</v>
      </c>
      <c r="D2179" t="str">
        <f>VLOOKUP($C2179,Sheet1!$C$4:$D$34,2,FALSE)</f>
        <v>Cavaliers</v>
      </c>
      <c r="E2179" t="str">
        <f t="shared" ref="E2179:E2242" si="34">D2179&amp;A2179</f>
        <v>Cavaliers2018</v>
      </c>
      <c r="F2179" t="s">
        <v>40</v>
      </c>
      <c r="G2179" s="2">
        <v>24.47</v>
      </c>
      <c r="H2179" s="3">
        <v>10</v>
      </c>
      <c r="I2179">
        <v>14.4</v>
      </c>
      <c r="J2179">
        <v>29.9</v>
      </c>
      <c r="K2179" s="3">
        <v>17</v>
      </c>
      <c r="L2179">
        <v>17.8</v>
      </c>
      <c r="M2179" s="3">
        <v>16</v>
      </c>
      <c r="N2179" s="3">
        <v>1</v>
      </c>
      <c r="O2179" s="3">
        <v>25</v>
      </c>
      <c r="P2179" s="2">
        <v>0.36</v>
      </c>
      <c r="Q2179" s="3">
        <v>14</v>
      </c>
      <c r="R2179">
        <v>0.214</v>
      </c>
      <c r="S2179">
        <v>0.46700000000000003</v>
      </c>
      <c r="T2179">
        <v>4.3</v>
      </c>
      <c r="U2179">
        <v>1.5</v>
      </c>
      <c r="V2179">
        <v>5.8</v>
      </c>
      <c r="W2179">
        <v>1.7</v>
      </c>
      <c r="X2179">
        <v>16.3</v>
      </c>
      <c r="Y2179">
        <v>0.4</v>
      </c>
      <c r="Z2179">
        <v>0.2</v>
      </c>
      <c r="AA2179">
        <v>6.2</v>
      </c>
    </row>
    <row r="2180" spans="1:27">
      <c r="A2180">
        <v>2018</v>
      </c>
      <c r="B2180" t="s">
        <v>890</v>
      </c>
      <c r="C2180" t="s">
        <v>39</v>
      </c>
      <c r="D2180" t="str">
        <f>VLOOKUP($C2180,Sheet1!$C$4:$D$34,2,FALSE)</f>
        <v>Pelicans</v>
      </c>
      <c r="E2180" t="str">
        <f t="shared" si="34"/>
        <v>Pelicans2018</v>
      </c>
      <c r="F2180" t="s">
        <v>40</v>
      </c>
      <c r="G2180" s="2">
        <v>24.47</v>
      </c>
      <c r="H2180" s="3">
        <v>6</v>
      </c>
      <c r="I2180">
        <v>6.3</v>
      </c>
      <c r="J2180" s="3">
        <v>13</v>
      </c>
      <c r="K2180">
        <v>16.3</v>
      </c>
      <c r="L2180">
        <v>13.4</v>
      </c>
      <c r="M2180" s="3">
        <v>2</v>
      </c>
      <c r="N2180">
        <v>0.5</v>
      </c>
      <c r="O2180" s="3">
        <v>2</v>
      </c>
      <c r="P2180">
        <v>0.5</v>
      </c>
      <c r="Q2180" s="3">
        <v>10</v>
      </c>
      <c r="R2180">
        <v>0.2</v>
      </c>
      <c r="S2180">
        <v>0.34899999999999998</v>
      </c>
      <c r="T2180">
        <v>1.5</v>
      </c>
      <c r="U2180">
        <v>0.8</v>
      </c>
      <c r="V2180">
        <v>6.9</v>
      </c>
      <c r="W2180">
        <v>1.2</v>
      </c>
      <c r="X2180">
        <v>22.6</v>
      </c>
      <c r="Y2180" s="3">
        <v>0</v>
      </c>
      <c r="Z2180" s="3">
        <v>0</v>
      </c>
      <c r="AA2180">
        <v>7.2</v>
      </c>
    </row>
    <row r="2181" spans="1:27">
      <c r="A2181">
        <v>2018</v>
      </c>
      <c r="B2181" t="s">
        <v>285</v>
      </c>
      <c r="C2181" t="s">
        <v>75</v>
      </c>
      <c r="D2181" t="str">
        <f>VLOOKUP($C2181,Sheet1!$C$4:$D$34,2,FALSE)</f>
        <v>Bulls</v>
      </c>
      <c r="E2181" t="str">
        <f t="shared" si="34"/>
        <v>Bulls2018</v>
      </c>
      <c r="F2181" t="s">
        <v>40</v>
      </c>
      <c r="G2181" s="2">
        <v>25.51</v>
      </c>
      <c r="H2181" s="3">
        <v>73</v>
      </c>
      <c r="I2181">
        <v>19.600000000000001</v>
      </c>
      <c r="J2181">
        <v>40.799999999999997</v>
      </c>
      <c r="K2181">
        <v>16.5</v>
      </c>
      <c r="L2181">
        <v>11.1</v>
      </c>
      <c r="M2181" s="3">
        <v>123</v>
      </c>
      <c r="N2181">
        <v>0.66700000000000004</v>
      </c>
      <c r="O2181" s="3">
        <v>337</v>
      </c>
      <c r="P2181">
        <v>0.47499999999999998</v>
      </c>
      <c r="Q2181" s="3">
        <v>89</v>
      </c>
      <c r="R2181" s="2">
        <v>0.27</v>
      </c>
      <c r="S2181">
        <v>0.49399999999999999</v>
      </c>
      <c r="T2181">
        <v>6.5</v>
      </c>
      <c r="U2181" s="3">
        <v>3</v>
      </c>
      <c r="V2181">
        <v>8.4</v>
      </c>
      <c r="W2181">
        <v>1.9</v>
      </c>
      <c r="X2181">
        <v>14.1</v>
      </c>
      <c r="Y2181" s="2">
        <v>1.22</v>
      </c>
      <c r="Z2181" s="2">
        <v>0.41</v>
      </c>
      <c r="AA2181">
        <v>6.8</v>
      </c>
    </row>
    <row r="2182" spans="1:27">
      <c r="A2182">
        <v>2018</v>
      </c>
      <c r="B2182" t="s">
        <v>286</v>
      </c>
      <c r="C2182" t="s">
        <v>92</v>
      </c>
      <c r="D2182" t="str">
        <f>VLOOKUP($C2182,Sheet1!$C$4:$D$34,2,FALSE)</f>
        <v>Clippers</v>
      </c>
      <c r="E2182" t="str">
        <f t="shared" si="34"/>
        <v>Clippers2018</v>
      </c>
      <c r="F2182" t="s">
        <v>27</v>
      </c>
      <c r="G2182" s="2">
        <v>26.74</v>
      </c>
      <c r="H2182" s="3">
        <v>55</v>
      </c>
      <c r="I2182">
        <v>34.6</v>
      </c>
      <c r="J2182">
        <v>72.099999999999994</v>
      </c>
      <c r="K2182">
        <v>23.5</v>
      </c>
      <c r="L2182">
        <v>10.3</v>
      </c>
      <c r="M2182" s="3">
        <v>219</v>
      </c>
      <c r="N2182">
        <v>0.877</v>
      </c>
      <c r="O2182" s="3">
        <v>596</v>
      </c>
      <c r="P2182">
        <v>0.52300000000000002</v>
      </c>
      <c r="Q2182" s="3">
        <v>258</v>
      </c>
      <c r="R2182">
        <v>0.434</v>
      </c>
      <c r="S2182">
        <v>0.60599999999999998</v>
      </c>
      <c r="T2182">
        <v>20.9</v>
      </c>
      <c r="U2182">
        <v>7.8</v>
      </c>
      <c r="V2182" s="3">
        <v>12</v>
      </c>
      <c r="W2182">
        <v>2.7</v>
      </c>
      <c r="X2182">
        <v>12.5</v>
      </c>
      <c r="Y2182" s="2">
        <v>0.73</v>
      </c>
      <c r="Z2182" s="2">
        <v>0.44</v>
      </c>
      <c r="AA2182">
        <v>8.8000000000000007</v>
      </c>
    </row>
    <row r="2183" spans="1:27">
      <c r="A2183">
        <v>2018</v>
      </c>
      <c r="B2183" t="s">
        <v>286</v>
      </c>
      <c r="C2183" t="s">
        <v>87</v>
      </c>
      <c r="D2183" t="str">
        <f>VLOOKUP($C2183,Sheet1!$C$4:$D$34,2,FALSE)</f>
        <v>76ers</v>
      </c>
      <c r="E2183" t="str">
        <f t="shared" si="34"/>
        <v>76ers2018</v>
      </c>
      <c r="F2183" t="s">
        <v>27</v>
      </c>
      <c r="G2183" s="2">
        <v>26.74</v>
      </c>
      <c r="H2183" s="3">
        <v>27</v>
      </c>
      <c r="I2183" s="3">
        <v>35</v>
      </c>
      <c r="J2183">
        <v>72.900000000000006</v>
      </c>
      <c r="K2183">
        <v>21.3</v>
      </c>
      <c r="L2183">
        <v>8.8000000000000007</v>
      </c>
      <c r="M2183" s="3">
        <v>88</v>
      </c>
      <c r="N2183">
        <v>0.84099999999999997</v>
      </c>
      <c r="O2183" s="3">
        <v>264</v>
      </c>
      <c r="P2183">
        <v>0.54200000000000004</v>
      </c>
      <c r="Q2183" s="3">
        <v>135</v>
      </c>
      <c r="R2183">
        <v>0.32600000000000001</v>
      </c>
      <c r="S2183">
        <v>0.56200000000000006</v>
      </c>
      <c r="T2183">
        <v>18.2</v>
      </c>
      <c r="U2183">
        <v>7.9</v>
      </c>
      <c r="V2183">
        <v>11.9</v>
      </c>
      <c r="W2183">
        <v>2.9</v>
      </c>
      <c r="X2183">
        <v>12.6</v>
      </c>
      <c r="Y2183" s="2">
        <v>0.41</v>
      </c>
      <c r="Z2183" s="2">
        <v>0.48</v>
      </c>
      <c r="AA2183">
        <v>8.5</v>
      </c>
    </row>
    <row r="2184" spans="1:27">
      <c r="A2184">
        <v>2018</v>
      </c>
      <c r="B2184" t="s">
        <v>287</v>
      </c>
      <c r="C2184" t="s">
        <v>62</v>
      </c>
      <c r="D2184" t="str">
        <f>VLOOKUP($C2184,Sheet1!$C$4:$D$34,2,FALSE)</f>
        <v>Rockets</v>
      </c>
      <c r="E2184" t="str">
        <f t="shared" si="34"/>
        <v>Rockets2018</v>
      </c>
      <c r="F2184" t="s">
        <v>35</v>
      </c>
      <c r="G2184" s="2">
        <v>20.93</v>
      </c>
      <c r="H2184" s="3">
        <v>28</v>
      </c>
      <c r="I2184">
        <v>7.9</v>
      </c>
      <c r="J2184">
        <v>16.5</v>
      </c>
      <c r="K2184">
        <v>11.8</v>
      </c>
      <c r="L2184">
        <v>21.6</v>
      </c>
      <c r="M2184" s="3">
        <v>14</v>
      </c>
      <c r="N2184">
        <v>0.78600000000000003</v>
      </c>
      <c r="O2184" s="3">
        <v>35</v>
      </c>
      <c r="P2184">
        <v>0.51400000000000001</v>
      </c>
      <c r="Q2184" s="3">
        <v>6</v>
      </c>
      <c r="R2184">
        <v>0.33300000000000002</v>
      </c>
      <c r="S2184">
        <v>0.56200000000000006</v>
      </c>
      <c r="T2184">
        <v>1.9</v>
      </c>
      <c r="U2184">
        <v>1.7</v>
      </c>
      <c r="V2184">
        <v>11.7</v>
      </c>
      <c r="W2184">
        <v>0.5</v>
      </c>
      <c r="X2184">
        <v>9.4</v>
      </c>
      <c r="Y2184" s="2">
        <v>0.25</v>
      </c>
      <c r="Z2184" s="2">
        <v>0.43</v>
      </c>
      <c r="AA2184">
        <v>5.9</v>
      </c>
    </row>
    <row r="2185" spans="1:27">
      <c r="A2185">
        <v>2018</v>
      </c>
      <c r="B2185" t="s">
        <v>288</v>
      </c>
      <c r="C2185" t="s">
        <v>54</v>
      </c>
      <c r="D2185" t="str">
        <f>VLOOKUP($C2185,Sheet1!$C$4:$D$34,2,FALSE)</f>
        <v>Lakers</v>
      </c>
      <c r="E2185" t="str">
        <f t="shared" si="34"/>
        <v>Lakers2018</v>
      </c>
      <c r="F2185" t="s">
        <v>40</v>
      </c>
      <c r="G2185">
        <v>24.1</v>
      </c>
      <c r="H2185" s="3">
        <v>67</v>
      </c>
      <c r="I2185">
        <v>25.6</v>
      </c>
      <c r="J2185">
        <v>53.3</v>
      </c>
      <c r="K2185">
        <v>13.5</v>
      </c>
      <c r="L2185">
        <v>10.4</v>
      </c>
      <c r="M2185" s="3">
        <v>80</v>
      </c>
      <c r="N2185">
        <v>0.68799999999999994</v>
      </c>
      <c r="O2185" s="3">
        <v>190</v>
      </c>
      <c r="P2185">
        <v>0.51100000000000001</v>
      </c>
      <c r="Q2185" s="3">
        <v>274</v>
      </c>
      <c r="R2185">
        <v>0.33600000000000002</v>
      </c>
      <c r="S2185">
        <v>0.52600000000000002</v>
      </c>
      <c r="T2185">
        <v>7.8</v>
      </c>
      <c r="U2185">
        <v>3.7</v>
      </c>
      <c r="V2185">
        <v>7.4</v>
      </c>
      <c r="W2185">
        <v>1.4</v>
      </c>
      <c r="X2185">
        <v>6.9</v>
      </c>
      <c r="Y2185" s="2">
        <v>0.96</v>
      </c>
      <c r="Z2185">
        <v>0.6</v>
      </c>
      <c r="AA2185">
        <v>5.4</v>
      </c>
    </row>
    <row r="2186" spans="1:27">
      <c r="A2186">
        <v>2018</v>
      </c>
      <c r="B2186" t="s">
        <v>289</v>
      </c>
      <c r="C2186" t="s">
        <v>32</v>
      </c>
      <c r="D2186" t="str">
        <f>VLOOKUP($C2186,Sheet1!$C$4:$D$34,2,FALSE)</f>
        <v>Heat</v>
      </c>
      <c r="E2186" t="str">
        <f t="shared" si="34"/>
        <v>Heat2018</v>
      </c>
      <c r="F2186" t="s">
        <v>27</v>
      </c>
      <c r="G2186" s="2">
        <v>38.840000000000003</v>
      </c>
      <c r="H2186" s="3">
        <v>10</v>
      </c>
      <c r="I2186">
        <v>7.5</v>
      </c>
      <c r="J2186">
        <v>15.5</v>
      </c>
      <c r="K2186">
        <v>21.7</v>
      </c>
      <c r="L2186">
        <v>7.9</v>
      </c>
      <c r="M2186" s="3">
        <v>4</v>
      </c>
      <c r="N2186" s="2">
        <v>0.75</v>
      </c>
      <c r="O2186" s="3">
        <v>21</v>
      </c>
      <c r="P2186">
        <v>0.52400000000000002</v>
      </c>
      <c r="Q2186" s="3">
        <v>12</v>
      </c>
      <c r="R2186" s="3">
        <v>0</v>
      </c>
      <c r="S2186" s="2">
        <v>0.36</v>
      </c>
      <c r="T2186">
        <v>2.5</v>
      </c>
      <c r="U2186">
        <v>2.7</v>
      </c>
      <c r="V2186">
        <v>19.3</v>
      </c>
      <c r="W2186">
        <v>0.2</v>
      </c>
      <c r="X2186" s="3">
        <v>4</v>
      </c>
      <c r="Y2186" s="3">
        <v>0</v>
      </c>
      <c r="Z2186" s="3">
        <v>0</v>
      </c>
      <c r="AA2186">
        <v>5.9</v>
      </c>
    </row>
    <row r="2187" spans="1:27">
      <c r="A2187">
        <v>2018</v>
      </c>
      <c r="B2187" t="s">
        <v>293</v>
      </c>
      <c r="C2187" t="s">
        <v>138</v>
      </c>
      <c r="D2187" t="str">
        <f>VLOOKUP($C2187,Sheet1!$C$4:$D$34,2,FALSE)</f>
        <v>Celtics</v>
      </c>
      <c r="E2187" t="str">
        <f t="shared" si="34"/>
        <v>Celtics2018</v>
      </c>
      <c r="F2187" t="s">
        <v>27</v>
      </c>
      <c r="G2187" s="2">
        <v>29.05</v>
      </c>
      <c r="H2187" s="3">
        <v>72</v>
      </c>
      <c r="I2187">
        <v>25.9</v>
      </c>
      <c r="J2187">
        <v>53.9</v>
      </c>
      <c r="K2187" s="3">
        <v>19</v>
      </c>
      <c r="L2187">
        <v>12.8</v>
      </c>
      <c r="M2187" s="3">
        <v>187</v>
      </c>
      <c r="N2187">
        <v>0.83399999999999996</v>
      </c>
      <c r="O2187" s="3">
        <v>404</v>
      </c>
      <c r="P2187">
        <v>0.54200000000000004</v>
      </c>
      <c r="Q2187" s="3">
        <v>231</v>
      </c>
      <c r="R2187">
        <v>0.33300000000000002</v>
      </c>
      <c r="S2187">
        <v>0.57499999999999996</v>
      </c>
      <c r="T2187">
        <v>11.5</v>
      </c>
      <c r="U2187">
        <v>4.5</v>
      </c>
      <c r="V2187">
        <v>9.3000000000000007</v>
      </c>
      <c r="W2187">
        <v>3.4</v>
      </c>
      <c r="X2187">
        <v>18.399999999999999</v>
      </c>
      <c r="Y2187" s="2">
        <v>0.82</v>
      </c>
      <c r="Z2187" s="2">
        <v>0.32</v>
      </c>
      <c r="AA2187">
        <v>8.6999999999999993</v>
      </c>
    </row>
    <row r="2188" spans="1:27">
      <c r="A2188">
        <v>2018</v>
      </c>
      <c r="B2188" t="s">
        <v>791</v>
      </c>
      <c r="C2188" t="s">
        <v>43</v>
      </c>
      <c r="D2188" t="str">
        <f>VLOOKUP($C2188,Sheet1!$C$4:$D$34,2,FALSE)</f>
        <v>Bucks</v>
      </c>
      <c r="E2188" t="str">
        <f t="shared" si="34"/>
        <v>Bucks2018</v>
      </c>
      <c r="F2188" t="s">
        <v>27</v>
      </c>
      <c r="G2188" s="2">
        <v>28.29</v>
      </c>
      <c r="H2188" s="3">
        <v>14</v>
      </c>
      <c r="I2188">
        <v>13.5</v>
      </c>
      <c r="J2188" s="3">
        <v>28</v>
      </c>
      <c r="K2188">
        <v>18.5</v>
      </c>
      <c r="L2188">
        <v>14.4</v>
      </c>
      <c r="M2188" s="3">
        <v>10</v>
      </c>
      <c r="N2188">
        <v>0.6</v>
      </c>
      <c r="O2188" s="3">
        <v>36</v>
      </c>
      <c r="P2188">
        <v>0.55600000000000005</v>
      </c>
      <c r="Q2188" s="3">
        <v>31</v>
      </c>
      <c r="R2188">
        <v>0.35499999999999998</v>
      </c>
      <c r="S2188">
        <v>0.55300000000000005</v>
      </c>
      <c r="T2188">
        <v>5.6</v>
      </c>
      <c r="U2188">
        <v>5.0999999999999996</v>
      </c>
      <c r="V2188">
        <v>19.100000000000001</v>
      </c>
      <c r="W2188" s="3">
        <v>1</v>
      </c>
      <c r="X2188">
        <v>10.1</v>
      </c>
      <c r="Y2188">
        <v>0.5</v>
      </c>
      <c r="Z2188" s="2">
        <v>0.79</v>
      </c>
      <c r="AA2188">
        <v>9.1</v>
      </c>
    </row>
    <row r="2189" spans="1:27">
      <c r="A2189">
        <v>2018</v>
      </c>
      <c r="B2189" t="s">
        <v>295</v>
      </c>
      <c r="C2189" t="s">
        <v>85</v>
      </c>
      <c r="D2189" t="str">
        <f>VLOOKUP($C2189,Sheet1!$C$4:$D$34,2,FALSE)</f>
        <v>Nuggets</v>
      </c>
      <c r="E2189" t="str">
        <f t="shared" si="34"/>
        <v>Nuggets2018</v>
      </c>
      <c r="F2189" t="s">
        <v>27</v>
      </c>
      <c r="G2189" s="2">
        <v>23.54</v>
      </c>
      <c r="H2189" s="3">
        <v>70</v>
      </c>
      <c r="I2189">
        <v>19.399999999999999</v>
      </c>
      <c r="J2189">
        <v>40.4</v>
      </c>
      <c r="K2189">
        <v>12.2</v>
      </c>
      <c r="L2189">
        <v>9.5</v>
      </c>
      <c r="M2189" s="3">
        <v>86</v>
      </c>
      <c r="N2189">
        <v>0.76700000000000002</v>
      </c>
      <c r="O2189" s="3">
        <v>132</v>
      </c>
      <c r="P2189">
        <v>0.54500000000000004</v>
      </c>
      <c r="Q2189" s="3">
        <v>181</v>
      </c>
      <c r="R2189">
        <v>0.36499999999999999</v>
      </c>
      <c r="S2189">
        <v>0.58099999999999996</v>
      </c>
      <c r="T2189">
        <v>5.8</v>
      </c>
      <c r="U2189">
        <v>3.8</v>
      </c>
      <c r="V2189">
        <v>10.6</v>
      </c>
      <c r="W2189">
        <v>0.8</v>
      </c>
      <c r="X2189">
        <v>5.3</v>
      </c>
      <c r="Y2189" s="2">
        <v>0.39</v>
      </c>
      <c r="Z2189" s="2">
        <v>0.36</v>
      </c>
      <c r="AA2189">
        <v>5.4</v>
      </c>
    </row>
    <row r="2190" spans="1:27">
      <c r="A2190">
        <v>2018</v>
      </c>
      <c r="B2190" t="s">
        <v>296</v>
      </c>
      <c r="C2190" t="s">
        <v>73</v>
      </c>
      <c r="D2190" t="str">
        <f>VLOOKUP($C2190,Sheet1!$C$4:$D$34,2,FALSE)</f>
        <v>Hornets</v>
      </c>
      <c r="E2190" t="str">
        <f t="shared" si="34"/>
        <v>Hornets2018</v>
      </c>
      <c r="F2190" t="s">
        <v>30</v>
      </c>
      <c r="G2190" s="2">
        <v>24.87</v>
      </c>
      <c r="H2190" s="3">
        <v>58</v>
      </c>
      <c r="I2190" s="3">
        <v>14</v>
      </c>
      <c r="J2190">
        <v>29.2</v>
      </c>
      <c r="K2190">
        <v>22.2</v>
      </c>
      <c r="L2190">
        <v>13.9</v>
      </c>
      <c r="M2190" s="3">
        <v>144</v>
      </c>
      <c r="N2190">
        <v>0.69399999999999995</v>
      </c>
      <c r="O2190" s="3">
        <v>257</v>
      </c>
      <c r="P2190">
        <v>0.53700000000000003</v>
      </c>
      <c r="Q2190" s="3">
        <v>39</v>
      </c>
      <c r="R2190">
        <v>0.38500000000000001</v>
      </c>
      <c r="S2190">
        <v>0.58599999999999997</v>
      </c>
      <c r="T2190">
        <v>7.3</v>
      </c>
      <c r="U2190">
        <v>5.4</v>
      </c>
      <c r="V2190">
        <v>20.7</v>
      </c>
      <c r="W2190" s="3">
        <v>1</v>
      </c>
      <c r="X2190">
        <v>11.5</v>
      </c>
      <c r="Y2190" s="2">
        <v>0.28000000000000003</v>
      </c>
      <c r="Z2190" s="2">
        <v>0.36</v>
      </c>
      <c r="AA2190">
        <v>9.6999999999999993</v>
      </c>
    </row>
    <row r="2191" spans="1:27">
      <c r="A2191">
        <v>2018</v>
      </c>
      <c r="B2191" t="s">
        <v>794</v>
      </c>
      <c r="C2191" t="s">
        <v>59</v>
      </c>
      <c r="D2191" t="str">
        <f>VLOOKUP($C2191,Sheet1!$C$4:$D$34,2,FALSE)</f>
        <v>Knicks</v>
      </c>
      <c r="E2191" t="str">
        <f t="shared" si="34"/>
        <v>Knicks2018</v>
      </c>
      <c r="F2191" t="s">
        <v>27</v>
      </c>
      <c r="G2191" s="2">
        <v>24.12</v>
      </c>
      <c r="H2191" s="3">
        <v>58</v>
      </c>
      <c r="I2191">
        <v>20.8</v>
      </c>
      <c r="J2191">
        <v>43.3</v>
      </c>
      <c r="K2191">
        <v>21.3</v>
      </c>
      <c r="L2191">
        <v>14.6</v>
      </c>
      <c r="M2191" s="3">
        <v>114</v>
      </c>
      <c r="N2191">
        <v>0.76300000000000001</v>
      </c>
      <c r="O2191" s="3">
        <v>312</v>
      </c>
      <c r="P2191">
        <v>0.47799999999999998</v>
      </c>
      <c r="Q2191" s="3">
        <v>152</v>
      </c>
      <c r="R2191">
        <v>0.27600000000000002</v>
      </c>
      <c r="S2191">
        <v>0.497</v>
      </c>
      <c r="T2191">
        <v>8.8000000000000007</v>
      </c>
      <c r="U2191">
        <v>4.0999999999999996</v>
      </c>
      <c r="V2191">
        <v>10.4</v>
      </c>
      <c r="W2191">
        <v>1.5</v>
      </c>
      <c r="X2191">
        <v>11.5</v>
      </c>
      <c r="Y2191" s="2">
        <v>0.98</v>
      </c>
      <c r="Z2191" s="2">
        <v>0.14000000000000001</v>
      </c>
      <c r="AA2191">
        <v>7.3</v>
      </c>
    </row>
    <row r="2192" spans="1:27">
      <c r="A2192">
        <v>2018</v>
      </c>
      <c r="B2192" t="s">
        <v>891</v>
      </c>
      <c r="C2192" t="s">
        <v>59</v>
      </c>
      <c r="D2192" t="str">
        <f>VLOOKUP($C2192,Sheet1!$C$4:$D$34,2,FALSE)</f>
        <v>Knicks</v>
      </c>
      <c r="E2192" t="str">
        <f t="shared" si="34"/>
        <v>Knicks2018</v>
      </c>
      <c r="F2192" t="s">
        <v>27</v>
      </c>
      <c r="G2192" s="2">
        <v>24.72</v>
      </c>
      <c r="H2192" s="3">
        <v>3</v>
      </c>
      <c r="I2192">
        <v>10.8</v>
      </c>
      <c r="J2192">
        <v>22.4</v>
      </c>
      <c r="K2192">
        <v>14.8</v>
      </c>
      <c r="L2192">
        <v>8.9</v>
      </c>
      <c r="M2192" s="3">
        <v>5</v>
      </c>
      <c r="N2192">
        <v>0.8</v>
      </c>
      <c r="O2192" s="3">
        <v>8</v>
      </c>
      <c r="P2192">
        <v>0.5</v>
      </c>
      <c r="Q2192" s="3">
        <v>0</v>
      </c>
      <c r="R2192" s="3">
        <v>0</v>
      </c>
      <c r="S2192">
        <v>0.58799999999999997</v>
      </c>
      <c r="T2192" s="3">
        <v>4</v>
      </c>
      <c r="U2192">
        <v>2.2999999999999998</v>
      </c>
      <c r="V2192">
        <v>11.3</v>
      </c>
      <c r="W2192">
        <v>0.7</v>
      </c>
      <c r="X2192">
        <v>9.3000000000000007</v>
      </c>
      <c r="Y2192" s="2">
        <v>0.33</v>
      </c>
      <c r="Z2192" s="3">
        <v>1</v>
      </c>
      <c r="AA2192">
        <v>6.9</v>
      </c>
    </row>
    <row r="2193" spans="1:27">
      <c r="A2193">
        <v>2018</v>
      </c>
      <c r="B2193" t="s">
        <v>298</v>
      </c>
      <c r="C2193" t="s">
        <v>70</v>
      </c>
      <c r="D2193" t="str">
        <f>VLOOKUP($C2193,Sheet1!$C$4:$D$34,2,FALSE)</f>
        <v>Kings</v>
      </c>
      <c r="E2193" t="str">
        <f t="shared" si="34"/>
        <v>Kings2018</v>
      </c>
      <c r="F2193" t="s">
        <v>40</v>
      </c>
      <c r="G2193" s="2">
        <v>25.32</v>
      </c>
      <c r="H2193" s="3">
        <v>82</v>
      </c>
      <c r="I2193">
        <v>31.9</v>
      </c>
      <c r="J2193">
        <v>66.400000000000006</v>
      </c>
      <c r="K2193">
        <v>25.2</v>
      </c>
      <c r="L2193">
        <v>9.1999999999999993</v>
      </c>
      <c r="M2193" s="3">
        <v>193</v>
      </c>
      <c r="N2193">
        <v>0.88600000000000001</v>
      </c>
      <c r="O2193" s="3">
        <v>709</v>
      </c>
      <c r="P2193">
        <v>0.48699999999999999</v>
      </c>
      <c r="Q2193" s="3">
        <v>651</v>
      </c>
      <c r="R2193">
        <v>0.42699999999999999</v>
      </c>
      <c r="S2193">
        <v>0.58699999999999997</v>
      </c>
      <c r="T2193">
        <v>20.7</v>
      </c>
      <c r="U2193" s="3">
        <v>5</v>
      </c>
      <c r="V2193">
        <v>8.1</v>
      </c>
      <c r="W2193">
        <v>2.5</v>
      </c>
      <c r="X2193">
        <v>11.9</v>
      </c>
      <c r="Y2193" s="2">
        <v>0.71</v>
      </c>
      <c r="Z2193" s="2">
        <v>0.39</v>
      </c>
      <c r="AA2193" s="3">
        <v>8</v>
      </c>
    </row>
    <row r="2194" spans="1:27">
      <c r="A2194">
        <v>2018</v>
      </c>
      <c r="B2194" t="s">
        <v>299</v>
      </c>
      <c r="C2194" t="s">
        <v>87</v>
      </c>
      <c r="D2194" t="str">
        <f>VLOOKUP($C2194,Sheet1!$C$4:$D$34,2,FALSE)</f>
        <v>76ers</v>
      </c>
      <c r="E2194" t="str">
        <f t="shared" si="34"/>
        <v>76ers2018</v>
      </c>
      <c r="F2194" t="s">
        <v>27</v>
      </c>
      <c r="G2194" s="2">
        <v>22.34</v>
      </c>
      <c r="H2194" s="3">
        <v>5</v>
      </c>
      <c r="I2194" s="3">
        <v>8</v>
      </c>
      <c r="J2194">
        <v>16.600000000000001</v>
      </c>
      <c r="K2194">
        <v>12.5</v>
      </c>
      <c r="L2194">
        <v>8.4</v>
      </c>
      <c r="M2194" s="3">
        <v>2</v>
      </c>
      <c r="N2194" s="3">
        <v>0</v>
      </c>
      <c r="O2194" s="3">
        <v>5</v>
      </c>
      <c r="P2194">
        <v>0.6</v>
      </c>
      <c r="Q2194" s="3">
        <v>5</v>
      </c>
      <c r="R2194">
        <v>0.2</v>
      </c>
      <c r="S2194">
        <v>0.41399999999999998</v>
      </c>
      <c r="T2194">
        <v>1.8</v>
      </c>
      <c r="U2194" s="3">
        <v>1</v>
      </c>
      <c r="V2194">
        <v>6.7</v>
      </c>
      <c r="W2194">
        <v>0.4</v>
      </c>
      <c r="X2194">
        <v>6.6</v>
      </c>
      <c r="Y2194">
        <v>0.2</v>
      </c>
      <c r="Z2194" s="3">
        <v>0</v>
      </c>
      <c r="AA2194">
        <v>4.5</v>
      </c>
    </row>
    <row r="2195" spans="1:27">
      <c r="A2195">
        <v>2018</v>
      </c>
      <c r="B2195" t="s">
        <v>300</v>
      </c>
      <c r="C2195" t="s">
        <v>45</v>
      </c>
      <c r="D2195" t="str">
        <f>VLOOKUP($C2195,Sheet1!$C$4:$D$34,2,FALSE)</f>
        <v>Cavaliers</v>
      </c>
      <c r="E2195" t="str">
        <f t="shared" si="34"/>
        <v>Cavaliers2018</v>
      </c>
      <c r="F2195" t="s">
        <v>40</v>
      </c>
      <c r="G2195" s="2">
        <v>32.94</v>
      </c>
      <c r="H2195" s="3">
        <v>13</v>
      </c>
      <c r="I2195">
        <v>26.5</v>
      </c>
      <c r="J2195">
        <v>55.2</v>
      </c>
      <c r="K2195">
        <v>17.2</v>
      </c>
      <c r="L2195">
        <v>14.7</v>
      </c>
      <c r="M2195" s="3">
        <v>20</v>
      </c>
      <c r="N2195" s="2">
        <v>0.85</v>
      </c>
      <c r="O2195" s="3">
        <v>79</v>
      </c>
      <c r="P2195">
        <v>0.53200000000000003</v>
      </c>
      <c r="Q2195" s="3">
        <v>28</v>
      </c>
      <c r="R2195">
        <v>0.46400000000000002</v>
      </c>
      <c r="S2195">
        <v>0.60399999999999998</v>
      </c>
      <c r="T2195">
        <v>10.8</v>
      </c>
      <c r="U2195">
        <v>2.1</v>
      </c>
      <c r="V2195">
        <v>4.4000000000000004</v>
      </c>
      <c r="W2195">
        <v>2.8</v>
      </c>
      <c r="X2195">
        <v>16.2</v>
      </c>
      <c r="Y2195" s="2">
        <v>0.92</v>
      </c>
      <c r="Z2195" s="2">
        <v>0.08</v>
      </c>
      <c r="AA2195" s="3">
        <v>6</v>
      </c>
    </row>
    <row r="2196" spans="1:27">
      <c r="A2196">
        <v>2018</v>
      </c>
      <c r="B2196" t="s">
        <v>300</v>
      </c>
      <c r="C2196" t="s">
        <v>43</v>
      </c>
      <c r="D2196" t="str">
        <f>VLOOKUP($C2196,Sheet1!$C$4:$D$34,2,FALSE)</f>
        <v>Bucks</v>
      </c>
      <c r="E2196" t="str">
        <f t="shared" si="34"/>
        <v>Bucks2018</v>
      </c>
      <c r="F2196" t="s">
        <v>40</v>
      </c>
      <c r="G2196" s="2">
        <v>32.94</v>
      </c>
      <c r="H2196" s="3">
        <v>47</v>
      </c>
      <c r="I2196">
        <v>20.399999999999999</v>
      </c>
      <c r="J2196">
        <v>42.5</v>
      </c>
      <c r="K2196">
        <v>14.4</v>
      </c>
      <c r="L2196">
        <v>9.4</v>
      </c>
      <c r="M2196" s="3">
        <v>65</v>
      </c>
      <c r="N2196">
        <v>0.81499999999999995</v>
      </c>
      <c r="O2196" s="3">
        <v>144</v>
      </c>
      <c r="P2196">
        <v>0.55600000000000005</v>
      </c>
      <c r="Q2196" s="3">
        <v>125</v>
      </c>
      <c r="R2196" s="2">
        <v>0.28000000000000003</v>
      </c>
      <c r="S2196">
        <v>0.53400000000000003</v>
      </c>
      <c r="T2196">
        <v>6.8</v>
      </c>
      <c r="U2196">
        <v>2.6</v>
      </c>
      <c r="V2196">
        <v>6.5</v>
      </c>
      <c r="W2196">
        <v>2.1</v>
      </c>
      <c r="X2196">
        <v>13.3</v>
      </c>
      <c r="Y2196" s="2">
        <v>0.83</v>
      </c>
      <c r="Z2196" s="2">
        <v>0.15</v>
      </c>
      <c r="AA2196">
        <v>6.5</v>
      </c>
    </row>
    <row r="2197" spans="1:27">
      <c r="A2197">
        <v>2018</v>
      </c>
      <c r="B2197" t="s">
        <v>302</v>
      </c>
      <c r="C2197" t="s">
        <v>39</v>
      </c>
      <c r="D2197" t="str">
        <f>VLOOKUP($C2197,Sheet1!$C$4:$D$34,2,FALSE)</f>
        <v>Pelicans</v>
      </c>
      <c r="E2197" t="str">
        <f t="shared" si="34"/>
        <v>Pelicans2018</v>
      </c>
      <c r="F2197" t="s">
        <v>27</v>
      </c>
      <c r="G2197" s="2">
        <v>28.07</v>
      </c>
      <c r="H2197" s="3">
        <v>44</v>
      </c>
      <c r="I2197" s="3">
        <v>20</v>
      </c>
      <c r="J2197">
        <v>41.6</v>
      </c>
      <c r="K2197">
        <v>10.4</v>
      </c>
      <c r="L2197">
        <v>13.9</v>
      </c>
      <c r="M2197" s="3">
        <v>32</v>
      </c>
      <c r="N2197">
        <v>0.71899999999999997</v>
      </c>
      <c r="O2197" s="3">
        <v>77</v>
      </c>
      <c r="P2197">
        <v>0.46800000000000003</v>
      </c>
      <c r="Q2197" s="3">
        <v>101</v>
      </c>
      <c r="R2197">
        <v>0.317</v>
      </c>
      <c r="S2197">
        <v>0.497</v>
      </c>
      <c r="T2197">
        <v>4.3</v>
      </c>
      <c r="U2197" s="3">
        <v>3</v>
      </c>
      <c r="V2197">
        <v>7.9</v>
      </c>
      <c r="W2197">
        <v>1.3</v>
      </c>
      <c r="X2197">
        <v>7.6</v>
      </c>
      <c r="Y2197" s="2">
        <v>0.52</v>
      </c>
      <c r="Z2197" s="2">
        <v>0.23</v>
      </c>
      <c r="AA2197">
        <v>5.0999999999999996</v>
      </c>
    </row>
    <row r="2198" spans="1:27">
      <c r="A2198">
        <v>2018</v>
      </c>
      <c r="B2198" t="s">
        <v>305</v>
      </c>
      <c r="C2198" t="s">
        <v>49</v>
      </c>
      <c r="D2198" t="str">
        <f>VLOOKUP($C2198,Sheet1!$C$4:$D$34,2,FALSE)</f>
        <v>Pacers</v>
      </c>
      <c r="E2198" t="str">
        <f t="shared" si="34"/>
        <v>Pacers2018</v>
      </c>
      <c r="F2198" t="s">
        <v>40</v>
      </c>
      <c r="G2198" s="2">
        <v>22.53</v>
      </c>
      <c r="H2198" s="3">
        <v>50</v>
      </c>
      <c r="I2198">
        <v>12.9</v>
      </c>
      <c r="J2198">
        <v>26.9</v>
      </c>
      <c r="K2198">
        <v>21.9</v>
      </c>
      <c r="L2198">
        <v>12.3</v>
      </c>
      <c r="M2198" s="3">
        <v>50</v>
      </c>
      <c r="N2198" s="2">
        <v>0.82</v>
      </c>
      <c r="O2198" s="3">
        <v>135</v>
      </c>
      <c r="P2198">
        <v>0.45900000000000002</v>
      </c>
      <c r="Q2198" s="3">
        <v>127</v>
      </c>
      <c r="R2198">
        <v>0.33900000000000002</v>
      </c>
      <c r="S2198">
        <v>0.51800000000000002</v>
      </c>
      <c r="T2198">
        <v>5.9</v>
      </c>
      <c r="U2198">
        <v>1.3</v>
      </c>
      <c r="V2198">
        <v>5.7</v>
      </c>
      <c r="W2198">
        <v>1.7</v>
      </c>
      <c r="X2198">
        <v>19.3</v>
      </c>
      <c r="Y2198">
        <v>0.4</v>
      </c>
      <c r="Z2198" s="2">
        <v>0.26</v>
      </c>
      <c r="AA2198">
        <v>7.3</v>
      </c>
    </row>
    <row r="2199" spans="1:27">
      <c r="A2199">
        <v>2018</v>
      </c>
      <c r="B2199" t="s">
        <v>306</v>
      </c>
      <c r="C2199" t="s">
        <v>39</v>
      </c>
      <c r="D2199" t="str">
        <f>VLOOKUP($C2199,Sheet1!$C$4:$D$34,2,FALSE)</f>
        <v>Pelicans</v>
      </c>
      <c r="E2199" t="str">
        <f t="shared" si="34"/>
        <v>Pelicans2018</v>
      </c>
      <c r="F2199" t="s">
        <v>40</v>
      </c>
      <c r="G2199" s="2">
        <v>28.83</v>
      </c>
      <c r="H2199" s="3">
        <v>67</v>
      </c>
      <c r="I2199">
        <v>35.799999999999997</v>
      </c>
      <c r="J2199">
        <v>74.7</v>
      </c>
      <c r="K2199">
        <v>25.5</v>
      </c>
      <c r="L2199">
        <v>14.2</v>
      </c>
      <c r="M2199" s="3">
        <v>271</v>
      </c>
      <c r="N2199">
        <v>0.76800000000000002</v>
      </c>
      <c r="O2199" s="3">
        <v>796</v>
      </c>
      <c r="P2199">
        <v>0.53900000000000003</v>
      </c>
      <c r="Q2199" s="3">
        <v>363</v>
      </c>
      <c r="R2199">
        <v>0.32500000000000001</v>
      </c>
      <c r="S2199">
        <v>0.55500000000000005</v>
      </c>
      <c r="T2199">
        <v>21.2</v>
      </c>
      <c r="U2199" s="3">
        <v>5</v>
      </c>
      <c r="V2199">
        <v>7.2</v>
      </c>
      <c r="W2199">
        <v>7.7</v>
      </c>
      <c r="X2199">
        <v>31.8</v>
      </c>
      <c r="Y2199" s="2">
        <v>1.64</v>
      </c>
      <c r="Z2199" s="2">
        <v>0.81</v>
      </c>
      <c r="AA2199">
        <v>10.4</v>
      </c>
    </row>
    <row r="2200" spans="1:27">
      <c r="A2200">
        <v>2018</v>
      </c>
      <c r="B2200" t="s">
        <v>307</v>
      </c>
      <c r="C2200" t="s">
        <v>75</v>
      </c>
      <c r="D2200" t="str">
        <f>VLOOKUP($C2200,Sheet1!$C$4:$D$34,2,FALSE)</f>
        <v>Bulls</v>
      </c>
      <c r="E2200" t="str">
        <f t="shared" si="34"/>
        <v>Bulls2018</v>
      </c>
      <c r="F2200" t="s">
        <v>40</v>
      </c>
      <c r="G2200" s="2">
        <v>30.02</v>
      </c>
      <c r="H2200" s="3">
        <v>38</v>
      </c>
      <c r="I2200">
        <v>34.9</v>
      </c>
      <c r="J2200">
        <v>72.599999999999994</v>
      </c>
      <c r="K2200">
        <v>15.2</v>
      </c>
      <c r="L2200">
        <v>10.199999999999999</v>
      </c>
      <c r="M2200" s="3">
        <v>46</v>
      </c>
      <c r="N2200">
        <v>0.89100000000000001</v>
      </c>
      <c r="O2200" s="3">
        <v>124</v>
      </c>
      <c r="P2200">
        <v>0.435</v>
      </c>
      <c r="Q2200" s="3">
        <v>270</v>
      </c>
      <c r="R2200">
        <v>0.35899999999999999</v>
      </c>
      <c r="S2200">
        <v>0.53100000000000003</v>
      </c>
      <c r="T2200">
        <v>11.6</v>
      </c>
      <c r="U2200">
        <v>4.4000000000000004</v>
      </c>
      <c r="V2200">
        <v>6.9</v>
      </c>
      <c r="W2200">
        <v>2.2000000000000002</v>
      </c>
      <c r="X2200">
        <v>9.1</v>
      </c>
      <c r="Y2200" s="2">
        <v>1.74</v>
      </c>
      <c r="Z2200" s="2">
        <v>0.57999999999999996</v>
      </c>
      <c r="AA2200">
        <v>5.5</v>
      </c>
    </row>
    <row r="2201" spans="1:27">
      <c r="A2201">
        <v>2018</v>
      </c>
      <c r="B2201" t="s">
        <v>307</v>
      </c>
      <c r="C2201" t="s">
        <v>29</v>
      </c>
      <c r="D2201" t="str">
        <f>VLOOKUP($C2201,Sheet1!$C$4:$D$34,2,FALSE)</f>
        <v>Grizzlies</v>
      </c>
      <c r="E2201" t="str">
        <f t="shared" si="34"/>
        <v>Grizzlies2018</v>
      </c>
      <c r="F2201" t="s">
        <v>48</v>
      </c>
      <c r="G2201" s="2">
        <v>30.02</v>
      </c>
      <c r="H2201" s="3">
        <v>44</v>
      </c>
      <c r="I2201">
        <v>29.1</v>
      </c>
      <c r="J2201">
        <v>60.7</v>
      </c>
      <c r="K2201">
        <v>16.3</v>
      </c>
      <c r="L2201">
        <v>12.2</v>
      </c>
      <c r="M2201" s="3">
        <v>60</v>
      </c>
      <c r="N2201">
        <v>0.9</v>
      </c>
      <c r="O2201" s="3">
        <v>188</v>
      </c>
      <c r="P2201">
        <v>0.44700000000000001</v>
      </c>
      <c r="Q2201" s="3">
        <v>195</v>
      </c>
      <c r="R2201">
        <v>0.33300000000000002</v>
      </c>
      <c r="S2201">
        <v>0.50900000000000001</v>
      </c>
      <c r="T2201">
        <v>9.5</v>
      </c>
      <c r="U2201">
        <v>3.5</v>
      </c>
      <c r="V2201">
        <v>6.7</v>
      </c>
      <c r="W2201">
        <v>1.4</v>
      </c>
      <c r="X2201">
        <v>7.1</v>
      </c>
      <c r="Y2201" s="2">
        <v>1.23</v>
      </c>
      <c r="Z2201" s="2">
        <v>0.34</v>
      </c>
      <c r="AA2201">
        <v>4.9000000000000004</v>
      </c>
    </row>
    <row r="2202" spans="1:27">
      <c r="A2202">
        <v>2018</v>
      </c>
      <c r="B2202" t="s">
        <v>892</v>
      </c>
      <c r="C2202" t="s">
        <v>45</v>
      </c>
      <c r="D2202" t="str">
        <f>VLOOKUP($C2202,Sheet1!$C$4:$D$34,2,FALSE)</f>
        <v>Cavaliers</v>
      </c>
      <c r="E2202" t="str">
        <f t="shared" si="34"/>
        <v>Cavaliers2018</v>
      </c>
      <c r="F2202" t="s">
        <v>40</v>
      </c>
      <c r="G2202" s="2">
        <v>30.43</v>
      </c>
      <c r="H2202" s="3">
        <v>1</v>
      </c>
      <c r="I2202">
        <v>0.7</v>
      </c>
      <c r="J2202">
        <v>1.5</v>
      </c>
      <c r="K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3">
        <v>0</v>
      </c>
      <c r="AA2202" s="3">
        <v>0</v>
      </c>
    </row>
    <row r="2203" spans="1:27">
      <c r="A2203">
        <v>2018</v>
      </c>
      <c r="B2203" t="s">
        <v>700</v>
      </c>
      <c r="C2203" t="s">
        <v>37</v>
      </c>
      <c r="D2203" t="str">
        <f>VLOOKUP($C2203,Sheet1!$C$4:$D$34,2,FALSE)</f>
        <v>Nets</v>
      </c>
      <c r="E2203" t="str">
        <f t="shared" si="34"/>
        <v>Nets2018</v>
      </c>
      <c r="F2203" t="s">
        <v>27</v>
      </c>
      <c r="G2203" s="2">
        <v>24.27</v>
      </c>
      <c r="H2203" s="3">
        <v>59</v>
      </c>
      <c r="I2203">
        <v>20.9</v>
      </c>
      <c r="J2203">
        <v>43.6</v>
      </c>
      <c r="K2203">
        <v>21.6</v>
      </c>
      <c r="L2203">
        <v>10.7</v>
      </c>
      <c r="M2203" s="3">
        <v>183</v>
      </c>
      <c r="N2203">
        <v>0.64500000000000002</v>
      </c>
      <c r="O2203" s="3">
        <v>438</v>
      </c>
      <c r="P2203">
        <v>0.436</v>
      </c>
      <c r="Q2203" s="3">
        <v>49</v>
      </c>
      <c r="R2203">
        <v>0.184</v>
      </c>
      <c r="S2203">
        <v>0.46400000000000002</v>
      </c>
      <c r="T2203">
        <v>8.9</v>
      </c>
      <c r="U2203">
        <v>5.3</v>
      </c>
      <c r="V2203">
        <v>13.2</v>
      </c>
      <c r="W2203">
        <v>1.6</v>
      </c>
      <c r="X2203">
        <v>11.7</v>
      </c>
      <c r="Y2203" s="2">
        <v>0.75</v>
      </c>
      <c r="Z2203" s="2">
        <v>0.46</v>
      </c>
      <c r="AA2203">
        <v>8.1</v>
      </c>
    </row>
    <row r="2204" spans="1:27">
      <c r="A2204">
        <v>2018</v>
      </c>
      <c r="B2204" t="s">
        <v>308</v>
      </c>
      <c r="C2204" t="s">
        <v>67</v>
      </c>
      <c r="D2204" t="str">
        <f>VLOOKUP($C2204,Sheet1!$C$4:$D$34,2,FALSE)</f>
        <v>Suns</v>
      </c>
      <c r="E2204" t="str">
        <f t="shared" si="34"/>
        <v>Suns2018</v>
      </c>
      <c r="F2204" t="s">
        <v>35</v>
      </c>
      <c r="G2204" s="2">
        <v>25.49</v>
      </c>
      <c r="H2204" s="3">
        <v>70</v>
      </c>
      <c r="I2204">
        <v>16.899999999999999</v>
      </c>
      <c r="J2204">
        <v>35.200000000000003</v>
      </c>
      <c r="K2204">
        <v>17.899999999999999</v>
      </c>
      <c r="L2204">
        <v>10.5</v>
      </c>
      <c r="M2204" s="3">
        <v>175</v>
      </c>
      <c r="N2204">
        <v>0.73099999999999998</v>
      </c>
      <c r="O2204" s="3">
        <v>365</v>
      </c>
      <c r="P2204">
        <v>0.60799999999999998</v>
      </c>
      <c r="Q2204" s="3">
        <v>0</v>
      </c>
      <c r="R2204" s="3">
        <v>0</v>
      </c>
      <c r="S2204">
        <v>0.64700000000000002</v>
      </c>
      <c r="T2204">
        <v>8.1999999999999993</v>
      </c>
      <c r="U2204">
        <v>4.7</v>
      </c>
      <c r="V2204">
        <v>15.5</v>
      </c>
      <c r="W2204">
        <v>0.9</v>
      </c>
      <c r="X2204">
        <v>7.9</v>
      </c>
      <c r="Y2204">
        <v>0.6</v>
      </c>
      <c r="Z2204" s="2">
        <v>1.1299999999999999</v>
      </c>
      <c r="AA2204">
        <v>7.7</v>
      </c>
    </row>
    <row r="2205" spans="1:27">
      <c r="A2205">
        <v>2018</v>
      </c>
      <c r="B2205" t="s">
        <v>309</v>
      </c>
      <c r="C2205" t="s">
        <v>45</v>
      </c>
      <c r="D2205" t="str">
        <f>VLOOKUP($C2205,Sheet1!$C$4:$D$34,2,FALSE)</f>
        <v>Cavaliers</v>
      </c>
      <c r="E2205" t="str">
        <f t="shared" si="34"/>
        <v>Cavaliers2018</v>
      </c>
      <c r="F2205" t="s">
        <v>40</v>
      </c>
      <c r="G2205" s="2">
        <v>26.47</v>
      </c>
      <c r="H2205" s="3">
        <v>45</v>
      </c>
      <c r="I2205">
        <v>27.4</v>
      </c>
      <c r="J2205">
        <v>57.1</v>
      </c>
      <c r="K2205">
        <v>19.100000000000001</v>
      </c>
      <c r="L2205">
        <v>6.7</v>
      </c>
      <c r="M2205" s="3">
        <v>114</v>
      </c>
      <c r="N2205">
        <v>0.91200000000000003</v>
      </c>
      <c r="O2205" s="3">
        <v>302</v>
      </c>
      <c r="P2205" s="2">
        <v>0.46</v>
      </c>
      <c r="Q2205" s="3">
        <v>152</v>
      </c>
      <c r="R2205">
        <v>0.36199999999999999</v>
      </c>
      <c r="S2205">
        <v>0.54200000000000004</v>
      </c>
      <c r="T2205">
        <v>12.2</v>
      </c>
      <c r="U2205">
        <v>2.5</v>
      </c>
      <c r="V2205" s="3">
        <v>5</v>
      </c>
      <c r="W2205" s="3">
        <v>2</v>
      </c>
      <c r="X2205">
        <v>11.5</v>
      </c>
      <c r="Y2205" s="2">
        <v>0.84</v>
      </c>
      <c r="Z2205" s="2">
        <v>0.11</v>
      </c>
      <c r="AA2205">
        <v>5.7</v>
      </c>
    </row>
    <row r="2206" spans="1:27">
      <c r="A2206">
        <v>2018</v>
      </c>
      <c r="B2206" t="s">
        <v>309</v>
      </c>
      <c r="C2206" t="s">
        <v>113</v>
      </c>
      <c r="D2206" t="str">
        <f>VLOOKUP($C2206,Sheet1!$C$4:$D$34,2,FALSE)</f>
        <v>Trail Blazers</v>
      </c>
      <c r="E2206" t="str">
        <f t="shared" si="34"/>
        <v>Trail Blazers2018</v>
      </c>
      <c r="F2206" t="s">
        <v>40</v>
      </c>
      <c r="G2206" s="2">
        <v>26.47</v>
      </c>
      <c r="H2206" s="3">
        <v>27</v>
      </c>
      <c r="I2206">
        <v>24.4</v>
      </c>
      <c r="J2206">
        <v>50.8</v>
      </c>
      <c r="K2206">
        <v>16.3</v>
      </c>
      <c r="L2206">
        <v>7.5</v>
      </c>
      <c r="M2206" s="3">
        <v>41</v>
      </c>
      <c r="N2206">
        <v>0.80500000000000005</v>
      </c>
      <c r="O2206" s="3">
        <v>133</v>
      </c>
      <c r="P2206">
        <v>0.51900000000000002</v>
      </c>
      <c r="Q2206" s="3">
        <v>84</v>
      </c>
      <c r="R2206">
        <v>0.34499999999999997</v>
      </c>
      <c r="S2206">
        <v>0.54900000000000004</v>
      </c>
      <c r="T2206">
        <v>9.6</v>
      </c>
      <c r="U2206">
        <v>1.6</v>
      </c>
      <c r="V2206">
        <v>3.6</v>
      </c>
      <c r="W2206">
        <v>1.3</v>
      </c>
      <c r="X2206">
        <v>7.1</v>
      </c>
      <c r="Y2206" s="2">
        <v>0.81</v>
      </c>
      <c r="Z2206" s="2">
        <v>0.22</v>
      </c>
      <c r="AA2206">
        <v>4.4000000000000004</v>
      </c>
    </row>
    <row r="2207" spans="1:27">
      <c r="A2207">
        <v>2018</v>
      </c>
      <c r="B2207" t="s">
        <v>311</v>
      </c>
      <c r="C2207" t="s">
        <v>138</v>
      </c>
      <c r="D2207" t="str">
        <f>VLOOKUP($C2207,Sheet1!$C$4:$D$34,2,FALSE)</f>
        <v>Celtics</v>
      </c>
      <c r="E2207" t="str">
        <f t="shared" si="34"/>
        <v>Celtics2018</v>
      </c>
      <c r="F2207" t="s">
        <v>35</v>
      </c>
      <c r="G2207" s="2">
        <v>32.86</v>
      </c>
      <c r="H2207" s="3">
        <v>68</v>
      </c>
      <c r="I2207" s="3">
        <v>29</v>
      </c>
      <c r="J2207">
        <v>60.4</v>
      </c>
      <c r="K2207" s="3">
        <v>19</v>
      </c>
      <c r="L2207">
        <v>11.8</v>
      </c>
      <c r="M2207" s="3">
        <v>97</v>
      </c>
      <c r="N2207">
        <v>0.82499999999999996</v>
      </c>
      <c r="O2207" s="3">
        <v>520</v>
      </c>
      <c r="P2207">
        <v>0.60399999999999998</v>
      </c>
      <c r="Q2207" s="3">
        <v>203</v>
      </c>
      <c r="R2207" s="2">
        <v>0.36</v>
      </c>
      <c r="S2207">
        <v>0.60499999999999998</v>
      </c>
      <c r="T2207">
        <v>13.6</v>
      </c>
      <c r="U2207">
        <v>6.7</v>
      </c>
      <c r="V2207">
        <v>12.4</v>
      </c>
      <c r="W2207">
        <v>4.0999999999999996</v>
      </c>
      <c r="X2207">
        <v>21.1</v>
      </c>
      <c r="Y2207" s="2">
        <v>0.85</v>
      </c>
      <c r="Z2207" s="2">
        <v>1.26</v>
      </c>
      <c r="AA2207">
        <v>9.9</v>
      </c>
    </row>
    <row r="2208" spans="1:27">
      <c r="A2208">
        <v>2018</v>
      </c>
      <c r="B2208" t="s">
        <v>313</v>
      </c>
      <c r="C2208" t="s">
        <v>62</v>
      </c>
      <c r="D2208" t="str">
        <f>VLOOKUP($C2208,Sheet1!$C$4:$D$34,2,FALSE)</f>
        <v>Rockets</v>
      </c>
      <c r="E2208" t="str">
        <f t="shared" si="34"/>
        <v>Rockets2018</v>
      </c>
      <c r="F2208" t="s">
        <v>48</v>
      </c>
      <c r="G2208" s="2">
        <v>25.84</v>
      </c>
      <c r="H2208" s="3">
        <v>39</v>
      </c>
      <c r="I2208">
        <v>25.1</v>
      </c>
      <c r="J2208">
        <v>52.3</v>
      </c>
      <c r="K2208">
        <v>14.1</v>
      </c>
      <c r="L2208" s="3">
        <v>11</v>
      </c>
      <c r="M2208" s="3">
        <v>71</v>
      </c>
      <c r="N2208">
        <v>0.78900000000000003</v>
      </c>
      <c r="O2208" s="3">
        <v>74</v>
      </c>
      <c r="P2208">
        <v>0.59499999999999997</v>
      </c>
      <c r="Q2208" s="3">
        <v>178</v>
      </c>
      <c r="R2208">
        <v>0.41599999999999998</v>
      </c>
      <c r="S2208">
        <v>0.64600000000000002</v>
      </c>
      <c r="T2208">
        <v>9.4</v>
      </c>
      <c r="U2208">
        <v>3.6</v>
      </c>
      <c r="V2208">
        <v>7.9</v>
      </c>
      <c r="W2208" s="3">
        <v>1</v>
      </c>
      <c r="X2208">
        <v>5.9</v>
      </c>
      <c r="Y2208" s="2">
        <v>0.54</v>
      </c>
      <c r="Z2208" s="2">
        <v>0.28000000000000003</v>
      </c>
      <c r="AA2208">
        <v>5.2</v>
      </c>
    </row>
    <row r="2209" spans="1:27">
      <c r="A2209">
        <v>2018</v>
      </c>
      <c r="B2209" t="s">
        <v>314</v>
      </c>
      <c r="C2209" t="s">
        <v>64</v>
      </c>
      <c r="D2209" t="str">
        <f>VLOOKUP($C2209,Sheet1!$C$4:$D$34,2,FALSE)</f>
        <v>Wizards</v>
      </c>
      <c r="E2209" t="str">
        <f t="shared" si="34"/>
        <v>Wizards2018</v>
      </c>
      <c r="F2209" t="s">
        <v>30</v>
      </c>
      <c r="G2209" s="2">
        <v>33.340000000000003</v>
      </c>
      <c r="H2209" s="3">
        <v>9</v>
      </c>
      <c r="I2209">
        <v>25.5</v>
      </c>
      <c r="J2209">
        <v>53.1</v>
      </c>
      <c r="K2209">
        <v>19.600000000000001</v>
      </c>
      <c r="L2209">
        <v>15.1</v>
      </c>
      <c r="M2209" s="3">
        <v>48</v>
      </c>
      <c r="N2209">
        <v>0.60399999999999998</v>
      </c>
      <c r="O2209" s="3">
        <v>69</v>
      </c>
      <c r="P2209">
        <v>0.623</v>
      </c>
      <c r="Q2209" s="3">
        <v>0</v>
      </c>
      <c r="R2209" s="3">
        <v>0</v>
      </c>
      <c r="S2209">
        <v>0.63800000000000001</v>
      </c>
      <c r="T2209">
        <v>12.8</v>
      </c>
      <c r="U2209">
        <v>9.1999999999999993</v>
      </c>
      <c r="V2209">
        <v>19.600000000000001</v>
      </c>
      <c r="W2209">
        <v>0.4</v>
      </c>
      <c r="X2209">
        <v>2.6</v>
      </c>
      <c r="Y2209" s="2">
        <v>0.78</v>
      </c>
      <c r="Z2209" s="2">
        <v>0.44</v>
      </c>
      <c r="AA2209">
        <v>5.7</v>
      </c>
    </row>
    <row r="2210" spans="1:27">
      <c r="A2210">
        <v>2018</v>
      </c>
      <c r="B2210" t="s">
        <v>316</v>
      </c>
      <c r="C2210" t="s">
        <v>80</v>
      </c>
      <c r="D2210" t="str">
        <f>VLOOKUP($C2210,Sheet1!$C$4:$D$34,2,FALSE)</f>
        <v>Hawks</v>
      </c>
      <c r="E2210" t="str">
        <f t="shared" si="34"/>
        <v>Hawks2018</v>
      </c>
      <c r="F2210" t="s">
        <v>40</v>
      </c>
      <c r="G2210" s="2">
        <v>20.62</v>
      </c>
      <c r="H2210" s="3">
        <v>75</v>
      </c>
      <c r="I2210">
        <v>27.3</v>
      </c>
      <c r="J2210">
        <v>56.9</v>
      </c>
      <c r="K2210">
        <v>15.7</v>
      </c>
      <c r="L2210">
        <v>13.8</v>
      </c>
      <c r="M2210" s="3">
        <v>56</v>
      </c>
      <c r="N2210">
        <v>0.73199999999999998</v>
      </c>
      <c r="O2210" s="3">
        <v>304</v>
      </c>
      <c r="P2210">
        <v>0.45700000000000002</v>
      </c>
      <c r="Q2210" s="3">
        <v>354</v>
      </c>
      <c r="R2210">
        <v>0.38400000000000001</v>
      </c>
      <c r="S2210">
        <v>0.53200000000000003</v>
      </c>
      <c r="T2210">
        <v>9.6999999999999993</v>
      </c>
      <c r="U2210">
        <v>3.3</v>
      </c>
      <c r="V2210">
        <v>6.3</v>
      </c>
      <c r="W2210">
        <v>2.9</v>
      </c>
      <c r="X2210">
        <v>14.5</v>
      </c>
      <c r="Y2210" s="2">
        <v>0.88</v>
      </c>
      <c r="Z2210" s="2">
        <v>0.33</v>
      </c>
      <c r="AA2210">
        <v>6.6</v>
      </c>
    </row>
    <row r="2211" spans="1:27">
      <c r="A2211">
        <v>2018</v>
      </c>
      <c r="B2211" t="s">
        <v>893</v>
      </c>
      <c r="C2211" t="s">
        <v>80</v>
      </c>
      <c r="D2211" t="str">
        <f>VLOOKUP($C2211,Sheet1!$C$4:$D$34,2,FALSE)</f>
        <v>Hawks</v>
      </c>
      <c r="E2211" t="str">
        <f t="shared" si="34"/>
        <v>Hawks2018</v>
      </c>
      <c r="F2211" t="s">
        <v>30</v>
      </c>
      <c r="G2211" s="2">
        <v>21.26</v>
      </c>
      <c r="H2211" s="3">
        <v>5</v>
      </c>
      <c r="I2211">
        <v>11.3</v>
      </c>
      <c r="J2211">
        <v>23.5</v>
      </c>
      <c r="K2211">
        <v>15.1</v>
      </c>
      <c r="L2211" s="3">
        <v>0</v>
      </c>
      <c r="M2211" s="3">
        <v>0</v>
      </c>
      <c r="N2211" s="3">
        <v>0</v>
      </c>
      <c r="O2211" s="3">
        <v>10</v>
      </c>
      <c r="P2211">
        <v>0.3</v>
      </c>
      <c r="Q2211" s="3">
        <v>11</v>
      </c>
      <c r="R2211">
        <v>0.27300000000000002</v>
      </c>
      <c r="S2211">
        <v>0.35699999999999998</v>
      </c>
      <c r="T2211" s="3">
        <v>3</v>
      </c>
      <c r="U2211">
        <v>2.2000000000000002</v>
      </c>
      <c r="V2211">
        <v>10.199999999999999</v>
      </c>
      <c r="W2211" s="3">
        <v>0</v>
      </c>
      <c r="X2211" s="3">
        <v>0</v>
      </c>
      <c r="Y2211">
        <v>0.2</v>
      </c>
      <c r="Z2211" s="3">
        <v>0</v>
      </c>
      <c r="AA2211" s="3">
        <v>0</v>
      </c>
    </row>
    <row r="2212" spans="1:27">
      <c r="A2212">
        <v>2018</v>
      </c>
      <c r="B2212" t="s">
        <v>894</v>
      </c>
      <c r="C2212" t="s">
        <v>138</v>
      </c>
      <c r="D2212" t="str">
        <f>VLOOKUP($C2212,Sheet1!$C$4:$D$34,2,FALSE)</f>
        <v>Celtics</v>
      </c>
      <c r="E2212" t="str">
        <f t="shared" si="34"/>
        <v>Celtics2018</v>
      </c>
      <c r="F2212" t="s">
        <v>40</v>
      </c>
      <c r="G2212" s="2">
        <v>25.46</v>
      </c>
      <c r="H2212" s="3">
        <v>1</v>
      </c>
      <c r="I2212">
        <v>25.7</v>
      </c>
      <c r="J2212">
        <v>53.5</v>
      </c>
      <c r="K2212">
        <v>23.3</v>
      </c>
      <c r="L2212" s="3">
        <v>0</v>
      </c>
      <c r="M2212" s="3">
        <v>2</v>
      </c>
      <c r="N2212">
        <v>0.5</v>
      </c>
      <c r="O2212" s="3">
        <v>3</v>
      </c>
      <c r="P2212">
        <v>0.66700000000000004</v>
      </c>
      <c r="Q2212" s="3">
        <v>10</v>
      </c>
      <c r="R2212">
        <v>0.4</v>
      </c>
      <c r="S2212">
        <v>0.61199999999999999</v>
      </c>
      <c r="T2212" s="3">
        <v>17</v>
      </c>
      <c r="U2212" s="3">
        <v>3</v>
      </c>
      <c r="V2212">
        <v>6.2</v>
      </c>
      <c r="W2212" s="3">
        <v>3</v>
      </c>
      <c r="X2212">
        <v>18.3</v>
      </c>
      <c r="Y2212" s="3">
        <v>1</v>
      </c>
      <c r="Z2212" s="3">
        <v>0</v>
      </c>
      <c r="AA2212">
        <v>8.3000000000000007</v>
      </c>
    </row>
    <row r="2213" spans="1:27">
      <c r="A2213">
        <v>2018</v>
      </c>
      <c r="B2213" t="s">
        <v>321</v>
      </c>
      <c r="C2213" t="s">
        <v>75</v>
      </c>
      <c r="D2213" t="str">
        <f>VLOOKUP($C2213,Sheet1!$C$4:$D$34,2,FALSE)</f>
        <v>Bulls</v>
      </c>
      <c r="E2213" t="str">
        <f t="shared" si="34"/>
        <v>Bulls2018</v>
      </c>
      <c r="F2213" t="s">
        <v>27</v>
      </c>
      <c r="G2213" s="2">
        <v>22.96</v>
      </c>
      <c r="H2213" s="3">
        <v>44</v>
      </c>
      <c r="I2213">
        <v>20.3</v>
      </c>
      <c r="J2213">
        <v>42.4</v>
      </c>
      <c r="K2213">
        <v>12.2</v>
      </c>
      <c r="L2213" s="3">
        <v>10</v>
      </c>
      <c r="M2213" s="3">
        <v>38</v>
      </c>
      <c r="N2213">
        <v>0.60499999999999998</v>
      </c>
      <c r="O2213" s="3">
        <v>159</v>
      </c>
      <c r="P2213">
        <v>0.51600000000000001</v>
      </c>
      <c r="Q2213" s="3">
        <v>50</v>
      </c>
      <c r="R2213" s="2">
        <v>0.28000000000000003</v>
      </c>
      <c r="S2213">
        <v>0.50700000000000001</v>
      </c>
      <c r="T2213">
        <v>5.2</v>
      </c>
      <c r="U2213">
        <v>4.2</v>
      </c>
      <c r="V2213">
        <v>11.2</v>
      </c>
      <c r="W2213">
        <v>0.8</v>
      </c>
      <c r="X2213">
        <v>5.3</v>
      </c>
      <c r="Y2213" s="2">
        <v>0.52</v>
      </c>
      <c r="Z2213" s="2">
        <v>0.14000000000000001</v>
      </c>
      <c r="AA2213">
        <v>5.0999999999999996</v>
      </c>
    </row>
    <row r="2214" spans="1:27">
      <c r="A2214">
        <v>2018</v>
      </c>
      <c r="B2214" t="s">
        <v>323</v>
      </c>
      <c r="C2214" t="s">
        <v>26</v>
      </c>
      <c r="D2214" t="str">
        <f>VLOOKUP($C2214,Sheet1!$C$4:$D$34,2,FALSE)</f>
        <v>Raptors</v>
      </c>
      <c r="E2214" t="str">
        <f t="shared" si="34"/>
        <v>Raptors2018</v>
      </c>
      <c r="F2214" t="s">
        <v>35</v>
      </c>
      <c r="G2214" s="2">
        <v>29.56</v>
      </c>
      <c r="H2214" s="3">
        <v>74</v>
      </c>
      <c r="I2214">
        <v>27.2</v>
      </c>
      <c r="J2214">
        <v>56.6</v>
      </c>
      <c r="K2214">
        <v>22.8</v>
      </c>
      <c r="L2214">
        <v>10.6</v>
      </c>
      <c r="M2214" s="3">
        <v>177</v>
      </c>
      <c r="N2214">
        <v>0.76300000000000001</v>
      </c>
      <c r="O2214" s="3">
        <v>708</v>
      </c>
      <c r="P2214">
        <v>0.58599999999999997</v>
      </c>
      <c r="Q2214" s="3">
        <v>169</v>
      </c>
      <c r="R2214" s="2">
        <v>0.28999999999999998</v>
      </c>
      <c r="S2214">
        <v>0.58199999999999996</v>
      </c>
      <c r="T2214" s="3">
        <v>15</v>
      </c>
      <c r="U2214">
        <v>8.1</v>
      </c>
      <c r="V2214">
        <v>16.100000000000001</v>
      </c>
      <c r="W2214">
        <v>1.3</v>
      </c>
      <c r="X2214">
        <v>7.7</v>
      </c>
      <c r="Y2214" s="2">
        <v>0.39</v>
      </c>
      <c r="Z2214" s="2">
        <v>1.38</v>
      </c>
      <c r="AA2214">
        <v>7.9</v>
      </c>
    </row>
    <row r="2215" spans="1:27">
      <c r="A2215">
        <v>2018</v>
      </c>
      <c r="B2215" t="s">
        <v>324</v>
      </c>
      <c r="C2215" t="s">
        <v>110</v>
      </c>
      <c r="D2215" t="str">
        <f>VLOOKUP($C2215,Sheet1!$C$4:$D$34,2,FALSE)</f>
        <v>Warriors</v>
      </c>
      <c r="E2215" t="str">
        <f t="shared" si="34"/>
        <v>Warriors2018</v>
      </c>
      <c r="F2215" t="s">
        <v>93</v>
      </c>
      <c r="G2215">
        <v>35.200000000000003</v>
      </c>
      <c r="H2215" s="3">
        <v>68</v>
      </c>
      <c r="I2215">
        <v>23.2</v>
      </c>
      <c r="J2215">
        <v>48.3</v>
      </c>
      <c r="K2215">
        <v>10.4</v>
      </c>
      <c r="L2215">
        <v>13.6</v>
      </c>
      <c r="M2215" s="3">
        <v>67</v>
      </c>
      <c r="N2215">
        <v>0.58199999999999996</v>
      </c>
      <c r="O2215" s="3">
        <v>158</v>
      </c>
      <c r="P2215">
        <v>0.65200000000000002</v>
      </c>
      <c r="Q2215" s="3">
        <v>144</v>
      </c>
      <c r="R2215">
        <v>0.33300000000000002</v>
      </c>
      <c r="S2215">
        <v>0.58699999999999997</v>
      </c>
      <c r="T2215">
        <v>5.7</v>
      </c>
      <c r="U2215">
        <v>3.7</v>
      </c>
      <c r="V2215">
        <v>8.5</v>
      </c>
      <c r="W2215">
        <v>3.2</v>
      </c>
      <c r="X2215">
        <v>16.8</v>
      </c>
      <c r="Y2215">
        <v>0.9</v>
      </c>
      <c r="Z2215" s="2">
        <v>0.75</v>
      </c>
      <c r="AA2215" s="3">
        <v>7</v>
      </c>
    </row>
    <row r="2216" spans="1:27">
      <c r="A2216">
        <v>2018</v>
      </c>
      <c r="B2216" t="s">
        <v>701</v>
      </c>
      <c r="C2216" t="s">
        <v>43</v>
      </c>
      <c r="D2216" t="str">
        <f>VLOOKUP($C2216,Sheet1!$C$4:$D$34,2,FALSE)</f>
        <v>Bucks</v>
      </c>
      <c r="E2216" t="str">
        <f t="shared" si="34"/>
        <v>Bucks2018</v>
      </c>
      <c r="F2216" t="s">
        <v>27</v>
      </c>
      <c r="G2216" s="2">
        <v>31.91</v>
      </c>
      <c r="H2216" s="3">
        <v>67</v>
      </c>
      <c r="I2216">
        <v>18.399999999999999</v>
      </c>
      <c r="J2216">
        <v>38.299999999999997</v>
      </c>
      <c r="K2216">
        <v>15.7</v>
      </c>
      <c r="L2216">
        <v>10.199999999999999</v>
      </c>
      <c r="M2216" s="3">
        <v>74</v>
      </c>
      <c r="N2216">
        <v>0.82399999999999995</v>
      </c>
      <c r="O2216" s="3">
        <v>221</v>
      </c>
      <c r="P2216">
        <v>0.49299999999999999</v>
      </c>
      <c r="Q2216" s="3">
        <v>160</v>
      </c>
      <c r="R2216">
        <v>0.36299999999999999</v>
      </c>
      <c r="S2216">
        <v>0.54800000000000004</v>
      </c>
      <c r="T2216">
        <v>6.8</v>
      </c>
      <c r="U2216">
        <v>4.5</v>
      </c>
      <c r="V2216">
        <v>12.4</v>
      </c>
      <c r="W2216">
        <v>0.8</v>
      </c>
      <c r="X2216">
        <v>5.5</v>
      </c>
      <c r="Y2216" s="2">
        <v>0.48</v>
      </c>
      <c r="Z2216">
        <v>0.3</v>
      </c>
      <c r="AA2216">
        <v>6.3</v>
      </c>
    </row>
    <row r="2217" spans="1:27">
      <c r="A2217">
        <v>2018</v>
      </c>
      <c r="B2217" t="s">
        <v>325</v>
      </c>
      <c r="C2217" t="s">
        <v>41</v>
      </c>
      <c r="D2217" t="str">
        <f>VLOOKUP($C2217,Sheet1!$C$4:$D$34,2,FALSE)</f>
        <v>Jazz</v>
      </c>
      <c r="E2217" t="str">
        <f t="shared" si="34"/>
        <v>Jazz2018</v>
      </c>
      <c r="F2217" t="s">
        <v>27</v>
      </c>
      <c r="G2217" s="2">
        <v>31.52</v>
      </c>
      <c r="H2217" s="3">
        <v>82</v>
      </c>
      <c r="I2217">
        <v>31.3</v>
      </c>
      <c r="J2217">
        <v>65.2</v>
      </c>
      <c r="K2217">
        <v>17.5</v>
      </c>
      <c r="L2217">
        <v>18.399999999999999</v>
      </c>
      <c r="M2217" s="3">
        <v>123</v>
      </c>
      <c r="N2217">
        <v>0.70699999999999996</v>
      </c>
      <c r="O2217" s="3">
        <v>319</v>
      </c>
      <c r="P2217">
        <v>0.53300000000000003</v>
      </c>
      <c r="Q2217" s="3">
        <v>483</v>
      </c>
      <c r="R2217">
        <v>0.39100000000000001</v>
      </c>
      <c r="S2217">
        <v>0.58099999999999996</v>
      </c>
      <c r="T2217">
        <v>12.1</v>
      </c>
      <c r="U2217" s="3">
        <v>4</v>
      </c>
      <c r="V2217" s="3">
        <v>7</v>
      </c>
      <c r="W2217">
        <v>5.7</v>
      </c>
      <c r="X2217">
        <v>26.1</v>
      </c>
      <c r="Y2217" s="2">
        <v>1.18</v>
      </c>
      <c r="Z2217" s="2">
        <v>0.24</v>
      </c>
      <c r="AA2217">
        <v>8.3000000000000007</v>
      </c>
    </row>
    <row r="2218" spans="1:27">
      <c r="A2218">
        <v>2018</v>
      </c>
      <c r="B2218" t="s">
        <v>895</v>
      </c>
      <c r="C2218" t="s">
        <v>54</v>
      </c>
      <c r="D2218" t="str">
        <f>VLOOKUP($C2218,Sheet1!$C$4:$D$34,2,FALSE)</f>
        <v>Lakers</v>
      </c>
      <c r="E2218" t="str">
        <f t="shared" si="34"/>
        <v>Lakers2018</v>
      </c>
      <c r="F2218" t="s">
        <v>40</v>
      </c>
      <c r="G2218" s="2">
        <v>33.39</v>
      </c>
      <c r="H2218" s="3">
        <v>4</v>
      </c>
      <c r="I2218">
        <v>3.7</v>
      </c>
      <c r="J2218">
        <v>7.6</v>
      </c>
      <c r="K2218">
        <v>19.899999999999999</v>
      </c>
      <c r="L2218">
        <v>14.3</v>
      </c>
      <c r="M2218" s="3">
        <v>0</v>
      </c>
      <c r="N2218" s="3">
        <v>0</v>
      </c>
      <c r="O2218" s="3">
        <v>3</v>
      </c>
      <c r="P2218" s="3">
        <v>0</v>
      </c>
      <c r="Q2218" s="3">
        <v>3</v>
      </c>
      <c r="R2218" s="3">
        <v>0</v>
      </c>
      <c r="S2218" s="3">
        <v>0</v>
      </c>
      <c r="T2218" s="3">
        <v>0</v>
      </c>
      <c r="U2218">
        <v>0.5</v>
      </c>
      <c r="V2218">
        <v>7.1</v>
      </c>
      <c r="W2218" s="3">
        <v>0</v>
      </c>
      <c r="X2218" s="3">
        <v>0</v>
      </c>
      <c r="Y2218" s="2">
        <v>0.25</v>
      </c>
      <c r="Z2218" s="3">
        <v>0</v>
      </c>
      <c r="AA2218" s="3">
        <v>0</v>
      </c>
    </row>
    <row r="2219" spans="1:27">
      <c r="A2219">
        <v>2018</v>
      </c>
      <c r="B2219" t="s">
        <v>326</v>
      </c>
      <c r="C2219" t="s">
        <v>54</v>
      </c>
      <c r="D2219" t="str">
        <f>VLOOKUP($C2219,Sheet1!$C$4:$D$34,2,FALSE)</f>
        <v>Lakers</v>
      </c>
      <c r="E2219" t="str">
        <f t="shared" si="34"/>
        <v>Lakers2018</v>
      </c>
      <c r="F2219" t="s">
        <v>27</v>
      </c>
      <c r="G2219" s="2">
        <v>21.61</v>
      </c>
      <c r="H2219" s="3">
        <v>52</v>
      </c>
      <c r="I2219">
        <v>33.9</v>
      </c>
      <c r="J2219">
        <v>70.5</v>
      </c>
      <c r="K2219">
        <v>23.2</v>
      </c>
      <c r="L2219">
        <v>13.2</v>
      </c>
      <c r="M2219" s="3">
        <v>289</v>
      </c>
      <c r="N2219">
        <v>0.67500000000000004</v>
      </c>
      <c r="O2219" s="3">
        <v>634</v>
      </c>
      <c r="P2219">
        <v>0.52200000000000002</v>
      </c>
      <c r="Q2219" s="3">
        <v>94</v>
      </c>
      <c r="R2219" s="2">
        <v>0.33</v>
      </c>
      <c r="S2219">
        <v>0.55500000000000005</v>
      </c>
      <c r="T2219">
        <v>18.3</v>
      </c>
      <c r="U2219">
        <v>5.2</v>
      </c>
      <c r="V2219">
        <v>7.9</v>
      </c>
      <c r="W2219" s="3">
        <v>3</v>
      </c>
      <c r="X2219">
        <v>12.9</v>
      </c>
      <c r="Y2219" s="2">
        <v>0.54</v>
      </c>
      <c r="Z2219">
        <v>0.6</v>
      </c>
      <c r="AA2219">
        <v>7.8</v>
      </c>
    </row>
    <row r="2220" spans="1:27">
      <c r="A2220">
        <v>2018</v>
      </c>
      <c r="B2220" t="s">
        <v>327</v>
      </c>
      <c r="C2220" t="s">
        <v>138</v>
      </c>
      <c r="D2220" t="str">
        <f>VLOOKUP($C2220,Sheet1!$C$4:$D$34,2,FALSE)</f>
        <v>Celtics</v>
      </c>
      <c r="E2220" t="str">
        <f t="shared" si="34"/>
        <v>Celtics2018</v>
      </c>
      <c r="F2220" t="s">
        <v>40</v>
      </c>
      <c r="G2220" s="2">
        <v>27.05</v>
      </c>
      <c r="H2220" s="3">
        <v>67</v>
      </c>
      <c r="I2220" s="3">
        <v>33</v>
      </c>
      <c r="J2220">
        <v>68.8</v>
      </c>
      <c r="K2220">
        <v>29.6</v>
      </c>
      <c r="L2220">
        <v>11.3</v>
      </c>
      <c r="M2220" s="3">
        <v>245</v>
      </c>
      <c r="N2220">
        <v>0.873</v>
      </c>
      <c r="O2220" s="3">
        <v>807</v>
      </c>
      <c r="P2220">
        <v>0.53300000000000003</v>
      </c>
      <c r="Q2220" s="3">
        <v>434</v>
      </c>
      <c r="R2220">
        <v>0.40100000000000002</v>
      </c>
      <c r="S2220">
        <v>0.59199999999999997</v>
      </c>
      <c r="T2220">
        <v>23.8</v>
      </c>
      <c r="U2220" s="3">
        <v>5</v>
      </c>
      <c r="V2220">
        <v>8.1</v>
      </c>
      <c r="W2220">
        <v>6.9</v>
      </c>
      <c r="X2220" s="3">
        <v>35</v>
      </c>
      <c r="Y2220" s="2">
        <v>1.55</v>
      </c>
      <c r="Z2220" s="2">
        <v>0.51</v>
      </c>
      <c r="AA2220">
        <v>11.4</v>
      </c>
    </row>
    <row r="2221" spans="1:27">
      <c r="A2221">
        <v>2018</v>
      </c>
      <c r="B2221" t="s">
        <v>796</v>
      </c>
      <c r="C2221" t="s">
        <v>56</v>
      </c>
      <c r="D2221" t="str">
        <f>VLOOKUP($C2221,Sheet1!$C$4:$D$34,2,FALSE)</f>
        <v>Magic</v>
      </c>
      <c r="E2221" t="str">
        <f t="shared" si="34"/>
        <v>Magic2018</v>
      </c>
      <c r="F2221" t="s">
        <v>27</v>
      </c>
      <c r="G2221" s="2">
        <v>21.52</v>
      </c>
      <c r="H2221" s="3">
        <v>75</v>
      </c>
      <c r="I2221">
        <v>26.6</v>
      </c>
      <c r="J2221">
        <v>55.5</v>
      </c>
      <c r="K2221">
        <v>16.3</v>
      </c>
      <c r="L2221">
        <v>10.199999999999999</v>
      </c>
      <c r="M2221" s="3">
        <v>135</v>
      </c>
      <c r="N2221">
        <v>0.81499999999999995</v>
      </c>
      <c r="O2221" s="3">
        <v>345</v>
      </c>
      <c r="P2221" s="2">
        <v>0.51</v>
      </c>
      <c r="Q2221" s="3">
        <v>266</v>
      </c>
      <c r="R2221">
        <v>0.32300000000000001</v>
      </c>
      <c r="S2221">
        <v>0.53700000000000003</v>
      </c>
      <c r="T2221">
        <v>9.6</v>
      </c>
      <c r="U2221">
        <v>5.5</v>
      </c>
      <c r="V2221" s="3">
        <v>11</v>
      </c>
      <c r="W2221">
        <v>1.1000000000000001</v>
      </c>
      <c r="X2221">
        <v>5.7</v>
      </c>
      <c r="Y2221" s="2">
        <v>0.79</v>
      </c>
      <c r="Z2221" s="2">
        <v>1.29</v>
      </c>
      <c r="AA2221">
        <v>5.8</v>
      </c>
    </row>
    <row r="2222" spans="1:27">
      <c r="A2222">
        <v>2018</v>
      </c>
      <c r="B2222" t="s">
        <v>328</v>
      </c>
      <c r="C2222" t="s">
        <v>56</v>
      </c>
      <c r="D2222" t="str">
        <f>VLOOKUP($C2222,Sheet1!$C$4:$D$34,2,FALSE)</f>
        <v>Magic</v>
      </c>
      <c r="E2222" t="str">
        <f t="shared" si="34"/>
        <v>Magic2018</v>
      </c>
      <c r="F2222" t="s">
        <v>27</v>
      </c>
      <c r="G2222" s="2">
        <v>24.31</v>
      </c>
      <c r="H2222" s="3">
        <v>68</v>
      </c>
      <c r="I2222">
        <v>18.100000000000001</v>
      </c>
      <c r="J2222">
        <v>37.799999999999997</v>
      </c>
      <c r="K2222">
        <v>12.8</v>
      </c>
      <c r="L2222">
        <v>12.1</v>
      </c>
      <c r="M2222" s="3">
        <v>103</v>
      </c>
      <c r="N2222">
        <v>0.81599999999999995</v>
      </c>
      <c r="O2222" s="3">
        <v>195</v>
      </c>
      <c r="P2222">
        <v>0.43099999999999999</v>
      </c>
      <c r="Q2222" s="3">
        <v>79</v>
      </c>
      <c r="R2222">
        <v>0.36699999999999999</v>
      </c>
      <c r="S2222">
        <v>0.53100000000000003</v>
      </c>
      <c r="T2222" s="3">
        <v>5</v>
      </c>
      <c r="U2222">
        <v>2.7</v>
      </c>
      <c r="V2222" s="3">
        <v>8</v>
      </c>
      <c r="W2222">
        <v>1.1000000000000001</v>
      </c>
      <c r="X2222">
        <v>7.9</v>
      </c>
      <c r="Y2222" s="2">
        <v>0.41</v>
      </c>
      <c r="Z2222" s="2">
        <v>0.32</v>
      </c>
      <c r="AA2222">
        <v>5.4</v>
      </c>
    </row>
    <row r="2223" spans="1:27">
      <c r="A2223">
        <v>2018</v>
      </c>
      <c r="B2223" t="s">
        <v>329</v>
      </c>
      <c r="C2223" t="s">
        <v>29</v>
      </c>
      <c r="D2223" t="str">
        <f>VLOOKUP($C2223,Sheet1!$C$4:$D$34,2,FALSE)</f>
        <v>Grizzlies</v>
      </c>
      <c r="E2223" t="str">
        <f t="shared" si="34"/>
        <v>Grizzlies2018</v>
      </c>
      <c r="F2223" t="s">
        <v>35</v>
      </c>
      <c r="G2223" s="2">
        <v>19.57</v>
      </c>
      <c r="H2223" s="3">
        <v>58</v>
      </c>
      <c r="I2223">
        <v>26.1</v>
      </c>
      <c r="J2223">
        <v>54.4</v>
      </c>
      <c r="K2223">
        <v>22.8</v>
      </c>
      <c r="L2223">
        <v>12.7</v>
      </c>
      <c r="M2223" s="3">
        <v>197</v>
      </c>
      <c r="N2223">
        <v>0.76600000000000001</v>
      </c>
      <c r="O2223" s="3">
        <v>448</v>
      </c>
      <c r="P2223">
        <v>0.55100000000000005</v>
      </c>
      <c r="Q2223" s="3">
        <v>142</v>
      </c>
      <c r="R2223">
        <v>0.35899999999999999</v>
      </c>
      <c r="S2223" s="2">
        <v>0.59</v>
      </c>
      <c r="T2223">
        <v>13.8</v>
      </c>
      <c r="U2223">
        <v>4.7</v>
      </c>
      <c r="V2223">
        <v>10.1</v>
      </c>
      <c r="W2223">
        <v>1.1000000000000001</v>
      </c>
      <c r="X2223">
        <v>7.3</v>
      </c>
      <c r="Y2223">
        <v>0.9</v>
      </c>
      <c r="Z2223" s="2">
        <v>1.41</v>
      </c>
      <c r="AA2223">
        <v>6.4</v>
      </c>
    </row>
    <row r="2224" spans="1:27">
      <c r="A2224">
        <v>2018</v>
      </c>
      <c r="B2224" t="s">
        <v>896</v>
      </c>
      <c r="C2224" t="s">
        <v>87</v>
      </c>
      <c r="D2224" t="str">
        <f>VLOOKUP($C2224,Sheet1!$C$4:$D$34,2,FALSE)</f>
        <v>76ers</v>
      </c>
      <c r="E2224" t="str">
        <f t="shared" si="34"/>
        <v>76ers2018</v>
      </c>
      <c r="F2224" t="s">
        <v>40</v>
      </c>
      <c r="G2224" s="2">
        <v>24.59</v>
      </c>
      <c r="H2224" s="3">
        <v>6</v>
      </c>
      <c r="I2224">
        <v>6.6</v>
      </c>
      <c r="J2224">
        <v>13.7</v>
      </c>
      <c r="K2224">
        <v>18.8</v>
      </c>
      <c r="L2224">
        <v>5.6</v>
      </c>
      <c r="M2224" s="3">
        <v>4</v>
      </c>
      <c r="N2224" s="3">
        <v>1</v>
      </c>
      <c r="O2224" s="3">
        <v>9</v>
      </c>
      <c r="P2224">
        <v>0.66700000000000004</v>
      </c>
      <c r="Q2224" s="3">
        <v>6</v>
      </c>
      <c r="R2224">
        <v>0.33300000000000002</v>
      </c>
      <c r="S2224">
        <v>0.65600000000000003</v>
      </c>
      <c r="T2224">
        <v>3.7</v>
      </c>
      <c r="U2224">
        <v>0.5</v>
      </c>
      <c r="V2224" s="3">
        <v>4</v>
      </c>
      <c r="W2224">
        <v>0.8</v>
      </c>
      <c r="X2224">
        <v>19.2</v>
      </c>
      <c r="Y2224" s="2">
        <v>0.33</v>
      </c>
      <c r="Z2224" s="3">
        <v>0</v>
      </c>
      <c r="AA2224">
        <v>6.9</v>
      </c>
    </row>
    <row r="2225" spans="1:27">
      <c r="A2225">
        <v>2018</v>
      </c>
      <c r="B2225" t="s">
        <v>330</v>
      </c>
      <c r="C2225" t="s">
        <v>39</v>
      </c>
      <c r="D2225" t="str">
        <f>VLOOKUP($C2225,Sheet1!$C$4:$D$34,2,FALSE)</f>
        <v>Pelicans</v>
      </c>
      <c r="E2225" t="str">
        <f t="shared" si="34"/>
        <v>Pelicans2018</v>
      </c>
      <c r="F2225" t="s">
        <v>40</v>
      </c>
      <c r="G2225" s="2">
        <v>20.94</v>
      </c>
      <c r="H2225" s="3">
        <v>61</v>
      </c>
      <c r="I2225">
        <v>19.2</v>
      </c>
      <c r="J2225">
        <v>39.9</v>
      </c>
      <c r="K2225">
        <v>18.5</v>
      </c>
      <c r="L2225">
        <v>8.9</v>
      </c>
      <c r="M2225" s="3">
        <v>73</v>
      </c>
      <c r="N2225" s="2">
        <v>0.74</v>
      </c>
      <c r="O2225" s="3">
        <v>278</v>
      </c>
      <c r="P2225">
        <v>0.50700000000000001</v>
      </c>
      <c r="Q2225" s="3">
        <v>170</v>
      </c>
      <c r="R2225">
        <v>0.312</v>
      </c>
      <c r="S2225">
        <v>0.51500000000000001</v>
      </c>
      <c r="T2225">
        <v>8.1</v>
      </c>
      <c r="U2225">
        <v>2.2000000000000002</v>
      </c>
      <c r="V2225">
        <v>5.9</v>
      </c>
      <c r="W2225">
        <v>1.1000000000000001</v>
      </c>
      <c r="X2225" s="3">
        <v>8</v>
      </c>
      <c r="Y2225" s="2">
        <v>0.41</v>
      </c>
      <c r="Z2225" s="2">
        <v>0.03</v>
      </c>
      <c r="AA2225">
        <v>5.6</v>
      </c>
    </row>
    <row r="2226" spans="1:27">
      <c r="A2226">
        <v>2018</v>
      </c>
      <c r="B2226" t="s">
        <v>332</v>
      </c>
      <c r="C2226" t="s">
        <v>67</v>
      </c>
      <c r="D2226" t="str">
        <f>VLOOKUP($C2226,Sheet1!$C$4:$D$34,2,FALSE)</f>
        <v>Suns</v>
      </c>
      <c r="E2226" t="str">
        <f t="shared" si="34"/>
        <v>Suns2018</v>
      </c>
      <c r="F2226" t="s">
        <v>27</v>
      </c>
      <c r="G2226" s="2">
        <v>22.16</v>
      </c>
      <c r="H2226" s="3">
        <v>79</v>
      </c>
      <c r="I2226">
        <v>25.2</v>
      </c>
      <c r="J2226">
        <v>52.4</v>
      </c>
      <c r="K2226">
        <v>23.9</v>
      </c>
      <c r="L2226">
        <v>15.6</v>
      </c>
      <c r="M2226" s="3">
        <v>213</v>
      </c>
      <c r="N2226">
        <v>0.67100000000000004</v>
      </c>
      <c r="O2226" s="3">
        <v>616</v>
      </c>
      <c r="P2226">
        <v>0.44500000000000001</v>
      </c>
      <c r="Q2226" s="3">
        <v>225</v>
      </c>
      <c r="R2226">
        <v>0.32400000000000001</v>
      </c>
      <c r="S2226">
        <v>0.48699999999999999</v>
      </c>
      <c r="T2226">
        <v>11.5</v>
      </c>
      <c r="U2226">
        <v>4.4000000000000004</v>
      </c>
      <c r="V2226">
        <v>9.6999999999999993</v>
      </c>
      <c r="W2226">
        <v>2.2999999999999998</v>
      </c>
      <c r="X2226">
        <v>14.1</v>
      </c>
      <c r="Y2226" s="2">
        <v>0.92</v>
      </c>
      <c r="Z2226" s="2">
        <v>0.71</v>
      </c>
      <c r="AA2226">
        <v>7.7</v>
      </c>
    </row>
    <row r="2227" spans="1:27">
      <c r="A2227">
        <v>2018</v>
      </c>
      <c r="B2227" t="s">
        <v>333</v>
      </c>
      <c r="C2227" t="s">
        <v>70</v>
      </c>
      <c r="D2227" t="str">
        <f>VLOOKUP($C2227,Sheet1!$C$4:$D$34,2,FALSE)</f>
        <v>Kings</v>
      </c>
      <c r="E2227" t="str">
        <f t="shared" si="34"/>
        <v>Kings2018</v>
      </c>
      <c r="F2227" t="s">
        <v>27</v>
      </c>
      <c r="G2227" s="2">
        <v>24.04</v>
      </c>
      <c r="H2227" s="3">
        <v>52</v>
      </c>
      <c r="I2227">
        <v>20.8</v>
      </c>
      <c r="J2227">
        <v>43.4</v>
      </c>
      <c r="K2227">
        <v>12.9</v>
      </c>
      <c r="L2227">
        <v>6.5</v>
      </c>
      <c r="M2227" s="3">
        <v>50</v>
      </c>
      <c r="N2227" s="2">
        <v>0.82</v>
      </c>
      <c r="O2227" s="3">
        <v>136</v>
      </c>
      <c r="P2227">
        <v>0.51500000000000001</v>
      </c>
      <c r="Q2227" s="3">
        <v>159</v>
      </c>
      <c r="R2227">
        <v>0.34599999999999997</v>
      </c>
      <c r="S2227">
        <v>0.54600000000000004</v>
      </c>
      <c r="T2227">
        <v>6.7</v>
      </c>
      <c r="U2227">
        <v>2.8</v>
      </c>
      <c r="V2227" s="3">
        <v>7</v>
      </c>
      <c r="W2227">
        <v>1.3</v>
      </c>
      <c r="X2227" s="3">
        <v>8</v>
      </c>
      <c r="Y2227" s="2">
        <v>0.44</v>
      </c>
      <c r="Z2227" s="2">
        <v>0.25</v>
      </c>
      <c r="AA2227">
        <v>5.6</v>
      </c>
    </row>
    <row r="2228" spans="1:27">
      <c r="A2228">
        <v>2018</v>
      </c>
      <c r="B2228" t="s">
        <v>333</v>
      </c>
      <c r="C2228" t="s">
        <v>103</v>
      </c>
      <c r="D2228" t="str">
        <f>VLOOKUP($C2228,Sheet1!$C$4:$D$34,2,FALSE)</f>
        <v>Mavericks</v>
      </c>
      <c r="E2228" t="str">
        <f t="shared" si="34"/>
        <v>Mavericks2018</v>
      </c>
      <c r="F2228" t="s">
        <v>27</v>
      </c>
      <c r="G2228" s="2">
        <v>24.04</v>
      </c>
      <c r="H2228" s="3">
        <v>29</v>
      </c>
      <c r="I2228">
        <v>18.3</v>
      </c>
      <c r="J2228">
        <v>38.1</v>
      </c>
      <c r="K2228" s="3">
        <v>17</v>
      </c>
      <c r="L2228">
        <v>3.3</v>
      </c>
      <c r="M2228" s="3">
        <v>29</v>
      </c>
      <c r="N2228">
        <v>0.72399999999999998</v>
      </c>
      <c r="O2228" s="3">
        <v>104</v>
      </c>
      <c r="P2228">
        <v>0.57699999999999996</v>
      </c>
      <c r="Q2228" s="3">
        <v>86</v>
      </c>
      <c r="R2228">
        <v>0.372</v>
      </c>
      <c r="S2228">
        <v>0.58399999999999996</v>
      </c>
      <c r="T2228">
        <v>8.1999999999999993</v>
      </c>
      <c r="U2228">
        <v>2.2999999999999998</v>
      </c>
      <c r="V2228">
        <v>6.7</v>
      </c>
      <c r="W2228" s="3">
        <v>1</v>
      </c>
      <c r="X2228">
        <v>8.4</v>
      </c>
      <c r="Y2228" s="2">
        <v>0.31</v>
      </c>
      <c r="Z2228" s="2">
        <v>0.03</v>
      </c>
      <c r="AA2228">
        <v>5.8</v>
      </c>
    </row>
    <row r="2229" spans="1:27">
      <c r="A2229">
        <v>2018</v>
      </c>
      <c r="B2229" t="s">
        <v>334</v>
      </c>
      <c r="C2229" t="s">
        <v>71</v>
      </c>
      <c r="D2229" t="str">
        <f>VLOOKUP($C2229,Sheet1!$C$4:$D$34,2,FALSE)</f>
        <v>Pistons</v>
      </c>
      <c r="E2229" t="str">
        <f t="shared" si="34"/>
        <v>Pistons2018</v>
      </c>
      <c r="F2229" t="s">
        <v>40</v>
      </c>
      <c r="G2229" s="2">
        <v>28.99</v>
      </c>
      <c r="H2229" s="3">
        <v>82</v>
      </c>
      <c r="I2229">
        <v>27.9</v>
      </c>
      <c r="J2229">
        <v>58.2</v>
      </c>
      <c r="K2229">
        <v>24.5</v>
      </c>
      <c r="L2229">
        <v>11.4</v>
      </c>
      <c r="M2229" s="3">
        <v>236</v>
      </c>
      <c r="N2229">
        <v>0.86399999999999999</v>
      </c>
      <c r="O2229" s="3">
        <v>576</v>
      </c>
      <c r="P2229">
        <v>0.46400000000000002</v>
      </c>
      <c r="Q2229" s="3">
        <v>471</v>
      </c>
      <c r="R2229">
        <v>0.36899999999999999</v>
      </c>
      <c r="S2229">
        <v>0.54700000000000004</v>
      </c>
      <c r="T2229">
        <v>15.4</v>
      </c>
      <c r="U2229">
        <v>2.6</v>
      </c>
      <c r="V2229">
        <v>5.0999999999999996</v>
      </c>
      <c r="W2229">
        <v>4.2</v>
      </c>
      <c r="X2229">
        <v>24.7</v>
      </c>
      <c r="Y2229" s="2">
        <v>0.66</v>
      </c>
      <c r="Z2229" s="2">
        <v>0.11</v>
      </c>
      <c r="AA2229">
        <v>7.9</v>
      </c>
    </row>
    <row r="2230" spans="1:27">
      <c r="A2230">
        <v>2018</v>
      </c>
      <c r="B2230" t="s">
        <v>335</v>
      </c>
      <c r="C2230" t="s">
        <v>54</v>
      </c>
      <c r="D2230" t="str">
        <f>VLOOKUP($C2230,Sheet1!$C$4:$D$34,2,FALSE)</f>
        <v>Lakers</v>
      </c>
      <c r="E2230" t="str">
        <f t="shared" si="34"/>
        <v>Lakers2018</v>
      </c>
      <c r="F2230" t="s">
        <v>27</v>
      </c>
      <c r="G2230" s="2">
        <v>34.28</v>
      </c>
      <c r="H2230" s="3">
        <v>55</v>
      </c>
      <c r="I2230">
        <v>35.200000000000003</v>
      </c>
      <c r="J2230">
        <v>73.400000000000006</v>
      </c>
      <c r="K2230">
        <v>31.6</v>
      </c>
      <c r="L2230">
        <v>13.3</v>
      </c>
      <c r="M2230" s="3">
        <v>418</v>
      </c>
      <c r="N2230">
        <v>0.66500000000000004</v>
      </c>
      <c r="O2230" s="3">
        <v>768</v>
      </c>
      <c r="P2230">
        <v>0.58199999999999996</v>
      </c>
      <c r="Q2230" s="3">
        <v>327</v>
      </c>
      <c r="R2230">
        <v>0.33900000000000002</v>
      </c>
      <c r="S2230">
        <v>0.58799999999999997</v>
      </c>
      <c r="T2230">
        <v>27.4</v>
      </c>
      <c r="U2230">
        <v>8.4</v>
      </c>
      <c r="V2230">
        <v>12.3</v>
      </c>
      <c r="W2230">
        <v>8.3000000000000007</v>
      </c>
      <c r="X2230">
        <v>39.4</v>
      </c>
      <c r="Y2230" s="2">
        <v>1.31</v>
      </c>
      <c r="Z2230">
        <v>0.6</v>
      </c>
      <c r="AA2230">
        <v>14.1</v>
      </c>
    </row>
    <row r="2231" spans="1:27">
      <c r="A2231">
        <v>2018</v>
      </c>
      <c r="B2231" t="s">
        <v>797</v>
      </c>
      <c r="C2231" t="s">
        <v>56</v>
      </c>
      <c r="D2231" t="str">
        <f>VLOOKUP($C2231,Sheet1!$C$4:$D$34,2,FALSE)</f>
        <v>Magic</v>
      </c>
      <c r="E2231" t="str">
        <f t="shared" si="34"/>
        <v>Magic2018</v>
      </c>
      <c r="F2231" t="s">
        <v>27</v>
      </c>
      <c r="G2231" s="2">
        <v>25.93</v>
      </c>
      <c r="H2231" s="3">
        <v>12</v>
      </c>
      <c r="I2231">
        <v>5.7</v>
      </c>
      <c r="J2231">
        <v>11.9</v>
      </c>
      <c r="K2231">
        <v>13.1</v>
      </c>
      <c r="L2231">
        <v>4.9000000000000004</v>
      </c>
      <c r="M2231" s="3">
        <v>8</v>
      </c>
      <c r="N2231">
        <v>0.875</v>
      </c>
      <c r="O2231" s="3">
        <v>16</v>
      </c>
      <c r="P2231">
        <v>0.625</v>
      </c>
      <c r="Q2231" s="3">
        <v>0</v>
      </c>
      <c r="R2231" s="3">
        <v>0</v>
      </c>
      <c r="S2231">
        <v>0.69199999999999995</v>
      </c>
      <c r="T2231">
        <v>2.2999999999999998</v>
      </c>
      <c r="U2231">
        <v>1.8</v>
      </c>
      <c r="V2231">
        <v>16.5</v>
      </c>
      <c r="W2231">
        <v>0.3</v>
      </c>
      <c r="X2231">
        <v>6.3</v>
      </c>
      <c r="Y2231" s="2">
        <v>0.25</v>
      </c>
      <c r="Z2231" s="2">
        <v>0.25</v>
      </c>
      <c r="AA2231">
        <v>7.5</v>
      </c>
    </row>
    <row r="2232" spans="1:27">
      <c r="A2232">
        <v>2018</v>
      </c>
      <c r="B2232" t="s">
        <v>897</v>
      </c>
      <c r="C2232" t="s">
        <v>64</v>
      </c>
      <c r="D2232" t="str">
        <f>VLOOKUP($C2232,Sheet1!$C$4:$D$34,2,FALSE)</f>
        <v>Wizards</v>
      </c>
      <c r="E2232" t="str">
        <f t="shared" si="34"/>
        <v>Wizards2018</v>
      </c>
      <c r="F2232" t="s">
        <v>40</v>
      </c>
      <c r="G2232">
        <v>28.1</v>
      </c>
      <c r="H2232" s="3">
        <v>4</v>
      </c>
      <c r="I2232">
        <v>3.6</v>
      </c>
      <c r="J2232">
        <v>7.4</v>
      </c>
      <c r="K2232">
        <v>5.9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2</v>
      </c>
      <c r="R2232" s="3">
        <v>1</v>
      </c>
      <c r="S2232">
        <v>1.5</v>
      </c>
      <c r="T2232">
        <v>1.5</v>
      </c>
      <c r="U2232">
        <v>0.3</v>
      </c>
      <c r="V2232">
        <v>3.8</v>
      </c>
      <c r="W2232">
        <v>0.3</v>
      </c>
      <c r="X2232">
        <v>9.6</v>
      </c>
      <c r="Y2232" s="3">
        <v>0</v>
      </c>
      <c r="Z2232" s="3">
        <v>0</v>
      </c>
      <c r="AA2232">
        <v>5.7</v>
      </c>
    </row>
    <row r="2233" spans="1:27">
      <c r="A2233">
        <v>2018</v>
      </c>
      <c r="B2233" t="s">
        <v>897</v>
      </c>
      <c r="C2233" t="s">
        <v>59</v>
      </c>
      <c r="D2233" t="str">
        <f>VLOOKUP($C2233,Sheet1!$C$4:$D$34,2,FALSE)</f>
        <v>Knicks</v>
      </c>
      <c r="E2233" t="str">
        <f t="shared" si="34"/>
        <v>Knicks2018</v>
      </c>
      <c r="F2233" t="s">
        <v>40</v>
      </c>
      <c r="G2233">
        <v>28.1</v>
      </c>
      <c r="H2233" s="3">
        <v>22</v>
      </c>
      <c r="I2233">
        <v>14.5</v>
      </c>
      <c r="J2233">
        <v>30.2</v>
      </c>
      <c r="K2233">
        <v>16.100000000000001</v>
      </c>
      <c r="L2233">
        <v>7.5</v>
      </c>
      <c r="M2233" s="3">
        <v>18</v>
      </c>
      <c r="N2233">
        <v>0.83299999999999996</v>
      </c>
      <c r="O2233" s="3">
        <v>46</v>
      </c>
      <c r="P2233">
        <v>0.435</v>
      </c>
      <c r="Q2233" s="3">
        <v>57</v>
      </c>
      <c r="R2233">
        <v>0.35099999999999998</v>
      </c>
      <c r="S2233">
        <v>0.51800000000000002</v>
      </c>
      <c r="T2233">
        <v>5.2</v>
      </c>
      <c r="U2233">
        <v>1.6</v>
      </c>
      <c r="V2233">
        <v>5.9</v>
      </c>
      <c r="W2233" s="3">
        <v>1</v>
      </c>
      <c r="X2233">
        <v>9.9</v>
      </c>
      <c r="Y2233" s="3">
        <v>0</v>
      </c>
      <c r="Z2233" s="2">
        <v>0.09</v>
      </c>
      <c r="AA2233">
        <v>5.6</v>
      </c>
    </row>
    <row r="2234" spans="1:27">
      <c r="A2234">
        <v>2018</v>
      </c>
      <c r="B2234" t="s">
        <v>898</v>
      </c>
      <c r="C2234" t="s">
        <v>110</v>
      </c>
      <c r="D2234" t="str">
        <f>VLOOKUP($C2234,Sheet1!$C$4:$D$34,2,FALSE)</f>
        <v>Warriors</v>
      </c>
      <c r="E2234" t="str">
        <f t="shared" si="34"/>
        <v>Warriors2018</v>
      </c>
      <c r="F2234" t="s">
        <v>27</v>
      </c>
      <c r="G2234" s="2">
        <v>32.11</v>
      </c>
      <c r="H2234" s="3">
        <v>73</v>
      </c>
      <c r="I2234">
        <v>16.7</v>
      </c>
      <c r="J2234">
        <v>34.799999999999997</v>
      </c>
      <c r="K2234">
        <v>15.2</v>
      </c>
      <c r="L2234">
        <v>9.9</v>
      </c>
      <c r="M2234" s="3">
        <v>80</v>
      </c>
      <c r="N2234">
        <v>0.8</v>
      </c>
      <c r="O2234" s="3">
        <v>167</v>
      </c>
      <c r="P2234">
        <v>0.56299999999999994</v>
      </c>
      <c r="Q2234" s="3">
        <v>188</v>
      </c>
      <c r="R2234">
        <v>0.36699999999999999</v>
      </c>
      <c r="S2234">
        <v>0.58799999999999997</v>
      </c>
      <c r="T2234">
        <v>6.3</v>
      </c>
      <c r="U2234">
        <v>3.9</v>
      </c>
      <c r="V2234">
        <v>12.6</v>
      </c>
      <c r="W2234">
        <v>1.3</v>
      </c>
      <c r="X2234">
        <v>10.1</v>
      </c>
      <c r="Y2234" s="2">
        <v>0.37</v>
      </c>
      <c r="Z2234" s="2">
        <v>0.25</v>
      </c>
      <c r="AA2234">
        <v>7.6</v>
      </c>
    </row>
    <row r="2235" spans="1:27">
      <c r="A2235">
        <v>2018</v>
      </c>
      <c r="B2235" t="s">
        <v>340</v>
      </c>
      <c r="C2235" t="s">
        <v>49</v>
      </c>
      <c r="D2235" t="str">
        <f>VLOOKUP($C2235,Sheet1!$C$4:$D$34,2,FALSE)</f>
        <v>Pacers</v>
      </c>
      <c r="E2235" t="str">
        <f t="shared" si="34"/>
        <v>Pacers2018</v>
      </c>
      <c r="F2235" t="s">
        <v>27</v>
      </c>
      <c r="G2235" s="2">
        <v>22.97</v>
      </c>
      <c r="H2235" s="3">
        <v>14</v>
      </c>
      <c r="I2235">
        <v>4.5999999999999996</v>
      </c>
      <c r="J2235">
        <v>9.6</v>
      </c>
      <c r="K2235">
        <v>13.2</v>
      </c>
      <c r="L2235" s="3">
        <v>0</v>
      </c>
      <c r="M2235" s="3">
        <v>8</v>
      </c>
      <c r="N2235">
        <v>0.5</v>
      </c>
      <c r="O2235" s="3">
        <v>14</v>
      </c>
      <c r="P2235">
        <v>0.214</v>
      </c>
      <c r="Q2235" s="3">
        <v>2</v>
      </c>
      <c r="R2235">
        <v>0.5</v>
      </c>
      <c r="S2235">
        <v>0.33300000000000002</v>
      </c>
      <c r="T2235">
        <v>0.9</v>
      </c>
      <c r="U2235">
        <v>1.4</v>
      </c>
      <c r="V2235">
        <v>16.3</v>
      </c>
      <c r="W2235">
        <v>0.1</v>
      </c>
      <c r="X2235">
        <v>1.9</v>
      </c>
      <c r="Y2235" s="2">
        <v>7.0000000000000007E-2</v>
      </c>
      <c r="Z2235" s="2">
        <v>0.21</v>
      </c>
      <c r="AA2235">
        <v>4.4000000000000004</v>
      </c>
    </row>
    <row r="2236" spans="1:27">
      <c r="A2236">
        <v>2018</v>
      </c>
      <c r="B2236" t="s">
        <v>899</v>
      </c>
      <c r="C2236" t="s">
        <v>87</v>
      </c>
      <c r="D2236" t="str">
        <f>VLOOKUP($C2236,Sheet1!$C$4:$D$34,2,FALSE)</f>
        <v>76ers</v>
      </c>
      <c r="E2236" t="str">
        <f t="shared" si="34"/>
        <v>76ers2018</v>
      </c>
      <c r="F2236" t="s">
        <v>33</v>
      </c>
      <c r="G2236" s="2">
        <v>31.95</v>
      </c>
      <c r="H2236" s="3">
        <v>51</v>
      </c>
      <c r="I2236">
        <v>10.4</v>
      </c>
      <c r="J2236">
        <v>21.6</v>
      </c>
      <c r="K2236">
        <v>17.399999999999999</v>
      </c>
      <c r="L2236">
        <v>20.5</v>
      </c>
      <c r="M2236" s="3">
        <v>41</v>
      </c>
      <c r="N2236">
        <v>0.75600000000000001</v>
      </c>
      <c r="O2236" s="3">
        <v>117</v>
      </c>
      <c r="P2236">
        <v>0.57299999999999995</v>
      </c>
      <c r="Q2236" s="3">
        <v>40</v>
      </c>
      <c r="R2236">
        <v>0.3</v>
      </c>
      <c r="S2236">
        <v>0.57399999999999995</v>
      </c>
      <c r="T2236">
        <v>3.9</v>
      </c>
      <c r="U2236">
        <v>2.9</v>
      </c>
      <c r="V2236">
        <v>14.6</v>
      </c>
      <c r="W2236">
        <v>1.2</v>
      </c>
      <c r="X2236">
        <v>15.9</v>
      </c>
      <c r="Y2236" s="2">
        <v>0.31</v>
      </c>
      <c r="Z2236" s="2">
        <v>0.27</v>
      </c>
      <c r="AA2236">
        <v>9.1999999999999993</v>
      </c>
    </row>
    <row r="2237" spans="1:27">
      <c r="A2237">
        <v>2018</v>
      </c>
      <c r="B2237" t="s">
        <v>341</v>
      </c>
      <c r="C2237" t="s">
        <v>80</v>
      </c>
      <c r="D2237" t="str">
        <f>VLOOKUP($C2237,Sheet1!$C$4:$D$34,2,FALSE)</f>
        <v>Hawks</v>
      </c>
      <c r="E2237" t="str">
        <f t="shared" si="34"/>
        <v>Hawks2018</v>
      </c>
      <c r="F2237" t="s">
        <v>27</v>
      </c>
      <c r="G2237" s="2">
        <v>23.31</v>
      </c>
      <c r="H2237" s="3">
        <v>6</v>
      </c>
      <c r="I2237">
        <v>7.2</v>
      </c>
      <c r="J2237" s="3">
        <v>15</v>
      </c>
      <c r="K2237">
        <v>17.7</v>
      </c>
      <c r="L2237">
        <v>10.6</v>
      </c>
      <c r="M2237" s="3">
        <v>2</v>
      </c>
      <c r="N2237" s="3">
        <v>1</v>
      </c>
      <c r="O2237" s="3">
        <v>10</v>
      </c>
      <c r="P2237">
        <v>0.5</v>
      </c>
      <c r="Q2237" s="3">
        <v>6</v>
      </c>
      <c r="R2237">
        <v>0.5</v>
      </c>
      <c r="S2237">
        <v>0.622</v>
      </c>
      <c r="T2237">
        <v>3.5</v>
      </c>
      <c r="U2237">
        <v>1.3</v>
      </c>
      <c r="V2237">
        <v>9.6999999999999993</v>
      </c>
      <c r="W2237" s="3">
        <v>0</v>
      </c>
      <c r="X2237" s="3">
        <v>0</v>
      </c>
      <c r="Y2237" s="2">
        <v>0.33</v>
      </c>
      <c r="Z2237" s="3">
        <v>0</v>
      </c>
      <c r="AA2237" s="3">
        <v>0</v>
      </c>
    </row>
    <row r="2238" spans="1:27">
      <c r="A2238">
        <v>2018</v>
      </c>
      <c r="B2238" t="s">
        <v>341</v>
      </c>
      <c r="C2238" t="s">
        <v>70</v>
      </c>
      <c r="D2238" t="str">
        <f>VLOOKUP($C2238,Sheet1!$C$4:$D$34,2,FALSE)</f>
        <v>Kings</v>
      </c>
      <c r="E2238" t="str">
        <f t="shared" si="34"/>
        <v>Kings2018</v>
      </c>
      <c r="F2238" t="s">
        <v>27</v>
      </c>
      <c r="G2238" s="2">
        <v>23.31</v>
      </c>
      <c r="H2238" s="3">
        <v>1</v>
      </c>
      <c r="I2238">
        <v>6.1</v>
      </c>
      <c r="J2238">
        <v>12.7</v>
      </c>
      <c r="K2238">
        <v>13.5</v>
      </c>
      <c r="L2238" s="3">
        <v>0</v>
      </c>
      <c r="M2238" s="3">
        <v>0</v>
      </c>
      <c r="N2238" s="3">
        <v>0</v>
      </c>
      <c r="O2238" s="3">
        <v>1</v>
      </c>
      <c r="P2238" s="3">
        <v>1</v>
      </c>
      <c r="Q2238" s="3">
        <v>1</v>
      </c>
      <c r="R2238" s="3">
        <v>0</v>
      </c>
      <c r="S2238">
        <v>0.5</v>
      </c>
      <c r="T2238" s="3">
        <v>2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3">
        <v>0</v>
      </c>
      <c r="AA2238" s="3">
        <v>0</v>
      </c>
    </row>
    <row r="2239" spans="1:27">
      <c r="A2239">
        <v>2018</v>
      </c>
      <c r="B2239" t="s">
        <v>344</v>
      </c>
      <c r="C2239" t="s">
        <v>32</v>
      </c>
      <c r="D2239" t="str">
        <f>VLOOKUP($C2239,Sheet1!$C$4:$D$34,2,FALSE)</f>
        <v>Heat</v>
      </c>
      <c r="E2239" t="str">
        <f t="shared" si="34"/>
        <v>Heat2018</v>
      </c>
      <c r="F2239" t="s">
        <v>27</v>
      </c>
      <c r="G2239" s="2">
        <v>32.14</v>
      </c>
      <c r="H2239" s="3">
        <v>55</v>
      </c>
      <c r="I2239">
        <v>21.2</v>
      </c>
      <c r="J2239">
        <v>44.1</v>
      </c>
      <c r="K2239">
        <v>17.8</v>
      </c>
      <c r="L2239">
        <v>15.3</v>
      </c>
      <c r="M2239" s="3">
        <v>70</v>
      </c>
      <c r="N2239">
        <v>0.71399999999999997</v>
      </c>
      <c r="O2239" s="3">
        <v>230</v>
      </c>
      <c r="P2239">
        <v>0.496</v>
      </c>
      <c r="Q2239" s="3">
        <v>149</v>
      </c>
      <c r="R2239">
        <v>0.33600000000000002</v>
      </c>
      <c r="S2239">
        <v>0.52200000000000002</v>
      </c>
      <c r="T2239">
        <v>7.8</v>
      </c>
      <c r="U2239">
        <v>3.2</v>
      </c>
      <c r="V2239" s="3">
        <v>8</v>
      </c>
      <c r="W2239">
        <v>2.5</v>
      </c>
      <c r="X2239" s="3">
        <v>17</v>
      </c>
      <c r="Y2239" s="2">
        <v>0.64</v>
      </c>
      <c r="Z2239" s="2">
        <v>0.49</v>
      </c>
      <c r="AA2239">
        <v>7.5</v>
      </c>
    </row>
    <row r="2240" spans="1:27">
      <c r="A2240">
        <v>2018</v>
      </c>
      <c r="B2240" t="s">
        <v>349</v>
      </c>
      <c r="C2240" t="s">
        <v>71</v>
      </c>
      <c r="D2240" t="str">
        <f>VLOOKUP($C2240,Sheet1!$C$4:$D$34,2,FALSE)</f>
        <v>Pistons</v>
      </c>
      <c r="E2240" t="str">
        <f t="shared" si="34"/>
        <v>Pistons2018</v>
      </c>
      <c r="F2240" t="s">
        <v>27</v>
      </c>
      <c r="G2240" s="2">
        <v>22.87</v>
      </c>
      <c r="H2240" s="3">
        <v>48</v>
      </c>
      <c r="I2240" s="3">
        <v>20</v>
      </c>
      <c r="J2240">
        <v>41.7</v>
      </c>
      <c r="K2240">
        <v>19.100000000000001</v>
      </c>
      <c r="L2240">
        <v>12.9</v>
      </c>
      <c r="M2240" s="3">
        <v>51</v>
      </c>
      <c r="N2240">
        <v>0.80400000000000005</v>
      </c>
      <c r="O2240" s="3">
        <v>168</v>
      </c>
      <c r="P2240">
        <v>0.48799999999999999</v>
      </c>
      <c r="Q2240" s="3">
        <v>181</v>
      </c>
      <c r="R2240">
        <v>0.28199999999999997</v>
      </c>
      <c r="S2240">
        <v>0.48199999999999998</v>
      </c>
      <c r="T2240">
        <v>7.5</v>
      </c>
      <c r="U2240">
        <v>3.6</v>
      </c>
      <c r="V2240">
        <v>9.9</v>
      </c>
      <c r="W2240">
        <v>1.3</v>
      </c>
      <c r="X2240">
        <v>9.4</v>
      </c>
      <c r="Y2240" s="3">
        <v>1</v>
      </c>
      <c r="Z2240" s="2">
        <v>0.27</v>
      </c>
      <c r="AA2240">
        <v>6.5</v>
      </c>
    </row>
    <row r="2241" spans="1:27">
      <c r="A2241">
        <v>2018</v>
      </c>
      <c r="B2241" t="s">
        <v>349</v>
      </c>
      <c r="C2241" t="s">
        <v>39</v>
      </c>
      <c r="D2241" t="str">
        <f>VLOOKUP($C2241,Sheet1!$C$4:$D$34,2,FALSE)</f>
        <v>Pelicans</v>
      </c>
      <c r="E2241" t="str">
        <f t="shared" si="34"/>
        <v>Pelicans2018</v>
      </c>
      <c r="F2241" t="s">
        <v>27</v>
      </c>
      <c r="G2241" s="2">
        <v>22.87</v>
      </c>
      <c r="H2241" s="3">
        <v>18</v>
      </c>
      <c r="I2241">
        <v>13.7</v>
      </c>
      <c r="J2241">
        <v>28.6</v>
      </c>
      <c r="K2241">
        <v>20.399999999999999</v>
      </c>
      <c r="L2241">
        <v>21.2</v>
      </c>
      <c r="M2241" s="3">
        <v>13</v>
      </c>
      <c r="N2241">
        <v>0.69199999999999995</v>
      </c>
      <c r="O2241" s="3">
        <v>57</v>
      </c>
      <c r="P2241">
        <v>0.47399999999999998</v>
      </c>
      <c r="Q2241" s="3">
        <v>34</v>
      </c>
      <c r="R2241">
        <v>0.32400000000000001</v>
      </c>
      <c r="S2241">
        <v>0.496</v>
      </c>
      <c r="T2241">
        <v>5.3</v>
      </c>
      <c r="U2241">
        <v>2.2999999999999998</v>
      </c>
      <c r="V2241">
        <v>8.8000000000000007</v>
      </c>
      <c r="W2241">
        <v>1.6</v>
      </c>
      <c r="X2241">
        <v>15.1</v>
      </c>
      <c r="Y2241" s="2">
        <v>0.67</v>
      </c>
      <c r="Z2241" s="2">
        <v>0.06</v>
      </c>
      <c r="AA2241">
        <v>7.9</v>
      </c>
    </row>
    <row r="2242" spans="1:27">
      <c r="A2242">
        <v>2018</v>
      </c>
      <c r="B2242" t="s">
        <v>350</v>
      </c>
      <c r="C2242" t="s">
        <v>32</v>
      </c>
      <c r="D2242" t="str">
        <f>VLOOKUP($C2242,Sheet1!$C$4:$D$34,2,FALSE)</f>
        <v>Heat</v>
      </c>
      <c r="E2242" t="str">
        <f t="shared" si="34"/>
        <v>Heat2018</v>
      </c>
      <c r="F2242" t="s">
        <v>40</v>
      </c>
      <c r="G2242" s="2">
        <v>26.93</v>
      </c>
      <c r="H2242" s="3">
        <v>44</v>
      </c>
      <c r="I2242">
        <v>25.5</v>
      </c>
      <c r="J2242">
        <v>53.2</v>
      </c>
      <c r="K2242">
        <v>19.2</v>
      </c>
      <c r="L2242">
        <v>12.5</v>
      </c>
      <c r="M2242" s="3">
        <v>88</v>
      </c>
      <c r="N2242">
        <v>0.69299999999999995</v>
      </c>
      <c r="O2242" s="3">
        <v>197</v>
      </c>
      <c r="P2242">
        <v>0.503</v>
      </c>
      <c r="Q2242" s="3">
        <v>204</v>
      </c>
      <c r="R2242">
        <v>0.35299999999999998</v>
      </c>
      <c r="S2242" s="2">
        <v>0.54</v>
      </c>
      <c r="T2242">
        <v>10.8</v>
      </c>
      <c r="U2242">
        <v>2.7</v>
      </c>
      <c r="V2242">
        <v>5.6</v>
      </c>
      <c r="W2242">
        <v>2.5</v>
      </c>
      <c r="X2242">
        <v>14.8</v>
      </c>
      <c r="Y2242" s="2">
        <v>0.91</v>
      </c>
      <c r="Z2242" s="2">
        <v>0.48</v>
      </c>
      <c r="AA2242">
        <v>6.6</v>
      </c>
    </row>
    <row r="2243" spans="1:27">
      <c r="A2243">
        <v>2018</v>
      </c>
      <c r="B2243" t="s">
        <v>350</v>
      </c>
      <c r="C2243" t="s">
        <v>67</v>
      </c>
      <c r="D2243" t="str">
        <f>VLOOKUP($C2243,Sheet1!$C$4:$D$34,2,FALSE)</f>
        <v>Suns</v>
      </c>
      <c r="E2243" t="str">
        <f t="shared" ref="E2243:E2306" si="35">D2243&amp;A2243</f>
        <v>Suns2018</v>
      </c>
      <c r="F2243" t="s">
        <v>40</v>
      </c>
      <c r="G2243" s="2">
        <v>26.93</v>
      </c>
      <c r="H2243" s="3">
        <v>13</v>
      </c>
      <c r="I2243">
        <v>31.2</v>
      </c>
      <c r="J2243" s="3">
        <v>65</v>
      </c>
      <c r="K2243">
        <v>16.5</v>
      </c>
      <c r="L2243" s="3">
        <v>9</v>
      </c>
      <c r="M2243" s="3">
        <v>39</v>
      </c>
      <c r="N2243">
        <v>0.872</v>
      </c>
      <c r="O2243" s="3">
        <v>69</v>
      </c>
      <c r="P2243">
        <v>0.40600000000000003</v>
      </c>
      <c r="Q2243" s="3">
        <v>56</v>
      </c>
      <c r="R2243">
        <v>0.32100000000000001</v>
      </c>
      <c r="S2243">
        <v>0.50600000000000001</v>
      </c>
      <c r="T2243">
        <v>11.1</v>
      </c>
      <c r="U2243" s="3">
        <v>4</v>
      </c>
      <c r="V2243">
        <v>7.1</v>
      </c>
      <c r="W2243">
        <v>4.2</v>
      </c>
      <c r="X2243">
        <v>18.600000000000001</v>
      </c>
      <c r="Y2243" s="2">
        <v>1.08</v>
      </c>
      <c r="Z2243" s="2">
        <v>0.46</v>
      </c>
      <c r="AA2243">
        <v>7.3</v>
      </c>
    </row>
    <row r="2244" spans="1:27">
      <c r="A2244">
        <v>2018</v>
      </c>
      <c r="B2244" t="s">
        <v>900</v>
      </c>
      <c r="C2244" t="s">
        <v>39</v>
      </c>
      <c r="D2244" t="str">
        <f>VLOOKUP($C2244,Sheet1!$C$4:$D$34,2,FALSE)</f>
        <v>Pelicans</v>
      </c>
      <c r="E2244" t="str">
        <f t="shared" si="35"/>
        <v>Pelicans2018</v>
      </c>
      <c r="F2244" t="s">
        <v>48</v>
      </c>
      <c r="G2244" s="2">
        <v>31.75</v>
      </c>
      <c r="H2244" s="3">
        <v>26</v>
      </c>
      <c r="I2244">
        <v>14.5</v>
      </c>
      <c r="J2244">
        <v>30.2</v>
      </c>
      <c r="K2244">
        <v>11.2</v>
      </c>
      <c r="L2244">
        <v>10.7</v>
      </c>
      <c r="M2244" s="3">
        <v>9</v>
      </c>
      <c r="N2244">
        <v>0.66700000000000004</v>
      </c>
      <c r="O2244" s="3">
        <v>38</v>
      </c>
      <c r="P2244">
        <v>0.42099999999999999</v>
      </c>
      <c r="Q2244" s="3">
        <v>50</v>
      </c>
      <c r="R2244" s="2">
        <v>0.38</v>
      </c>
      <c r="S2244">
        <v>0.51700000000000002</v>
      </c>
      <c r="T2244">
        <v>3.7</v>
      </c>
      <c r="U2244">
        <v>2.1</v>
      </c>
      <c r="V2244">
        <v>7.4</v>
      </c>
      <c r="W2244">
        <v>0.6</v>
      </c>
      <c r="X2244">
        <v>5.2</v>
      </c>
      <c r="Y2244" s="2">
        <v>0.46</v>
      </c>
      <c r="Z2244" s="2">
        <v>0.27</v>
      </c>
      <c r="AA2244">
        <v>4.5999999999999996</v>
      </c>
    </row>
    <row r="2245" spans="1:27">
      <c r="A2245">
        <v>2018</v>
      </c>
      <c r="B2245" t="s">
        <v>900</v>
      </c>
      <c r="C2245" t="s">
        <v>64</v>
      </c>
      <c r="D2245" t="str">
        <f>VLOOKUP($C2245,Sheet1!$C$4:$D$34,2,FALSE)</f>
        <v>Wizards</v>
      </c>
      <c r="E2245" t="str">
        <f t="shared" si="35"/>
        <v>Wizards2018</v>
      </c>
      <c r="F2245" t="s">
        <v>48</v>
      </c>
      <c r="G2245" s="2">
        <v>31.75</v>
      </c>
      <c r="H2245" s="3">
        <v>12</v>
      </c>
      <c r="I2245">
        <v>13.1</v>
      </c>
      <c r="J2245">
        <v>27.2</v>
      </c>
      <c r="K2245">
        <v>13.6</v>
      </c>
      <c r="L2245">
        <v>11.9</v>
      </c>
      <c r="M2245" s="3">
        <v>10</v>
      </c>
      <c r="N2245">
        <v>0.7</v>
      </c>
      <c r="O2245" s="3">
        <v>14</v>
      </c>
      <c r="P2245">
        <v>0.28599999999999998</v>
      </c>
      <c r="Q2245" s="3">
        <v>26</v>
      </c>
      <c r="R2245">
        <v>0.23100000000000001</v>
      </c>
      <c r="S2245">
        <v>0.372</v>
      </c>
      <c r="T2245">
        <v>2.8</v>
      </c>
      <c r="U2245">
        <v>1.5</v>
      </c>
      <c r="V2245">
        <v>6.2</v>
      </c>
      <c r="W2245">
        <v>0.6</v>
      </c>
      <c r="X2245">
        <v>5.6</v>
      </c>
      <c r="Y2245" s="2">
        <v>0.17</v>
      </c>
      <c r="Z2245" s="2">
        <v>0.42</v>
      </c>
      <c r="AA2245">
        <v>4.2</v>
      </c>
    </row>
    <row r="2246" spans="1:27">
      <c r="A2246">
        <v>2018</v>
      </c>
      <c r="B2246" t="s">
        <v>351</v>
      </c>
      <c r="C2246" t="s">
        <v>85</v>
      </c>
      <c r="D2246" t="str">
        <f>VLOOKUP($C2246,Sheet1!$C$4:$D$34,2,FALSE)</f>
        <v>Nuggets</v>
      </c>
      <c r="E2246" t="str">
        <f t="shared" si="35"/>
        <v>Nuggets2018</v>
      </c>
      <c r="F2246" t="s">
        <v>30</v>
      </c>
      <c r="G2246" s="2">
        <v>24.14</v>
      </c>
      <c r="H2246" s="3">
        <v>80</v>
      </c>
      <c r="I2246">
        <v>31.3</v>
      </c>
      <c r="J2246">
        <v>65.2</v>
      </c>
      <c r="K2246">
        <v>27.4</v>
      </c>
      <c r="L2246">
        <v>15.4</v>
      </c>
      <c r="M2246" s="3">
        <v>352</v>
      </c>
      <c r="N2246">
        <v>0.82099999999999995</v>
      </c>
      <c r="O2246" s="3">
        <v>936</v>
      </c>
      <c r="P2246">
        <v>0.56899999999999995</v>
      </c>
      <c r="Q2246" s="3">
        <v>270</v>
      </c>
      <c r="R2246">
        <v>0.307</v>
      </c>
      <c r="S2246">
        <v>0.58899999999999997</v>
      </c>
      <c r="T2246">
        <v>20.100000000000001</v>
      </c>
      <c r="U2246">
        <v>10.8</v>
      </c>
      <c r="V2246">
        <v>18.7</v>
      </c>
      <c r="W2246">
        <v>7.3</v>
      </c>
      <c r="X2246">
        <v>37.1</v>
      </c>
      <c r="Y2246" s="2">
        <v>1.35</v>
      </c>
      <c r="Z2246" s="2">
        <v>0.69</v>
      </c>
      <c r="AA2246">
        <v>14.9</v>
      </c>
    </row>
    <row r="2247" spans="1:27">
      <c r="A2247">
        <v>2018</v>
      </c>
      <c r="B2247" t="s">
        <v>352</v>
      </c>
      <c r="C2247" t="s">
        <v>32</v>
      </c>
      <c r="D2247" t="str">
        <f>VLOOKUP($C2247,Sheet1!$C$4:$D$34,2,FALSE)</f>
        <v>Heat</v>
      </c>
      <c r="E2247" t="str">
        <f t="shared" si="35"/>
        <v>Heat2018</v>
      </c>
      <c r="F2247" t="s">
        <v>48</v>
      </c>
      <c r="G2247" s="2">
        <v>22.15</v>
      </c>
      <c r="H2247" s="3">
        <v>60</v>
      </c>
      <c r="I2247">
        <v>19.2</v>
      </c>
      <c r="J2247">
        <v>40.1</v>
      </c>
      <c r="K2247">
        <v>15.6</v>
      </c>
      <c r="L2247" s="3">
        <v>10</v>
      </c>
      <c r="M2247" s="3">
        <v>122</v>
      </c>
      <c r="N2247">
        <v>0.60699999999999998</v>
      </c>
      <c r="O2247" s="3">
        <v>234</v>
      </c>
      <c r="P2247">
        <v>0.56399999999999995</v>
      </c>
      <c r="Q2247" s="3">
        <v>91</v>
      </c>
      <c r="R2247">
        <v>0.308</v>
      </c>
      <c r="S2247">
        <v>0.55700000000000005</v>
      </c>
      <c r="T2247" s="3">
        <v>7</v>
      </c>
      <c r="U2247" s="3">
        <v>4</v>
      </c>
      <c r="V2247">
        <v>11.1</v>
      </c>
      <c r="W2247">
        <v>0.6</v>
      </c>
      <c r="X2247">
        <v>4.7</v>
      </c>
      <c r="Y2247" s="2">
        <v>0.77</v>
      </c>
      <c r="Z2247">
        <v>0.7</v>
      </c>
      <c r="AA2247">
        <v>5.3</v>
      </c>
    </row>
    <row r="2248" spans="1:27">
      <c r="A2248">
        <v>2018</v>
      </c>
      <c r="B2248" t="s">
        <v>354</v>
      </c>
      <c r="C2248" t="s">
        <v>110</v>
      </c>
      <c r="D2248" t="str">
        <f>VLOOKUP($C2248,Sheet1!$C$4:$D$34,2,FALSE)</f>
        <v>Warriors</v>
      </c>
      <c r="E2248" t="str">
        <f t="shared" si="35"/>
        <v>Warriors2018</v>
      </c>
      <c r="F2248" t="s">
        <v>30</v>
      </c>
      <c r="G2248" s="2">
        <v>23.78</v>
      </c>
      <c r="H2248" s="3">
        <v>24</v>
      </c>
      <c r="I2248">
        <v>17.100000000000001</v>
      </c>
      <c r="J2248">
        <v>35.6</v>
      </c>
      <c r="K2248">
        <v>11.1</v>
      </c>
      <c r="L2248">
        <v>15.1</v>
      </c>
      <c r="M2248" s="3">
        <v>37</v>
      </c>
      <c r="N2248">
        <v>0.64900000000000002</v>
      </c>
      <c r="O2248" s="3">
        <v>74</v>
      </c>
      <c r="P2248">
        <v>0.71599999999999997</v>
      </c>
      <c r="Q2248" s="3">
        <v>0</v>
      </c>
      <c r="R2248" s="3">
        <v>0</v>
      </c>
      <c r="S2248" s="2">
        <v>0.72</v>
      </c>
      <c r="T2248">
        <v>5.4</v>
      </c>
      <c r="U2248">
        <v>3.1</v>
      </c>
      <c r="V2248">
        <v>9.8000000000000007</v>
      </c>
      <c r="W2248">
        <v>1.2</v>
      </c>
      <c r="X2248">
        <v>8.6999999999999993</v>
      </c>
      <c r="Y2248">
        <v>0.5</v>
      </c>
      <c r="Z2248" s="2">
        <v>1.04</v>
      </c>
      <c r="AA2248">
        <v>6.4</v>
      </c>
    </row>
    <row r="2249" spans="1:27">
      <c r="A2249">
        <v>2018</v>
      </c>
      <c r="B2249" t="s">
        <v>901</v>
      </c>
      <c r="C2249" t="s">
        <v>45</v>
      </c>
      <c r="D2249" t="str">
        <f>VLOOKUP($C2249,Sheet1!$C$4:$D$34,2,FALSE)</f>
        <v>Cavaliers</v>
      </c>
      <c r="E2249" t="str">
        <f t="shared" si="35"/>
        <v>Cavaliers2018</v>
      </c>
      <c r="F2249" t="s">
        <v>27</v>
      </c>
      <c r="G2249" s="2">
        <v>25.87</v>
      </c>
      <c r="H2249" s="3">
        <v>16</v>
      </c>
      <c r="I2249">
        <v>13.4</v>
      </c>
      <c r="J2249">
        <v>27.9</v>
      </c>
      <c r="K2249">
        <v>16.7</v>
      </c>
      <c r="L2249">
        <v>9.8000000000000007</v>
      </c>
      <c r="M2249" s="3">
        <v>27</v>
      </c>
      <c r="N2249">
        <v>0.70399999999999996</v>
      </c>
      <c r="O2249" s="3">
        <v>34</v>
      </c>
      <c r="P2249">
        <v>0.47099999999999997</v>
      </c>
      <c r="Q2249" s="3">
        <v>28</v>
      </c>
      <c r="R2249">
        <v>0.35699999999999998</v>
      </c>
      <c r="S2249">
        <v>0.54800000000000004</v>
      </c>
      <c r="T2249">
        <v>5.0999999999999996</v>
      </c>
      <c r="U2249">
        <v>2.1</v>
      </c>
      <c r="V2249">
        <v>8.6</v>
      </c>
      <c r="W2249">
        <v>0.4</v>
      </c>
      <c r="X2249">
        <v>4.8</v>
      </c>
      <c r="Y2249" s="2">
        <v>0.56000000000000005</v>
      </c>
      <c r="Z2249" s="2">
        <v>0.13</v>
      </c>
      <c r="AA2249">
        <v>4.8</v>
      </c>
    </row>
    <row r="2250" spans="1:27">
      <c r="A2250">
        <v>2018</v>
      </c>
      <c r="B2250" t="s">
        <v>356</v>
      </c>
      <c r="C2250" t="s">
        <v>54</v>
      </c>
      <c r="D2250" t="str">
        <f>VLOOKUP($C2250,Sheet1!$C$4:$D$34,2,FALSE)</f>
        <v>Lakers</v>
      </c>
      <c r="E2250" t="str">
        <f t="shared" si="35"/>
        <v>Lakers2018</v>
      </c>
      <c r="F2250" t="s">
        <v>27</v>
      </c>
      <c r="G2250" s="2">
        <v>24.01</v>
      </c>
      <c r="H2250" s="3">
        <v>6</v>
      </c>
      <c r="I2250">
        <v>23.9</v>
      </c>
      <c r="J2250">
        <v>49.7</v>
      </c>
      <c r="K2250">
        <v>11.3</v>
      </c>
      <c r="L2250">
        <v>12.9</v>
      </c>
      <c r="M2250" s="3">
        <v>2</v>
      </c>
      <c r="N2250">
        <v>0.5</v>
      </c>
      <c r="O2250" s="3">
        <v>23</v>
      </c>
      <c r="P2250">
        <v>0.435</v>
      </c>
      <c r="Q2250" s="3">
        <v>10</v>
      </c>
      <c r="R2250">
        <v>0.2</v>
      </c>
      <c r="S2250">
        <v>0.39800000000000002</v>
      </c>
      <c r="T2250">
        <v>4.5</v>
      </c>
      <c r="U2250">
        <v>8.1999999999999993</v>
      </c>
      <c r="V2250">
        <v>17.7</v>
      </c>
      <c r="W2250">
        <v>2.2000000000000002</v>
      </c>
      <c r="X2250">
        <v>11.4</v>
      </c>
      <c r="Y2250" s="2">
        <v>1.17</v>
      </c>
      <c r="Z2250" s="3">
        <v>1</v>
      </c>
      <c r="AA2250">
        <v>7.2</v>
      </c>
    </row>
    <row r="2251" spans="1:27">
      <c r="A2251">
        <v>2018</v>
      </c>
      <c r="B2251" t="s">
        <v>902</v>
      </c>
      <c r="C2251" t="s">
        <v>62</v>
      </c>
      <c r="D2251" t="str">
        <f>VLOOKUP($C2251,Sheet1!$C$4:$D$34,2,FALSE)</f>
        <v>Rockets</v>
      </c>
      <c r="E2251" t="str">
        <f t="shared" si="35"/>
        <v>Rockets2018</v>
      </c>
      <c r="F2251" t="s">
        <v>27</v>
      </c>
      <c r="G2251" s="2">
        <v>27.25</v>
      </c>
      <c r="H2251" s="3">
        <v>2</v>
      </c>
      <c r="I2251">
        <v>2.6</v>
      </c>
      <c r="J2251">
        <v>5.3</v>
      </c>
      <c r="K2251">
        <v>46.3</v>
      </c>
      <c r="L2251">
        <v>18.399999999999999</v>
      </c>
      <c r="M2251" s="3">
        <v>1</v>
      </c>
      <c r="N2251" s="3">
        <v>0</v>
      </c>
      <c r="O2251" s="3">
        <v>2</v>
      </c>
      <c r="P2251">
        <v>0.5</v>
      </c>
      <c r="Q2251" s="3">
        <v>2</v>
      </c>
      <c r="R2251" s="3">
        <v>0</v>
      </c>
      <c r="S2251">
        <v>0.22500000000000001</v>
      </c>
      <c r="T2251" s="3">
        <v>1</v>
      </c>
      <c r="U2251" s="3">
        <v>2</v>
      </c>
      <c r="V2251">
        <v>43.4</v>
      </c>
      <c r="W2251" s="3">
        <v>0</v>
      </c>
      <c r="X2251" s="3">
        <v>0</v>
      </c>
      <c r="Y2251" s="3">
        <v>0</v>
      </c>
      <c r="Z2251" s="3">
        <v>0</v>
      </c>
      <c r="AA2251" s="3">
        <v>0</v>
      </c>
    </row>
    <row r="2252" spans="1:27">
      <c r="A2252">
        <v>2018</v>
      </c>
      <c r="B2252" t="s">
        <v>360</v>
      </c>
      <c r="C2252" t="s">
        <v>99</v>
      </c>
      <c r="D2252" t="str">
        <f>VLOOKUP($C2252,Sheet1!$C$4:$D$34,2,FALSE)</f>
        <v>Timberwolves</v>
      </c>
      <c r="E2252" t="str">
        <f t="shared" si="35"/>
        <v>Timberwolves2018</v>
      </c>
      <c r="F2252" t="s">
        <v>40</v>
      </c>
      <c r="G2252" s="2">
        <v>22.92</v>
      </c>
      <c r="H2252" s="3">
        <v>68</v>
      </c>
      <c r="I2252">
        <v>22.9</v>
      </c>
      <c r="J2252">
        <v>47.8</v>
      </c>
      <c r="K2252">
        <v>14.1</v>
      </c>
      <c r="L2252" s="3">
        <v>9</v>
      </c>
      <c r="M2252" s="3">
        <v>69</v>
      </c>
      <c r="N2252">
        <v>0.84099999999999997</v>
      </c>
      <c r="O2252" s="3">
        <v>320</v>
      </c>
      <c r="P2252">
        <v>0.45300000000000001</v>
      </c>
      <c r="Q2252" s="3">
        <v>126</v>
      </c>
      <c r="R2252">
        <v>0.317</v>
      </c>
      <c r="S2252">
        <v>0.49099999999999999</v>
      </c>
      <c r="T2252">
        <v>6.9</v>
      </c>
      <c r="U2252" s="3">
        <v>2</v>
      </c>
      <c r="V2252">
        <v>4.5999999999999996</v>
      </c>
      <c r="W2252">
        <v>4.8</v>
      </c>
      <c r="X2252">
        <v>28.2</v>
      </c>
      <c r="Y2252" s="2">
        <v>1.19</v>
      </c>
      <c r="Z2252" s="2">
        <v>7.0000000000000007E-2</v>
      </c>
      <c r="AA2252">
        <v>7.1</v>
      </c>
    </row>
    <row r="2253" spans="1:27">
      <c r="A2253">
        <v>2018</v>
      </c>
      <c r="B2253" t="s">
        <v>361</v>
      </c>
      <c r="C2253" t="s">
        <v>103</v>
      </c>
      <c r="D2253" t="str">
        <f>VLOOKUP($C2253,Sheet1!$C$4:$D$34,2,FALSE)</f>
        <v>Mavericks</v>
      </c>
      <c r="E2253" t="str">
        <f t="shared" si="35"/>
        <v>Mavericks2018</v>
      </c>
      <c r="F2253" t="s">
        <v>30</v>
      </c>
      <c r="G2253" s="2">
        <v>30.72</v>
      </c>
      <c r="H2253" s="3">
        <v>50</v>
      </c>
      <c r="I2253">
        <v>31.1</v>
      </c>
      <c r="J2253">
        <v>64.8</v>
      </c>
      <c r="K2253">
        <v>14.4</v>
      </c>
      <c r="L2253">
        <v>21.3</v>
      </c>
      <c r="M2253" s="3">
        <v>198</v>
      </c>
      <c r="N2253">
        <v>0.68200000000000005</v>
      </c>
      <c r="O2253" s="3">
        <v>323</v>
      </c>
      <c r="P2253">
        <v>0.64400000000000002</v>
      </c>
      <c r="Q2253" s="3">
        <v>0</v>
      </c>
      <c r="R2253" s="3">
        <v>0</v>
      </c>
      <c r="S2253">
        <v>0.67200000000000004</v>
      </c>
      <c r="T2253" s="3">
        <v>11</v>
      </c>
      <c r="U2253">
        <v>13.7</v>
      </c>
      <c r="V2253">
        <v>23.6</v>
      </c>
      <c r="W2253" s="3">
        <v>2</v>
      </c>
      <c r="X2253">
        <v>9.5</v>
      </c>
      <c r="Y2253" s="2">
        <v>0.64</v>
      </c>
      <c r="Z2253" s="2">
        <v>1.06</v>
      </c>
      <c r="AA2253">
        <v>8.6</v>
      </c>
    </row>
    <row r="2254" spans="1:27">
      <c r="A2254">
        <v>2018</v>
      </c>
      <c r="B2254" t="s">
        <v>361</v>
      </c>
      <c r="C2254" t="s">
        <v>59</v>
      </c>
      <c r="D2254" t="str">
        <f>VLOOKUP($C2254,Sheet1!$C$4:$D$34,2,FALSE)</f>
        <v>Knicks</v>
      </c>
      <c r="E2254" t="str">
        <f t="shared" si="35"/>
        <v>Knicks2018</v>
      </c>
      <c r="F2254" t="s">
        <v>30</v>
      </c>
      <c r="G2254" s="2">
        <v>30.72</v>
      </c>
      <c r="H2254" s="3">
        <v>19</v>
      </c>
      <c r="I2254" s="3">
        <v>26</v>
      </c>
      <c r="J2254">
        <v>54.1</v>
      </c>
      <c r="K2254">
        <v>16.8</v>
      </c>
      <c r="L2254">
        <v>21.6</v>
      </c>
      <c r="M2254" s="3">
        <v>66</v>
      </c>
      <c r="N2254">
        <v>0.77300000000000002</v>
      </c>
      <c r="O2254" s="3">
        <v>123</v>
      </c>
      <c r="P2254">
        <v>0.63400000000000001</v>
      </c>
      <c r="Q2254" s="3">
        <v>0</v>
      </c>
      <c r="R2254" s="3">
        <v>0</v>
      </c>
      <c r="S2254">
        <v>0.68100000000000005</v>
      </c>
      <c r="T2254">
        <v>10.9</v>
      </c>
      <c r="U2254">
        <v>11.3</v>
      </c>
      <c r="V2254">
        <v>22.8</v>
      </c>
      <c r="W2254" s="3">
        <v>3</v>
      </c>
      <c r="X2254">
        <v>18.2</v>
      </c>
      <c r="Y2254" s="2">
        <v>0.47</v>
      </c>
      <c r="Z2254" s="2">
        <v>1.05</v>
      </c>
      <c r="AA2254" s="3">
        <v>11</v>
      </c>
    </row>
    <row r="2255" spans="1:27">
      <c r="A2255">
        <v>2018</v>
      </c>
      <c r="B2255" t="s">
        <v>362</v>
      </c>
      <c r="C2255" t="s">
        <v>49</v>
      </c>
      <c r="D2255" t="str">
        <f>VLOOKUP($C2255,Sheet1!$C$4:$D$34,2,FALSE)</f>
        <v>Pacers</v>
      </c>
      <c r="E2255" t="str">
        <f t="shared" si="35"/>
        <v>Pacers2018</v>
      </c>
      <c r="F2255" t="s">
        <v>40</v>
      </c>
      <c r="G2255" s="2">
        <v>27.64</v>
      </c>
      <c r="H2255" s="3">
        <v>82</v>
      </c>
      <c r="I2255">
        <v>25.2</v>
      </c>
      <c r="J2255">
        <v>52.4</v>
      </c>
      <c r="K2255">
        <v>13.7</v>
      </c>
      <c r="L2255">
        <v>12.4</v>
      </c>
      <c r="M2255" s="3">
        <v>43</v>
      </c>
      <c r="N2255">
        <v>0.69799999999999995</v>
      </c>
      <c r="O2255" s="3">
        <v>377</v>
      </c>
      <c r="P2255">
        <v>0.45400000000000001</v>
      </c>
      <c r="Q2255" s="3">
        <v>171</v>
      </c>
      <c r="R2255">
        <v>0.32200000000000001</v>
      </c>
      <c r="S2255">
        <v>0.47399999999999998</v>
      </c>
      <c r="T2255">
        <v>6.5</v>
      </c>
      <c r="U2255">
        <v>3.4</v>
      </c>
      <c r="V2255">
        <v>7.5</v>
      </c>
      <c r="W2255">
        <v>3.9</v>
      </c>
      <c r="X2255">
        <v>20.7</v>
      </c>
      <c r="Y2255" s="2">
        <v>1.1299999999999999</v>
      </c>
      <c r="Z2255" s="2">
        <v>0.27</v>
      </c>
      <c r="AA2255" s="3">
        <v>7</v>
      </c>
    </row>
    <row r="2256" spans="1:27">
      <c r="A2256">
        <v>2018</v>
      </c>
      <c r="B2256" t="s">
        <v>364</v>
      </c>
      <c r="C2256" t="s">
        <v>73</v>
      </c>
      <c r="D2256" t="str">
        <f>VLOOKUP($C2256,Sheet1!$C$4:$D$34,2,FALSE)</f>
        <v>Hornets</v>
      </c>
      <c r="E2256" t="str">
        <f t="shared" si="35"/>
        <v>Hornets2018</v>
      </c>
      <c r="F2256" t="s">
        <v>35</v>
      </c>
      <c r="G2256" s="2">
        <v>26.02</v>
      </c>
      <c r="H2256" s="3">
        <v>47</v>
      </c>
      <c r="I2256">
        <v>16.100000000000001</v>
      </c>
      <c r="J2256">
        <v>33.5</v>
      </c>
      <c r="K2256">
        <v>22.1</v>
      </c>
      <c r="L2256">
        <v>10.6</v>
      </c>
      <c r="M2256" s="3">
        <v>107</v>
      </c>
      <c r="N2256">
        <v>0.73799999999999999</v>
      </c>
      <c r="O2256" s="3">
        <v>160</v>
      </c>
      <c r="P2256" s="2">
        <v>0.55000000000000004</v>
      </c>
      <c r="Q2256" s="3">
        <v>139</v>
      </c>
      <c r="R2256" s="2">
        <v>0.36</v>
      </c>
      <c r="S2256">
        <v>0.58499999999999996</v>
      </c>
      <c r="T2256">
        <v>8.6</v>
      </c>
      <c r="U2256">
        <v>3.5</v>
      </c>
      <c r="V2256">
        <v>11.7</v>
      </c>
      <c r="W2256">
        <v>1.3</v>
      </c>
      <c r="X2256">
        <v>12.9</v>
      </c>
      <c r="Y2256" s="2">
        <v>0.26</v>
      </c>
      <c r="Z2256" s="2">
        <v>0.28000000000000003</v>
      </c>
      <c r="AA2256">
        <v>8.4</v>
      </c>
    </row>
    <row r="2257" spans="1:27">
      <c r="A2257">
        <v>2018</v>
      </c>
      <c r="B2257" t="s">
        <v>705</v>
      </c>
      <c r="C2257" t="s">
        <v>59</v>
      </c>
      <c r="D2257" t="str">
        <f>VLOOKUP($C2257,Sheet1!$C$4:$D$34,2,FALSE)</f>
        <v>Knicks</v>
      </c>
      <c r="E2257" t="str">
        <f t="shared" si="35"/>
        <v>Knicks2018</v>
      </c>
      <c r="F2257" t="s">
        <v>30</v>
      </c>
      <c r="G2257" s="2">
        <v>26.89</v>
      </c>
      <c r="H2257" s="3">
        <v>44</v>
      </c>
      <c r="I2257">
        <v>25.6</v>
      </c>
      <c r="J2257">
        <v>53.4</v>
      </c>
      <c r="K2257">
        <v>22.9</v>
      </c>
      <c r="L2257">
        <v>13.1</v>
      </c>
      <c r="M2257" s="3">
        <v>129</v>
      </c>
      <c r="N2257">
        <v>0.81399999999999995</v>
      </c>
      <c r="O2257" s="3">
        <v>446</v>
      </c>
      <c r="P2257">
        <v>0.54700000000000004</v>
      </c>
      <c r="Q2257" s="3">
        <v>22</v>
      </c>
      <c r="R2257">
        <v>0.318</v>
      </c>
      <c r="S2257">
        <v>0.58499999999999996</v>
      </c>
      <c r="T2257" s="3">
        <v>14</v>
      </c>
      <c r="U2257">
        <v>10.5</v>
      </c>
      <c r="V2257">
        <v>21.4</v>
      </c>
      <c r="W2257">
        <v>1.9</v>
      </c>
      <c r="X2257">
        <v>13.1</v>
      </c>
      <c r="Y2257" s="2">
        <v>0.41</v>
      </c>
      <c r="Z2257" s="2">
        <v>0.41</v>
      </c>
      <c r="AA2257">
        <v>10.199999999999999</v>
      </c>
    </row>
    <row r="2258" spans="1:27">
      <c r="A2258">
        <v>2018</v>
      </c>
      <c r="B2258" t="s">
        <v>705</v>
      </c>
      <c r="C2258" t="s">
        <v>113</v>
      </c>
      <c r="D2258" t="str">
        <f>VLOOKUP($C2258,Sheet1!$C$4:$D$34,2,FALSE)</f>
        <v>Trail Blazers</v>
      </c>
      <c r="E2258" t="str">
        <f t="shared" si="35"/>
        <v>Trail Blazers2018</v>
      </c>
      <c r="F2258" t="s">
        <v>30</v>
      </c>
      <c r="G2258" s="2">
        <v>26.89</v>
      </c>
      <c r="H2258" s="3">
        <v>23</v>
      </c>
      <c r="I2258">
        <v>22.2</v>
      </c>
      <c r="J2258">
        <v>46.3</v>
      </c>
      <c r="K2258">
        <v>23.4</v>
      </c>
      <c r="L2258">
        <v>13.7</v>
      </c>
      <c r="M2258" s="3">
        <v>68</v>
      </c>
      <c r="N2258">
        <v>0.73499999999999999</v>
      </c>
      <c r="O2258" s="3">
        <v>203</v>
      </c>
      <c r="P2258">
        <v>0.59599999999999997</v>
      </c>
      <c r="Q2258" s="3">
        <v>12</v>
      </c>
      <c r="R2258" s="2">
        <v>0.25</v>
      </c>
      <c r="S2258">
        <v>0.61399999999999999</v>
      </c>
      <c r="T2258">
        <v>13.1</v>
      </c>
      <c r="U2258">
        <v>8.6</v>
      </c>
      <c r="V2258">
        <v>20.6</v>
      </c>
      <c r="W2258">
        <v>1.4</v>
      </c>
      <c r="X2258">
        <v>9.9</v>
      </c>
      <c r="Y2258" s="2">
        <v>0.61</v>
      </c>
      <c r="Z2258" s="2">
        <v>0.39</v>
      </c>
      <c r="AA2258">
        <v>9.6999999999999993</v>
      </c>
    </row>
    <row r="2259" spans="1:27">
      <c r="A2259">
        <v>2018</v>
      </c>
      <c r="B2259" t="s">
        <v>365</v>
      </c>
      <c r="C2259" t="s">
        <v>71</v>
      </c>
      <c r="D2259" t="str">
        <f>VLOOKUP($C2259,Sheet1!$C$4:$D$34,2,FALSE)</f>
        <v>Pistons</v>
      </c>
      <c r="E2259" t="str">
        <f t="shared" si="35"/>
        <v>Pistons2018</v>
      </c>
      <c r="F2259" t="s">
        <v>40</v>
      </c>
      <c r="G2259">
        <v>22.8</v>
      </c>
      <c r="H2259" s="3">
        <v>63</v>
      </c>
      <c r="I2259">
        <v>22.8</v>
      </c>
      <c r="J2259">
        <v>47.5</v>
      </c>
      <c r="K2259">
        <v>18.100000000000001</v>
      </c>
      <c r="L2259">
        <v>9.4</v>
      </c>
      <c r="M2259" s="3">
        <v>61</v>
      </c>
      <c r="N2259">
        <v>0.83599999999999997</v>
      </c>
      <c r="O2259" s="3">
        <v>251</v>
      </c>
      <c r="P2259">
        <v>0.48599999999999999</v>
      </c>
      <c r="Q2259" s="3">
        <v>269</v>
      </c>
      <c r="R2259">
        <v>0.39400000000000002</v>
      </c>
      <c r="S2259" s="2">
        <v>0.56000000000000005</v>
      </c>
      <c r="T2259">
        <v>9.6999999999999993</v>
      </c>
      <c r="U2259">
        <v>2.9</v>
      </c>
      <c r="V2259" s="3">
        <v>7</v>
      </c>
      <c r="W2259">
        <v>1.8</v>
      </c>
      <c r="X2259">
        <v>12.3</v>
      </c>
      <c r="Y2259" s="2">
        <v>0.41</v>
      </c>
      <c r="Z2259" s="2">
        <v>0.14000000000000001</v>
      </c>
      <c r="AA2259">
        <v>6.5</v>
      </c>
    </row>
    <row r="2260" spans="1:27">
      <c r="A2260">
        <v>2018</v>
      </c>
      <c r="B2260" t="s">
        <v>798</v>
      </c>
      <c r="C2260" t="s">
        <v>73</v>
      </c>
      <c r="D2260" t="str">
        <f>VLOOKUP($C2260,Sheet1!$C$4:$D$34,2,FALSE)</f>
        <v>Hornets</v>
      </c>
      <c r="E2260" t="str">
        <f t="shared" si="35"/>
        <v>Hornets2018</v>
      </c>
      <c r="F2260" t="s">
        <v>27</v>
      </c>
      <c r="G2260" s="2">
        <v>25.54</v>
      </c>
      <c r="H2260" s="3">
        <v>64</v>
      </c>
      <c r="I2260">
        <v>18.399999999999999</v>
      </c>
      <c r="J2260">
        <v>38.4</v>
      </c>
      <c r="K2260">
        <v>15.7</v>
      </c>
      <c r="L2260" s="3">
        <v>10</v>
      </c>
      <c r="M2260" s="3">
        <v>123</v>
      </c>
      <c r="N2260">
        <v>0.77200000000000002</v>
      </c>
      <c r="O2260" s="3">
        <v>285</v>
      </c>
      <c r="P2260">
        <v>0.498</v>
      </c>
      <c r="Q2260" s="3">
        <v>47</v>
      </c>
      <c r="R2260" s="2">
        <v>0.34</v>
      </c>
      <c r="S2260">
        <v>0.55300000000000005</v>
      </c>
      <c r="T2260">
        <v>6.7</v>
      </c>
      <c r="U2260">
        <v>3.8</v>
      </c>
      <c r="V2260">
        <v>11.3</v>
      </c>
      <c r="W2260" s="3">
        <v>1</v>
      </c>
      <c r="X2260">
        <v>7.4</v>
      </c>
      <c r="Y2260">
        <v>0.5</v>
      </c>
      <c r="Z2260" s="2">
        <v>0.61</v>
      </c>
      <c r="AA2260">
        <v>6.4</v>
      </c>
    </row>
    <row r="2261" spans="1:27">
      <c r="A2261">
        <v>2018</v>
      </c>
      <c r="B2261" t="s">
        <v>367</v>
      </c>
      <c r="C2261" t="s">
        <v>67</v>
      </c>
      <c r="D2261" t="str">
        <f>VLOOKUP($C2261,Sheet1!$C$4:$D$34,2,FALSE)</f>
        <v>Suns</v>
      </c>
      <c r="E2261" t="str">
        <f t="shared" si="35"/>
        <v>Suns2018</v>
      </c>
      <c r="F2261" t="s">
        <v>27</v>
      </c>
      <c r="G2261" s="2">
        <v>25.24</v>
      </c>
      <c r="H2261" s="3">
        <v>1</v>
      </c>
      <c r="I2261">
        <v>5.9</v>
      </c>
      <c r="J2261">
        <v>12.3</v>
      </c>
      <c r="K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T2261" s="3">
        <v>0</v>
      </c>
      <c r="U2261" s="3">
        <v>1</v>
      </c>
      <c r="V2261">
        <v>9.4</v>
      </c>
      <c r="W2261" s="3">
        <v>0</v>
      </c>
      <c r="X2261" s="3">
        <v>0</v>
      </c>
      <c r="Y2261" s="3">
        <v>0</v>
      </c>
      <c r="Z2261" s="3">
        <v>0</v>
      </c>
      <c r="AA2261" s="3">
        <v>0</v>
      </c>
    </row>
    <row r="2262" spans="1:27">
      <c r="A2262">
        <v>2018</v>
      </c>
      <c r="B2262" t="s">
        <v>370</v>
      </c>
      <c r="C2262" t="s">
        <v>103</v>
      </c>
      <c r="D2262" t="str">
        <f>VLOOKUP($C2262,Sheet1!$C$4:$D$34,2,FALSE)</f>
        <v>Mavericks</v>
      </c>
      <c r="E2262" t="str">
        <f t="shared" si="35"/>
        <v>Mavericks2018</v>
      </c>
      <c r="F2262" t="s">
        <v>27</v>
      </c>
      <c r="G2262">
        <v>27.2</v>
      </c>
      <c r="H2262" s="3">
        <v>71</v>
      </c>
      <c r="I2262">
        <v>21.2</v>
      </c>
      <c r="J2262">
        <v>44.1</v>
      </c>
      <c r="K2262">
        <v>13.5</v>
      </c>
      <c r="L2262">
        <v>11.4</v>
      </c>
      <c r="M2262" s="3">
        <v>74</v>
      </c>
      <c r="N2262">
        <v>0.78400000000000003</v>
      </c>
      <c r="O2262" s="3">
        <v>168</v>
      </c>
      <c r="P2262">
        <v>0.58299999999999996</v>
      </c>
      <c r="Q2262" s="3">
        <v>218</v>
      </c>
      <c r="R2262">
        <v>0.35299999999999998</v>
      </c>
      <c r="S2262">
        <v>0.57899999999999996</v>
      </c>
      <c r="T2262">
        <v>6.8</v>
      </c>
      <c r="U2262">
        <v>4.5999999999999996</v>
      </c>
      <c r="V2262">
        <v>11.7</v>
      </c>
      <c r="W2262" s="3">
        <v>1</v>
      </c>
      <c r="X2262">
        <v>6.8</v>
      </c>
      <c r="Y2262" s="2">
        <v>0.51</v>
      </c>
      <c r="Z2262" s="2">
        <v>1.1100000000000001</v>
      </c>
      <c r="AA2262">
        <v>5.9</v>
      </c>
    </row>
    <row r="2263" spans="1:27">
      <c r="A2263">
        <v>2018</v>
      </c>
      <c r="B2263" t="s">
        <v>371</v>
      </c>
      <c r="C2263" t="s">
        <v>62</v>
      </c>
      <c r="D2263" t="str">
        <f>VLOOKUP($C2263,Sheet1!$C$4:$D$34,2,FALSE)</f>
        <v>Rockets</v>
      </c>
      <c r="E2263" t="str">
        <f t="shared" si="35"/>
        <v>Rockets2018</v>
      </c>
      <c r="F2263" t="s">
        <v>40</v>
      </c>
      <c r="G2263" s="2">
        <v>27.36</v>
      </c>
      <c r="H2263" s="3">
        <v>12</v>
      </c>
      <c r="I2263">
        <v>9.8000000000000007</v>
      </c>
      <c r="J2263">
        <v>20.5</v>
      </c>
      <c r="K2263">
        <v>20.9</v>
      </c>
      <c r="L2263">
        <v>8.8000000000000007</v>
      </c>
      <c r="M2263" s="3">
        <v>11</v>
      </c>
      <c r="N2263">
        <v>0.81799999999999995</v>
      </c>
      <c r="O2263" s="3">
        <v>15</v>
      </c>
      <c r="P2263">
        <v>0.4</v>
      </c>
      <c r="Q2263" s="3">
        <v>32</v>
      </c>
      <c r="R2263">
        <v>0.156</v>
      </c>
      <c r="S2263">
        <v>0.34699999999999998</v>
      </c>
      <c r="T2263" s="3">
        <v>3</v>
      </c>
      <c r="U2263">
        <v>0.8</v>
      </c>
      <c r="V2263">
        <v>4.2</v>
      </c>
      <c r="W2263">
        <v>0.8</v>
      </c>
      <c r="X2263">
        <v>10.6</v>
      </c>
      <c r="Y2263" s="2">
        <v>0.17</v>
      </c>
      <c r="Z2263" s="3">
        <v>0</v>
      </c>
      <c r="AA2263">
        <v>5.0999999999999996</v>
      </c>
    </row>
    <row r="2264" spans="1:27">
      <c r="A2264">
        <v>2018</v>
      </c>
      <c r="B2264" t="s">
        <v>371</v>
      </c>
      <c r="C2264" t="s">
        <v>45</v>
      </c>
      <c r="D2264" t="str">
        <f>VLOOKUP($C2264,Sheet1!$C$4:$D$34,2,FALSE)</f>
        <v>Cavaliers</v>
      </c>
      <c r="E2264" t="str">
        <f t="shared" si="35"/>
        <v>Cavaliers2018</v>
      </c>
      <c r="F2264" t="s">
        <v>40</v>
      </c>
      <c r="G2264" s="2">
        <v>27.36</v>
      </c>
      <c r="H2264" s="3">
        <v>27</v>
      </c>
      <c r="I2264">
        <v>22.9</v>
      </c>
      <c r="J2264">
        <v>47.7</v>
      </c>
      <c r="K2264">
        <v>17.5</v>
      </c>
      <c r="L2264">
        <v>10.1</v>
      </c>
      <c r="M2264" s="3">
        <v>23</v>
      </c>
      <c r="N2264">
        <v>0.78300000000000003</v>
      </c>
      <c r="O2264" s="3">
        <v>116</v>
      </c>
      <c r="P2264">
        <v>0.44800000000000001</v>
      </c>
      <c r="Q2264" s="3">
        <v>97</v>
      </c>
      <c r="R2264">
        <v>0.371</v>
      </c>
      <c r="S2264">
        <v>0.51500000000000001</v>
      </c>
      <c r="T2264">
        <v>8.5</v>
      </c>
      <c r="U2264">
        <v>1.9</v>
      </c>
      <c r="V2264">
        <v>4.5</v>
      </c>
      <c r="W2264">
        <v>2.2999999999999998</v>
      </c>
      <c r="X2264">
        <v>15.1</v>
      </c>
      <c r="Y2264">
        <v>0.7</v>
      </c>
      <c r="Z2264" s="2">
        <v>7.0000000000000007E-2</v>
      </c>
      <c r="AA2264">
        <v>5.8</v>
      </c>
    </row>
    <row r="2265" spans="1:27">
      <c r="A2265">
        <v>2018</v>
      </c>
      <c r="B2265" t="s">
        <v>903</v>
      </c>
      <c r="C2265" t="s">
        <v>59</v>
      </c>
      <c r="D2265" t="str">
        <f>VLOOKUP($C2265,Sheet1!$C$4:$D$34,2,FALSE)</f>
        <v>Knicks</v>
      </c>
      <c r="E2265" t="str">
        <f t="shared" si="35"/>
        <v>Knicks2018</v>
      </c>
      <c r="F2265" t="s">
        <v>27</v>
      </c>
      <c r="G2265" s="2">
        <v>19.670000000000002</v>
      </c>
      <c r="H2265" s="3">
        <v>75</v>
      </c>
      <c r="I2265">
        <v>28.8</v>
      </c>
      <c r="J2265">
        <v>59.9</v>
      </c>
      <c r="K2265">
        <v>22.4</v>
      </c>
      <c r="L2265">
        <v>10.199999999999999</v>
      </c>
      <c r="M2265" s="3">
        <v>226</v>
      </c>
      <c r="N2265">
        <v>0.71699999999999997</v>
      </c>
      <c r="O2265" s="3">
        <v>551</v>
      </c>
      <c r="P2265">
        <v>0.38700000000000001</v>
      </c>
      <c r="Q2265" s="3">
        <v>364</v>
      </c>
      <c r="R2265">
        <v>0.34300000000000003</v>
      </c>
      <c r="S2265">
        <v>0.47499999999999998</v>
      </c>
      <c r="T2265">
        <v>12.8</v>
      </c>
      <c r="U2265">
        <v>4.5</v>
      </c>
      <c r="V2265">
        <v>8.1999999999999993</v>
      </c>
      <c r="W2265">
        <v>1.1000000000000001</v>
      </c>
      <c r="X2265" s="3">
        <v>6</v>
      </c>
      <c r="Y2265" s="2">
        <v>0.56000000000000005</v>
      </c>
      <c r="Z2265" s="2">
        <v>0.32</v>
      </c>
      <c r="AA2265">
        <v>5.5</v>
      </c>
    </row>
    <row r="2266" spans="1:27">
      <c r="A2266">
        <v>2018</v>
      </c>
      <c r="B2266" t="s">
        <v>375</v>
      </c>
      <c r="C2266" t="s">
        <v>87</v>
      </c>
      <c r="D2266" t="str">
        <f>VLOOKUP($C2266,Sheet1!$C$4:$D$34,2,FALSE)</f>
        <v>76ers</v>
      </c>
      <c r="E2266" t="str">
        <f t="shared" si="35"/>
        <v>76ers2018</v>
      </c>
      <c r="F2266" t="s">
        <v>93</v>
      </c>
      <c r="G2266" s="2">
        <v>21.72</v>
      </c>
      <c r="H2266" s="3">
        <v>48</v>
      </c>
      <c r="I2266">
        <v>14.2</v>
      </c>
      <c r="J2266">
        <v>29.5</v>
      </c>
      <c r="K2266">
        <v>17.899999999999999</v>
      </c>
      <c r="L2266">
        <v>8.6</v>
      </c>
      <c r="M2266" s="3">
        <v>44</v>
      </c>
      <c r="N2266">
        <v>0.81799999999999995</v>
      </c>
      <c r="O2266" s="3">
        <v>101</v>
      </c>
      <c r="P2266">
        <v>0.505</v>
      </c>
      <c r="Q2266" s="3">
        <v>144</v>
      </c>
      <c r="R2266">
        <v>0.32600000000000001</v>
      </c>
      <c r="S2266">
        <v>0.52800000000000002</v>
      </c>
      <c r="T2266">
        <v>5.8</v>
      </c>
      <c r="U2266">
        <v>2.2999999999999998</v>
      </c>
      <c r="V2266">
        <v>8.4</v>
      </c>
      <c r="W2266">
        <v>1.1000000000000001</v>
      </c>
      <c r="X2266">
        <v>10.7</v>
      </c>
      <c r="Y2266">
        <v>0.6</v>
      </c>
      <c r="Z2266" s="2">
        <v>0.04</v>
      </c>
      <c r="AA2266">
        <v>6.9</v>
      </c>
    </row>
    <row r="2267" spans="1:27">
      <c r="A2267">
        <v>2018</v>
      </c>
      <c r="B2267" t="s">
        <v>376</v>
      </c>
      <c r="C2267" t="s">
        <v>59</v>
      </c>
      <c r="D2267" t="str">
        <f>VLOOKUP($C2267,Sheet1!$C$4:$D$34,2,FALSE)</f>
        <v>Knicks</v>
      </c>
      <c r="E2267" t="str">
        <f t="shared" si="35"/>
        <v>Knicks2018</v>
      </c>
      <c r="F2267" t="s">
        <v>35</v>
      </c>
      <c r="G2267" s="2">
        <v>23.74</v>
      </c>
      <c r="H2267" s="3">
        <v>46</v>
      </c>
      <c r="I2267" s="3">
        <v>17</v>
      </c>
      <c r="J2267">
        <v>35.5</v>
      </c>
      <c r="K2267">
        <v>17.899999999999999</v>
      </c>
      <c r="L2267">
        <v>7.6</v>
      </c>
      <c r="M2267" s="3">
        <v>46</v>
      </c>
      <c r="N2267">
        <v>0.82599999999999996</v>
      </c>
      <c r="O2267" s="3">
        <v>90</v>
      </c>
      <c r="P2267">
        <v>0.41099999999999998</v>
      </c>
      <c r="Q2267" s="3">
        <v>193</v>
      </c>
      <c r="R2267">
        <v>0.36299999999999999</v>
      </c>
      <c r="S2267">
        <v>0.53100000000000003</v>
      </c>
      <c r="T2267" s="3">
        <v>7</v>
      </c>
      <c r="U2267">
        <v>2.9</v>
      </c>
      <c r="V2267" s="3">
        <v>9</v>
      </c>
      <c r="W2267">
        <v>1.2</v>
      </c>
      <c r="X2267">
        <v>10.5</v>
      </c>
      <c r="Y2267" s="2">
        <v>0.59</v>
      </c>
      <c r="Z2267" s="2">
        <v>0.91</v>
      </c>
      <c r="AA2267">
        <v>6.8</v>
      </c>
    </row>
    <row r="2268" spans="1:27">
      <c r="A2268">
        <v>2018</v>
      </c>
      <c r="B2268" t="s">
        <v>800</v>
      </c>
      <c r="C2268" t="s">
        <v>45</v>
      </c>
      <c r="D2268" t="str">
        <f>VLOOKUP($C2268,Sheet1!$C$4:$D$34,2,FALSE)</f>
        <v>Cavaliers</v>
      </c>
      <c r="E2268" t="str">
        <f t="shared" si="35"/>
        <v>Cavaliers2018</v>
      </c>
      <c r="F2268" t="s">
        <v>93</v>
      </c>
      <c r="G2268" s="2">
        <v>38.07</v>
      </c>
      <c r="H2268" s="3">
        <v>16</v>
      </c>
      <c r="I2268">
        <v>15.7</v>
      </c>
      <c r="J2268">
        <v>32.700000000000003</v>
      </c>
      <c r="K2268">
        <v>17.399999999999999</v>
      </c>
      <c r="L2268" s="3">
        <v>17</v>
      </c>
      <c r="M2268" s="3">
        <v>16</v>
      </c>
      <c r="N2268">
        <v>0.81299999999999994</v>
      </c>
      <c r="O2268" s="3">
        <v>22</v>
      </c>
      <c r="P2268">
        <v>0.45500000000000002</v>
      </c>
      <c r="Q2268" s="3">
        <v>54</v>
      </c>
      <c r="R2268">
        <v>0.46300000000000002</v>
      </c>
      <c r="S2268" s="2">
        <v>0.65</v>
      </c>
      <c r="T2268">
        <v>6.8</v>
      </c>
      <c r="U2268">
        <v>1.8</v>
      </c>
      <c r="V2268">
        <v>6.4</v>
      </c>
      <c r="W2268">
        <v>1.1000000000000001</v>
      </c>
      <c r="X2268">
        <v>10.1</v>
      </c>
      <c r="Y2268" s="2">
        <v>0.19</v>
      </c>
      <c r="Z2268" s="2">
        <v>0.13</v>
      </c>
      <c r="AA2268">
        <v>6.1</v>
      </c>
    </row>
    <row r="2269" spans="1:27">
      <c r="A2269">
        <v>2018</v>
      </c>
      <c r="B2269" t="s">
        <v>800</v>
      </c>
      <c r="C2269" t="s">
        <v>41</v>
      </c>
      <c r="D2269" t="str">
        <f>VLOOKUP($C2269,Sheet1!$C$4:$D$34,2,FALSE)</f>
        <v>Jazz</v>
      </c>
      <c r="E2269" t="str">
        <f t="shared" si="35"/>
        <v>Jazz2018</v>
      </c>
      <c r="F2269" t="s">
        <v>93</v>
      </c>
      <c r="G2269" s="2">
        <v>38.07</v>
      </c>
      <c r="H2269" s="3">
        <v>54</v>
      </c>
      <c r="I2269" s="3">
        <v>20</v>
      </c>
      <c r="J2269">
        <v>41.8</v>
      </c>
      <c r="K2269">
        <v>18.7</v>
      </c>
      <c r="L2269">
        <v>8.9</v>
      </c>
      <c r="M2269" s="3">
        <v>57</v>
      </c>
      <c r="N2269">
        <v>0.82499999999999996</v>
      </c>
      <c r="O2269" s="3">
        <v>113</v>
      </c>
      <c r="P2269">
        <v>0.46899999999999997</v>
      </c>
      <c r="Q2269" s="3">
        <v>294</v>
      </c>
      <c r="R2269">
        <v>0.38400000000000001</v>
      </c>
      <c r="S2269">
        <v>0.56899999999999995</v>
      </c>
      <c r="T2269">
        <v>9.1</v>
      </c>
      <c r="U2269">
        <v>2.5</v>
      </c>
      <c r="V2269">
        <v>6.7</v>
      </c>
      <c r="W2269">
        <v>1.2</v>
      </c>
      <c r="X2269">
        <v>8.6</v>
      </c>
      <c r="Y2269" s="2">
        <v>0.41</v>
      </c>
      <c r="Z2269" s="2">
        <v>0.19</v>
      </c>
      <c r="AA2269" s="3">
        <v>6</v>
      </c>
    </row>
    <row r="2270" spans="1:27">
      <c r="A2270">
        <v>2018</v>
      </c>
      <c r="B2270" t="s">
        <v>904</v>
      </c>
      <c r="C2270" t="s">
        <v>70</v>
      </c>
      <c r="D2270" t="str">
        <f>VLOOKUP($C2270,Sheet1!$C$4:$D$34,2,FALSE)</f>
        <v>Kings</v>
      </c>
      <c r="E2270" t="str">
        <f t="shared" si="35"/>
        <v>Kings2018</v>
      </c>
      <c r="F2270" t="s">
        <v>30</v>
      </c>
      <c r="G2270" s="2">
        <v>30.13</v>
      </c>
      <c r="H2270" s="3">
        <v>42</v>
      </c>
      <c r="I2270">
        <v>11.9</v>
      </c>
      <c r="J2270">
        <v>24.9</v>
      </c>
      <c r="K2270">
        <v>15.7</v>
      </c>
      <c r="L2270">
        <v>14.2</v>
      </c>
      <c r="M2270" s="3">
        <v>24</v>
      </c>
      <c r="N2270">
        <v>0.41699999999999998</v>
      </c>
      <c r="O2270" s="3">
        <v>153</v>
      </c>
      <c r="P2270">
        <v>0.47699999999999998</v>
      </c>
      <c r="Q2270" s="3">
        <v>0</v>
      </c>
      <c r="R2270" s="3">
        <v>0</v>
      </c>
      <c r="S2270">
        <v>0.47699999999999998</v>
      </c>
      <c r="T2270">
        <v>3.7</v>
      </c>
      <c r="U2270">
        <v>4.2</v>
      </c>
      <c r="V2270">
        <v>18.2</v>
      </c>
      <c r="W2270">
        <v>0.9</v>
      </c>
      <c r="X2270">
        <v>9.5</v>
      </c>
      <c r="Y2270" s="2">
        <v>0.36</v>
      </c>
      <c r="Z2270" s="2">
        <v>0.43</v>
      </c>
      <c r="AA2270">
        <v>8.1</v>
      </c>
    </row>
    <row r="2271" spans="1:27">
      <c r="A2271">
        <v>2018</v>
      </c>
      <c r="B2271" t="s">
        <v>706</v>
      </c>
      <c r="C2271" t="s">
        <v>37</v>
      </c>
      <c r="D2271" t="str">
        <f>VLOOKUP($C2271,Sheet1!$C$4:$D$34,2,FALSE)</f>
        <v>Nets</v>
      </c>
      <c r="E2271" t="str">
        <f t="shared" si="35"/>
        <v>Nets2018</v>
      </c>
      <c r="F2271" t="s">
        <v>27</v>
      </c>
      <c r="G2271" s="2">
        <v>21.18</v>
      </c>
      <c r="H2271" s="3">
        <v>63</v>
      </c>
      <c r="I2271">
        <v>20.5</v>
      </c>
      <c r="J2271">
        <v>42.8</v>
      </c>
      <c r="K2271">
        <v>18.399999999999999</v>
      </c>
      <c r="L2271">
        <v>13.6</v>
      </c>
      <c r="M2271" s="3">
        <v>92</v>
      </c>
      <c r="N2271">
        <v>0.78300000000000003</v>
      </c>
      <c r="O2271" s="3">
        <v>265</v>
      </c>
      <c r="P2271">
        <v>0.54300000000000004</v>
      </c>
      <c r="Q2271" s="3">
        <v>184</v>
      </c>
      <c r="R2271">
        <v>0.315</v>
      </c>
      <c r="S2271">
        <v>0.54500000000000004</v>
      </c>
      <c r="T2271">
        <v>8.5</v>
      </c>
      <c r="U2271">
        <v>3.9</v>
      </c>
      <c r="V2271" s="3">
        <v>10</v>
      </c>
      <c r="W2271">
        <v>0.8</v>
      </c>
      <c r="X2271" s="3">
        <v>6</v>
      </c>
      <c r="Y2271" s="2">
        <v>0.67</v>
      </c>
      <c r="Z2271" s="2">
        <v>0.43</v>
      </c>
      <c r="AA2271">
        <v>5.8</v>
      </c>
    </row>
    <row r="2272" spans="1:27">
      <c r="A2272">
        <v>2018</v>
      </c>
      <c r="B2272" t="s">
        <v>380</v>
      </c>
      <c r="C2272" t="s">
        <v>54</v>
      </c>
      <c r="D2272" t="str">
        <f>VLOOKUP($C2272,Sheet1!$C$4:$D$34,2,FALSE)</f>
        <v>Lakers</v>
      </c>
      <c r="E2272" t="str">
        <f t="shared" si="35"/>
        <v>Lakers2018</v>
      </c>
      <c r="F2272" t="s">
        <v>27</v>
      </c>
      <c r="G2272" s="2">
        <v>23.72</v>
      </c>
      <c r="H2272" s="3">
        <v>70</v>
      </c>
      <c r="I2272">
        <v>33.1</v>
      </c>
      <c r="J2272">
        <v>68.900000000000006</v>
      </c>
      <c r="K2272">
        <v>23.8</v>
      </c>
      <c r="L2272">
        <v>9.9</v>
      </c>
      <c r="M2272" s="3">
        <v>250</v>
      </c>
      <c r="N2272">
        <v>0.752</v>
      </c>
      <c r="O2272" s="3">
        <v>665</v>
      </c>
      <c r="P2272">
        <v>0.55300000000000005</v>
      </c>
      <c r="Q2272" s="3">
        <v>422</v>
      </c>
      <c r="R2272">
        <v>0.30299999999999999</v>
      </c>
      <c r="S2272">
        <v>0.54600000000000004</v>
      </c>
      <c r="T2272">
        <v>18.7</v>
      </c>
      <c r="U2272">
        <v>5.5</v>
      </c>
      <c r="V2272">
        <v>8.5</v>
      </c>
      <c r="W2272">
        <v>2.5</v>
      </c>
      <c r="X2272">
        <v>11.5</v>
      </c>
      <c r="Y2272" s="2">
        <v>0.56999999999999995</v>
      </c>
      <c r="Z2272" s="2">
        <v>0.37</v>
      </c>
      <c r="AA2272">
        <v>7.7</v>
      </c>
    </row>
    <row r="2273" spans="1:27">
      <c r="A2273">
        <v>2018</v>
      </c>
      <c r="B2273" t="s">
        <v>801</v>
      </c>
      <c r="C2273" t="s">
        <v>70</v>
      </c>
      <c r="D2273" t="str">
        <f>VLOOKUP($C2273,Sheet1!$C$4:$D$34,2,FALSE)</f>
        <v>Kings</v>
      </c>
      <c r="E2273" t="str">
        <f t="shared" si="35"/>
        <v>Kings2018</v>
      </c>
      <c r="F2273" t="s">
        <v>27</v>
      </c>
      <c r="G2273" s="2">
        <v>23.06</v>
      </c>
      <c r="H2273" s="3">
        <v>13</v>
      </c>
      <c r="I2273">
        <v>8.6999999999999993</v>
      </c>
      <c r="J2273">
        <v>18.2</v>
      </c>
      <c r="K2273">
        <v>15.3</v>
      </c>
      <c r="L2273">
        <v>16.7</v>
      </c>
      <c r="M2273" s="3">
        <v>11</v>
      </c>
      <c r="N2273">
        <v>0.54500000000000004</v>
      </c>
      <c r="O2273" s="3">
        <v>19</v>
      </c>
      <c r="P2273">
        <v>0.47399999999999998</v>
      </c>
      <c r="Q2273" s="3">
        <v>11</v>
      </c>
      <c r="R2273">
        <v>0.36399999999999999</v>
      </c>
      <c r="S2273">
        <v>0.51700000000000002</v>
      </c>
      <c r="T2273">
        <v>2.8</v>
      </c>
      <c r="U2273">
        <v>1.8</v>
      </c>
      <c r="V2273">
        <v>10.9</v>
      </c>
      <c r="W2273">
        <v>0.5</v>
      </c>
      <c r="X2273">
        <v>6.8</v>
      </c>
      <c r="Y2273" s="2">
        <v>0.15</v>
      </c>
      <c r="Z2273" s="2">
        <v>0.23</v>
      </c>
      <c r="AA2273">
        <v>6.3</v>
      </c>
    </row>
    <row r="2274" spans="1:27">
      <c r="A2274">
        <v>2018</v>
      </c>
      <c r="B2274" t="s">
        <v>801</v>
      </c>
      <c r="C2274" t="s">
        <v>113</v>
      </c>
      <c r="D2274" t="str">
        <f>VLOOKUP($C2274,Sheet1!$C$4:$D$34,2,FALSE)</f>
        <v>Trail Blazers</v>
      </c>
      <c r="E2274" t="str">
        <f t="shared" si="35"/>
        <v>Trail Blazers2018</v>
      </c>
      <c r="F2274" t="s">
        <v>27</v>
      </c>
      <c r="G2274" s="2">
        <v>23.06</v>
      </c>
      <c r="H2274" s="3">
        <v>9</v>
      </c>
      <c r="I2274" s="3">
        <v>7</v>
      </c>
      <c r="J2274">
        <v>14.6</v>
      </c>
      <c r="K2274">
        <v>17.100000000000001</v>
      </c>
      <c r="L2274">
        <v>15.6</v>
      </c>
      <c r="M2274" s="3">
        <v>6</v>
      </c>
      <c r="N2274">
        <v>0.5</v>
      </c>
      <c r="O2274" s="3">
        <v>17</v>
      </c>
      <c r="P2274">
        <v>0.64700000000000002</v>
      </c>
      <c r="Q2274" s="3">
        <v>2</v>
      </c>
      <c r="R2274" s="3">
        <v>1</v>
      </c>
      <c r="S2274">
        <v>0.71599999999999997</v>
      </c>
      <c r="T2274">
        <v>3.4</v>
      </c>
      <c r="U2274">
        <v>2.1</v>
      </c>
      <c r="V2274" s="3">
        <v>16</v>
      </c>
      <c r="W2274">
        <v>0.6</v>
      </c>
      <c r="X2274">
        <v>11.8</v>
      </c>
      <c r="Y2274" s="2">
        <v>0.33</v>
      </c>
      <c r="Z2274" s="2">
        <v>0.33</v>
      </c>
      <c r="AA2274">
        <v>9.3000000000000007</v>
      </c>
    </row>
    <row r="2275" spans="1:27">
      <c r="A2275">
        <v>2018</v>
      </c>
      <c r="B2275" t="s">
        <v>382</v>
      </c>
      <c r="C2275" t="s">
        <v>73</v>
      </c>
      <c r="D2275" t="str">
        <f>VLOOKUP($C2275,Sheet1!$C$4:$D$34,2,FALSE)</f>
        <v>Hornets</v>
      </c>
      <c r="E2275" t="str">
        <f t="shared" si="35"/>
        <v>Hornets2018</v>
      </c>
      <c r="F2275" t="s">
        <v>40</v>
      </c>
      <c r="G2275" s="2">
        <v>26.86</v>
      </c>
      <c r="H2275" s="3">
        <v>79</v>
      </c>
      <c r="I2275">
        <v>28.5</v>
      </c>
      <c r="J2275">
        <v>59.3</v>
      </c>
      <c r="K2275">
        <v>22.5</v>
      </c>
      <c r="L2275">
        <v>6.8</v>
      </c>
      <c r="M2275" s="3">
        <v>260</v>
      </c>
      <c r="N2275">
        <v>0.88800000000000001</v>
      </c>
      <c r="O2275" s="3">
        <v>648</v>
      </c>
      <c r="P2275">
        <v>0.48799999999999999</v>
      </c>
      <c r="Q2275" s="3">
        <v>330</v>
      </c>
      <c r="R2275">
        <v>0.34799999999999998</v>
      </c>
      <c r="S2275">
        <v>0.55300000000000005</v>
      </c>
      <c r="T2275">
        <v>15.3</v>
      </c>
      <c r="U2275">
        <v>5.5</v>
      </c>
      <c r="V2275">
        <v>10.4</v>
      </c>
      <c r="W2275">
        <v>2.2000000000000002</v>
      </c>
      <c r="X2275">
        <v>11.9</v>
      </c>
      <c r="Y2275" s="2">
        <v>1.1100000000000001</v>
      </c>
      <c r="Z2275" s="2">
        <v>0.41</v>
      </c>
      <c r="AA2275" s="3">
        <v>8</v>
      </c>
    </row>
    <row r="2276" spans="1:27">
      <c r="A2276">
        <v>2018</v>
      </c>
      <c r="B2276" t="s">
        <v>385</v>
      </c>
      <c r="C2276" t="s">
        <v>75</v>
      </c>
      <c r="D2276" t="str">
        <f>VLOOKUP($C2276,Sheet1!$C$4:$D$34,2,FALSE)</f>
        <v>Bulls</v>
      </c>
      <c r="E2276" t="str">
        <f t="shared" si="35"/>
        <v>Bulls2018</v>
      </c>
      <c r="F2276" t="s">
        <v>40</v>
      </c>
      <c r="G2276" s="2">
        <v>24.09</v>
      </c>
      <c r="H2276" s="3">
        <v>63</v>
      </c>
      <c r="I2276">
        <v>34.5</v>
      </c>
      <c r="J2276">
        <v>71.8</v>
      </c>
      <c r="K2276">
        <v>30.5</v>
      </c>
      <c r="L2276">
        <v>14.2</v>
      </c>
      <c r="M2276" s="3">
        <v>375</v>
      </c>
      <c r="N2276">
        <v>0.83199999999999996</v>
      </c>
      <c r="O2276" s="3">
        <v>814</v>
      </c>
      <c r="P2276">
        <v>0.504</v>
      </c>
      <c r="Q2276" s="3">
        <v>321</v>
      </c>
      <c r="R2276">
        <v>0.374</v>
      </c>
      <c r="S2276">
        <v>0.57399999999999995</v>
      </c>
      <c r="T2276">
        <v>23.7</v>
      </c>
      <c r="U2276">
        <v>4.7</v>
      </c>
      <c r="V2276">
        <v>7.4</v>
      </c>
      <c r="W2276">
        <v>4.5</v>
      </c>
      <c r="X2276">
        <v>22.6</v>
      </c>
      <c r="Y2276" s="2">
        <v>0.95</v>
      </c>
      <c r="Z2276" s="2">
        <v>0.41</v>
      </c>
      <c r="AA2276">
        <v>9.1999999999999993</v>
      </c>
    </row>
    <row r="2277" spans="1:27">
      <c r="A2277">
        <v>2018</v>
      </c>
      <c r="B2277" t="s">
        <v>386</v>
      </c>
      <c r="C2277" t="s">
        <v>113</v>
      </c>
      <c r="D2277" t="str">
        <f>VLOOKUP($C2277,Sheet1!$C$4:$D$34,2,FALSE)</f>
        <v>Trail Blazers</v>
      </c>
      <c r="E2277" t="str">
        <f t="shared" si="35"/>
        <v>Trail Blazers2018</v>
      </c>
      <c r="F2277" t="s">
        <v>27</v>
      </c>
      <c r="G2277">
        <v>25.1</v>
      </c>
      <c r="H2277" s="3">
        <v>71</v>
      </c>
      <c r="I2277">
        <v>18.7</v>
      </c>
      <c r="J2277">
        <v>38.9</v>
      </c>
      <c r="K2277">
        <v>15.9</v>
      </c>
      <c r="L2277">
        <v>9.1999999999999993</v>
      </c>
      <c r="M2277" s="3">
        <v>71</v>
      </c>
      <c r="N2277">
        <v>0.70399999999999996</v>
      </c>
      <c r="O2277" s="3">
        <v>243</v>
      </c>
      <c r="P2277">
        <v>0.64600000000000002</v>
      </c>
      <c r="Q2277" s="3">
        <v>181</v>
      </c>
      <c r="R2277">
        <v>0.32600000000000001</v>
      </c>
      <c r="S2277">
        <v>0.59399999999999997</v>
      </c>
      <c r="T2277">
        <v>7.6</v>
      </c>
      <c r="U2277">
        <v>3.1</v>
      </c>
      <c r="V2277">
        <v>8.6999999999999993</v>
      </c>
      <c r="W2277">
        <v>0.7</v>
      </c>
      <c r="X2277">
        <v>5.6</v>
      </c>
      <c r="Y2277" s="2">
        <v>0.44</v>
      </c>
      <c r="Z2277" s="2">
        <v>0.42</v>
      </c>
      <c r="AA2277">
        <v>5.4</v>
      </c>
    </row>
    <row r="2278" spans="1:27">
      <c r="A2278">
        <v>2018</v>
      </c>
      <c r="B2278" t="s">
        <v>803</v>
      </c>
      <c r="C2278" t="s">
        <v>49</v>
      </c>
      <c r="D2278" t="str">
        <f>VLOOKUP($C2278,Sheet1!$C$4:$D$34,2,FALSE)</f>
        <v>Pacers</v>
      </c>
      <c r="E2278" t="str">
        <f t="shared" si="35"/>
        <v>Pacers2018</v>
      </c>
      <c r="F2278" t="s">
        <v>27</v>
      </c>
      <c r="G2278" s="2">
        <v>21.95</v>
      </c>
      <c r="H2278" s="3">
        <v>58</v>
      </c>
      <c r="I2278" s="3">
        <v>9</v>
      </c>
      <c r="J2278">
        <v>18.7</v>
      </c>
      <c r="K2278">
        <v>17.5</v>
      </c>
      <c r="L2278">
        <v>5.8</v>
      </c>
      <c r="M2278" s="3">
        <v>31</v>
      </c>
      <c r="N2278">
        <v>0.61299999999999999</v>
      </c>
      <c r="O2278" s="3">
        <v>152</v>
      </c>
      <c r="P2278">
        <v>0.59899999999999998</v>
      </c>
      <c r="Q2278" s="3">
        <v>31</v>
      </c>
      <c r="R2278">
        <v>0.25800000000000001</v>
      </c>
      <c r="S2278">
        <v>0.57199999999999995</v>
      </c>
      <c r="T2278">
        <v>3.9</v>
      </c>
      <c r="U2278">
        <v>2.2000000000000002</v>
      </c>
      <c r="V2278">
        <v>13.4</v>
      </c>
      <c r="W2278">
        <v>0.4</v>
      </c>
      <c r="X2278">
        <v>6.9</v>
      </c>
      <c r="Y2278" s="2">
        <v>0.17</v>
      </c>
      <c r="Z2278" s="2">
        <v>0.33</v>
      </c>
      <c r="AA2278">
        <v>6.7</v>
      </c>
    </row>
    <row r="2279" spans="1:27">
      <c r="A2279">
        <v>2018</v>
      </c>
      <c r="B2279" t="s">
        <v>804</v>
      </c>
      <c r="C2279" t="s">
        <v>59</v>
      </c>
      <c r="D2279" t="str">
        <f>VLOOKUP($C2279,Sheet1!$C$4:$D$34,2,FALSE)</f>
        <v>Knicks</v>
      </c>
      <c r="E2279" t="str">
        <f t="shared" si="35"/>
        <v>Knicks2018</v>
      </c>
      <c r="F2279" t="s">
        <v>40</v>
      </c>
      <c r="G2279" s="2">
        <v>33.520000000000003</v>
      </c>
      <c r="H2279" s="3">
        <v>12</v>
      </c>
      <c r="I2279">
        <v>13.4</v>
      </c>
      <c r="J2279">
        <v>27.8</v>
      </c>
      <c r="K2279">
        <v>15.5</v>
      </c>
      <c r="L2279">
        <v>8.6</v>
      </c>
      <c r="M2279" s="3">
        <v>14</v>
      </c>
      <c r="N2279">
        <v>0.64300000000000002</v>
      </c>
      <c r="O2279" s="3">
        <v>31</v>
      </c>
      <c r="P2279">
        <v>0.51600000000000001</v>
      </c>
      <c r="Q2279" s="3">
        <v>16</v>
      </c>
      <c r="R2279">
        <v>0.313</v>
      </c>
      <c r="S2279">
        <v>0.52700000000000002</v>
      </c>
      <c r="T2279">
        <v>4.7</v>
      </c>
      <c r="U2279">
        <v>2.2999999999999998</v>
      </c>
      <c r="V2279">
        <v>8.8000000000000007</v>
      </c>
      <c r="W2279">
        <v>1.3</v>
      </c>
      <c r="X2279">
        <v>15.1</v>
      </c>
      <c r="Y2279" s="2">
        <v>0.67</v>
      </c>
      <c r="Z2279" s="2">
        <v>0.17</v>
      </c>
      <c r="AA2279">
        <v>7.2</v>
      </c>
    </row>
    <row r="2280" spans="1:27">
      <c r="A2280">
        <v>2018</v>
      </c>
      <c r="B2280" t="s">
        <v>804</v>
      </c>
      <c r="C2280" t="s">
        <v>103</v>
      </c>
      <c r="D2280" t="str">
        <f>VLOOKUP($C2280,Sheet1!$C$4:$D$34,2,FALSE)</f>
        <v>Mavericks</v>
      </c>
      <c r="E2280" t="str">
        <f t="shared" si="35"/>
        <v>Mavericks2018</v>
      </c>
      <c r="F2280" t="s">
        <v>40</v>
      </c>
      <c r="G2280" s="2">
        <v>33.520000000000003</v>
      </c>
      <c r="H2280" s="3">
        <v>22</v>
      </c>
      <c r="I2280">
        <v>12.2</v>
      </c>
      <c r="J2280">
        <v>25.4</v>
      </c>
      <c r="K2280">
        <v>15.1</v>
      </c>
      <c r="L2280">
        <v>9.6</v>
      </c>
      <c r="M2280" s="3">
        <v>7</v>
      </c>
      <c r="N2280">
        <v>0.71399999999999997</v>
      </c>
      <c r="O2280" s="3">
        <v>43</v>
      </c>
      <c r="P2280">
        <v>0.48799999999999999</v>
      </c>
      <c r="Q2280" s="3">
        <v>39</v>
      </c>
      <c r="R2280">
        <v>0.28199999999999997</v>
      </c>
      <c r="S2280" s="2">
        <v>0.47</v>
      </c>
      <c r="T2280">
        <v>3.6</v>
      </c>
      <c r="U2280">
        <v>1.2</v>
      </c>
      <c r="V2280">
        <v>5.4</v>
      </c>
      <c r="W2280" s="3">
        <v>1</v>
      </c>
      <c r="X2280">
        <v>11.4</v>
      </c>
      <c r="Y2280" s="2">
        <v>0.59</v>
      </c>
      <c r="Z2280" s="2">
        <v>0.05</v>
      </c>
      <c r="AA2280">
        <v>5.3</v>
      </c>
    </row>
    <row r="2281" spans="1:27">
      <c r="A2281">
        <v>2018</v>
      </c>
      <c r="B2281" t="s">
        <v>387</v>
      </c>
      <c r="C2281" t="s">
        <v>110</v>
      </c>
      <c r="D2281" t="str">
        <f>VLOOKUP($C2281,Sheet1!$C$4:$D$34,2,FALSE)</f>
        <v>Warriors</v>
      </c>
      <c r="E2281" t="str">
        <f t="shared" si="35"/>
        <v>Warriors2018</v>
      </c>
      <c r="F2281" t="s">
        <v>40</v>
      </c>
      <c r="G2281" s="2">
        <v>26.47</v>
      </c>
      <c r="H2281" s="3">
        <v>32</v>
      </c>
      <c r="I2281">
        <v>11.7</v>
      </c>
      <c r="J2281">
        <v>24.4</v>
      </c>
      <c r="K2281">
        <v>16.8</v>
      </c>
      <c r="L2281">
        <v>7.4</v>
      </c>
      <c r="M2281" s="3">
        <v>22</v>
      </c>
      <c r="N2281">
        <v>0.86399999999999999</v>
      </c>
      <c r="O2281" s="3">
        <v>59</v>
      </c>
      <c r="P2281">
        <v>0.49199999999999999</v>
      </c>
      <c r="Q2281" s="3">
        <v>68</v>
      </c>
      <c r="R2281">
        <v>0.39700000000000002</v>
      </c>
      <c r="S2281">
        <v>0.57799999999999996</v>
      </c>
      <c r="T2281">
        <v>4.9000000000000004</v>
      </c>
      <c r="U2281" s="3">
        <v>2</v>
      </c>
      <c r="V2281">
        <v>9.1</v>
      </c>
      <c r="W2281">
        <v>0.4</v>
      </c>
      <c r="X2281">
        <v>4.5</v>
      </c>
      <c r="Y2281" s="2">
        <v>0.41</v>
      </c>
      <c r="Z2281" s="3">
        <v>0</v>
      </c>
      <c r="AA2281">
        <v>5.4</v>
      </c>
    </row>
    <row r="2282" spans="1:27">
      <c r="A2282">
        <v>2018</v>
      </c>
      <c r="B2282" t="s">
        <v>905</v>
      </c>
      <c r="C2282" t="s">
        <v>75</v>
      </c>
      <c r="D2282" t="str">
        <f>VLOOKUP($C2282,Sheet1!$C$4:$D$34,2,FALSE)</f>
        <v>Bulls</v>
      </c>
      <c r="E2282" t="str">
        <f t="shared" si="35"/>
        <v>Bulls2018</v>
      </c>
      <c r="F2282" t="s">
        <v>40</v>
      </c>
      <c r="G2282" s="2">
        <v>27.71</v>
      </c>
      <c r="H2282" s="3">
        <v>6</v>
      </c>
      <c r="I2282">
        <v>27.9</v>
      </c>
      <c r="J2282">
        <v>58.1</v>
      </c>
      <c r="K2282">
        <v>26.6</v>
      </c>
      <c r="L2282">
        <v>9.8000000000000007</v>
      </c>
      <c r="M2282" s="3">
        <v>11</v>
      </c>
      <c r="N2282">
        <v>0.72699999999999998</v>
      </c>
      <c r="O2282" s="3">
        <v>82</v>
      </c>
      <c r="P2282">
        <v>0.439</v>
      </c>
      <c r="Q2282" s="3">
        <v>5</v>
      </c>
      <c r="R2282">
        <v>0.4</v>
      </c>
      <c r="S2282">
        <v>0.46800000000000003</v>
      </c>
      <c r="T2282">
        <v>14.3</v>
      </c>
      <c r="U2282">
        <v>4.5</v>
      </c>
      <c r="V2282">
        <v>8.8000000000000007</v>
      </c>
      <c r="W2282" s="3">
        <v>5</v>
      </c>
      <c r="X2282">
        <v>30.3</v>
      </c>
      <c r="Y2282" s="2">
        <v>1.83</v>
      </c>
      <c r="Z2282" s="2">
        <v>0.17</v>
      </c>
      <c r="AA2282">
        <v>9.8000000000000007</v>
      </c>
    </row>
    <row r="2283" spans="1:27">
      <c r="A2283">
        <v>2018</v>
      </c>
      <c r="B2283" t="s">
        <v>389</v>
      </c>
      <c r="C2283" t="s">
        <v>80</v>
      </c>
      <c r="D2283" t="str">
        <f>VLOOKUP($C2283,Sheet1!$C$4:$D$34,2,FALSE)</f>
        <v>Hawks</v>
      </c>
      <c r="E2283" t="str">
        <f t="shared" si="35"/>
        <v>Hawks2018</v>
      </c>
      <c r="F2283" t="s">
        <v>30</v>
      </c>
      <c r="G2283" s="2">
        <v>25.82</v>
      </c>
      <c r="H2283" s="3">
        <v>77</v>
      </c>
      <c r="I2283">
        <v>20.100000000000001</v>
      </c>
      <c r="J2283">
        <v>41.8</v>
      </c>
      <c r="K2283">
        <v>22.1</v>
      </c>
      <c r="L2283">
        <v>11.5</v>
      </c>
      <c r="M2283" s="3">
        <v>216</v>
      </c>
      <c r="N2283">
        <v>0.64800000000000002</v>
      </c>
      <c r="O2283" s="3">
        <v>444</v>
      </c>
      <c r="P2283">
        <v>0.55400000000000005</v>
      </c>
      <c r="Q2283" s="3">
        <v>204</v>
      </c>
      <c r="R2283">
        <v>0.36299999999999999</v>
      </c>
      <c r="S2283">
        <v>0.57499999999999996</v>
      </c>
      <c r="T2283">
        <v>11.1</v>
      </c>
      <c r="U2283">
        <v>5.5</v>
      </c>
      <c r="V2283">
        <v>14.4</v>
      </c>
      <c r="W2283">
        <v>1.1000000000000001</v>
      </c>
      <c r="X2283">
        <v>8.6</v>
      </c>
      <c r="Y2283" s="2">
        <v>0.35</v>
      </c>
      <c r="Z2283">
        <v>0.9</v>
      </c>
      <c r="AA2283">
        <v>8.1</v>
      </c>
    </row>
    <row r="2284" spans="1:27">
      <c r="A2284">
        <v>2018</v>
      </c>
      <c r="B2284" t="s">
        <v>709</v>
      </c>
      <c r="C2284" t="s">
        <v>26</v>
      </c>
      <c r="D2284" t="str">
        <f>VLOOKUP($C2284,Sheet1!$C$4:$D$34,2,FALSE)</f>
        <v>Raptors</v>
      </c>
      <c r="E2284" t="str">
        <f t="shared" si="35"/>
        <v>Raptors2018</v>
      </c>
      <c r="F2284" t="s">
        <v>27</v>
      </c>
      <c r="G2284" s="2">
        <v>27.78</v>
      </c>
      <c r="H2284" s="3">
        <v>60</v>
      </c>
      <c r="I2284" s="3">
        <v>34</v>
      </c>
      <c r="J2284">
        <v>70.8</v>
      </c>
      <c r="K2284">
        <v>30.3</v>
      </c>
      <c r="L2284">
        <v>8.4</v>
      </c>
      <c r="M2284" s="3">
        <v>426</v>
      </c>
      <c r="N2284">
        <v>0.85399999999999998</v>
      </c>
      <c r="O2284" s="3">
        <v>827</v>
      </c>
      <c r="P2284">
        <v>0.54200000000000004</v>
      </c>
      <c r="Q2284" s="3">
        <v>302</v>
      </c>
      <c r="R2284">
        <v>0.371</v>
      </c>
      <c r="S2284">
        <v>0.60599999999999998</v>
      </c>
      <c r="T2284">
        <v>26.6</v>
      </c>
      <c r="U2284">
        <v>7.3</v>
      </c>
      <c r="V2284">
        <v>11.6</v>
      </c>
      <c r="W2284">
        <v>3.3</v>
      </c>
      <c r="X2284">
        <v>16.399999999999999</v>
      </c>
      <c r="Y2284" s="2">
        <v>1.77</v>
      </c>
      <c r="Z2284" s="2">
        <v>0.42</v>
      </c>
      <c r="AA2284">
        <v>10.1</v>
      </c>
    </row>
    <row r="2285" spans="1:27">
      <c r="A2285">
        <v>2018</v>
      </c>
      <c r="B2285" t="s">
        <v>710</v>
      </c>
      <c r="C2285" t="s">
        <v>113</v>
      </c>
      <c r="D2285" t="str">
        <f>VLOOKUP($C2285,Sheet1!$C$4:$D$34,2,FALSE)</f>
        <v>Trail Blazers</v>
      </c>
      <c r="E2285" t="str">
        <f t="shared" si="35"/>
        <v>Trail Blazers2018</v>
      </c>
      <c r="F2285" t="s">
        <v>35</v>
      </c>
      <c r="G2285" s="2">
        <v>27.12</v>
      </c>
      <c r="H2285" s="3">
        <v>61</v>
      </c>
      <c r="I2285">
        <v>14.4</v>
      </c>
      <c r="J2285" s="3">
        <v>30</v>
      </c>
      <c r="K2285">
        <v>14.8</v>
      </c>
      <c r="L2285" s="3">
        <v>14</v>
      </c>
      <c r="M2285" s="3">
        <v>51</v>
      </c>
      <c r="N2285">
        <v>0.84299999999999997</v>
      </c>
      <c r="O2285" s="3">
        <v>131</v>
      </c>
      <c r="P2285">
        <v>0.626</v>
      </c>
      <c r="Q2285" s="3">
        <v>111</v>
      </c>
      <c r="R2285" s="2">
        <v>0.45</v>
      </c>
      <c r="S2285">
        <v>0.67500000000000004</v>
      </c>
      <c r="T2285">
        <v>5.9</v>
      </c>
      <c r="U2285">
        <v>3.8</v>
      </c>
      <c r="V2285">
        <v>14.2</v>
      </c>
      <c r="W2285">
        <v>1.2</v>
      </c>
      <c r="X2285">
        <v>11.8</v>
      </c>
      <c r="Y2285" s="2">
        <v>0.21</v>
      </c>
      <c r="Z2285" s="2">
        <v>0.15</v>
      </c>
      <c r="AA2285">
        <v>8.3000000000000007</v>
      </c>
    </row>
    <row r="2286" spans="1:27">
      <c r="A2286">
        <v>2018</v>
      </c>
      <c r="B2286" t="s">
        <v>906</v>
      </c>
      <c r="C2286" t="s">
        <v>71</v>
      </c>
      <c r="D2286" t="str">
        <f>VLOOKUP($C2286,Sheet1!$C$4:$D$34,2,FALSE)</f>
        <v>Pistons</v>
      </c>
      <c r="E2286" t="str">
        <f t="shared" si="35"/>
        <v>Pistons2018</v>
      </c>
      <c r="F2286" t="s">
        <v>27</v>
      </c>
      <c r="G2286" s="2">
        <v>29.91</v>
      </c>
      <c r="H2286" s="3">
        <v>41</v>
      </c>
      <c r="I2286">
        <v>9.8000000000000007</v>
      </c>
      <c r="J2286">
        <v>20.399999999999999</v>
      </c>
      <c r="K2286">
        <v>16.100000000000001</v>
      </c>
      <c r="L2286">
        <v>15.3</v>
      </c>
      <c r="M2286" s="3">
        <v>31</v>
      </c>
      <c r="N2286">
        <v>0.74199999999999999</v>
      </c>
      <c r="O2286" s="3">
        <v>102</v>
      </c>
      <c r="P2286">
        <v>0.63700000000000001</v>
      </c>
      <c r="Q2286" s="3">
        <v>12</v>
      </c>
      <c r="R2286">
        <v>8.3000000000000004E-2</v>
      </c>
      <c r="S2286">
        <v>0.61099999999999999</v>
      </c>
      <c r="T2286">
        <v>3.8</v>
      </c>
      <c r="U2286">
        <v>2.4</v>
      </c>
      <c r="V2286">
        <v>13.2</v>
      </c>
      <c r="W2286">
        <v>0.3</v>
      </c>
      <c r="X2286">
        <v>5.5</v>
      </c>
      <c r="Y2286" s="2">
        <v>0.28999999999999998</v>
      </c>
      <c r="Z2286">
        <v>0.1</v>
      </c>
      <c r="AA2286">
        <v>5.7</v>
      </c>
    </row>
    <row r="2287" spans="1:27">
      <c r="A2287">
        <v>2018</v>
      </c>
      <c r="B2287" t="s">
        <v>390</v>
      </c>
      <c r="C2287" t="s">
        <v>37</v>
      </c>
      <c r="D2287" t="str">
        <f>VLOOKUP($C2287,Sheet1!$C$4:$D$34,2,FALSE)</f>
        <v>Nets</v>
      </c>
      <c r="E2287" t="str">
        <f t="shared" si="35"/>
        <v>Nets2018</v>
      </c>
      <c r="F2287" t="s">
        <v>40</v>
      </c>
      <c r="G2287" s="2">
        <v>24.63</v>
      </c>
      <c r="H2287" s="3">
        <v>40</v>
      </c>
      <c r="I2287">
        <v>26.6</v>
      </c>
      <c r="J2287">
        <v>55.4</v>
      </c>
      <c r="K2287" s="3">
        <v>24</v>
      </c>
      <c r="L2287">
        <v>11.4</v>
      </c>
      <c r="M2287" s="3">
        <v>123</v>
      </c>
      <c r="N2287">
        <v>0.69099999999999995</v>
      </c>
      <c r="O2287" s="3">
        <v>330</v>
      </c>
      <c r="P2287">
        <v>0.48199999999999998</v>
      </c>
      <c r="Q2287" s="3">
        <v>154</v>
      </c>
      <c r="R2287">
        <v>0.312</v>
      </c>
      <c r="S2287">
        <v>0.50800000000000001</v>
      </c>
      <c r="T2287">
        <v>13.7</v>
      </c>
      <c r="U2287">
        <v>3.8</v>
      </c>
      <c r="V2287">
        <v>7.4</v>
      </c>
      <c r="W2287">
        <v>3.9</v>
      </c>
      <c r="X2287">
        <v>23.2</v>
      </c>
      <c r="Y2287" s="2">
        <v>1.05</v>
      </c>
      <c r="Z2287" s="2">
        <v>0.35</v>
      </c>
      <c r="AA2287">
        <v>8.8000000000000007</v>
      </c>
    </row>
    <row r="2288" spans="1:27">
      <c r="A2288">
        <v>2018</v>
      </c>
      <c r="B2288" t="s">
        <v>393</v>
      </c>
      <c r="C2288" t="s">
        <v>113</v>
      </c>
      <c r="D2288" t="str">
        <f>VLOOKUP($C2288,Sheet1!$C$4:$D$34,2,FALSE)</f>
        <v>Trail Blazers</v>
      </c>
      <c r="E2288" t="str">
        <f t="shared" si="35"/>
        <v>Trail Blazers2018</v>
      </c>
      <c r="F2288" t="s">
        <v>40</v>
      </c>
      <c r="G2288" s="2">
        <v>28.74</v>
      </c>
      <c r="H2288" s="3">
        <v>80</v>
      </c>
      <c r="I2288">
        <v>35.5</v>
      </c>
      <c r="J2288">
        <v>73.900000000000006</v>
      </c>
      <c r="K2288">
        <v>29.3</v>
      </c>
      <c r="L2288">
        <v>10.8</v>
      </c>
      <c r="M2288" s="3">
        <v>513</v>
      </c>
      <c r="N2288">
        <v>0.91200000000000003</v>
      </c>
      <c r="O2288" s="3">
        <v>890</v>
      </c>
      <c r="P2288">
        <v>0.499</v>
      </c>
      <c r="Q2288" s="3">
        <v>643</v>
      </c>
      <c r="R2288">
        <v>0.36899999999999999</v>
      </c>
      <c r="S2288">
        <v>0.58799999999999997</v>
      </c>
      <c r="T2288">
        <v>25.8</v>
      </c>
      <c r="U2288">
        <v>4.5999999999999996</v>
      </c>
      <c r="V2288" s="3">
        <v>7</v>
      </c>
      <c r="W2288">
        <v>6.9</v>
      </c>
      <c r="X2288">
        <v>30.6</v>
      </c>
      <c r="Y2288" s="2">
        <v>1.1100000000000001</v>
      </c>
      <c r="Z2288" s="2">
        <v>0.41</v>
      </c>
      <c r="AA2288">
        <v>10.5</v>
      </c>
    </row>
    <row r="2289" spans="1:27">
      <c r="A2289">
        <v>2018</v>
      </c>
      <c r="B2289" t="s">
        <v>907</v>
      </c>
      <c r="C2289" t="s">
        <v>80</v>
      </c>
      <c r="D2289" t="str">
        <f>VLOOKUP($C2289,Sheet1!$C$4:$D$34,2,FALSE)</f>
        <v>Hawks</v>
      </c>
      <c r="E2289" t="str">
        <f t="shared" si="35"/>
        <v>Hawks2018</v>
      </c>
      <c r="F2289" t="s">
        <v>40</v>
      </c>
      <c r="G2289" s="2">
        <v>30.63</v>
      </c>
      <c r="H2289" s="3">
        <v>51</v>
      </c>
      <c r="I2289">
        <v>19.7</v>
      </c>
      <c r="J2289" s="3">
        <v>41</v>
      </c>
      <c r="K2289">
        <v>22.6</v>
      </c>
      <c r="L2289">
        <v>17.600000000000001</v>
      </c>
      <c r="M2289" s="3">
        <v>168</v>
      </c>
      <c r="N2289">
        <v>0.84499999999999997</v>
      </c>
      <c r="O2289" s="3">
        <v>254</v>
      </c>
      <c r="P2289">
        <v>0.53500000000000003</v>
      </c>
      <c r="Q2289" s="3">
        <v>132</v>
      </c>
      <c r="R2289">
        <v>0.33300000000000002</v>
      </c>
      <c r="S2289">
        <v>0.59399999999999997</v>
      </c>
      <c r="T2289">
        <v>10.7</v>
      </c>
      <c r="U2289">
        <v>2.2999999999999998</v>
      </c>
      <c r="V2289">
        <v>6.2</v>
      </c>
      <c r="W2289">
        <v>3.5</v>
      </c>
      <c r="X2289">
        <v>26.7</v>
      </c>
      <c r="Y2289" s="2">
        <v>0.75</v>
      </c>
      <c r="Z2289" s="2">
        <v>0.14000000000000001</v>
      </c>
      <c r="AA2289" s="3">
        <v>9</v>
      </c>
    </row>
    <row r="2290" spans="1:27">
      <c r="A2290">
        <v>2018</v>
      </c>
      <c r="B2290" t="s">
        <v>907</v>
      </c>
      <c r="C2290" t="s">
        <v>26</v>
      </c>
      <c r="D2290" t="str">
        <f>VLOOKUP($C2290,Sheet1!$C$4:$D$34,2,FALSE)</f>
        <v>Raptors</v>
      </c>
      <c r="E2290" t="str">
        <f t="shared" si="35"/>
        <v>Raptors2018</v>
      </c>
      <c r="F2290" t="s">
        <v>40</v>
      </c>
      <c r="G2290" s="2">
        <v>30.63</v>
      </c>
      <c r="H2290" s="3">
        <v>23</v>
      </c>
      <c r="I2290">
        <v>18.8</v>
      </c>
      <c r="J2290">
        <v>39.299999999999997</v>
      </c>
      <c r="K2290">
        <v>19.8</v>
      </c>
      <c r="L2290" s="3">
        <v>13</v>
      </c>
      <c r="M2290" s="3">
        <v>42</v>
      </c>
      <c r="N2290" s="2">
        <v>0.81</v>
      </c>
      <c r="O2290" s="3">
        <v>100</v>
      </c>
      <c r="P2290" s="2">
        <v>0.47</v>
      </c>
      <c r="Q2290" s="3">
        <v>55</v>
      </c>
      <c r="R2290">
        <v>0.2</v>
      </c>
      <c r="S2290">
        <v>0.46400000000000002</v>
      </c>
      <c r="T2290" s="3">
        <v>7</v>
      </c>
      <c r="U2290">
        <v>2.6</v>
      </c>
      <c r="V2290">
        <v>7.5</v>
      </c>
      <c r="W2290">
        <v>2.2000000000000002</v>
      </c>
      <c r="X2290">
        <v>15.7</v>
      </c>
      <c r="Y2290" s="2">
        <v>0.39</v>
      </c>
      <c r="Z2290" s="2">
        <v>0.26</v>
      </c>
      <c r="AA2290">
        <v>7.3</v>
      </c>
    </row>
    <row r="2291" spans="1:27">
      <c r="A2291">
        <v>2018</v>
      </c>
      <c r="B2291" t="s">
        <v>908</v>
      </c>
      <c r="C2291" t="s">
        <v>110</v>
      </c>
      <c r="D2291" t="str">
        <f>VLOOKUP($C2291,Sheet1!$C$4:$D$34,2,FALSE)</f>
        <v>Warriors</v>
      </c>
      <c r="E2291" t="str">
        <f t="shared" si="35"/>
        <v>Warriors2018</v>
      </c>
      <c r="F2291" t="s">
        <v>40</v>
      </c>
      <c r="G2291" s="2">
        <v>33.58</v>
      </c>
      <c r="H2291" s="3">
        <v>64</v>
      </c>
      <c r="I2291">
        <v>15.1</v>
      </c>
      <c r="J2291">
        <v>31.5</v>
      </c>
      <c r="K2291" s="3">
        <v>12</v>
      </c>
      <c r="L2291">
        <v>14.1</v>
      </c>
      <c r="M2291" s="3">
        <v>51</v>
      </c>
      <c r="N2291">
        <v>0.78400000000000003</v>
      </c>
      <c r="O2291" s="3">
        <v>208</v>
      </c>
      <c r="P2291">
        <v>0.52400000000000002</v>
      </c>
      <c r="Q2291" s="3">
        <v>2</v>
      </c>
      <c r="R2291" s="3">
        <v>0</v>
      </c>
      <c r="S2291">
        <v>0.55500000000000005</v>
      </c>
      <c r="T2291" s="3">
        <v>4</v>
      </c>
      <c r="U2291">
        <v>1.8</v>
      </c>
      <c r="V2291">
        <v>6.5</v>
      </c>
      <c r="W2291">
        <v>1.8</v>
      </c>
      <c r="X2291">
        <v>14.8</v>
      </c>
      <c r="Y2291" s="2">
        <v>0.48</v>
      </c>
      <c r="Z2291" s="2">
        <v>0.42</v>
      </c>
      <c r="AA2291">
        <v>6.2</v>
      </c>
    </row>
    <row r="2292" spans="1:27">
      <c r="A2292">
        <v>2018</v>
      </c>
      <c r="B2292" t="s">
        <v>909</v>
      </c>
      <c r="C2292" t="s">
        <v>71</v>
      </c>
      <c r="D2292" t="str">
        <f>VLOOKUP($C2292,Sheet1!$C$4:$D$34,2,FALSE)</f>
        <v>Pistons</v>
      </c>
      <c r="E2292" t="str">
        <f t="shared" si="35"/>
        <v>Pistons2018</v>
      </c>
      <c r="F2292" t="s">
        <v>40</v>
      </c>
      <c r="G2292" s="2">
        <v>26.39</v>
      </c>
      <c r="H2292" s="3">
        <v>1</v>
      </c>
      <c r="I2292">
        <v>3.8</v>
      </c>
      <c r="J2292">
        <v>7.9</v>
      </c>
      <c r="K2292">
        <v>22.7</v>
      </c>
      <c r="L2292" s="3">
        <v>50</v>
      </c>
      <c r="M2292" s="3">
        <v>0</v>
      </c>
      <c r="N2292" s="3">
        <v>0</v>
      </c>
      <c r="O2292" s="3">
        <v>0</v>
      </c>
      <c r="P2292" s="3">
        <v>0</v>
      </c>
      <c r="Q2292" s="3">
        <v>1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1</v>
      </c>
      <c r="Z2292" s="3">
        <v>0</v>
      </c>
      <c r="AA2292" s="3">
        <v>0</v>
      </c>
    </row>
    <row r="2293" spans="1:27">
      <c r="A2293">
        <v>2018</v>
      </c>
      <c r="B2293" t="s">
        <v>396</v>
      </c>
      <c r="C2293" t="s">
        <v>110</v>
      </c>
      <c r="D2293" t="str">
        <f>VLOOKUP($C2293,Sheet1!$C$4:$D$34,2,FALSE)</f>
        <v>Warriors</v>
      </c>
      <c r="E2293" t="str">
        <f t="shared" si="35"/>
        <v>Warriors2018</v>
      </c>
      <c r="F2293" t="s">
        <v>27</v>
      </c>
      <c r="G2293" s="2">
        <v>23.18</v>
      </c>
      <c r="H2293" s="3">
        <v>80</v>
      </c>
      <c r="I2293">
        <v>18.5</v>
      </c>
      <c r="J2293">
        <v>38.6</v>
      </c>
      <c r="K2293">
        <v>12.8</v>
      </c>
      <c r="L2293">
        <v>11.5</v>
      </c>
      <c r="M2293" s="3">
        <v>105</v>
      </c>
      <c r="N2293">
        <v>0.61899999999999999</v>
      </c>
      <c r="O2293" s="3">
        <v>338</v>
      </c>
      <c r="P2293">
        <v>0.63900000000000001</v>
      </c>
      <c r="Q2293" s="3">
        <v>10</v>
      </c>
      <c r="R2293">
        <v>0.1</v>
      </c>
      <c r="S2293">
        <v>0.63400000000000001</v>
      </c>
      <c r="T2293">
        <v>6.3</v>
      </c>
      <c r="U2293">
        <v>5.2</v>
      </c>
      <c r="V2293">
        <v>15.1</v>
      </c>
      <c r="W2293">
        <v>1.5</v>
      </c>
      <c r="X2293">
        <v>10.8</v>
      </c>
      <c r="Y2293" s="2">
        <v>0.56000000000000005</v>
      </c>
      <c r="Z2293" s="2">
        <v>0.68</v>
      </c>
      <c r="AA2293">
        <v>7.9</v>
      </c>
    </row>
    <row r="2294" spans="1:27">
      <c r="A2294">
        <v>2018</v>
      </c>
      <c r="B2294" t="s">
        <v>397</v>
      </c>
      <c r="C2294" t="s">
        <v>43</v>
      </c>
      <c r="D2294" t="str">
        <f>VLOOKUP($C2294,Sheet1!$C$4:$D$34,2,FALSE)</f>
        <v>Bucks</v>
      </c>
      <c r="E2294" t="str">
        <f t="shared" si="35"/>
        <v>Bucks2018</v>
      </c>
      <c r="F2294" t="s">
        <v>30</v>
      </c>
      <c r="G2294" s="2">
        <v>31.03</v>
      </c>
      <c r="H2294" s="3">
        <v>81</v>
      </c>
      <c r="I2294">
        <v>28.7</v>
      </c>
      <c r="J2294">
        <v>59.7</v>
      </c>
      <c r="K2294">
        <v>16.7</v>
      </c>
      <c r="L2294" s="3">
        <v>9</v>
      </c>
      <c r="M2294" s="3">
        <v>133</v>
      </c>
      <c r="N2294">
        <v>0.84199999999999997</v>
      </c>
      <c r="O2294" s="3">
        <v>273</v>
      </c>
      <c r="P2294">
        <v>0.61499999999999999</v>
      </c>
      <c r="Q2294" s="3">
        <v>512</v>
      </c>
      <c r="R2294">
        <v>0.36499999999999999</v>
      </c>
      <c r="S2294">
        <v>0.59799999999999998</v>
      </c>
      <c r="T2294">
        <v>12.5</v>
      </c>
      <c r="U2294">
        <v>4.9000000000000004</v>
      </c>
      <c r="V2294">
        <v>8.6999999999999993</v>
      </c>
      <c r="W2294">
        <v>1.2</v>
      </c>
      <c r="X2294">
        <v>5.7</v>
      </c>
      <c r="Y2294">
        <v>0.6</v>
      </c>
      <c r="Z2294" s="2">
        <v>2.21</v>
      </c>
      <c r="AA2294">
        <v>5.8</v>
      </c>
    </row>
    <row r="2295" spans="1:27">
      <c r="A2295">
        <v>2018</v>
      </c>
      <c r="B2295" t="s">
        <v>398</v>
      </c>
      <c r="C2295" t="s">
        <v>75</v>
      </c>
      <c r="D2295" t="str">
        <f>VLOOKUP($C2295,Sheet1!$C$4:$D$34,2,FALSE)</f>
        <v>Bulls</v>
      </c>
      <c r="E2295" t="str">
        <f t="shared" si="35"/>
        <v>Bulls2018</v>
      </c>
      <c r="F2295" t="s">
        <v>30</v>
      </c>
      <c r="G2295" s="2">
        <v>31.03</v>
      </c>
      <c r="H2295" s="3">
        <v>74</v>
      </c>
      <c r="I2295">
        <v>21.7</v>
      </c>
      <c r="J2295">
        <v>45.2</v>
      </c>
      <c r="K2295">
        <v>18.600000000000001</v>
      </c>
      <c r="L2295" s="3">
        <v>14</v>
      </c>
      <c r="M2295" s="3">
        <v>123</v>
      </c>
      <c r="N2295">
        <v>0.72399999999999998</v>
      </c>
      <c r="O2295" s="3">
        <v>504</v>
      </c>
      <c r="P2295">
        <v>0.58899999999999997</v>
      </c>
      <c r="Q2295" s="3">
        <v>31</v>
      </c>
      <c r="R2295">
        <v>0.22600000000000001</v>
      </c>
      <c r="S2295">
        <v>0.59799999999999998</v>
      </c>
      <c r="T2295">
        <v>9.5</v>
      </c>
      <c r="U2295">
        <v>3.9</v>
      </c>
      <c r="V2295">
        <v>9.6</v>
      </c>
      <c r="W2295">
        <v>1.2</v>
      </c>
      <c r="X2295">
        <v>8.8000000000000007</v>
      </c>
      <c r="Y2295" s="2">
        <v>0.15</v>
      </c>
      <c r="Z2295" s="2">
        <v>1.05</v>
      </c>
      <c r="AA2295">
        <v>6.5</v>
      </c>
    </row>
    <row r="2296" spans="1:27">
      <c r="A2296">
        <v>2018</v>
      </c>
      <c r="B2296" t="s">
        <v>400</v>
      </c>
      <c r="C2296" t="s">
        <v>45</v>
      </c>
      <c r="D2296" t="str">
        <f>VLOOKUP($C2296,Sheet1!$C$4:$D$34,2,FALSE)</f>
        <v>Cavaliers</v>
      </c>
      <c r="E2296" t="str">
        <f t="shared" si="35"/>
        <v>Cavaliers2018</v>
      </c>
      <c r="F2296" t="s">
        <v>35</v>
      </c>
      <c r="G2296" s="2">
        <v>30.59</v>
      </c>
      <c r="H2296" s="3">
        <v>22</v>
      </c>
      <c r="I2296">
        <v>27.2</v>
      </c>
      <c r="J2296">
        <v>56.6</v>
      </c>
      <c r="K2296">
        <v>27.4</v>
      </c>
      <c r="L2296">
        <v>11.2</v>
      </c>
      <c r="M2296" s="3">
        <v>114</v>
      </c>
      <c r="N2296">
        <v>0.90400000000000003</v>
      </c>
      <c r="O2296" s="3">
        <v>136</v>
      </c>
      <c r="P2296">
        <v>0.41199999999999998</v>
      </c>
      <c r="Q2296" s="3">
        <v>147</v>
      </c>
      <c r="R2296">
        <v>0.36099999999999999</v>
      </c>
      <c r="S2296">
        <v>0.56100000000000005</v>
      </c>
      <c r="T2296" s="3">
        <v>17</v>
      </c>
      <c r="U2296">
        <v>10.9</v>
      </c>
      <c r="V2296">
        <v>22.2</v>
      </c>
      <c r="W2296">
        <v>2.2000000000000002</v>
      </c>
      <c r="X2296">
        <v>12.8</v>
      </c>
      <c r="Y2296" s="2">
        <v>0.27</v>
      </c>
      <c r="Z2296" s="2">
        <v>0.27</v>
      </c>
      <c r="AA2296">
        <v>10.9</v>
      </c>
    </row>
    <row r="2297" spans="1:27">
      <c r="A2297">
        <v>2018</v>
      </c>
      <c r="B2297" t="s">
        <v>401</v>
      </c>
      <c r="C2297" t="s">
        <v>26</v>
      </c>
      <c r="D2297" t="str">
        <f>VLOOKUP($C2297,Sheet1!$C$4:$D$34,2,FALSE)</f>
        <v>Raptors</v>
      </c>
      <c r="E2297" t="str">
        <f t="shared" si="35"/>
        <v>Raptors2018</v>
      </c>
      <c r="F2297" t="s">
        <v>40</v>
      </c>
      <c r="G2297" s="2">
        <v>33.049999999999997</v>
      </c>
      <c r="H2297" s="3">
        <v>65</v>
      </c>
      <c r="I2297">
        <v>34.1</v>
      </c>
      <c r="J2297">
        <v>70.900000000000006</v>
      </c>
      <c r="K2297">
        <v>19.600000000000001</v>
      </c>
      <c r="L2297">
        <v>18.100000000000001</v>
      </c>
      <c r="M2297" s="3">
        <v>194</v>
      </c>
      <c r="N2297" s="2">
        <v>0.83</v>
      </c>
      <c r="O2297" s="3">
        <v>286</v>
      </c>
      <c r="P2297">
        <v>0.51400000000000001</v>
      </c>
      <c r="Q2297" s="3">
        <v>453</v>
      </c>
      <c r="R2297">
        <v>0.34699999999999998</v>
      </c>
      <c r="S2297">
        <v>0.56200000000000006</v>
      </c>
      <c r="T2297">
        <v>14.2</v>
      </c>
      <c r="U2297">
        <v>4.8</v>
      </c>
      <c r="V2297">
        <v>7.6</v>
      </c>
      <c r="W2297">
        <v>8.6999999999999993</v>
      </c>
      <c r="X2297">
        <v>34.799999999999997</v>
      </c>
      <c r="Y2297">
        <v>1.4</v>
      </c>
      <c r="Z2297" s="2">
        <v>0.48</v>
      </c>
      <c r="AA2297">
        <v>9.9</v>
      </c>
    </row>
    <row r="2298" spans="1:27">
      <c r="A2298">
        <v>2018</v>
      </c>
      <c r="B2298" t="s">
        <v>910</v>
      </c>
      <c r="C2298" t="s">
        <v>26</v>
      </c>
      <c r="D2298" t="str">
        <f>VLOOKUP($C2298,Sheet1!$C$4:$D$34,2,FALSE)</f>
        <v>Raptors</v>
      </c>
      <c r="E2298" t="str">
        <f t="shared" si="35"/>
        <v>Raptors2018</v>
      </c>
      <c r="F2298" t="s">
        <v>40</v>
      </c>
      <c r="G2298" s="2">
        <v>25.71</v>
      </c>
      <c r="H2298" s="3">
        <v>12</v>
      </c>
      <c r="I2298">
        <v>4.5999999999999996</v>
      </c>
      <c r="J2298">
        <v>9.5</v>
      </c>
      <c r="K2298">
        <v>19.5</v>
      </c>
      <c r="L2298">
        <v>8.1</v>
      </c>
      <c r="M2298" s="3">
        <v>11</v>
      </c>
      <c r="N2298">
        <v>0.81799999999999995</v>
      </c>
      <c r="O2298" s="3">
        <v>10</v>
      </c>
      <c r="P2298">
        <v>0.4</v>
      </c>
      <c r="Q2298" s="3">
        <v>8</v>
      </c>
      <c r="R2298">
        <v>0.5</v>
      </c>
      <c r="S2298">
        <v>0.63500000000000001</v>
      </c>
      <c r="T2298">
        <v>2.4</v>
      </c>
      <c r="U2298">
        <v>0.8</v>
      </c>
      <c r="V2298">
        <v>8.8000000000000007</v>
      </c>
      <c r="W2298">
        <v>0.5</v>
      </c>
      <c r="X2298">
        <v>15.1</v>
      </c>
      <c r="Y2298" s="3">
        <v>0</v>
      </c>
      <c r="Z2298" s="3">
        <v>0</v>
      </c>
      <c r="AA2298">
        <v>8.6</v>
      </c>
    </row>
    <row r="2299" spans="1:27">
      <c r="A2299">
        <v>2018</v>
      </c>
      <c r="B2299" t="s">
        <v>911</v>
      </c>
      <c r="C2299" t="s">
        <v>71</v>
      </c>
      <c r="D2299" t="str">
        <f>VLOOKUP($C2299,Sheet1!$C$4:$D$34,2,FALSE)</f>
        <v>Pistons</v>
      </c>
      <c r="E2299" t="str">
        <f t="shared" si="35"/>
        <v>Pistons2018</v>
      </c>
      <c r="F2299" t="s">
        <v>40</v>
      </c>
      <c r="G2299" s="2">
        <v>29.88</v>
      </c>
      <c r="H2299" s="3">
        <v>1</v>
      </c>
      <c r="I2299">
        <v>5.6</v>
      </c>
      <c r="J2299">
        <v>11.7</v>
      </c>
      <c r="K2299">
        <v>14.5</v>
      </c>
      <c r="L2299" s="3">
        <v>0</v>
      </c>
      <c r="M2299" s="3">
        <v>2</v>
      </c>
      <c r="N2299" s="3">
        <v>1</v>
      </c>
      <c r="O2299" s="3">
        <v>0</v>
      </c>
      <c r="P2299" s="3">
        <v>0</v>
      </c>
      <c r="Q2299" s="3">
        <v>1</v>
      </c>
      <c r="R2299" s="3">
        <v>0</v>
      </c>
      <c r="S2299">
        <v>0.53200000000000003</v>
      </c>
      <c r="T2299" s="3">
        <v>2</v>
      </c>
      <c r="U2299" s="3">
        <v>3</v>
      </c>
      <c r="V2299">
        <v>29.2</v>
      </c>
      <c r="W2299" s="3">
        <v>1</v>
      </c>
      <c r="X2299">
        <v>22.3</v>
      </c>
      <c r="Y2299" s="3">
        <v>0</v>
      </c>
      <c r="Z2299" s="3">
        <v>0</v>
      </c>
      <c r="AA2299" s="3">
        <v>13</v>
      </c>
    </row>
    <row r="2300" spans="1:27">
      <c r="A2300">
        <v>2018</v>
      </c>
      <c r="B2300" t="s">
        <v>403</v>
      </c>
      <c r="C2300" t="s">
        <v>96</v>
      </c>
      <c r="D2300" t="str">
        <f>VLOOKUP($C2300,Sheet1!$C$4:$D$34,2,FALSE)</f>
        <v>Thunder</v>
      </c>
      <c r="E2300" t="str">
        <f t="shared" si="35"/>
        <v>Thunder2018</v>
      </c>
      <c r="F2300" t="s">
        <v>93</v>
      </c>
      <c r="G2300" s="2">
        <v>23.92</v>
      </c>
      <c r="H2300" s="3">
        <v>21</v>
      </c>
      <c r="I2300">
        <v>5.8</v>
      </c>
      <c r="J2300">
        <v>12.2</v>
      </c>
      <c r="K2300">
        <v>16.5</v>
      </c>
      <c r="L2300">
        <v>8.1</v>
      </c>
      <c r="M2300" s="3">
        <v>6</v>
      </c>
      <c r="N2300">
        <v>0.66700000000000004</v>
      </c>
      <c r="O2300" s="3">
        <v>21</v>
      </c>
      <c r="P2300">
        <v>0.38100000000000001</v>
      </c>
      <c r="Q2300" s="3">
        <v>22</v>
      </c>
      <c r="R2300">
        <v>0.22700000000000001</v>
      </c>
      <c r="S2300">
        <v>0.38300000000000001</v>
      </c>
      <c r="T2300">
        <v>1.7</v>
      </c>
      <c r="U2300">
        <v>0.9</v>
      </c>
      <c r="V2300">
        <v>7.6</v>
      </c>
      <c r="W2300">
        <v>0.2</v>
      </c>
      <c r="X2300">
        <v>4.2</v>
      </c>
      <c r="Y2300" s="2">
        <v>0.19</v>
      </c>
      <c r="Z2300" s="2">
        <v>0.05</v>
      </c>
      <c r="AA2300">
        <v>4.5999999999999996</v>
      </c>
    </row>
    <row r="2301" spans="1:27">
      <c r="A2301">
        <v>2018</v>
      </c>
      <c r="B2301" t="s">
        <v>403</v>
      </c>
      <c r="C2301" t="s">
        <v>75</v>
      </c>
      <c r="D2301" t="str">
        <f>VLOOKUP($C2301,Sheet1!$C$4:$D$34,2,FALSE)</f>
        <v>Bulls</v>
      </c>
      <c r="E2301" t="str">
        <f t="shared" si="35"/>
        <v>Bulls2018</v>
      </c>
      <c r="F2301" t="s">
        <v>93</v>
      </c>
      <c r="G2301" s="2">
        <v>23.92</v>
      </c>
      <c r="H2301" s="3">
        <v>29</v>
      </c>
      <c r="I2301">
        <v>18.8</v>
      </c>
      <c r="J2301">
        <v>39.299999999999997</v>
      </c>
      <c r="K2301">
        <v>16.5</v>
      </c>
      <c r="L2301">
        <v>7.8</v>
      </c>
      <c r="M2301" s="3">
        <v>35</v>
      </c>
      <c r="N2301">
        <v>0.77100000000000002</v>
      </c>
      <c r="O2301" s="3">
        <v>81</v>
      </c>
      <c r="P2301">
        <v>0.46899999999999997</v>
      </c>
      <c r="Q2301" s="3">
        <v>94</v>
      </c>
      <c r="R2301" s="2">
        <v>0.33</v>
      </c>
      <c r="S2301">
        <v>0.51500000000000001</v>
      </c>
      <c r="T2301">
        <v>6.8</v>
      </c>
      <c r="U2301">
        <v>2.7</v>
      </c>
      <c r="V2301">
        <v>7.9</v>
      </c>
      <c r="W2301">
        <v>0.8</v>
      </c>
      <c r="X2301">
        <v>5.8</v>
      </c>
      <c r="Y2301" s="2">
        <v>0.52</v>
      </c>
      <c r="Z2301" s="2">
        <v>0.24</v>
      </c>
      <c r="AA2301">
        <v>5.2</v>
      </c>
    </row>
    <row r="2302" spans="1:27">
      <c r="A2302">
        <v>2018</v>
      </c>
      <c r="B2302" t="s">
        <v>912</v>
      </c>
      <c r="C2302" t="s">
        <v>85</v>
      </c>
      <c r="D2302" t="str">
        <f>VLOOKUP($C2302,Sheet1!$C$4:$D$34,2,FALSE)</f>
        <v>Nuggets</v>
      </c>
      <c r="E2302" t="str">
        <f t="shared" si="35"/>
        <v>Nuggets2018</v>
      </c>
      <c r="F2302" t="s">
        <v>27</v>
      </c>
      <c r="G2302" s="3">
        <v>23</v>
      </c>
      <c r="H2302" s="3">
        <v>25</v>
      </c>
      <c r="I2302">
        <v>3.7</v>
      </c>
      <c r="J2302">
        <v>7.8</v>
      </c>
      <c r="K2302">
        <v>10.7</v>
      </c>
      <c r="L2302">
        <v>17.2</v>
      </c>
      <c r="M2302" s="3">
        <v>3</v>
      </c>
      <c r="N2302">
        <v>0.33300000000000002</v>
      </c>
      <c r="O2302" s="3">
        <v>8</v>
      </c>
      <c r="P2302">
        <v>0.625</v>
      </c>
      <c r="Q2302" s="3">
        <v>10</v>
      </c>
      <c r="R2302">
        <v>0.4</v>
      </c>
      <c r="S2302">
        <v>0.59499999999999997</v>
      </c>
      <c r="T2302">
        <v>0.9</v>
      </c>
      <c r="U2302">
        <v>0.7</v>
      </c>
      <c r="V2302">
        <v>10.4</v>
      </c>
      <c r="W2302">
        <v>0.2</v>
      </c>
      <c r="X2302">
        <v>8.3000000000000007</v>
      </c>
      <c r="Y2302" s="2">
        <v>0.08</v>
      </c>
      <c r="Z2302" s="3">
        <v>0</v>
      </c>
      <c r="AA2302">
        <v>5.4</v>
      </c>
    </row>
    <row r="2303" spans="1:27">
      <c r="A2303">
        <v>2018</v>
      </c>
      <c r="B2303" t="s">
        <v>404</v>
      </c>
      <c r="C2303" t="s">
        <v>85</v>
      </c>
      <c r="D2303" t="str">
        <f>VLOOKUP($C2303,Sheet1!$C$4:$D$34,2,FALSE)</f>
        <v>Nuggets</v>
      </c>
      <c r="E2303" t="str">
        <f t="shared" si="35"/>
        <v>Nuggets2018</v>
      </c>
      <c r="F2303" t="s">
        <v>27</v>
      </c>
      <c r="G2303" s="2">
        <v>23.43</v>
      </c>
      <c r="H2303" s="3">
        <v>63</v>
      </c>
      <c r="I2303">
        <v>17.8</v>
      </c>
      <c r="J2303" s="3">
        <v>37</v>
      </c>
      <c r="K2303">
        <v>23.4</v>
      </c>
      <c r="L2303">
        <v>11.1</v>
      </c>
      <c r="M2303" s="3">
        <v>116</v>
      </c>
      <c r="N2303">
        <v>0.69799999999999995</v>
      </c>
      <c r="O2303" s="3">
        <v>294</v>
      </c>
      <c r="P2303">
        <v>0.53100000000000003</v>
      </c>
      <c r="Q2303" s="3">
        <v>200</v>
      </c>
      <c r="R2303">
        <v>0.255</v>
      </c>
      <c r="S2303">
        <v>0.501</v>
      </c>
      <c r="T2303">
        <v>8.6999999999999993</v>
      </c>
      <c r="U2303">
        <v>3.9</v>
      </c>
      <c r="V2303">
        <v>11.9</v>
      </c>
      <c r="W2303">
        <v>1.4</v>
      </c>
      <c r="X2303">
        <v>11.3</v>
      </c>
      <c r="Y2303" s="2">
        <v>0.48</v>
      </c>
      <c r="Z2303" s="2">
        <v>0.38</v>
      </c>
      <c r="AA2303">
        <v>8.1</v>
      </c>
    </row>
    <row r="2304" spans="1:27">
      <c r="A2304">
        <v>2018</v>
      </c>
      <c r="B2304" t="s">
        <v>913</v>
      </c>
      <c r="C2304" t="s">
        <v>54</v>
      </c>
      <c r="D2304" t="str">
        <f>VLOOKUP($C2304,Sheet1!$C$4:$D$34,2,FALSE)</f>
        <v>Lakers</v>
      </c>
      <c r="E2304" t="str">
        <f t="shared" si="35"/>
        <v>Lakers2018</v>
      </c>
      <c r="F2304" t="s">
        <v>40</v>
      </c>
      <c r="G2304" s="2">
        <v>28.84</v>
      </c>
      <c r="H2304" s="3">
        <v>4</v>
      </c>
      <c r="I2304">
        <v>4.8</v>
      </c>
      <c r="J2304" s="3">
        <v>10</v>
      </c>
      <c r="K2304">
        <v>13.9</v>
      </c>
      <c r="L2304" s="3">
        <v>0</v>
      </c>
      <c r="M2304" s="3">
        <v>1</v>
      </c>
      <c r="N2304" s="3">
        <v>1</v>
      </c>
      <c r="O2304" s="3">
        <v>5</v>
      </c>
      <c r="P2304">
        <v>0.6</v>
      </c>
      <c r="Q2304" s="3">
        <v>1</v>
      </c>
      <c r="R2304" s="3">
        <v>1</v>
      </c>
      <c r="S2304">
        <v>0.77600000000000002</v>
      </c>
      <c r="T2304">
        <v>2.5</v>
      </c>
      <c r="U2304" s="3">
        <v>0</v>
      </c>
      <c r="V2304" s="3">
        <v>0</v>
      </c>
      <c r="W2304">
        <v>0.8</v>
      </c>
      <c r="X2304">
        <v>23.2</v>
      </c>
      <c r="Y2304" s="2">
        <v>0.25</v>
      </c>
      <c r="Z2304" s="3">
        <v>0</v>
      </c>
      <c r="AA2304" s="3">
        <v>0</v>
      </c>
    </row>
    <row r="2305" spans="1:27">
      <c r="A2305">
        <v>2018</v>
      </c>
      <c r="B2305" t="s">
        <v>914</v>
      </c>
      <c r="C2305" t="s">
        <v>29</v>
      </c>
      <c r="D2305" t="str">
        <f>VLOOKUP($C2305,Sheet1!$C$4:$D$34,2,FALSE)</f>
        <v>Grizzlies</v>
      </c>
      <c r="E2305" t="str">
        <f t="shared" si="35"/>
        <v>Grizzlies2018</v>
      </c>
      <c r="F2305" t="s">
        <v>40</v>
      </c>
      <c r="G2305" s="2">
        <v>28.97</v>
      </c>
      <c r="H2305" s="3">
        <v>53</v>
      </c>
      <c r="I2305">
        <v>22.7</v>
      </c>
      <c r="J2305">
        <v>47.3</v>
      </c>
      <c r="K2305" s="3">
        <v>18</v>
      </c>
      <c r="L2305">
        <v>12.8</v>
      </c>
      <c r="M2305" s="3">
        <v>75</v>
      </c>
      <c r="N2305">
        <v>0.70699999999999996</v>
      </c>
      <c r="O2305" s="3">
        <v>261</v>
      </c>
      <c r="P2305">
        <v>0.441</v>
      </c>
      <c r="Q2305" s="3">
        <v>128</v>
      </c>
      <c r="R2305">
        <v>0.35899999999999999</v>
      </c>
      <c r="S2305">
        <v>0.499</v>
      </c>
      <c r="T2305">
        <v>7.9</v>
      </c>
      <c r="U2305">
        <v>1.9</v>
      </c>
      <c r="V2305">
        <v>4.8</v>
      </c>
      <c r="W2305">
        <v>3.4</v>
      </c>
      <c r="X2305">
        <v>23.3</v>
      </c>
      <c r="Y2305" s="2">
        <v>0.83</v>
      </c>
      <c r="Z2305" s="2">
        <v>0.08</v>
      </c>
      <c r="AA2305">
        <v>6.5</v>
      </c>
    </row>
    <row r="2306" spans="1:27">
      <c r="A2306">
        <v>2018</v>
      </c>
      <c r="B2306" t="s">
        <v>914</v>
      </c>
      <c r="C2306" t="s">
        <v>73</v>
      </c>
      <c r="D2306" t="str">
        <f>VLOOKUP($C2306,Sheet1!$C$4:$D$34,2,FALSE)</f>
        <v>Hornets</v>
      </c>
      <c r="E2306" t="str">
        <f t="shared" si="35"/>
        <v>Hornets2018</v>
      </c>
      <c r="F2306" t="s">
        <v>40</v>
      </c>
      <c r="G2306" s="2">
        <v>28.97</v>
      </c>
      <c r="H2306" s="3">
        <v>4</v>
      </c>
      <c r="I2306">
        <v>10.6</v>
      </c>
      <c r="J2306" s="3">
        <v>22</v>
      </c>
      <c r="K2306">
        <v>22.4</v>
      </c>
      <c r="L2306">
        <v>18.2</v>
      </c>
      <c r="M2306" s="3">
        <v>9</v>
      </c>
      <c r="N2306">
        <v>0.55600000000000005</v>
      </c>
      <c r="O2306" s="3">
        <v>12</v>
      </c>
      <c r="P2306">
        <v>0.16700000000000001</v>
      </c>
      <c r="Q2306" s="3">
        <v>2</v>
      </c>
      <c r="R2306" s="3">
        <v>0</v>
      </c>
      <c r="S2306">
        <v>0.251</v>
      </c>
      <c r="T2306">
        <v>2.2999999999999998</v>
      </c>
      <c r="U2306">
        <v>0.5</v>
      </c>
      <c r="V2306">
        <v>2.6</v>
      </c>
      <c r="W2306">
        <v>0.3</v>
      </c>
      <c r="X2306" s="3">
        <v>3</v>
      </c>
      <c r="Y2306">
        <v>0.5</v>
      </c>
      <c r="Z2306" s="3">
        <v>0</v>
      </c>
      <c r="AA2306">
        <v>2.6</v>
      </c>
    </row>
    <row r="2307" spans="1:27">
      <c r="A2307">
        <v>2018</v>
      </c>
      <c r="B2307" t="s">
        <v>805</v>
      </c>
      <c r="C2307" t="s">
        <v>103</v>
      </c>
      <c r="D2307" t="str">
        <f>VLOOKUP($C2307,Sheet1!$C$4:$D$34,2,FALSE)</f>
        <v>Mavericks</v>
      </c>
      <c r="E2307" t="str">
        <f t="shared" ref="E2307:E2370" si="36">D2307&amp;A2307</f>
        <v>Mavericks2018</v>
      </c>
      <c r="F2307" t="s">
        <v>40</v>
      </c>
      <c r="G2307" s="2">
        <v>23.37</v>
      </c>
      <c r="H2307" s="3">
        <v>8</v>
      </c>
      <c r="I2307">
        <v>11.2</v>
      </c>
      <c r="J2307">
        <v>23.4</v>
      </c>
      <c r="K2307">
        <v>17.3</v>
      </c>
      <c r="L2307">
        <v>16.600000000000001</v>
      </c>
      <c r="M2307" s="3">
        <v>7</v>
      </c>
      <c r="N2307">
        <v>0.57099999999999995</v>
      </c>
      <c r="O2307" s="3">
        <v>16</v>
      </c>
      <c r="P2307">
        <v>0.313</v>
      </c>
      <c r="Q2307" s="3">
        <v>11</v>
      </c>
      <c r="R2307">
        <v>0.45500000000000002</v>
      </c>
      <c r="S2307">
        <v>0.48199999999999998</v>
      </c>
      <c r="T2307">
        <v>3.6</v>
      </c>
      <c r="U2307">
        <v>1.5</v>
      </c>
      <c r="V2307">
        <v>7.1</v>
      </c>
      <c r="W2307">
        <v>0.9</v>
      </c>
      <c r="X2307">
        <v>11.2</v>
      </c>
      <c r="Y2307" s="2">
        <v>0.13</v>
      </c>
      <c r="Z2307" s="3">
        <v>0</v>
      </c>
      <c r="AA2307" s="3">
        <v>6</v>
      </c>
    </row>
    <row r="2308" spans="1:27">
      <c r="A2308">
        <v>2018</v>
      </c>
      <c r="B2308" t="s">
        <v>806</v>
      </c>
      <c r="C2308" t="s">
        <v>73</v>
      </c>
      <c r="D2308" t="str">
        <f>VLOOKUP($C2308,Sheet1!$C$4:$D$34,2,FALSE)</f>
        <v>Hornets</v>
      </c>
      <c r="E2308" t="str">
        <f t="shared" si="36"/>
        <v>Hornets2018</v>
      </c>
      <c r="F2308" t="s">
        <v>40</v>
      </c>
      <c r="G2308" s="2">
        <v>23.85</v>
      </c>
      <c r="H2308" s="3">
        <v>2</v>
      </c>
      <c r="I2308">
        <v>8.4</v>
      </c>
      <c r="J2308">
        <v>17.5</v>
      </c>
      <c r="K2308">
        <v>23.1</v>
      </c>
      <c r="L2308" s="3">
        <v>0</v>
      </c>
      <c r="M2308" s="3">
        <v>0</v>
      </c>
      <c r="N2308" s="3">
        <v>0</v>
      </c>
      <c r="O2308" s="3">
        <v>5</v>
      </c>
      <c r="P2308">
        <v>0.6</v>
      </c>
      <c r="Q2308" s="3">
        <v>4</v>
      </c>
      <c r="R2308" s="3">
        <v>0</v>
      </c>
      <c r="S2308">
        <v>0.33300000000000002</v>
      </c>
      <c r="T2308" s="3">
        <v>3</v>
      </c>
      <c r="U2308">
        <v>1.5</v>
      </c>
      <c r="V2308">
        <v>9.6</v>
      </c>
      <c r="W2308" s="3">
        <v>1</v>
      </c>
      <c r="X2308">
        <v>18.2</v>
      </c>
      <c r="Y2308" s="3">
        <v>0</v>
      </c>
      <c r="Z2308" s="3">
        <v>0</v>
      </c>
      <c r="AA2308">
        <v>7.9</v>
      </c>
    </row>
    <row r="2309" spans="1:27">
      <c r="A2309">
        <v>2018</v>
      </c>
      <c r="B2309" t="s">
        <v>808</v>
      </c>
      <c r="C2309" t="s">
        <v>64</v>
      </c>
      <c r="D2309" t="str">
        <f>VLOOKUP($C2309,Sheet1!$C$4:$D$34,2,FALSE)</f>
        <v>Wizards</v>
      </c>
      <c r="E2309" t="str">
        <f t="shared" si="36"/>
        <v>Wizards2018</v>
      </c>
      <c r="F2309" t="s">
        <v>30</v>
      </c>
      <c r="G2309" s="2">
        <v>32.43</v>
      </c>
      <c r="H2309" s="3">
        <v>34</v>
      </c>
      <c r="I2309">
        <v>14.6</v>
      </c>
      <c r="J2309">
        <v>30.5</v>
      </c>
      <c r="K2309" s="3">
        <v>13</v>
      </c>
      <c r="L2309">
        <v>13.7</v>
      </c>
      <c r="M2309" s="3">
        <v>61</v>
      </c>
      <c r="N2309">
        <v>0.68899999999999995</v>
      </c>
      <c r="O2309" s="3">
        <v>89</v>
      </c>
      <c r="P2309">
        <v>0.49399999999999999</v>
      </c>
      <c r="Q2309" s="3">
        <v>16</v>
      </c>
      <c r="R2309">
        <v>0.188</v>
      </c>
      <c r="S2309">
        <v>0.52700000000000002</v>
      </c>
      <c r="T2309">
        <v>4.0999999999999996</v>
      </c>
      <c r="U2309">
        <v>3.8</v>
      </c>
      <c r="V2309">
        <v>14.1</v>
      </c>
      <c r="W2309">
        <v>0.7</v>
      </c>
      <c r="X2309">
        <v>6.5</v>
      </c>
      <c r="Y2309" s="2">
        <v>0.74</v>
      </c>
      <c r="Z2309" s="2">
        <v>0.47</v>
      </c>
      <c r="AA2309">
        <v>6.1</v>
      </c>
    </row>
    <row r="2310" spans="1:27">
      <c r="A2310">
        <v>2018</v>
      </c>
      <c r="B2310" t="s">
        <v>713</v>
      </c>
      <c r="C2310" t="s">
        <v>43</v>
      </c>
      <c r="D2310" t="str">
        <f>VLOOKUP($C2310,Sheet1!$C$4:$D$34,2,FALSE)</f>
        <v>Bucks</v>
      </c>
      <c r="E2310" t="str">
        <f t="shared" si="36"/>
        <v>Bucks2018</v>
      </c>
      <c r="F2310" t="s">
        <v>27</v>
      </c>
      <c r="G2310" s="2">
        <v>22.12</v>
      </c>
      <c r="H2310" s="3">
        <v>35</v>
      </c>
      <c r="I2310">
        <v>11.7</v>
      </c>
      <c r="J2310">
        <v>24.4</v>
      </c>
      <c r="K2310">
        <v>16.3</v>
      </c>
      <c r="L2310">
        <v>5.7</v>
      </c>
      <c r="M2310" s="3">
        <v>37</v>
      </c>
      <c r="N2310">
        <v>0.54100000000000004</v>
      </c>
      <c r="O2310" s="3">
        <v>56</v>
      </c>
      <c r="P2310">
        <v>0.58899999999999997</v>
      </c>
      <c r="Q2310" s="3">
        <v>78</v>
      </c>
      <c r="R2310">
        <v>0.33300000000000002</v>
      </c>
      <c r="S2310">
        <v>0.54600000000000004</v>
      </c>
      <c r="T2310">
        <v>4.7</v>
      </c>
      <c r="U2310">
        <v>2.7</v>
      </c>
      <c r="V2310">
        <v>11.9</v>
      </c>
      <c r="W2310">
        <v>0.5</v>
      </c>
      <c r="X2310">
        <v>5.8</v>
      </c>
      <c r="Y2310" s="2">
        <v>0.28999999999999998</v>
      </c>
      <c r="Z2310" s="2">
        <v>0.51</v>
      </c>
      <c r="AA2310">
        <v>6.3</v>
      </c>
    </row>
    <row r="2311" spans="1:27">
      <c r="A2311">
        <v>2018</v>
      </c>
      <c r="B2311" t="s">
        <v>713</v>
      </c>
      <c r="C2311" t="s">
        <v>71</v>
      </c>
      <c r="D2311" t="str">
        <f>VLOOKUP($C2311,Sheet1!$C$4:$D$34,2,FALSE)</f>
        <v>Pistons</v>
      </c>
      <c r="E2311" t="str">
        <f t="shared" si="36"/>
        <v>Pistons2018</v>
      </c>
      <c r="F2311" t="s">
        <v>27</v>
      </c>
      <c r="G2311" s="2">
        <v>22.12</v>
      </c>
      <c r="H2311" s="3">
        <v>29</v>
      </c>
      <c r="I2311">
        <v>19.399999999999999</v>
      </c>
      <c r="J2311">
        <v>40.5</v>
      </c>
      <c r="K2311">
        <v>13.7</v>
      </c>
      <c r="L2311">
        <v>13.4</v>
      </c>
      <c r="M2311" s="3">
        <v>47</v>
      </c>
      <c r="N2311">
        <v>0.76600000000000001</v>
      </c>
      <c r="O2311" s="3">
        <v>59</v>
      </c>
      <c r="P2311">
        <v>0.45800000000000002</v>
      </c>
      <c r="Q2311" s="3">
        <v>75</v>
      </c>
      <c r="R2311">
        <v>0.307</v>
      </c>
      <c r="S2311">
        <v>0.51400000000000001</v>
      </c>
      <c r="T2311">
        <v>5.5</v>
      </c>
      <c r="U2311">
        <v>3.7</v>
      </c>
      <c r="V2311">
        <v>10.3</v>
      </c>
      <c r="W2311">
        <v>0.9</v>
      </c>
      <c r="X2311">
        <v>6.7</v>
      </c>
      <c r="Y2311" s="2">
        <v>0.38</v>
      </c>
      <c r="Z2311" s="2">
        <v>1.1399999999999999</v>
      </c>
      <c r="AA2311">
        <v>5.4</v>
      </c>
    </row>
    <row r="2312" spans="1:27">
      <c r="A2312">
        <v>2018</v>
      </c>
      <c r="B2312" t="s">
        <v>409</v>
      </c>
      <c r="C2312" t="s">
        <v>92</v>
      </c>
      <c r="D2312" t="str">
        <f>VLOOKUP($C2312,Sheet1!$C$4:$D$34,2,FALSE)</f>
        <v>Clippers</v>
      </c>
      <c r="E2312" t="str">
        <f t="shared" si="36"/>
        <v>Clippers2018</v>
      </c>
      <c r="F2312" t="s">
        <v>30</v>
      </c>
      <c r="G2312" s="2">
        <v>30.65</v>
      </c>
      <c r="H2312" s="3">
        <v>34</v>
      </c>
      <c r="I2312">
        <v>11.1</v>
      </c>
      <c r="J2312" s="3">
        <v>23</v>
      </c>
      <c r="K2312">
        <v>24.6</v>
      </c>
      <c r="L2312">
        <v>16.899999999999999</v>
      </c>
      <c r="M2312" s="3">
        <v>95</v>
      </c>
      <c r="N2312">
        <v>0.75800000000000001</v>
      </c>
      <c r="O2312" s="3">
        <v>138</v>
      </c>
      <c r="P2312">
        <v>0.61599999999999999</v>
      </c>
      <c r="Q2312" s="3">
        <v>2</v>
      </c>
      <c r="R2312" s="3">
        <v>0</v>
      </c>
      <c r="S2312">
        <v>0.66600000000000004</v>
      </c>
      <c r="T2312">
        <v>7.1</v>
      </c>
      <c r="U2312">
        <v>4.5</v>
      </c>
      <c r="V2312">
        <v>21.4</v>
      </c>
      <c r="W2312">
        <v>0.6</v>
      </c>
      <c r="X2312">
        <v>9.3000000000000007</v>
      </c>
      <c r="Y2312" s="2">
        <v>0.28999999999999998</v>
      </c>
      <c r="Z2312">
        <v>0.5</v>
      </c>
      <c r="AA2312">
        <v>9.6</v>
      </c>
    </row>
    <row r="2313" spans="1:27">
      <c r="A2313">
        <v>2018</v>
      </c>
      <c r="B2313" t="s">
        <v>409</v>
      </c>
      <c r="C2313" t="s">
        <v>87</v>
      </c>
      <c r="D2313" t="str">
        <f>VLOOKUP($C2313,Sheet1!$C$4:$D$34,2,FALSE)</f>
        <v>76ers</v>
      </c>
      <c r="E2313" t="str">
        <f t="shared" si="36"/>
        <v>76ers2018</v>
      </c>
      <c r="F2313" t="s">
        <v>30</v>
      </c>
      <c r="G2313" s="2">
        <v>30.65</v>
      </c>
      <c r="H2313" s="3">
        <v>22</v>
      </c>
      <c r="I2313">
        <v>13.9</v>
      </c>
      <c r="J2313">
        <v>28.9</v>
      </c>
      <c r="K2313">
        <v>21.7</v>
      </c>
      <c r="L2313">
        <v>13.9</v>
      </c>
      <c r="M2313" s="3">
        <v>36</v>
      </c>
      <c r="N2313">
        <v>0.72199999999999998</v>
      </c>
      <c r="O2313" s="3">
        <v>112</v>
      </c>
      <c r="P2313">
        <v>0.63400000000000001</v>
      </c>
      <c r="Q2313" s="3">
        <v>8</v>
      </c>
      <c r="R2313">
        <v>0.5</v>
      </c>
      <c r="S2313">
        <v>0.66300000000000003</v>
      </c>
      <c r="T2313">
        <v>8.1999999999999993</v>
      </c>
      <c r="U2313">
        <v>5.0999999999999996</v>
      </c>
      <c r="V2313">
        <v>19.600000000000001</v>
      </c>
      <c r="W2313">
        <v>1.5</v>
      </c>
      <c r="X2313">
        <v>17.100000000000001</v>
      </c>
      <c r="Y2313" s="2">
        <v>0.23</v>
      </c>
      <c r="Z2313" s="2">
        <v>0.45</v>
      </c>
      <c r="AA2313">
        <v>11.4</v>
      </c>
    </row>
    <row r="2314" spans="1:27">
      <c r="A2314">
        <v>2018</v>
      </c>
      <c r="B2314" t="s">
        <v>410</v>
      </c>
      <c r="C2314" t="s">
        <v>75</v>
      </c>
      <c r="D2314" t="str">
        <f>VLOOKUP($C2314,Sheet1!$C$4:$D$34,2,FALSE)</f>
        <v>Bulls</v>
      </c>
      <c r="E2314" t="str">
        <f t="shared" si="36"/>
        <v>Bulls2018</v>
      </c>
      <c r="F2314" t="s">
        <v>27</v>
      </c>
      <c r="G2314" s="2">
        <v>21.89</v>
      </c>
      <c r="H2314" s="3">
        <v>52</v>
      </c>
      <c r="I2314">
        <v>32.299999999999997</v>
      </c>
      <c r="J2314">
        <v>67.400000000000006</v>
      </c>
      <c r="K2314">
        <v>25.1</v>
      </c>
      <c r="L2314">
        <v>8.9</v>
      </c>
      <c r="M2314" s="3">
        <v>195</v>
      </c>
      <c r="N2314">
        <v>0.872</v>
      </c>
      <c r="O2314" s="3">
        <v>463</v>
      </c>
      <c r="P2314">
        <v>0.47899999999999998</v>
      </c>
      <c r="Q2314" s="3">
        <v>332</v>
      </c>
      <c r="R2314">
        <v>0.36099999999999999</v>
      </c>
      <c r="S2314">
        <v>0.55300000000000005</v>
      </c>
      <c r="T2314">
        <v>18.7</v>
      </c>
      <c r="U2314">
        <v>9.1</v>
      </c>
      <c r="V2314">
        <v>15.3</v>
      </c>
      <c r="W2314">
        <v>1.4</v>
      </c>
      <c r="X2314">
        <v>7.2</v>
      </c>
      <c r="Y2314" s="2">
        <v>0.71</v>
      </c>
      <c r="Z2314" s="2">
        <v>0.63</v>
      </c>
      <c r="AA2314">
        <v>7.7</v>
      </c>
    </row>
    <row r="2315" spans="1:27">
      <c r="A2315">
        <v>2018</v>
      </c>
      <c r="B2315" t="s">
        <v>915</v>
      </c>
      <c r="C2315" t="s">
        <v>56</v>
      </c>
      <c r="D2315" t="str">
        <f>VLOOKUP($C2315,Sheet1!$C$4:$D$34,2,FALSE)</f>
        <v>Magic</v>
      </c>
      <c r="E2315" t="str">
        <f t="shared" si="36"/>
        <v>Magic2018</v>
      </c>
      <c r="F2315" t="s">
        <v>27</v>
      </c>
      <c r="G2315" s="2">
        <v>24.88</v>
      </c>
      <c r="H2315" s="3">
        <v>42</v>
      </c>
      <c r="I2315">
        <v>7.8</v>
      </c>
      <c r="J2315">
        <v>16.3</v>
      </c>
      <c r="K2315">
        <v>15.9</v>
      </c>
      <c r="L2315">
        <v>9.1999999999999993</v>
      </c>
      <c r="M2315" s="3">
        <v>11</v>
      </c>
      <c r="N2315">
        <v>0.81799999999999995</v>
      </c>
      <c r="O2315" s="3">
        <v>47</v>
      </c>
      <c r="P2315">
        <v>0.48899999999999999</v>
      </c>
      <c r="Q2315" s="3">
        <v>57</v>
      </c>
      <c r="R2315">
        <v>0.35099999999999998</v>
      </c>
      <c r="S2315">
        <v>0.52800000000000002</v>
      </c>
      <c r="T2315">
        <v>2.7</v>
      </c>
      <c r="U2315">
        <v>1.7</v>
      </c>
      <c r="V2315">
        <v>11.9</v>
      </c>
      <c r="W2315">
        <v>0.4</v>
      </c>
      <c r="X2315">
        <v>7.8</v>
      </c>
      <c r="Y2315" s="2">
        <v>7.0000000000000007E-2</v>
      </c>
      <c r="Z2315" s="2">
        <v>0.19</v>
      </c>
      <c r="AA2315">
        <v>6.3</v>
      </c>
    </row>
    <row r="2316" spans="1:27">
      <c r="A2316">
        <v>2018</v>
      </c>
      <c r="B2316" t="s">
        <v>717</v>
      </c>
      <c r="C2316" t="s">
        <v>70</v>
      </c>
      <c r="D2316" t="str">
        <f>VLOOKUP($C2316,Sheet1!$C$4:$D$34,2,FALSE)</f>
        <v>Kings</v>
      </c>
      <c r="E2316" t="str">
        <f t="shared" si="36"/>
        <v>Kings2018</v>
      </c>
      <c r="F2316" t="s">
        <v>40</v>
      </c>
      <c r="G2316" s="2">
        <v>25.02</v>
      </c>
      <c r="H2316" s="3">
        <v>38</v>
      </c>
      <c r="I2316">
        <v>11.5</v>
      </c>
      <c r="J2316">
        <v>23.9</v>
      </c>
      <c r="K2316">
        <v>21.8</v>
      </c>
      <c r="L2316">
        <v>15.6</v>
      </c>
      <c r="M2316" s="3">
        <v>57</v>
      </c>
      <c r="N2316">
        <v>0.68400000000000005</v>
      </c>
      <c r="O2316" s="3">
        <v>105</v>
      </c>
      <c r="P2316">
        <v>0.54300000000000004</v>
      </c>
      <c r="Q2316" s="3">
        <v>64</v>
      </c>
      <c r="R2316">
        <v>0.219</v>
      </c>
      <c r="S2316">
        <v>0.502</v>
      </c>
      <c r="T2316">
        <v>5.0999999999999996</v>
      </c>
      <c r="U2316">
        <v>1.2</v>
      </c>
      <c r="V2316">
        <v>5.2</v>
      </c>
      <c r="W2316">
        <v>2.2000000000000002</v>
      </c>
      <c r="X2316">
        <v>26.3</v>
      </c>
      <c r="Y2316" s="2">
        <v>0.42</v>
      </c>
      <c r="Z2316" s="2">
        <v>0.11</v>
      </c>
      <c r="AA2316">
        <v>8.3000000000000007</v>
      </c>
    </row>
    <row r="2317" spans="1:27">
      <c r="A2317">
        <v>2018</v>
      </c>
      <c r="B2317" t="s">
        <v>916</v>
      </c>
      <c r="C2317" t="s">
        <v>32</v>
      </c>
      <c r="D2317" t="str">
        <f>VLOOKUP($C2317,Sheet1!$C$4:$D$34,2,FALSE)</f>
        <v>Heat</v>
      </c>
      <c r="E2317" t="str">
        <f t="shared" si="36"/>
        <v>Heat2018</v>
      </c>
      <c r="F2317" t="s">
        <v>27</v>
      </c>
      <c r="G2317" s="2">
        <v>22.66</v>
      </c>
      <c r="H2317" s="3">
        <v>2</v>
      </c>
      <c r="I2317">
        <v>6.5</v>
      </c>
      <c r="J2317">
        <v>13.5</v>
      </c>
      <c r="K2317">
        <v>13.2</v>
      </c>
      <c r="L2317" s="3">
        <v>0</v>
      </c>
      <c r="M2317" s="3">
        <v>0</v>
      </c>
      <c r="N2317" s="3">
        <v>0</v>
      </c>
      <c r="O2317" s="3">
        <v>3</v>
      </c>
      <c r="P2317">
        <v>0.33300000000000002</v>
      </c>
      <c r="Q2317" s="3">
        <v>1</v>
      </c>
      <c r="R2317" s="3">
        <v>0</v>
      </c>
      <c r="S2317" s="2">
        <v>0.25</v>
      </c>
      <c r="T2317" s="3">
        <v>1</v>
      </c>
      <c r="U2317">
        <v>1.5</v>
      </c>
      <c r="V2317">
        <v>12.3</v>
      </c>
      <c r="W2317" s="3">
        <v>0</v>
      </c>
      <c r="X2317" s="3">
        <v>0</v>
      </c>
      <c r="Y2317">
        <v>0.5</v>
      </c>
      <c r="Z2317" s="3">
        <v>0</v>
      </c>
      <c r="AA2317" s="3">
        <v>0</v>
      </c>
    </row>
    <row r="2318" spans="1:27">
      <c r="A2318">
        <v>2018</v>
      </c>
      <c r="B2318" t="s">
        <v>418</v>
      </c>
      <c r="C2318" t="s">
        <v>103</v>
      </c>
      <c r="D2318" t="str">
        <f>VLOOKUP($C2318,Sheet1!$C$4:$D$34,2,FALSE)</f>
        <v>Mavericks</v>
      </c>
      <c r="E2318" t="str">
        <f t="shared" si="36"/>
        <v>Mavericks2018</v>
      </c>
      <c r="F2318" t="s">
        <v>93</v>
      </c>
      <c r="G2318" s="2">
        <v>32.49</v>
      </c>
      <c r="H2318" s="3">
        <v>44</v>
      </c>
      <c r="I2318">
        <v>29.8</v>
      </c>
      <c r="J2318">
        <v>62.1</v>
      </c>
      <c r="K2318">
        <v>18.899999999999999</v>
      </c>
      <c r="L2318">
        <v>10.1</v>
      </c>
      <c r="M2318" s="3">
        <v>110</v>
      </c>
      <c r="N2318">
        <v>0.79100000000000004</v>
      </c>
      <c r="O2318" s="3">
        <v>206</v>
      </c>
      <c r="P2318">
        <v>0.45600000000000002</v>
      </c>
      <c r="Q2318" s="3">
        <v>263</v>
      </c>
      <c r="R2318" s="2">
        <v>0.38</v>
      </c>
      <c r="S2318">
        <v>0.55600000000000005</v>
      </c>
      <c r="T2318">
        <v>13.1</v>
      </c>
      <c r="U2318">
        <v>2.2999999999999998</v>
      </c>
      <c r="V2318">
        <v>4.2</v>
      </c>
      <c r="W2318">
        <v>2.2999999999999998</v>
      </c>
      <c r="X2318">
        <v>11.6</v>
      </c>
      <c r="Y2318" s="2">
        <v>0.77</v>
      </c>
      <c r="Z2318" s="2">
        <v>0.25</v>
      </c>
      <c r="AA2318">
        <v>5.5</v>
      </c>
    </row>
    <row r="2319" spans="1:27">
      <c r="A2319">
        <v>2018</v>
      </c>
      <c r="B2319" t="s">
        <v>418</v>
      </c>
      <c r="C2319" t="s">
        <v>59</v>
      </c>
      <c r="D2319" t="str">
        <f>VLOOKUP($C2319,Sheet1!$C$4:$D$34,2,FALSE)</f>
        <v>Knicks</v>
      </c>
      <c r="E2319" t="str">
        <f t="shared" si="36"/>
        <v>Knicks2018</v>
      </c>
      <c r="F2319" t="s">
        <v>93</v>
      </c>
      <c r="G2319" s="2">
        <v>32.49</v>
      </c>
      <c r="H2319" s="3">
        <v>2</v>
      </c>
      <c r="I2319" s="3">
        <v>27</v>
      </c>
      <c r="J2319">
        <v>56.1</v>
      </c>
      <c r="K2319">
        <v>18.399999999999999</v>
      </c>
      <c r="L2319">
        <v>8.6</v>
      </c>
      <c r="M2319" s="3">
        <v>5</v>
      </c>
      <c r="N2319">
        <v>0.8</v>
      </c>
      <c r="O2319" s="3">
        <v>9</v>
      </c>
      <c r="P2319">
        <v>0.222</v>
      </c>
      <c r="Q2319" s="3">
        <v>10</v>
      </c>
      <c r="R2319">
        <v>0.2</v>
      </c>
      <c r="S2319" s="2">
        <v>0.33</v>
      </c>
      <c r="T2319" s="3">
        <v>7</v>
      </c>
      <c r="U2319">
        <v>1.5</v>
      </c>
      <c r="V2319">
        <v>2.9</v>
      </c>
      <c r="W2319">
        <v>2.5</v>
      </c>
      <c r="X2319">
        <v>12.9</v>
      </c>
      <c r="Y2319">
        <v>0.5</v>
      </c>
      <c r="Z2319">
        <v>0.5</v>
      </c>
      <c r="AA2319">
        <v>4.4000000000000004</v>
      </c>
    </row>
    <row r="2320" spans="1:27">
      <c r="A2320">
        <v>2018</v>
      </c>
      <c r="B2320" t="s">
        <v>418</v>
      </c>
      <c r="C2320" t="s">
        <v>49</v>
      </c>
      <c r="D2320" t="str">
        <f>VLOOKUP($C2320,Sheet1!$C$4:$D$34,2,FALSE)</f>
        <v>Pacers</v>
      </c>
      <c r="E2320" t="str">
        <f t="shared" si="36"/>
        <v>Pacers2018</v>
      </c>
      <c r="F2320" t="s">
        <v>93</v>
      </c>
      <c r="G2320" s="2">
        <v>32.49</v>
      </c>
      <c r="H2320" s="3">
        <v>23</v>
      </c>
      <c r="I2320">
        <v>31.5</v>
      </c>
      <c r="J2320">
        <v>65.7</v>
      </c>
      <c r="K2320">
        <v>15.8</v>
      </c>
      <c r="L2320">
        <v>11.8</v>
      </c>
      <c r="M2320" s="3">
        <v>48</v>
      </c>
      <c r="N2320">
        <v>0.85399999999999998</v>
      </c>
      <c r="O2320" s="3">
        <v>81</v>
      </c>
      <c r="P2320">
        <v>0.40699999999999997</v>
      </c>
      <c r="Q2320" s="3">
        <v>130</v>
      </c>
      <c r="R2320">
        <v>0.36899999999999999</v>
      </c>
      <c r="S2320">
        <v>0.54100000000000004</v>
      </c>
      <c r="T2320">
        <v>10.9</v>
      </c>
      <c r="U2320">
        <v>2.8</v>
      </c>
      <c r="V2320" s="3">
        <v>5</v>
      </c>
      <c r="W2320">
        <v>2.4</v>
      </c>
      <c r="X2320">
        <v>10.1</v>
      </c>
      <c r="Y2320" s="2">
        <v>0.87</v>
      </c>
      <c r="Z2320" s="2">
        <v>0.17</v>
      </c>
      <c r="AA2320">
        <v>5.3</v>
      </c>
    </row>
    <row r="2321" spans="1:27">
      <c r="A2321">
        <v>2018</v>
      </c>
      <c r="B2321" t="s">
        <v>809</v>
      </c>
      <c r="C2321" t="s">
        <v>92</v>
      </c>
      <c r="D2321" t="str">
        <f>VLOOKUP($C2321,Sheet1!$C$4:$D$34,2,FALSE)</f>
        <v>Clippers</v>
      </c>
      <c r="E2321" t="str">
        <f t="shared" si="36"/>
        <v>Clippers2018</v>
      </c>
      <c r="F2321" t="s">
        <v>27</v>
      </c>
      <c r="G2321" s="2">
        <v>32.590000000000003</v>
      </c>
      <c r="H2321" s="3">
        <v>4</v>
      </c>
      <c r="I2321">
        <v>15.3</v>
      </c>
      <c r="J2321">
        <v>31.8</v>
      </c>
      <c r="K2321">
        <v>15.4</v>
      </c>
      <c r="L2321" s="3">
        <v>9</v>
      </c>
      <c r="M2321" s="3">
        <v>5</v>
      </c>
      <c r="N2321">
        <v>0.4</v>
      </c>
      <c r="O2321" s="3">
        <v>12</v>
      </c>
      <c r="P2321">
        <v>0.5</v>
      </c>
      <c r="Q2321" s="3">
        <v>6</v>
      </c>
      <c r="R2321">
        <v>0.33300000000000002</v>
      </c>
      <c r="S2321">
        <v>0.495</v>
      </c>
      <c r="T2321" s="3">
        <v>5</v>
      </c>
      <c r="U2321">
        <v>1.8</v>
      </c>
      <c r="V2321">
        <v>6.1</v>
      </c>
      <c r="W2321">
        <v>0.5</v>
      </c>
      <c r="X2321">
        <v>4.5</v>
      </c>
      <c r="Y2321" s="2">
        <v>0.25</v>
      </c>
      <c r="Z2321" s="2">
        <v>0.25</v>
      </c>
      <c r="AA2321">
        <v>4.3</v>
      </c>
    </row>
    <row r="2322" spans="1:27">
      <c r="A2322">
        <v>2018</v>
      </c>
      <c r="B2322" t="s">
        <v>917</v>
      </c>
      <c r="C2322" t="s">
        <v>37</v>
      </c>
      <c r="D2322" t="str">
        <f>VLOOKUP($C2322,Sheet1!$C$4:$D$34,2,FALSE)</f>
        <v>Nets</v>
      </c>
      <c r="E2322" t="str">
        <f t="shared" si="36"/>
        <v>Nets2018</v>
      </c>
      <c r="F2322" t="s">
        <v>40</v>
      </c>
      <c r="G2322" s="2">
        <v>24.65</v>
      </c>
      <c r="H2322" s="3">
        <v>1</v>
      </c>
      <c r="I2322" s="3">
        <v>8</v>
      </c>
      <c r="J2322">
        <v>16.7</v>
      </c>
      <c r="K2322">
        <v>18.100000000000001</v>
      </c>
      <c r="L2322" s="3">
        <v>0</v>
      </c>
      <c r="M2322" s="3">
        <v>1</v>
      </c>
      <c r="N2322" s="3">
        <v>0</v>
      </c>
      <c r="O2322" s="3">
        <v>2</v>
      </c>
      <c r="P2322" s="3">
        <v>1</v>
      </c>
      <c r="Q2322" s="3">
        <v>1</v>
      </c>
      <c r="R2322" s="3">
        <v>0</v>
      </c>
      <c r="S2322">
        <v>0.58099999999999996</v>
      </c>
      <c r="T2322" s="3">
        <v>4</v>
      </c>
      <c r="U2322" s="3">
        <v>1</v>
      </c>
      <c r="V2322">
        <v>6.6</v>
      </c>
      <c r="W2322" s="3">
        <v>0</v>
      </c>
      <c r="X2322" s="3">
        <v>0</v>
      </c>
      <c r="Y2322" s="3">
        <v>0</v>
      </c>
      <c r="Z2322" s="3">
        <v>0</v>
      </c>
      <c r="AA2322" s="3">
        <v>0</v>
      </c>
    </row>
    <row r="2323" spans="1:27">
      <c r="A2323">
        <v>2018</v>
      </c>
      <c r="B2323" t="s">
        <v>718</v>
      </c>
      <c r="C2323" t="s">
        <v>45</v>
      </c>
      <c r="D2323" t="str">
        <f>VLOOKUP($C2323,Sheet1!$C$4:$D$34,2,FALSE)</f>
        <v>Cavaliers</v>
      </c>
      <c r="E2323" t="str">
        <f t="shared" si="36"/>
        <v>Cavaliers2018</v>
      </c>
      <c r="F2323" t="s">
        <v>40</v>
      </c>
      <c r="G2323" s="2">
        <v>23.46</v>
      </c>
      <c r="H2323" s="3">
        <v>3</v>
      </c>
      <c r="I2323">
        <v>17.600000000000001</v>
      </c>
      <c r="J2323">
        <v>36.700000000000003</v>
      </c>
      <c r="K2323">
        <v>9.9</v>
      </c>
      <c r="L2323" s="3">
        <v>25</v>
      </c>
      <c r="M2323" s="3">
        <v>0</v>
      </c>
      <c r="N2323" s="3">
        <v>0</v>
      </c>
      <c r="O2323" s="3">
        <v>5</v>
      </c>
      <c r="P2323">
        <v>0.2</v>
      </c>
      <c r="Q2323" s="3">
        <v>4</v>
      </c>
      <c r="R2323" s="2">
        <v>0.25</v>
      </c>
      <c r="S2323">
        <v>0.27800000000000002</v>
      </c>
      <c r="T2323">
        <v>1.7</v>
      </c>
      <c r="U2323" s="3">
        <v>1</v>
      </c>
      <c r="V2323">
        <v>3.1</v>
      </c>
      <c r="W2323">
        <v>0.7</v>
      </c>
      <c r="X2323">
        <v>4.9000000000000004</v>
      </c>
      <c r="Y2323" s="2">
        <v>0.67</v>
      </c>
      <c r="Z2323" s="3">
        <v>0</v>
      </c>
      <c r="AA2323">
        <v>2.4</v>
      </c>
    </row>
    <row r="2324" spans="1:27">
      <c r="A2324">
        <v>2018</v>
      </c>
      <c r="B2324" t="s">
        <v>718</v>
      </c>
      <c r="C2324" t="s">
        <v>26</v>
      </c>
      <c r="D2324" t="str">
        <f>VLOOKUP($C2324,Sheet1!$C$4:$D$34,2,FALSE)</f>
        <v>Raptors</v>
      </c>
      <c r="E2324" t="str">
        <f t="shared" si="36"/>
        <v>Raptors2018</v>
      </c>
      <c r="F2324" t="s">
        <v>40</v>
      </c>
      <c r="G2324" s="2">
        <v>23.46</v>
      </c>
      <c r="H2324" s="3">
        <v>26</v>
      </c>
      <c r="I2324">
        <v>13.2</v>
      </c>
      <c r="J2324">
        <v>27.6</v>
      </c>
      <c r="K2324">
        <v>9.3000000000000007</v>
      </c>
      <c r="L2324">
        <v>18.8</v>
      </c>
      <c r="M2324" s="3">
        <v>15</v>
      </c>
      <c r="N2324">
        <v>0.86699999999999999</v>
      </c>
      <c r="O2324" s="3">
        <v>30</v>
      </c>
      <c r="P2324">
        <v>0.53300000000000003</v>
      </c>
      <c r="Q2324" s="3">
        <v>24</v>
      </c>
      <c r="R2324">
        <v>0.33300000000000002</v>
      </c>
      <c r="S2324">
        <v>0.56899999999999995</v>
      </c>
      <c r="T2324">
        <v>2.7</v>
      </c>
      <c r="U2324">
        <v>1.7</v>
      </c>
      <c r="V2324" s="3">
        <v>7</v>
      </c>
      <c r="W2324" s="3">
        <v>1</v>
      </c>
      <c r="X2324">
        <v>9.8000000000000007</v>
      </c>
      <c r="Y2324" s="2">
        <v>0.81</v>
      </c>
      <c r="Z2324" s="2">
        <v>0.12</v>
      </c>
      <c r="AA2324" s="3">
        <v>5</v>
      </c>
    </row>
    <row r="2325" spans="1:27">
      <c r="A2325">
        <v>2018</v>
      </c>
      <c r="B2325" t="s">
        <v>423</v>
      </c>
      <c r="C2325" t="s">
        <v>113</v>
      </c>
      <c r="D2325" t="str">
        <f>VLOOKUP($C2325,Sheet1!$C$4:$D$34,2,FALSE)</f>
        <v>Trail Blazers</v>
      </c>
      <c r="E2325" t="str">
        <f t="shared" si="36"/>
        <v>Trail Blazers2018</v>
      </c>
      <c r="F2325" t="s">
        <v>40</v>
      </c>
      <c r="G2325" s="2">
        <v>27.56</v>
      </c>
      <c r="H2325" s="3">
        <v>70</v>
      </c>
      <c r="I2325">
        <v>33.9</v>
      </c>
      <c r="J2325">
        <v>70.7</v>
      </c>
      <c r="K2325">
        <v>25.5</v>
      </c>
      <c r="L2325">
        <v>7.4</v>
      </c>
      <c r="M2325" s="3">
        <v>192</v>
      </c>
      <c r="N2325">
        <v>0.82799999999999996</v>
      </c>
      <c r="O2325" s="3">
        <v>798</v>
      </c>
      <c r="P2325">
        <v>0.50600000000000001</v>
      </c>
      <c r="Q2325" s="3">
        <v>445</v>
      </c>
      <c r="R2325">
        <v>0.375</v>
      </c>
      <c r="S2325">
        <v>0.55300000000000005</v>
      </c>
      <c r="T2325" s="3">
        <v>21</v>
      </c>
      <c r="U2325" s="3">
        <v>4</v>
      </c>
      <c r="V2325">
        <v>6.3</v>
      </c>
      <c r="W2325" s="3">
        <v>3</v>
      </c>
      <c r="X2325">
        <v>13.8</v>
      </c>
      <c r="Y2325" s="2">
        <v>0.79</v>
      </c>
      <c r="Z2325" s="2">
        <v>0.39</v>
      </c>
      <c r="AA2325">
        <v>7.5</v>
      </c>
    </row>
    <row r="2326" spans="1:27">
      <c r="A2326">
        <v>2018</v>
      </c>
      <c r="B2326" t="s">
        <v>424</v>
      </c>
      <c r="C2326" t="s">
        <v>87</v>
      </c>
      <c r="D2326" t="str">
        <f>VLOOKUP($C2326,Sheet1!$C$4:$D$34,2,FALSE)</f>
        <v>76ers</v>
      </c>
      <c r="E2326" t="str">
        <f t="shared" si="36"/>
        <v>76ers2018</v>
      </c>
      <c r="F2326" t="s">
        <v>40</v>
      </c>
      <c r="G2326" s="2">
        <v>27.04</v>
      </c>
      <c r="H2326" s="3">
        <v>76</v>
      </c>
      <c r="I2326">
        <v>19.3</v>
      </c>
      <c r="J2326">
        <v>40.299999999999997</v>
      </c>
      <c r="K2326" s="3">
        <v>15</v>
      </c>
      <c r="L2326">
        <v>17.3</v>
      </c>
      <c r="M2326" s="3">
        <v>37</v>
      </c>
      <c r="N2326">
        <v>0.78400000000000003</v>
      </c>
      <c r="O2326" s="3">
        <v>377</v>
      </c>
      <c r="P2326">
        <v>0.54600000000000004</v>
      </c>
      <c r="Q2326" s="3">
        <v>43</v>
      </c>
      <c r="R2326">
        <v>0.32600000000000001</v>
      </c>
      <c r="S2326">
        <v>0.55400000000000005</v>
      </c>
      <c r="T2326">
        <v>6.4</v>
      </c>
      <c r="U2326">
        <v>2.2999999999999998</v>
      </c>
      <c r="V2326">
        <v>6.3</v>
      </c>
      <c r="W2326">
        <v>3.4</v>
      </c>
      <c r="X2326">
        <v>24.7</v>
      </c>
      <c r="Y2326" s="2">
        <v>1.04</v>
      </c>
      <c r="Z2326" s="2">
        <v>0.21</v>
      </c>
      <c r="AA2326">
        <v>7.6</v>
      </c>
    </row>
    <row r="2327" spans="1:27">
      <c r="A2327">
        <v>2018</v>
      </c>
      <c r="B2327" t="s">
        <v>427</v>
      </c>
      <c r="C2327" t="s">
        <v>49</v>
      </c>
      <c r="D2327" t="str">
        <f>VLOOKUP($C2327,Sheet1!$C$4:$D$34,2,FALSE)</f>
        <v>Pacers</v>
      </c>
      <c r="E2327" t="str">
        <f t="shared" si="36"/>
        <v>Pacers2018</v>
      </c>
      <c r="F2327" t="s">
        <v>27</v>
      </c>
      <c r="G2327" s="2">
        <v>27.27</v>
      </c>
      <c r="H2327" s="3">
        <v>77</v>
      </c>
      <c r="I2327">
        <v>17.399999999999999</v>
      </c>
      <c r="J2327">
        <v>36.200000000000003</v>
      </c>
      <c r="K2327">
        <v>16.3</v>
      </c>
      <c r="L2327">
        <v>8.4</v>
      </c>
      <c r="M2327" s="3">
        <v>79</v>
      </c>
      <c r="N2327">
        <v>0.83499999999999996</v>
      </c>
      <c r="O2327" s="3">
        <v>217</v>
      </c>
      <c r="P2327">
        <v>0.56699999999999995</v>
      </c>
      <c r="Q2327" s="3">
        <v>206</v>
      </c>
      <c r="R2327">
        <v>0.40799999999999997</v>
      </c>
      <c r="S2327">
        <v>0.61599999999999999</v>
      </c>
      <c r="T2327">
        <v>7.3</v>
      </c>
      <c r="U2327">
        <v>1.4</v>
      </c>
      <c r="V2327">
        <v>4.5</v>
      </c>
      <c r="W2327">
        <v>0.9</v>
      </c>
      <c r="X2327">
        <v>7.1</v>
      </c>
      <c r="Y2327" s="2">
        <v>0.23</v>
      </c>
      <c r="Z2327">
        <v>0.1</v>
      </c>
      <c r="AA2327">
        <v>4.8</v>
      </c>
    </row>
    <row r="2328" spans="1:27">
      <c r="A2328">
        <v>2018</v>
      </c>
      <c r="B2328" t="s">
        <v>428</v>
      </c>
      <c r="C2328" t="s">
        <v>54</v>
      </c>
      <c r="D2328" t="str">
        <f>VLOOKUP($C2328,Sheet1!$C$4:$D$34,2,FALSE)</f>
        <v>Lakers</v>
      </c>
      <c r="E2328" t="str">
        <f t="shared" si="36"/>
        <v>Lakers2018</v>
      </c>
      <c r="F2328" t="s">
        <v>30</v>
      </c>
      <c r="G2328" s="2">
        <v>31.23</v>
      </c>
      <c r="H2328" s="3">
        <v>75</v>
      </c>
      <c r="I2328">
        <v>22.3</v>
      </c>
      <c r="J2328">
        <v>46.4</v>
      </c>
      <c r="K2328">
        <v>20.2</v>
      </c>
      <c r="L2328">
        <v>13.2</v>
      </c>
      <c r="M2328" s="3">
        <v>152</v>
      </c>
      <c r="N2328">
        <v>0.63200000000000001</v>
      </c>
      <c r="O2328" s="3">
        <v>629</v>
      </c>
      <c r="P2328">
        <v>0.63400000000000001</v>
      </c>
      <c r="Q2328" s="3">
        <v>12</v>
      </c>
      <c r="R2328">
        <v>8.3000000000000004E-2</v>
      </c>
      <c r="S2328">
        <v>0.63400000000000001</v>
      </c>
      <c r="T2328" s="3">
        <v>12</v>
      </c>
      <c r="U2328">
        <v>7.6</v>
      </c>
      <c r="V2328">
        <v>17.5</v>
      </c>
      <c r="W2328">
        <v>0.7</v>
      </c>
      <c r="X2328">
        <v>4.9000000000000004</v>
      </c>
      <c r="Y2328" s="2">
        <v>0.64</v>
      </c>
      <c r="Z2328" s="2">
        <v>1.96</v>
      </c>
      <c r="AA2328">
        <v>7.2</v>
      </c>
    </row>
    <row r="2329" spans="1:27">
      <c r="A2329">
        <v>2018</v>
      </c>
      <c r="B2329" t="s">
        <v>430</v>
      </c>
      <c r="C2329" t="s">
        <v>32</v>
      </c>
      <c r="D2329" t="str">
        <f>VLOOKUP($C2329,Sheet1!$C$4:$D$34,2,FALSE)</f>
        <v>Heat</v>
      </c>
      <c r="E2329" t="str">
        <f t="shared" si="36"/>
        <v>Heat2018</v>
      </c>
      <c r="F2329" t="s">
        <v>93</v>
      </c>
      <c r="G2329">
        <v>27.7</v>
      </c>
      <c r="H2329" s="3">
        <v>66</v>
      </c>
      <c r="I2329">
        <v>23.5</v>
      </c>
      <c r="J2329">
        <v>48.9</v>
      </c>
      <c r="K2329">
        <v>15.4</v>
      </c>
      <c r="L2329">
        <v>11.5</v>
      </c>
      <c r="M2329" s="3">
        <v>72</v>
      </c>
      <c r="N2329">
        <v>0.72199999999999998</v>
      </c>
      <c r="O2329" s="3">
        <v>236</v>
      </c>
      <c r="P2329">
        <v>0.45300000000000001</v>
      </c>
      <c r="Q2329" s="3">
        <v>227</v>
      </c>
      <c r="R2329">
        <v>0.34799999999999998</v>
      </c>
      <c r="S2329">
        <v>0.50800000000000001</v>
      </c>
      <c r="T2329">
        <v>7.6</v>
      </c>
      <c r="U2329">
        <v>3.6</v>
      </c>
      <c r="V2329">
        <v>8.1999999999999993</v>
      </c>
      <c r="W2329">
        <v>1.7</v>
      </c>
      <c r="X2329">
        <v>10.3</v>
      </c>
      <c r="Y2329" s="2">
        <v>0.53</v>
      </c>
      <c r="Z2329">
        <v>0.2</v>
      </c>
      <c r="AA2329">
        <v>6.1</v>
      </c>
    </row>
    <row r="2330" spans="1:27">
      <c r="A2330">
        <v>2018</v>
      </c>
      <c r="B2330" t="s">
        <v>431</v>
      </c>
      <c r="C2330" t="s">
        <v>110</v>
      </c>
      <c r="D2330" t="str">
        <f>VLOOKUP($C2330,Sheet1!$C$4:$D$34,2,FALSE)</f>
        <v>Warriors</v>
      </c>
      <c r="E2330" t="str">
        <f t="shared" si="36"/>
        <v>Warriors2018</v>
      </c>
      <c r="F2330" t="s">
        <v>27</v>
      </c>
      <c r="G2330" s="2">
        <v>26.56</v>
      </c>
      <c r="H2330" s="3">
        <v>72</v>
      </c>
      <c r="I2330">
        <v>13.9</v>
      </c>
      <c r="J2330" s="3">
        <v>29</v>
      </c>
      <c r="K2330">
        <v>13.9</v>
      </c>
      <c r="L2330">
        <v>9.1999999999999993</v>
      </c>
      <c r="M2330" s="3">
        <v>48</v>
      </c>
      <c r="N2330">
        <v>0.56299999999999994</v>
      </c>
      <c r="O2330" s="3">
        <v>158</v>
      </c>
      <c r="P2330">
        <v>0.58199999999999996</v>
      </c>
      <c r="Q2330" s="3">
        <v>118</v>
      </c>
      <c r="R2330">
        <v>0.35599999999999998</v>
      </c>
      <c r="S2330">
        <v>0.56699999999999995</v>
      </c>
      <c r="T2330">
        <v>4.7</v>
      </c>
      <c r="U2330">
        <v>3.4</v>
      </c>
      <c r="V2330">
        <v>13.2</v>
      </c>
      <c r="W2330">
        <v>0.4</v>
      </c>
      <c r="X2330" s="3">
        <v>4</v>
      </c>
      <c r="Y2330" s="2">
        <v>0.26</v>
      </c>
      <c r="Z2330" s="2">
        <v>0.21</v>
      </c>
      <c r="AA2330">
        <v>5.3</v>
      </c>
    </row>
    <row r="2331" spans="1:27">
      <c r="A2331">
        <v>2018</v>
      </c>
      <c r="B2331" t="s">
        <v>434</v>
      </c>
      <c r="C2331" t="s">
        <v>70</v>
      </c>
      <c r="D2331" t="str">
        <f>VLOOKUP($C2331,Sheet1!$C$4:$D$34,2,FALSE)</f>
        <v>Kings</v>
      </c>
      <c r="E2331" t="str">
        <f t="shared" si="36"/>
        <v>Kings2018</v>
      </c>
      <c r="F2331" t="s">
        <v>40</v>
      </c>
      <c r="G2331" s="2">
        <v>26.16</v>
      </c>
      <c r="H2331" s="3">
        <v>19</v>
      </c>
      <c r="I2331">
        <v>8.3000000000000007</v>
      </c>
      <c r="J2331">
        <v>17.3</v>
      </c>
      <c r="K2331">
        <v>19.5</v>
      </c>
      <c r="L2331">
        <v>6.7</v>
      </c>
      <c r="M2331" s="3">
        <v>12</v>
      </c>
      <c r="N2331">
        <v>0.66700000000000004</v>
      </c>
      <c r="O2331" s="3">
        <v>23</v>
      </c>
      <c r="P2331">
        <v>0.34799999999999998</v>
      </c>
      <c r="Q2331" s="3">
        <v>41</v>
      </c>
      <c r="R2331">
        <v>0.41499999999999998</v>
      </c>
      <c r="S2331">
        <v>0.54100000000000004</v>
      </c>
      <c r="T2331">
        <v>3.9</v>
      </c>
      <c r="U2331">
        <v>0.9</v>
      </c>
      <c r="V2331">
        <v>5.6</v>
      </c>
      <c r="W2331">
        <v>0.2</v>
      </c>
      <c r="X2331">
        <v>3.4</v>
      </c>
      <c r="Y2331" s="2">
        <v>0.32</v>
      </c>
      <c r="Z2331" s="2">
        <v>0.16</v>
      </c>
      <c r="AA2331">
        <v>4.3</v>
      </c>
    </row>
    <row r="2332" spans="1:27">
      <c r="A2332">
        <v>2018</v>
      </c>
      <c r="B2332" t="s">
        <v>810</v>
      </c>
      <c r="C2332" t="s">
        <v>64</v>
      </c>
      <c r="D2332" t="str">
        <f>VLOOKUP($C2332,Sheet1!$C$4:$D$34,2,FALSE)</f>
        <v>Wizards</v>
      </c>
      <c r="E2332" t="str">
        <f t="shared" si="36"/>
        <v>Wizards2018</v>
      </c>
      <c r="F2332" t="s">
        <v>40</v>
      </c>
      <c r="G2332" s="2">
        <v>28.04</v>
      </c>
      <c r="H2332" s="3">
        <v>27</v>
      </c>
      <c r="I2332">
        <v>12.3</v>
      </c>
      <c r="J2332">
        <v>25.7</v>
      </c>
      <c r="K2332">
        <v>20.399999999999999</v>
      </c>
      <c r="L2332">
        <v>9.4</v>
      </c>
      <c r="M2332" s="3">
        <v>35</v>
      </c>
      <c r="N2332">
        <v>0.8</v>
      </c>
      <c r="O2332" s="3">
        <v>95</v>
      </c>
      <c r="P2332">
        <v>0.53700000000000003</v>
      </c>
      <c r="Q2332" s="3">
        <v>35</v>
      </c>
      <c r="R2332">
        <v>0.28599999999999998</v>
      </c>
      <c r="S2332" s="2">
        <v>0.55000000000000004</v>
      </c>
      <c r="T2332">
        <v>5.9</v>
      </c>
      <c r="U2332">
        <v>1.5</v>
      </c>
      <c r="V2332">
        <v>6.5</v>
      </c>
      <c r="W2332">
        <v>1.1000000000000001</v>
      </c>
      <c r="X2332">
        <v>13.2</v>
      </c>
      <c r="Y2332" s="2">
        <v>0.48</v>
      </c>
      <c r="Z2332" s="2">
        <v>0.22</v>
      </c>
      <c r="AA2332">
        <v>6.9</v>
      </c>
    </row>
    <row r="2333" spans="1:27">
      <c r="A2333">
        <v>2018</v>
      </c>
      <c r="B2333" t="s">
        <v>918</v>
      </c>
      <c r="C2333" t="s">
        <v>26</v>
      </c>
      <c r="D2333" t="str">
        <f>VLOOKUP($C2333,Sheet1!$C$4:$D$34,2,FALSE)</f>
        <v>Raptors</v>
      </c>
      <c r="E2333" t="str">
        <f t="shared" si="36"/>
        <v>Raptors2018</v>
      </c>
      <c r="F2333" t="s">
        <v>40</v>
      </c>
      <c r="G2333" s="2">
        <v>31.64</v>
      </c>
      <c r="H2333" s="3">
        <v>8</v>
      </c>
      <c r="I2333" s="3">
        <v>13</v>
      </c>
      <c r="J2333">
        <v>27.1</v>
      </c>
      <c r="K2333">
        <v>17.100000000000001</v>
      </c>
      <c r="L2333">
        <v>4.8</v>
      </c>
      <c r="M2333" s="3">
        <v>1</v>
      </c>
      <c r="N2333" s="3">
        <v>1</v>
      </c>
      <c r="O2333" s="3">
        <v>21</v>
      </c>
      <c r="P2333">
        <v>0.61899999999999999</v>
      </c>
      <c r="Q2333" s="3">
        <v>18</v>
      </c>
      <c r="R2333">
        <v>0.44400000000000001</v>
      </c>
      <c r="S2333">
        <v>0.64700000000000002</v>
      </c>
      <c r="T2333">
        <v>6.4</v>
      </c>
      <c r="U2333">
        <v>1.5</v>
      </c>
      <c r="V2333">
        <v>6.2</v>
      </c>
      <c r="W2333" s="3">
        <v>1</v>
      </c>
      <c r="X2333">
        <v>11.5</v>
      </c>
      <c r="Y2333" s="2">
        <v>0.13</v>
      </c>
      <c r="Z2333" s="2">
        <v>0.13</v>
      </c>
      <c r="AA2333">
        <v>6.5</v>
      </c>
    </row>
    <row r="2334" spans="1:27">
      <c r="A2334">
        <v>2018</v>
      </c>
      <c r="B2334" t="s">
        <v>919</v>
      </c>
      <c r="C2334" t="s">
        <v>103</v>
      </c>
      <c r="D2334" t="str">
        <f>VLOOKUP($C2334,Sheet1!$C$4:$D$34,2,FALSE)</f>
        <v>Mavericks</v>
      </c>
      <c r="E2334" t="str">
        <f t="shared" si="36"/>
        <v>Mavericks2018</v>
      </c>
      <c r="F2334" t="s">
        <v>30</v>
      </c>
      <c r="G2334" s="2">
        <v>32.82</v>
      </c>
      <c r="H2334" s="3">
        <v>36</v>
      </c>
      <c r="I2334">
        <v>11.1</v>
      </c>
      <c r="J2334">
        <v>23.1</v>
      </c>
      <c r="K2334">
        <v>15.8</v>
      </c>
      <c r="L2334">
        <v>14.3</v>
      </c>
      <c r="M2334" s="3">
        <v>32</v>
      </c>
      <c r="N2334">
        <v>0.625</v>
      </c>
      <c r="O2334" s="3">
        <v>78</v>
      </c>
      <c r="P2334">
        <v>0.56399999999999995</v>
      </c>
      <c r="Q2334" s="3">
        <v>34</v>
      </c>
      <c r="R2334">
        <v>0.32400000000000001</v>
      </c>
      <c r="S2334">
        <v>0.55900000000000005</v>
      </c>
      <c r="T2334">
        <v>3.9</v>
      </c>
      <c r="U2334">
        <v>3.6</v>
      </c>
      <c r="V2334">
        <v>17.600000000000001</v>
      </c>
      <c r="W2334" s="3">
        <v>1</v>
      </c>
      <c r="X2334">
        <v>13.2</v>
      </c>
      <c r="Y2334" s="2">
        <v>0.28000000000000003</v>
      </c>
      <c r="Z2334" s="2">
        <v>0.75</v>
      </c>
      <c r="AA2334">
        <v>8.6999999999999993</v>
      </c>
    </row>
    <row r="2335" spans="1:27">
      <c r="A2335">
        <v>2018</v>
      </c>
      <c r="B2335" t="s">
        <v>435</v>
      </c>
      <c r="C2335" t="s">
        <v>67</v>
      </c>
      <c r="D2335" t="str">
        <f>VLOOKUP($C2335,Sheet1!$C$4:$D$34,2,FALSE)</f>
        <v>Suns</v>
      </c>
      <c r="E2335" t="str">
        <f t="shared" si="36"/>
        <v>Suns2018</v>
      </c>
      <c r="F2335" t="s">
        <v>40</v>
      </c>
      <c r="G2335" s="2">
        <v>20.87</v>
      </c>
      <c r="H2335" s="3">
        <v>50</v>
      </c>
      <c r="I2335">
        <v>19.7</v>
      </c>
      <c r="J2335" s="3">
        <v>41</v>
      </c>
      <c r="K2335" s="3">
        <v>15</v>
      </c>
      <c r="L2335">
        <v>21.8</v>
      </c>
      <c r="M2335" s="3">
        <v>28</v>
      </c>
      <c r="N2335" s="2">
        <v>0.75</v>
      </c>
      <c r="O2335" s="3">
        <v>161</v>
      </c>
      <c r="P2335">
        <v>0.441</v>
      </c>
      <c r="Q2335" s="3">
        <v>95</v>
      </c>
      <c r="R2335">
        <v>0.30499999999999999</v>
      </c>
      <c r="S2335">
        <v>0.46600000000000003</v>
      </c>
      <c r="T2335" s="3">
        <v>5</v>
      </c>
      <c r="U2335">
        <v>2.7</v>
      </c>
      <c r="V2335">
        <v>7.5</v>
      </c>
      <c r="W2335">
        <v>3.2</v>
      </c>
      <c r="X2335">
        <v>22.3</v>
      </c>
      <c r="Y2335" s="2">
        <v>1.36</v>
      </c>
      <c r="Z2335" s="2">
        <v>0.46</v>
      </c>
      <c r="AA2335">
        <v>7.1</v>
      </c>
    </row>
    <row r="2336" spans="1:27">
      <c r="A2336">
        <v>2018</v>
      </c>
      <c r="B2336" t="s">
        <v>437</v>
      </c>
      <c r="C2336" t="s">
        <v>90</v>
      </c>
      <c r="D2336" t="str">
        <f>VLOOKUP($C2336,Sheet1!$C$4:$D$34,2,FALSE)</f>
        <v>Spurs</v>
      </c>
      <c r="E2336" t="str">
        <f t="shared" si="36"/>
        <v>Spurs2018</v>
      </c>
      <c r="F2336" t="s">
        <v>27</v>
      </c>
      <c r="G2336" s="2">
        <v>22.06</v>
      </c>
      <c r="H2336" s="3">
        <v>29</v>
      </c>
      <c r="I2336" s="3">
        <v>5</v>
      </c>
      <c r="J2336">
        <v>10.4</v>
      </c>
      <c r="K2336">
        <v>24.4</v>
      </c>
      <c r="L2336">
        <v>18.600000000000001</v>
      </c>
      <c r="M2336" s="3">
        <v>17</v>
      </c>
      <c r="N2336">
        <v>0.76500000000000001</v>
      </c>
      <c r="O2336" s="3">
        <v>56</v>
      </c>
      <c r="P2336">
        <v>0.33900000000000002</v>
      </c>
      <c r="Q2336" s="3">
        <v>2</v>
      </c>
      <c r="R2336" s="3">
        <v>0</v>
      </c>
      <c r="S2336">
        <v>0.38900000000000001</v>
      </c>
      <c r="T2336">
        <v>1.8</v>
      </c>
      <c r="U2336">
        <v>1.2</v>
      </c>
      <c r="V2336">
        <v>13.5</v>
      </c>
      <c r="W2336">
        <v>0.4</v>
      </c>
      <c r="X2336" s="3">
        <v>12</v>
      </c>
      <c r="Y2336" s="2">
        <v>0.21</v>
      </c>
      <c r="Z2336" s="2">
        <v>7.0000000000000007E-2</v>
      </c>
      <c r="AA2336">
        <v>7.6</v>
      </c>
    </row>
    <row r="2337" spans="1:27">
      <c r="A2337">
        <v>2018</v>
      </c>
      <c r="B2337" t="s">
        <v>438</v>
      </c>
      <c r="C2337" t="s">
        <v>43</v>
      </c>
      <c r="D2337" t="str">
        <f>VLOOKUP($C2337,Sheet1!$C$4:$D$34,2,FALSE)</f>
        <v>Bucks</v>
      </c>
      <c r="E2337" t="str">
        <f t="shared" si="36"/>
        <v>Bucks2018</v>
      </c>
      <c r="F2337" t="s">
        <v>27</v>
      </c>
      <c r="G2337" s="2">
        <v>27.66</v>
      </c>
      <c r="H2337" s="3">
        <v>77</v>
      </c>
      <c r="I2337">
        <v>31.1</v>
      </c>
      <c r="J2337">
        <v>64.8</v>
      </c>
      <c r="K2337">
        <v>25.1</v>
      </c>
      <c r="L2337">
        <v>12.1</v>
      </c>
      <c r="M2337" s="3">
        <v>258</v>
      </c>
      <c r="N2337">
        <v>0.83699999999999997</v>
      </c>
      <c r="O2337" s="3">
        <v>674</v>
      </c>
      <c r="P2337">
        <v>0.48499999999999999</v>
      </c>
      <c r="Q2337" s="3">
        <v>474</v>
      </c>
      <c r="R2337">
        <v>0.378</v>
      </c>
      <c r="S2337">
        <v>0.55800000000000005</v>
      </c>
      <c r="T2337">
        <v>18.3</v>
      </c>
      <c r="U2337" s="3">
        <v>6</v>
      </c>
      <c r="V2337">
        <v>9.8000000000000007</v>
      </c>
      <c r="W2337">
        <v>4.3</v>
      </c>
      <c r="X2337">
        <v>20.100000000000001</v>
      </c>
      <c r="Y2337" s="2">
        <v>1.04</v>
      </c>
      <c r="Z2337" s="2">
        <v>0.09</v>
      </c>
      <c r="AA2337" s="3">
        <v>10</v>
      </c>
    </row>
    <row r="2338" spans="1:27">
      <c r="A2338">
        <v>2018</v>
      </c>
      <c r="B2338" t="s">
        <v>439</v>
      </c>
      <c r="C2338" t="s">
        <v>26</v>
      </c>
      <c r="D2338" t="str">
        <f>VLOOKUP($C2338,Sheet1!$C$4:$D$34,2,FALSE)</f>
        <v>Raptors</v>
      </c>
      <c r="E2338" t="str">
        <f t="shared" si="36"/>
        <v>Raptors2018</v>
      </c>
      <c r="F2338" t="s">
        <v>48</v>
      </c>
      <c r="G2338" s="2">
        <v>32.07</v>
      </c>
      <c r="H2338" s="3">
        <v>40</v>
      </c>
      <c r="I2338">
        <v>14.1</v>
      </c>
      <c r="J2338">
        <v>29.3</v>
      </c>
      <c r="K2338">
        <v>18.8</v>
      </c>
      <c r="L2338">
        <v>8.5</v>
      </c>
      <c r="M2338" s="3">
        <v>44</v>
      </c>
      <c r="N2338">
        <v>0.79500000000000004</v>
      </c>
      <c r="O2338" s="3">
        <v>69</v>
      </c>
      <c r="P2338">
        <v>0.39100000000000001</v>
      </c>
      <c r="Q2338" s="3">
        <v>137</v>
      </c>
      <c r="R2338">
        <v>0.314</v>
      </c>
      <c r="S2338">
        <v>0.48399999999999999</v>
      </c>
      <c r="T2338">
        <v>5.5</v>
      </c>
      <c r="U2338">
        <v>1.7</v>
      </c>
      <c r="V2338">
        <v>6.3</v>
      </c>
      <c r="W2338">
        <v>0.6</v>
      </c>
      <c r="X2338">
        <v>5.2</v>
      </c>
      <c r="Y2338" s="2">
        <v>0.48</v>
      </c>
      <c r="Z2338" s="2">
        <v>0.23</v>
      </c>
      <c r="AA2338" s="3">
        <v>5</v>
      </c>
    </row>
    <row r="2339" spans="1:27">
      <c r="A2339">
        <v>2018</v>
      </c>
      <c r="B2339" t="s">
        <v>439</v>
      </c>
      <c r="C2339" t="s">
        <v>29</v>
      </c>
      <c r="D2339" t="str">
        <f>VLOOKUP($C2339,Sheet1!$C$4:$D$34,2,FALSE)</f>
        <v>Grizzlies</v>
      </c>
      <c r="E2339" t="str">
        <f t="shared" si="36"/>
        <v>Grizzlies2018</v>
      </c>
      <c r="F2339" t="s">
        <v>48</v>
      </c>
      <c r="G2339" s="2">
        <v>32.07</v>
      </c>
      <c r="H2339" s="3">
        <v>13</v>
      </c>
      <c r="I2339">
        <v>22.6</v>
      </c>
      <c r="J2339">
        <v>47.2</v>
      </c>
      <c r="K2339">
        <v>18.2</v>
      </c>
      <c r="L2339">
        <v>7.5</v>
      </c>
      <c r="M2339" s="3">
        <v>14</v>
      </c>
      <c r="N2339">
        <v>0.92900000000000005</v>
      </c>
      <c r="O2339" s="3">
        <v>39</v>
      </c>
      <c r="P2339">
        <v>0.46200000000000002</v>
      </c>
      <c r="Q2339" s="3">
        <v>66</v>
      </c>
      <c r="R2339">
        <v>0.36399999999999999</v>
      </c>
      <c r="S2339">
        <v>0.54400000000000004</v>
      </c>
      <c r="T2339">
        <v>9.3000000000000007</v>
      </c>
      <c r="U2339">
        <v>2.1</v>
      </c>
      <c r="V2339">
        <v>5.0999999999999996</v>
      </c>
      <c r="W2339">
        <v>1.1000000000000001</v>
      </c>
      <c r="X2339">
        <v>7.4</v>
      </c>
      <c r="Y2339" s="2">
        <v>0.62</v>
      </c>
      <c r="Z2339" s="2">
        <v>0.38</v>
      </c>
      <c r="AA2339">
        <v>4.9000000000000004</v>
      </c>
    </row>
    <row r="2340" spans="1:27">
      <c r="A2340">
        <v>2018</v>
      </c>
      <c r="B2340" t="s">
        <v>721</v>
      </c>
      <c r="C2340" t="s">
        <v>39</v>
      </c>
      <c r="D2340" t="str">
        <f>VLOOKUP($C2340,Sheet1!$C$4:$D$34,2,FALSE)</f>
        <v>Pelicans</v>
      </c>
      <c r="E2340" t="str">
        <f t="shared" si="36"/>
        <v>Pelicans2018</v>
      </c>
      <c r="F2340" t="s">
        <v>27</v>
      </c>
      <c r="G2340" s="2">
        <v>29.06</v>
      </c>
      <c r="H2340" s="3">
        <v>69</v>
      </c>
      <c r="I2340">
        <v>25.5</v>
      </c>
      <c r="J2340">
        <v>53.1</v>
      </c>
      <c r="K2340">
        <v>13.4</v>
      </c>
      <c r="L2340">
        <v>10.3</v>
      </c>
      <c r="M2340" s="3">
        <v>71</v>
      </c>
      <c r="N2340">
        <v>0.78900000000000003</v>
      </c>
      <c r="O2340" s="3">
        <v>120</v>
      </c>
      <c r="P2340">
        <v>0.46700000000000003</v>
      </c>
      <c r="Q2340" s="3">
        <v>364</v>
      </c>
      <c r="R2340">
        <v>0.36499999999999999</v>
      </c>
      <c r="S2340" s="2">
        <v>0.55000000000000004</v>
      </c>
      <c r="T2340">
        <v>8.1999999999999993</v>
      </c>
      <c r="U2340">
        <v>1.8</v>
      </c>
      <c r="V2340">
        <v>3.7</v>
      </c>
      <c r="W2340">
        <v>2.1</v>
      </c>
      <c r="X2340">
        <v>10.4</v>
      </c>
      <c r="Y2340" s="2">
        <v>0.57999999999999996</v>
      </c>
      <c r="Z2340" s="2">
        <v>0.33</v>
      </c>
      <c r="AA2340">
        <v>4.9000000000000004</v>
      </c>
    </row>
    <row r="2341" spans="1:27">
      <c r="A2341">
        <v>2018</v>
      </c>
      <c r="B2341" t="s">
        <v>812</v>
      </c>
      <c r="C2341" t="s">
        <v>26</v>
      </c>
      <c r="D2341" t="str">
        <f>VLOOKUP($C2341,Sheet1!$C$4:$D$34,2,FALSE)</f>
        <v>Raptors</v>
      </c>
      <c r="E2341" t="str">
        <f t="shared" si="36"/>
        <v>Raptors2018</v>
      </c>
      <c r="F2341" t="s">
        <v>27</v>
      </c>
      <c r="G2341">
        <v>26.1</v>
      </c>
      <c r="H2341" s="3">
        <v>10</v>
      </c>
      <c r="I2341">
        <v>6.7</v>
      </c>
      <c r="J2341" s="3">
        <v>14</v>
      </c>
      <c r="K2341">
        <v>18.399999999999999</v>
      </c>
      <c r="L2341">
        <v>3.5</v>
      </c>
      <c r="M2341" s="3">
        <v>4</v>
      </c>
      <c r="N2341" s="2">
        <v>0.75</v>
      </c>
      <c r="O2341" s="3">
        <v>5</v>
      </c>
      <c r="P2341">
        <v>0.2</v>
      </c>
      <c r="Q2341" s="3">
        <v>21</v>
      </c>
      <c r="R2341">
        <v>0.47599999999999998</v>
      </c>
      <c r="S2341" s="2">
        <v>0.63</v>
      </c>
      <c r="T2341">
        <v>3.5</v>
      </c>
      <c r="U2341">
        <v>0.5</v>
      </c>
      <c r="V2341" s="3">
        <v>4</v>
      </c>
      <c r="W2341">
        <v>0.1</v>
      </c>
      <c r="X2341">
        <v>2.1</v>
      </c>
      <c r="Y2341">
        <v>0.1</v>
      </c>
      <c r="Z2341">
        <v>0.1</v>
      </c>
      <c r="AA2341">
        <v>3.3</v>
      </c>
    </row>
    <row r="2342" spans="1:27">
      <c r="A2342">
        <v>2018</v>
      </c>
      <c r="B2342" t="s">
        <v>440</v>
      </c>
      <c r="C2342" t="s">
        <v>85</v>
      </c>
      <c r="D2342" t="str">
        <f>VLOOKUP($C2342,Sheet1!$C$4:$D$34,2,FALSE)</f>
        <v>Nuggets</v>
      </c>
      <c r="E2342" t="str">
        <f t="shared" si="36"/>
        <v>Nuggets2018</v>
      </c>
      <c r="F2342" t="s">
        <v>27</v>
      </c>
      <c r="G2342" s="2">
        <v>34.159999999999997</v>
      </c>
      <c r="H2342" s="3">
        <v>70</v>
      </c>
      <c r="I2342">
        <v>27.1</v>
      </c>
      <c r="J2342">
        <v>56.4</v>
      </c>
      <c r="K2342">
        <v>19.600000000000001</v>
      </c>
      <c r="L2342">
        <v>10.9</v>
      </c>
      <c r="M2342" s="3">
        <v>249</v>
      </c>
      <c r="N2342">
        <v>0.72699999999999998</v>
      </c>
      <c r="O2342" s="3">
        <v>507</v>
      </c>
      <c r="P2342">
        <v>0.52100000000000002</v>
      </c>
      <c r="Q2342" s="3">
        <v>159</v>
      </c>
      <c r="R2342">
        <v>0.36499999999999999</v>
      </c>
      <c r="S2342">
        <v>0.56899999999999995</v>
      </c>
      <c r="T2342">
        <v>12.6</v>
      </c>
      <c r="U2342">
        <v>7.2</v>
      </c>
      <c r="V2342">
        <v>14.5</v>
      </c>
      <c r="W2342" s="3">
        <v>2</v>
      </c>
      <c r="X2342">
        <v>10.6</v>
      </c>
      <c r="Y2342" s="2">
        <v>1.17</v>
      </c>
      <c r="Z2342" s="2">
        <v>0.77</v>
      </c>
      <c r="AA2342">
        <v>8.4</v>
      </c>
    </row>
    <row r="2343" spans="1:27">
      <c r="A2343">
        <v>2018</v>
      </c>
      <c r="B2343" t="s">
        <v>441</v>
      </c>
      <c r="C2343" t="s">
        <v>90</v>
      </c>
      <c r="D2343" t="str">
        <f>VLOOKUP($C2343,Sheet1!$C$4:$D$34,2,FALSE)</f>
        <v>Spurs</v>
      </c>
      <c r="E2343" t="str">
        <f t="shared" si="36"/>
        <v>Spurs2018</v>
      </c>
      <c r="F2343" t="s">
        <v>40</v>
      </c>
      <c r="G2343" s="2">
        <v>30.66</v>
      </c>
      <c r="H2343" s="3">
        <v>82</v>
      </c>
      <c r="I2343">
        <v>23.3</v>
      </c>
      <c r="J2343">
        <v>48.5</v>
      </c>
      <c r="K2343">
        <v>18.5</v>
      </c>
      <c r="L2343">
        <v>11.7</v>
      </c>
      <c r="M2343" s="3">
        <v>105</v>
      </c>
      <c r="N2343">
        <v>0.84799999999999998</v>
      </c>
      <c r="O2343" s="3">
        <v>259</v>
      </c>
      <c r="P2343">
        <v>0.47499999999999998</v>
      </c>
      <c r="Q2343" s="3">
        <v>404</v>
      </c>
      <c r="R2343">
        <v>0.39400000000000002</v>
      </c>
      <c r="S2343">
        <v>0.57199999999999995</v>
      </c>
      <c r="T2343">
        <v>9.9</v>
      </c>
      <c r="U2343">
        <v>2.2000000000000002</v>
      </c>
      <c r="V2343">
        <v>5.2</v>
      </c>
      <c r="W2343" s="3">
        <v>3</v>
      </c>
      <c r="X2343">
        <v>17.600000000000001</v>
      </c>
      <c r="Y2343">
        <v>0.6</v>
      </c>
      <c r="Z2343" s="2">
        <v>0.12</v>
      </c>
      <c r="AA2343">
        <v>6.9</v>
      </c>
    </row>
    <row r="2344" spans="1:27">
      <c r="A2344">
        <v>2018</v>
      </c>
      <c r="B2344" t="s">
        <v>442</v>
      </c>
      <c r="C2344" t="s">
        <v>87</v>
      </c>
      <c r="D2344" t="str">
        <f>VLOOKUP($C2344,Sheet1!$C$4:$D$34,2,FALSE)</f>
        <v>76ers</v>
      </c>
      <c r="E2344" t="str">
        <f t="shared" si="36"/>
        <v>76ers2018</v>
      </c>
      <c r="F2344" t="s">
        <v>40</v>
      </c>
      <c r="G2344" s="2">
        <v>22.54</v>
      </c>
      <c r="H2344" s="3">
        <v>20</v>
      </c>
      <c r="I2344">
        <v>13.4</v>
      </c>
      <c r="J2344">
        <v>27.9</v>
      </c>
      <c r="K2344" s="3">
        <v>15</v>
      </c>
      <c r="L2344">
        <v>6.2</v>
      </c>
      <c r="M2344" s="3">
        <v>7</v>
      </c>
      <c r="N2344">
        <v>0.71399999999999997</v>
      </c>
      <c r="O2344" s="3">
        <v>43</v>
      </c>
      <c r="P2344">
        <v>0.46500000000000002</v>
      </c>
      <c r="Q2344" s="3">
        <v>44</v>
      </c>
      <c r="R2344">
        <v>0.318</v>
      </c>
      <c r="S2344">
        <v>0.48299999999999998</v>
      </c>
      <c r="T2344">
        <v>4.4000000000000004</v>
      </c>
      <c r="U2344">
        <v>1.7</v>
      </c>
      <c r="V2344">
        <v>6.7</v>
      </c>
      <c r="W2344">
        <v>0.9</v>
      </c>
      <c r="X2344">
        <v>9.1999999999999993</v>
      </c>
      <c r="Y2344">
        <v>0.4</v>
      </c>
      <c r="Z2344">
        <v>0.4</v>
      </c>
      <c r="AA2344">
        <v>5.6</v>
      </c>
    </row>
    <row r="2345" spans="1:27">
      <c r="A2345">
        <v>2018</v>
      </c>
      <c r="B2345" t="s">
        <v>920</v>
      </c>
      <c r="C2345" t="s">
        <v>39</v>
      </c>
      <c r="D2345" t="str">
        <f>VLOOKUP($C2345,Sheet1!$C$4:$D$34,2,FALSE)</f>
        <v>Pelicans</v>
      </c>
      <c r="E2345" t="str">
        <f t="shared" si="36"/>
        <v>Pelicans2018</v>
      </c>
      <c r="F2345" t="s">
        <v>27</v>
      </c>
      <c r="G2345" s="2">
        <v>28.16</v>
      </c>
      <c r="H2345" s="3">
        <v>32</v>
      </c>
      <c r="I2345">
        <v>28.9</v>
      </c>
      <c r="J2345">
        <v>60.2</v>
      </c>
      <c r="K2345">
        <v>21.7</v>
      </c>
      <c r="L2345">
        <v>7.6</v>
      </c>
      <c r="M2345" s="3">
        <v>101</v>
      </c>
      <c r="N2345">
        <v>0.84199999999999997</v>
      </c>
      <c r="O2345" s="3">
        <v>176</v>
      </c>
      <c r="P2345">
        <v>0.55100000000000005</v>
      </c>
      <c r="Q2345" s="3">
        <v>231</v>
      </c>
      <c r="R2345">
        <v>0.36799999999999999</v>
      </c>
      <c r="S2345">
        <v>0.59099999999999997</v>
      </c>
      <c r="T2345">
        <v>16.7</v>
      </c>
      <c r="U2345">
        <v>8.3000000000000007</v>
      </c>
      <c r="V2345">
        <v>14.8</v>
      </c>
      <c r="W2345">
        <v>1.1000000000000001</v>
      </c>
      <c r="X2345">
        <v>5.3</v>
      </c>
      <c r="Y2345" s="2">
        <v>0.66</v>
      </c>
      <c r="Z2345" s="2">
        <v>0.78</v>
      </c>
      <c r="AA2345">
        <v>7.4</v>
      </c>
    </row>
    <row r="2346" spans="1:27">
      <c r="A2346">
        <v>2018</v>
      </c>
      <c r="B2346" t="s">
        <v>920</v>
      </c>
      <c r="C2346" t="s">
        <v>43</v>
      </c>
      <c r="D2346" t="str">
        <f>VLOOKUP($C2346,Sheet1!$C$4:$D$34,2,FALSE)</f>
        <v>Bucks</v>
      </c>
      <c r="E2346" t="str">
        <f t="shared" si="36"/>
        <v>Bucks2018</v>
      </c>
      <c r="F2346" t="s">
        <v>27</v>
      </c>
      <c r="G2346" s="2">
        <v>28.16</v>
      </c>
      <c r="H2346" s="3">
        <v>14</v>
      </c>
      <c r="I2346">
        <v>22.9</v>
      </c>
      <c r="J2346">
        <v>47.7</v>
      </c>
      <c r="K2346">
        <v>20.399999999999999</v>
      </c>
      <c r="L2346" s="3">
        <v>7</v>
      </c>
      <c r="M2346" s="3">
        <v>23</v>
      </c>
      <c r="N2346" s="2">
        <v>0.87</v>
      </c>
      <c r="O2346" s="3">
        <v>48</v>
      </c>
      <c r="P2346">
        <v>0.52100000000000002</v>
      </c>
      <c r="Q2346" s="3">
        <v>87</v>
      </c>
      <c r="R2346">
        <v>0.35599999999999998</v>
      </c>
      <c r="S2346">
        <v>0.56200000000000006</v>
      </c>
      <c r="T2346">
        <v>11.6</v>
      </c>
      <c r="U2346">
        <v>5.4</v>
      </c>
      <c r="V2346">
        <v>11.9</v>
      </c>
      <c r="W2346">
        <v>1.4</v>
      </c>
      <c r="X2346">
        <v>8.6</v>
      </c>
      <c r="Y2346" s="2">
        <v>0.71</v>
      </c>
      <c r="Z2346" s="2">
        <v>0.64</v>
      </c>
      <c r="AA2346">
        <v>7.8</v>
      </c>
    </row>
    <row r="2347" spans="1:27">
      <c r="A2347">
        <v>2018</v>
      </c>
      <c r="B2347" t="s">
        <v>444</v>
      </c>
      <c r="C2347" t="s">
        <v>41</v>
      </c>
      <c r="D2347" t="str">
        <f>VLOOKUP($C2347,Sheet1!$C$4:$D$34,2,FALSE)</f>
        <v>Jazz</v>
      </c>
      <c r="E2347" t="str">
        <f t="shared" si="36"/>
        <v>Jazz2018</v>
      </c>
      <c r="F2347" t="s">
        <v>40</v>
      </c>
      <c r="G2347" s="2">
        <v>22.59</v>
      </c>
      <c r="H2347" s="3">
        <v>77</v>
      </c>
      <c r="I2347">
        <v>33.700000000000003</v>
      </c>
      <c r="J2347">
        <v>70.3</v>
      </c>
      <c r="K2347">
        <v>31.6</v>
      </c>
      <c r="L2347">
        <v>11.3</v>
      </c>
      <c r="M2347" s="3">
        <v>396</v>
      </c>
      <c r="N2347">
        <v>0.80600000000000005</v>
      </c>
      <c r="O2347" s="3">
        <v>1010</v>
      </c>
      <c r="P2347">
        <v>0.46800000000000003</v>
      </c>
      <c r="Q2347" s="3">
        <v>520</v>
      </c>
      <c r="R2347">
        <v>0.36199999999999999</v>
      </c>
      <c r="S2347">
        <v>0.53700000000000003</v>
      </c>
      <c r="T2347">
        <v>23.8</v>
      </c>
      <c r="U2347">
        <v>4.0999999999999996</v>
      </c>
      <c r="V2347">
        <v>6.6</v>
      </c>
      <c r="W2347">
        <v>4.2</v>
      </c>
      <c r="X2347">
        <v>21.2</v>
      </c>
      <c r="Y2347" s="2">
        <v>1.38</v>
      </c>
      <c r="Z2347">
        <v>0.4</v>
      </c>
      <c r="AA2347">
        <v>8.8000000000000007</v>
      </c>
    </row>
    <row r="2348" spans="1:27">
      <c r="A2348">
        <v>2018</v>
      </c>
      <c r="B2348" t="s">
        <v>813</v>
      </c>
      <c r="C2348" t="s">
        <v>41</v>
      </c>
      <c r="D2348" t="str">
        <f>VLOOKUP($C2348,Sheet1!$C$4:$D$34,2,FALSE)</f>
        <v>Jazz</v>
      </c>
      <c r="E2348" t="str">
        <f t="shared" si="36"/>
        <v>Jazz2018</v>
      </c>
      <c r="F2348" t="s">
        <v>40</v>
      </c>
      <c r="G2348" s="2">
        <v>25.69</v>
      </c>
      <c r="H2348" s="3">
        <v>14</v>
      </c>
      <c r="I2348" s="3">
        <v>6</v>
      </c>
      <c r="J2348">
        <v>12.5</v>
      </c>
      <c r="K2348">
        <v>14.7</v>
      </c>
      <c r="L2348">
        <v>27.7</v>
      </c>
      <c r="M2348" s="3">
        <v>2</v>
      </c>
      <c r="N2348" s="3">
        <v>1</v>
      </c>
      <c r="O2348" s="3">
        <v>9</v>
      </c>
      <c r="P2348">
        <v>0.44400000000000001</v>
      </c>
      <c r="Q2348" s="3">
        <v>11</v>
      </c>
      <c r="R2348">
        <v>0.182</v>
      </c>
      <c r="S2348">
        <v>0.38300000000000001</v>
      </c>
      <c r="T2348">
        <v>1.1000000000000001</v>
      </c>
      <c r="U2348">
        <v>0.4</v>
      </c>
      <c r="V2348">
        <v>3.9</v>
      </c>
      <c r="W2348">
        <v>1.1000000000000001</v>
      </c>
      <c r="X2348">
        <v>23.3</v>
      </c>
      <c r="Y2348" s="2">
        <v>7.0000000000000007E-2</v>
      </c>
      <c r="Z2348" s="2">
        <v>7.0000000000000007E-2</v>
      </c>
      <c r="AA2348">
        <v>5.2</v>
      </c>
    </row>
    <row r="2349" spans="1:27">
      <c r="A2349">
        <v>2018</v>
      </c>
      <c r="B2349" t="s">
        <v>446</v>
      </c>
      <c r="C2349" t="s">
        <v>73</v>
      </c>
      <c r="D2349" t="str">
        <f>VLOOKUP($C2349,Sheet1!$C$4:$D$34,2,FALSE)</f>
        <v>Hornets</v>
      </c>
      <c r="E2349" t="str">
        <f t="shared" si="36"/>
        <v>Hornets2018</v>
      </c>
      <c r="F2349" t="s">
        <v>40</v>
      </c>
      <c r="G2349" s="2">
        <v>21.18</v>
      </c>
      <c r="H2349" s="3">
        <v>73</v>
      </c>
      <c r="I2349">
        <v>17.2</v>
      </c>
      <c r="J2349">
        <v>35.9</v>
      </c>
      <c r="K2349">
        <v>24.5</v>
      </c>
      <c r="L2349">
        <v>11.9</v>
      </c>
      <c r="M2349" s="3">
        <v>102</v>
      </c>
      <c r="N2349">
        <v>0.88200000000000001</v>
      </c>
      <c r="O2349" s="3">
        <v>256</v>
      </c>
      <c r="P2349">
        <v>0.46100000000000002</v>
      </c>
      <c r="Q2349" s="3">
        <v>330</v>
      </c>
      <c r="R2349" s="2">
        <v>0.33</v>
      </c>
      <c r="S2349">
        <v>0.51800000000000002</v>
      </c>
      <c r="T2349">
        <v>8.9</v>
      </c>
      <c r="U2349">
        <v>1.9</v>
      </c>
      <c r="V2349">
        <v>5.8</v>
      </c>
      <c r="W2349">
        <v>1.6</v>
      </c>
      <c r="X2349">
        <v>14.3</v>
      </c>
      <c r="Y2349" s="2">
        <v>0.51</v>
      </c>
      <c r="Z2349" s="2">
        <v>0.26</v>
      </c>
      <c r="AA2349" s="3">
        <v>7</v>
      </c>
    </row>
    <row r="2350" spans="1:27">
      <c r="A2350">
        <v>2018</v>
      </c>
      <c r="B2350" t="s">
        <v>447</v>
      </c>
      <c r="C2350" t="s">
        <v>26</v>
      </c>
      <c r="D2350" t="str">
        <f>VLOOKUP($C2350,Sheet1!$C$4:$D$34,2,FALSE)</f>
        <v>Raptors</v>
      </c>
      <c r="E2350" t="str">
        <f t="shared" si="36"/>
        <v>Raptors2018</v>
      </c>
      <c r="F2350" t="s">
        <v>30</v>
      </c>
      <c r="G2350" s="2">
        <v>28.85</v>
      </c>
      <c r="H2350" s="3">
        <v>38</v>
      </c>
      <c r="I2350">
        <v>11.1</v>
      </c>
      <c r="J2350">
        <v>23.2</v>
      </c>
      <c r="K2350">
        <v>22.4</v>
      </c>
      <c r="L2350">
        <v>14.6</v>
      </c>
      <c r="M2350" s="3">
        <v>61</v>
      </c>
      <c r="N2350">
        <v>0.57399999999999995</v>
      </c>
      <c r="O2350" s="3">
        <v>157</v>
      </c>
      <c r="P2350">
        <v>0.47099999999999997</v>
      </c>
      <c r="Q2350" s="3">
        <v>4</v>
      </c>
      <c r="R2350" s="3">
        <v>0</v>
      </c>
      <c r="S2350">
        <v>0.48699999999999999</v>
      </c>
      <c r="T2350">
        <v>4.8</v>
      </c>
      <c r="U2350">
        <v>4.0999999999999996</v>
      </c>
      <c r="V2350">
        <v>19.899999999999999</v>
      </c>
      <c r="W2350">
        <v>0.4</v>
      </c>
      <c r="X2350">
        <v>5.4</v>
      </c>
      <c r="Y2350" s="2">
        <v>0.34</v>
      </c>
      <c r="Z2350" s="2">
        <v>0.21</v>
      </c>
      <c r="AA2350">
        <v>7.2</v>
      </c>
    </row>
    <row r="2351" spans="1:27">
      <c r="A2351">
        <v>2018</v>
      </c>
      <c r="B2351" t="s">
        <v>447</v>
      </c>
      <c r="C2351" t="s">
        <v>138</v>
      </c>
      <c r="D2351" t="str">
        <f>VLOOKUP($C2351,Sheet1!$C$4:$D$34,2,FALSE)</f>
        <v>Celtics</v>
      </c>
      <c r="E2351" t="str">
        <f t="shared" si="36"/>
        <v>Celtics2018</v>
      </c>
      <c r="F2351" t="s">
        <v>30</v>
      </c>
      <c r="G2351" s="2">
        <v>28.85</v>
      </c>
      <c r="H2351" s="3">
        <v>2</v>
      </c>
      <c r="I2351">
        <v>2.4</v>
      </c>
      <c r="J2351" s="3">
        <v>5</v>
      </c>
      <c r="K2351">
        <v>44.9</v>
      </c>
      <c r="L2351" s="3">
        <v>0</v>
      </c>
      <c r="M2351" s="3">
        <v>0</v>
      </c>
      <c r="N2351" s="3">
        <v>0</v>
      </c>
      <c r="O2351" s="3">
        <v>5</v>
      </c>
      <c r="P2351">
        <v>0.6</v>
      </c>
      <c r="Q2351" s="3">
        <v>0</v>
      </c>
      <c r="R2351" s="3">
        <v>0</v>
      </c>
      <c r="S2351">
        <v>0.6</v>
      </c>
      <c r="T2351" s="3">
        <v>3</v>
      </c>
      <c r="U2351">
        <v>1.5</v>
      </c>
      <c r="V2351">
        <v>33.299999999999997</v>
      </c>
      <c r="W2351">
        <v>0.5</v>
      </c>
      <c r="X2351">
        <v>84.2</v>
      </c>
      <c r="Y2351" s="3">
        <v>0</v>
      </c>
      <c r="Z2351" s="3">
        <v>0</v>
      </c>
      <c r="AA2351">
        <v>21.8</v>
      </c>
    </row>
    <row r="2352" spans="1:27">
      <c r="A2352">
        <v>2018</v>
      </c>
      <c r="B2352" t="s">
        <v>447</v>
      </c>
      <c r="C2352" t="s">
        <v>87</v>
      </c>
      <c r="D2352" t="str">
        <f>VLOOKUP($C2352,Sheet1!$C$4:$D$34,2,FALSE)</f>
        <v>76ers</v>
      </c>
      <c r="E2352" t="str">
        <f t="shared" si="36"/>
        <v>76ers2018</v>
      </c>
      <c r="F2352" t="s">
        <v>30</v>
      </c>
      <c r="G2352" s="2">
        <v>28.85</v>
      </c>
      <c r="H2352" s="3">
        <v>3</v>
      </c>
      <c r="I2352">
        <v>17.5</v>
      </c>
      <c r="J2352">
        <v>36.5</v>
      </c>
      <c r="K2352" s="3">
        <v>23</v>
      </c>
      <c r="L2352">
        <v>3.5</v>
      </c>
      <c r="M2352" s="3">
        <v>11</v>
      </c>
      <c r="N2352">
        <v>0.90900000000000003</v>
      </c>
      <c r="O2352" s="3">
        <v>22</v>
      </c>
      <c r="P2352">
        <v>0.63600000000000001</v>
      </c>
      <c r="Q2352" s="3">
        <v>1</v>
      </c>
      <c r="R2352" s="3">
        <v>1</v>
      </c>
      <c r="S2352">
        <v>0.73599999999999999</v>
      </c>
      <c r="T2352">
        <v>13.7</v>
      </c>
      <c r="U2352">
        <v>4.3</v>
      </c>
      <c r="V2352">
        <v>13.1</v>
      </c>
      <c r="W2352">
        <v>2.2999999999999998</v>
      </c>
      <c r="X2352">
        <v>23.2</v>
      </c>
      <c r="Y2352" s="2">
        <v>0.33</v>
      </c>
      <c r="Z2352" s="3">
        <v>0</v>
      </c>
      <c r="AA2352">
        <v>11.7</v>
      </c>
    </row>
    <row r="2353" spans="1:27">
      <c r="A2353">
        <v>2018</v>
      </c>
      <c r="B2353" t="s">
        <v>723</v>
      </c>
      <c r="C2353" t="s">
        <v>39</v>
      </c>
      <c r="D2353" t="str">
        <f>VLOOKUP($C2353,Sheet1!$C$4:$D$34,2,FALSE)</f>
        <v>Pelicans</v>
      </c>
      <c r="E2353" t="str">
        <f t="shared" si="36"/>
        <v>Pelicans2018</v>
      </c>
      <c r="F2353" t="s">
        <v>40</v>
      </c>
      <c r="G2353" s="2">
        <v>30.12</v>
      </c>
      <c r="H2353" s="3">
        <v>53</v>
      </c>
      <c r="I2353">
        <v>27.6</v>
      </c>
      <c r="J2353">
        <v>57.5</v>
      </c>
      <c r="K2353">
        <v>17.3</v>
      </c>
      <c r="L2353">
        <v>9.6</v>
      </c>
      <c r="M2353" s="3">
        <v>59</v>
      </c>
      <c r="N2353">
        <v>0.76300000000000001</v>
      </c>
      <c r="O2353" s="3">
        <v>356</v>
      </c>
      <c r="P2353">
        <v>0.50600000000000001</v>
      </c>
      <c r="Q2353" s="3">
        <v>176</v>
      </c>
      <c r="R2353">
        <v>0.432</v>
      </c>
      <c r="S2353">
        <v>0.56699999999999995</v>
      </c>
      <c r="T2353">
        <v>11.9</v>
      </c>
      <c r="U2353">
        <v>2.4</v>
      </c>
      <c r="V2353">
        <v>4.5</v>
      </c>
      <c r="W2353">
        <v>1.9</v>
      </c>
      <c r="X2353">
        <v>9.5</v>
      </c>
      <c r="Y2353" s="2">
        <v>0.75</v>
      </c>
      <c r="Z2353" s="2">
        <v>0.15</v>
      </c>
      <c r="AA2353">
        <v>5.5</v>
      </c>
    </row>
    <row r="2354" spans="1:27">
      <c r="A2354">
        <v>2018</v>
      </c>
      <c r="B2354" t="s">
        <v>921</v>
      </c>
      <c r="C2354" t="s">
        <v>67</v>
      </c>
      <c r="D2354" t="str">
        <f>VLOOKUP($C2354,Sheet1!$C$4:$D$34,2,FALSE)</f>
        <v>Suns</v>
      </c>
      <c r="E2354" t="str">
        <f t="shared" si="36"/>
        <v>Suns2018</v>
      </c>
      <c r="F2354" t="s">
        <v>35</v>
      </c>
      <c r="G2354">
        <v>27.3</v>
      </c>
      <c r="H2354" s="3">
        <v>1</v>
      </c>
      <c r="I2354" s="3">
        <v>5</v>
      </c>
      <c r="J2354">
        <v>10.4</v>
      </c>
      <c r="K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T2354" s="3">
        <v>0</v>
      </c>
      <c r="U2354" s="3">
        <v>3</v>
      </c>
      <c r="V2354">
        <v>33.200000000000003</v>
      </c>
      <c r="W2354" s="3">
        <v>0</v>
      </c>
      <c r="X2354" s="3">
        <v>0</v>
      </c>
      <c r="Y2354" s="3">
        <v>0</v>
      </c>
      <c r="Z2354" s="3">
        <v>0</v>
      </c>
      <c r="AA2354" s="3">
        <v>0</v>
      </c>
    </row>
    <row r="2355" spans="1:27">
      <c r="A2355">
        <v>2018</v>
      </c>
      <c r="B2355" t="s">
        <v>921</v>
      </c>
      <c r="C2355" t="s">
        <v>26</v>
      </c>
      <c r="D2355" t="str">
        <f>VLOOKUP($C2355,Sheet1!$C$4:$D$34,2,FALSE)</f>
        <v>Raptors</v>
      </c>
      <c r="E2355" t="str">
        <f t="shared" si="36"/>
        <v>Raptors2018</v>
      </c>
      <c r="F2355" t="s">
        <v>35</v>
      </c>
      <c r="G2355">
        <v>27.3</v>
      </c>
      <c r="H2355" s="3">
        <v>4</v>
      </c>
      <c r="I2355">
        <v>9.6</v>
      </c>
      <c r="J2355">
        <v>19.899999999999999</v>
      </c>
      <c r="K2355">
        <v>13.5</v>
      </c>
      <c r="L2355">
        <v>41.7</v>
      </c>
      <c r="M2355" s="3">
        <v>0</v>
      </c>
      <c r="N2355" s="3">
        <v>0</v>
      </c>
      <c r="O2355" s="3">
        <v>6</v>
      </c>
      <c r="P2355">
        <v>0.33300000000000002</v>
      </c>
      <c r="Q2355" s="3">
        <v>1</v>
      </c>
      <c r="R2355" s="3">
        <v>1</v>
      </c>
      <c r="S2355">
        <v>0.5</v>
      </c>
      <c r="T2355">
        <v>1.8</v>
      </c>
      <c r="U2355">
        <v>4.3</v>
      </c>
      <c r="V2355">
        <v>23.9</v>
      </c>
      <c r="W2355" s="3">
        <v>1</v>
      </c>
      <c r="X2355">
        <v>13.2</v>
      </c>
      <c r="Y2355" s="2">
        <v>0.25</v>
      </c>
      <c r="Z2355" s="2">
        <v>0.25</v>
      </c>
      <c r="AA2355">
        <v>8.1999999999999993</v>
      </c>
    </row>
    <row r="2356" spans="1:27">
      <c r="A2356">
        <v>2018</v>
      </c>
      <c r="B2356" t="s">
        <v>454</v>
      </c>
      <c r="C2356" t="s">
        <v>43</v>
      </c>
      <c r="D2356" t="str">
        <f>VLOOKUP($C2356,Sheet1!$C$4:$D$34,2,FALSE)</f>
        <v>Bucks</v>
      </c>
      <c r="E2356" t="str">
        <f t="shared" si="36"/>
        <v>Bucks2018</v>
      </c>
      <c r="F2356" t="s">
        <v>40</v>
      </c>
      <c r="G2356" s="2">
        <v>23.56</v>
      </c>
      <c r="H2356" s="3">
        <v>4</v>
      </c>
      <c r="I2356">
        <v>7.1</v>
      </c>
      <c r="J2356">
        <v>14.8</v>
      </c>
      <c r="K2356">
        <v>17.5</v>
      </c>
      <c r="L2356">
        <v>8.4</v>
      </c>
      <c r="M2356" s="3">
        <v>2</v>
      </c>
      <c r="N2356">
        <v>0.5</v>
      </c>
      <c r="O2356" s="3">
        <v>7</v>
      </c>
      <c r="P2356">
        <v>0.42899999999999999</v>
      </c>
      <c r="Q2356" s="3">
        <v>3</v>
      </c>
      <c r="R2356">
        <v>0.33300000000000002</v>
      </c>
      <c r="S2356" s="2">
        <v>0.46</v>
      </c>
      <c r="T2356">
        <v>2.5</v>
      </c>
      <c r="U2356">
        <v>1.3</v>
      </c>
      <c r="V2356">
        <v>8.9</v>
      </c>
      <c r="W2356" s="3">
        <v>1</v>
      </c>
      <c r="X2356">
        <v>18.5</v>
      </c>
      <c r="Y2356">
        <v>0.5</v>
      </c>
      <c r="Z2356" s="3">
        <v>0</v>
      </c>
      <c r="AA2356">
        <v>8.3000000000000007</v>
      </c>
    </row>
    <row r="2357" spans="1:27">
      <c r="A2357">
        <v>2018</v>
      </c>
      <c r="B2357" t="s">
        <v>922</v>
      </c>
      <c r="C2357" t="s">
        <v>138</v>
      </c>
      <c r="D2357" t="str">
        <f>VLOOKUP($C2357,Sheet1!$C$4:$D$34,2,FALSE)</f>
        <v>Celtics</v>
      </c>
      <c r="E2357" t="str">
        <f t="shared" si="36"/>
        <v>Celtics2018</v>
      </c>
      <c r="F2357" t="s">
        <v>27</v>
      </c>
      <c r="G2357" s="2">
        <v>29.61</v>
      </c>
      <c r="H2357" s="3">
        <v>75</v>
      </c>
      <c r="I2357">
        <v>27.9</v>
      </c>
      <c r="J2357">
        <v>58.1</v>
      </c>
      <c r="K2357">
        <v>20.9</v>
      </c>
      <c r="L2357">
        <v>9.1</v>
      </c>
      <c r="M2357" s="3">
        <v>173</v>
      </c>
      <c r="N2357">
        <v>0.84399999999999997</v>
      </c>
      <c r="O2357" s="3">
        <v>455</v>
      </c>
      <c r="P2357">
        <v>0.50800000000000001</v>
      </c>
      <c r="Q2357" s="3">
        <v>389</v>
      </c>
      <c r="R2357">
        <v>0.375</v>
      </c>
      <c r="S2357">
        <v>0.56799999999999995</v>
      </c>
      <c r="T2357">
        <v>13.9</v>
      </c>
      <c r="U2357">
        <v>6.1</v>
      </c>
      <c r="V2357">
        <v>11.7</v>
      </c>
      <c r="W2357">
        <v>1.5</v>
      </c>
      <c r="X2357">
        <v>7.5</v>
      </c>
      <c r="Y2357" s="2">
        <v>0.56999999999999995</v>
      </c>
      <c r="Z2357" s="2">
        <v>0.33</v>
      </c>
      <c r="AA2357">
        <v>7.2</v>
      </c>
    </row>
    <row r="2358" spans="1:27">
      <c r="A2358">
        <v>2018</v>
      </c>
      <c r="B2358" t="s">
        <v>455</v>
      </c>
      <c r="C2358" t="s">
        <v>64</v>
      </c>
      <c r="D2358" t="str">
        <f>VLOOKUP($C2358,Sheet1!$C$4:$D$34,2,FALSE)</f>
        <v>Wizards</v>
      </c>
      <c r="E2358" t="str">
        <f t="shared" si="36"/>
        <v>Wizards2018</v>
      </c>
      <c r="F2358" t="s">
        <v>27</v>
      </c>
      <c r="G2358" s="2">
        <v>29.61</v>
      </c>
      <c r="H2358" s="3">
        <v>34</v>
      </c>
      <c r="I2358" s="3">
        <v>26</v>
      </c>
      <c r="J2358">
        <v>54.1</v>
      </c>
      <c r="K2358">
        <v>19.5</v>
      </c>
      <c r="L2358">
        <v>11.5</v>
      </c>
      <c r="M2358" s="3">
        <v>73</v>
      </c>
      <c r="N2358">
        <v>0.78100000000000003</v>
      </c>
      <c r="O2358" s="3">
        <v>184</v>
      </c>
      <c r="P2358">
        <v>0.51600000000000001</v>
      </c>
      <c r="Q2358" s="3">
        <v>144</v>
      </c>
      <c r="R2358">
        <v>0.33300000000000002</v>
      </c>
      <c r="S2358">
        <v>0.54300000000000004</v>
      </c>
      <c r="T2358">
        <v>11.5</v>
      </c>
      <c r="U2358">
        <v>5.0999999999999996</v>
      </c>
      <c r="V2358">
        <v>10.6</v>
      </c>
      <c r="W2358">
        <v>1.8</v>
      </c>
      <c r="X2358">
        <v>9.6</v>
      </c>
      <c r="Y2358" s="2">
        <v>0.71</v>
      </c>
      <c r="Z2358" s="2">
        <v>0.59</v>
      </c>
      <c r="AA2358">
        <v>7.3</v>
      </c>
    </row>
    <row r="2359" spans="1:27">
      <c r="A2359">
        <v>2018</v>
      </c>
      <c r="B2359" t="s">
        <v>455</v>
      </c>
      <c r="C2359" t="s">
        <v>96</v>
      </c>
      <c r="D2359" t="str">
        <f>VLOOKUP($C2359,Sheet1!$C$4:$D$34,2,FALSE)</f>
        <v>Thunder</v>
      </c>
      <c r="E2359" t="str">
        <f t="shared" si="36"/>
        <v>Thunder2018</v>
      </c>
      <c r="F2359" t="s">
        <v>27</v>
      </c>
      <c r="G2359" s="2">
        <v>29.61</v>
      </c>
      <c r="H2359" s="3">
        <v>24</v>
      </c>
      <c r="I2359">
        <v>16.100000000000001</v>
      </c>
      <c r="J2359">
        <v>33.6</v>
      </c>
      <c r="K2359" s="3">
        <v>18</v>
      </c>
      <c r="L2359">
        <v>4.0999999999999996</v>
      </c>
      <c r="M2359" s="3">
        <v>19</v>
      </c>
      <c r="N2359">
        <v>0.73699999999999999</v>
      </c>
      <c r="O2359" s="3">
        <v>97</v>
      </c>
      <c r="P2359">
        <v>0.42299999999999999</v>
      </c>
      <c r="Q2359" s="3">
        <v>59</v>
      </c>
      <c r="R2359">
        <v>0.33900000000000002</v>
      </c>
      <c r="S2359">
        <v>0.47499999999999998</v>
      </c>
      <c r="T2359">
        <v>6.5</v>
      </c>
      <c r="U2359">
        <v>3.8</v>
      </c>
      <c r="V2359">
        <v>12.1</v>
      </c>
      <c r="W2359">
        <v>0.8</v>
      </c>
      <c r="X2359">
        <v>6.8</v>
      </c>
      <c r="Y2359" s="2">
        <v>0.46</v>
      </c>
      <c r="Z2359" s="2">
        <v>0.08</v>
      </c>
      <c r="AA2359">
        <v>6.7</v>
      </c>
    </row>
    <row r="2360" spans="1:27">
      <c r="A2360">
        <v>2018</v>
      </c>
      <c r="B2360" t="s">
        <v>456</v>
      </c>
      <c r="C2360" t="s">
        <v>85</v>
      </c>
      <c r="D2360" t="str">
        <f>VLOOKUP($C2360,Sheet1!$C$4:$D$34,2,FALSE)</f>
        <v>Nuggets</v>
      </c>
      <c r="E2360" t="str">
        <f t="shared" si="36"/>
        <v>Nuggets2018</v>
      </c>
      <c r="F2360" t="s">
        <v>40</v>
      </c>
      <c r="G2360" s="2">
        <v>23.79</v>
      </c>
      <c r="H2360" s="3">
        <v>82</v>
      </c>
      <c r="I2360" s="3">
        <v>24</v>
      </c>
      <c r="J2360">
        <v>50.1</v>
      </c>
      <c r="K2360">
        <v>17.100000000000001</v>
      </c>
      <c r="L2360">
        <v>6.6</v>
      </c>
      <c r="M2360" s="3">
        <v>81</v>
      </c>
      <c r="N2360">
        <v>0.80200000000000005</v>
      </c>
      <c r="O2360" s="3">
        <v>475</v>
      </c>
      <c r="P2360">
        <v>0.53100000000000003</v>
      </c>
      <c r="Q2360" s="3">
        <v>227</v>
      </c>
      <c r="R2360">
        <v>0.41399999999999998</v>
      </c>
      <c r="S2360">
        <v>0.57699999999999996</v>
      </c>
      <c r="T2360">
        <v>10.4</v>
      </c>
      <c r="U2360">
        <v>2.4</v>
      </c>
      <c r="V2360">
        <v>5.3</v>
      </c>
      <c r="W2360">
        <v>3.6</v>
      </c>
      <c r="X2360">
        <v>21.7</v>
      </c>
      <c r="Y2360" s="2">
        <v>0.89</v>
      </c>
      <c r="Z2360" s="2">
        <v>0.05</v>
      </c>
      <c r="AA2360">
        <v>7.5</v>
      </c>
    </row>
    <row r="2361" spans="1:27">
      <c r="A2361">
        <v>2018</v>
      </c>
      <c r="B2361" t="s">
        <v>923</v>
      </c>
      <c r="C2361" t="s">
        <v>90</v>
      </c>
      <c r="D2361" t="str">
        <f>VLOOKUP($C2361,Sheet1!$C$4:$D$34,2,FALSE)</f>
        <v>Spurs</v>
      </c>
      <c r="E2361" t="str">
        <f t="shared" si="36"/>
        <v>Spurs2018</v>
      </c>
      <c r="F2361" t="s">
        <v>35</v>
      </c>
      <c r="G2361" s="2">
        <v>28.56</v>
      </c>
      <c r="H2361" s="3">
        <v>3</v>
      </c>
      <c r="I2361">
        <v>4.3</v>
      </c>
      <c r="J2361">
        <v>8.9</v>
      </c>
      <c r="K2361" s="3">
        <v>34</v>
      </c>
      <c r="L2361">
        <v>30.4</v>
      </c>
      <c r="M2361" s="3">
        <v>2</v>
      </c>
      <c r="N2361" s="3">
        <v>0</v>
      </c>
      <c r="O2361" s="3">
        <v>6</v>
      </c>
      <c r="P2361">
        <v>0.5</v>
      </c>
      <c r="Q2361" s="3">
        <v>0</v>
      </c>
      <c r="R2361" s="3">
        <v>0</v>
      </c>
      <c r="S2361">
        <v>0.436</v>
      </c>
      <c r="T2361" s="3">
        <v>2</v>
      </c>
      <c r="U2361" s="3">
        <v>1</v>
      </c>
      <c r="V2361">
        <v>12.8</v>
      </c>
      <c r="W2361">
        <v>0.3</v>
      </c>
      <c r="X2361">
        <v>12.2</v>
      </c>
      <c r="Y2361" s="3">
        <v>0</v>
      </c>
      <c r="Z2361" s="2">
        <v>0.33</v>
      </c>
      <c r="AA2361">
        <v>7.8</v>
      </c>
    </row>
    <row r="2362" spans="1:27">
      <c r="A2362">
        <v>2018</v>
      </c>
      <c r="B2362" t="s">
        <v>814</v>
      </c>
      <c r="C2362" t="s">
        <v>92</v>
      </c>
      <c r="D2362" t="str">
        <f>VLOOKUP($C2362,Sheet1!$C$4:$D$34,2,FALSE)</f>
        <v>Clippers</v>
      </c>
      <c r="E2362" t="str">
        <f t="shared" si="36"/>
        <v>Clippers2018</v>
      </c>
      <c r="F2362" t="s">
        <v>27</v>
      </c>
      <c r="G2362" s="2">
        <v>23.94</v>
      </c>
      <c r="H2362" s="3">
        <v>22</v>
      </c>
      <c r="I2362">
        <v>7.1</v>
      </c>
      <c r="J2362">
        <v>14.8</v>
      </c>
      <c r="K2362">
        <v>28.8</v>
      </c>
      <c r="L2362" s="3">
        <v>15</v>
      </c>
      <c r="M2362" s="3">
        <v>40</v>
      </c>
      <c r="N2362">
        <v>0.6</v>
      </c>
      <c r="O2362" s="3">
        <v>70</v>
      </c>
      <c r="P2362">
        <v>0.55700000000000005</v>
      </c>
      <c r="Q2362" s="3">
        <v>3</v>
      </c>
      <c r="R2362" s="3">
        <v>0</v>
      </c>
      <c r="S2362">
        <v>0.56299999999999994</v>
      </c>
      <c r="T2362">
        <v>4.5999999999999996</v>
      </c>
      <c r="U2362">
        <v>2.2999999999999998</v>
      </c>
      <c r="V2362">
        <v>17.3</v>
      </c>
      <c r="W2362">
        <v>0.5</v>
      </c>
      <c r="X2362">
        <v>11.7</v>
      </c>
      <c r="Y2362" s="2">
        <v>0.23</v>
      </c>
      <c r="Z2362" s="2">
        <v>0.14000000000000001</v>
      </c>
      <c r="AA2362">
        <v>9.8000000000000007</v>
      </c>
    </row>
    <row r="2363" spans="1:27">
      <c r="A2363">
        <v>2018</v>
      </c>
      <c r="B2363" t="s">
        <v>457</v>
      </c>
      <c r="C2363" t="s">
        <v>59</v>
      </c>
      <c r="D2363" t="str">
        <f>VLOOKUP($C2363,Sheet1!$C$4:$D$34,2,FALSE)</f>
        <v>Knicks</v>
      </c>
      <c r="E2363" t="str">
        <f t="shared" si="36"/>
        <v>Knicks2018</v>
      </c>
      <c r="F2363" t="s">
        <v>40</v>
      </c>
      <c r="G2363">
        <v>23.1</v>
      </c>
      <c r="H2363" s="3">
        <v>59</v>
      </c>
      <c r="I2363">
        <v>27.2</v>
      </c>
      <c r="J2363">
        <v>56.7</v>
      </c>
      <c r="K2363">
        <v>25.6</v>
      </c>
      <c r="L2363">
        <v>14.6</v>
      </c>
      <c r="M2363" s="3">
        <v>186</v>
      </c>
      <c r="N2363">
        <v>0.77400000000000002</v>
      </c>
      <c r="O2363" s="3">
        <v>531</v>
      </c>
      <c r="P2363">
        <v>0.49199999999999999</v>
      </c>
      <c r="Q2363" s="3">
        <v>209</v>
      </c>
      <c r="R2363" s="2">
        <v>0.33</v>
      </c>
      <c r="S2363">
        <v>0.53100000000000003</v>
      </c>
      <c r="T2363">
        <v>14.8</v>
      </c>
      <c r="U2363">
        <v>3.3</v>
      </c>
      <c r="V2363">
        <v>6.4</v>
      </c>
      <c r="W2363">
        <v>3.9</v>
      </c>
      <c r="X2363">
        <v>24.2</v>
      </c>
      <c r="Y2363" s="2">
        <v>0.73</v>
      </c>
      <c r="Z2363" s="2">
        <v>0.32</v>
      </c>
      <c r="AA2363">
        <v>8.5</v>
      </c>
    </row>
    <row r="2364" spans="1:27">
      <c r="A2364">
        <v>2018</v>
      </c>
      <c r="B2364" t="s">
        <v>724</v>
      </c>
      <c r="C2364" t="s">
        <v>85</v>
      </c>
      <c r="D2364" t="str">
        <f>VLOOKUP($C2364,Sheet1!$C$4:$D$34,2,FALSE)</f>
        <v>Nuggets</v>
      </c>
      <c r="E2364" t="str">
        <f t="shared" si="36"/>
        <v>Nuggets2018</v>
      </c>
      <c r="F2364" t="s">
        <v>40</v>
      </c>
      <c r="G2364" s="2">
        <v>22.13</v>
      </c>
      <c r="H2364" s="3">
        <v>75</v>
      </c>
      <c r="I2364">
        <v>32.6</v>
      </c>
      <c r="J2364" s="3">
        <v>68</v>
      </c>
      <c r="K2364">
        <v>24.9</v>
      </c>
      <c r="L2364">
        <v>11.1</v>
      </c>
      <c r="M2364" s="3">
        <v>223</v>
      </c>
      <c r="N2364">
        <v>0.84799999999999998</v>
      </c>
      <c r="O2364" s="3">
        <v>759</v>
      </c>
      <c r="P2364">
        <v>0.47599999999999998</v>
      </c>
      <c r="Q2364" s="3">
        <v>414</v>
      </c>
      <c r="R2364">
        <v>0.36699999999999999</v>
      </c>
      <c r="S2364">
        <v>0.53800000000000003</v>
      </c>
      <c r="T2364">
        <v>18.2</v>
      </c>
      <c r="U2364">
        <v>4.2</v>
      </c>
      <c r="V2364" s="3">
        <v>7</v>
      </c>
      <c r="W2364">
        <v>4.8</v>
      </c>
      <c r="X2364">
        <v>22.3</v>
      </c>
      <c r="Y2364" s="2">
        <v>0.89</v>
      </c>
      <c r="Z2364" s="2">
        <v>0.36</v>
      </c>
      <c r="AA2364">
        <v>8.8000000000000007</v>
      </c>
    </row>
    <row r="2365" spans="1:27">
      <c r="A2365">
        <v>2018</v>
      </c>
      <c r="B2365" t="s">
        <v>815</v>
      </c>
      <c r="C2365" t="s">
        <v>37</v>
      </c>
      <c r="D2365" t="str">
        <f>VLOOKUP($C2365,Sheet1!$C$4:$D$34,2,FALSE)</f>
        <v>Nets</v>
      </c>
      <c r="E2365" t="str">
        <f t="shared" si="36"/>
        <v>Nets2018</v>
      </c>
      <c r="F2365" t="s">
        <v>93</v>
      </c>
      <c r="G2365" s="2">
        <v>19.93</v>
      </c>
      <c r="H2365" s="3">
        <v>9</v>
      </c>
      <c r="I2365">
        <v>4.4000000000000004</v>
      </c>
      <c r="J2365">
        <v>9.1</v>
      </c>
      <c r="K2365">
        <v>28.7</v>
      </c>
      <c r="L2365">
        <v>14.9</v>
      </c>
      <c r="M2365" s="3">
        <v>2</v>
      </c>
      <c r="N2365" s="3">
        <v>0</v>
      </c>
      <c r="O2365" s="3">
        <v>12</v>
      </c>
      <c r="P2365">
        <v>0.66700000000000004</v>
      </c>
      <c r="Q2365" s="3">
        <v>10</v>
      </c>
      <c r="R2365">
        <v>0.1</v>
      </c>
      <c r="S2365">
        <v>0.41499999999999998</v>
      </c>
      <c r="T2365">
        <v>2.1</v>
      </c>
      <c r="U2365">
        <v>0.6</v>
      </c>
      <c r="V2365">
        <v>6.7</v>
      </c>
      <c r="W2365">
        <v>0.2</v>
      </c>
      <c r="X2365">
        <v>8.5</v>
      </c>
      <c r="Y2365" s="2">
        <v>0.22</v>
      </c>
      <c r="Z2365" s="3">
        <v>0</v>
      </c>
      <c r="AA2365">
        <v>5.7</v>
      </c>
    </row>
    <row r="2366" spans="1:27">
      <c r="A2366">
        <v>2018</v>
      </c>
      <c r="B2366" t="s">
        <v>462</v>
      </c>
      <c r="C2366" t="s">
        <v>87</v>
      </c>
      <c r="D2366" t="str">
        <f>VLOOKUP($C2366,Sheet1!$C$4:$D$34,2,FALSE)</f>
        <v>76ers</v>
      </c>
      <c r="E2366" t="str">
        <f t="shared" si="36"/>
        <v>76ers2018</v>
      </c>
      <c r="F2366" t="s">
        <v>35</v>
      </c>
      <c r="G2366" s="2">
        <v>27.78</v>
      </c>
      <c r="H2366" s="3">
        <v>47</v>
      </c>
      <c r="I2366">
        <v>22.2</v>
      </c>
      <c r="J2366">
        <v>46.2</v>
      </c>
      <c r="K2366">
        <v>14.3</v>
      </c>
      <c r="L2366">
        <v>12.1</v>
      </c>
      <c r="M2366" s="3">
        <v>77</v>
      </c>
      <c r="N2366">
        <v>0.81799999999999995</v>
      </c>
      <c r="O2366" s="3">
        <v>79</v>
      </c>
      <c r="P2366">
        <v>0.51900000000000002</v>
      </c>
      <c r="Q2366" s="3">
        <v>199</v>
      </c>
      <c r="R2366">
        <v>0.34200000000000003</v>
      </c>
      <c r="S2366" s="2">
        <v>0.56000000000000005</v>
      </c>
      <c r="T2366">
        <v>7.4</v>
      </c>
      <c r="U2366">
        <v>4.3</v>
      </c>
      <c r="V2366">
        <v>10.199999999999999</v>
      </c>
      <c r="W2366">
        <v>1.3</v>
      </c>
      <c r="X2366">
        <v>7.9</v>
      </c>
      <c r="Y2366" s="2">
        <v>0.38</v>
      </c>
      <c r="Z2366" s="2">
        <v>0.56999999999999995</v>
      </c>
      <c r="AA2366">
        <v>6.2</v>
      </c>
    </row>
    <row r="2367" spans="1:27">
      <c r="A2367">
        <v>2018</v>
      </c>
      <c r="B2367" t="s">
        <v>462</v>
      </c>
      <c r="C2367" t="s">
        <v>54</v>
      </c>
      <c r="D2367" t="str">
        <f>VLOOKUP($C2367,Sheet1!$C$4:$D$34,2,FALSE)</f>
        <v>Lakers</v>
      </c>
      <c r="E2367" t="str">
        <f t="shared" si="36"/>
        <v>Lakers2018</v>
      </c>
      <c r="F2367" t="s">
        <v>35</v>
      </c>
      <c r="G2367" s="2">
        <v>27.78</v>
      </c>
      <c r="H2367" s="3">
        <v>17</v>
      </c>
      <c r="I2367">
        <v>15.6</v>
      </c>
      <c r="J2367">
        <v>32.4</v>
      </c>
      <c r="K2367">
        <v>14.3</v>
      </c>
      <c r="L2367">
        <v>5.5</v>
      </c>
      <c r="M2367" s="3">
        <v>8</v>
      </c>
      <c r="N2367">
        <v>0.875</v>
      </c>
      <c r="O2367" s="3">
        <v>26</v>
      </c>
      <c r="P2367">
        <v>0.57699999999999996</v>
      </c>
      <c r="Q2367" s="3">
        <v>57</v>
      </c>
      <c r="R2367">
        <v>0.36799999999999999</v>
      </c>
      <c r="S2367">
        <v>0.57799999999999996</v>
      </c>
      <c r="T2367">
        <v>5.9</v>
      </c>
      <c r="U2367">
        <v>2.6</v>
      </c>
      <c r="V2367">
        <v>8.6</v>
      </c>
      <c r="W2367">
        <v>0.8</v>
      </c>
      <c r="X2367">
        <v>7.1</v>
      </c>
      <c r="Y2367" s="2">
        <v>0.24</v>
      </c>
      <c r="Z2367" s="2">
        <v>0.71</v>
      </c>
      <c r="AA2367">
        <v>5.9</v>
      </c>
    </row>
    <row r="2368" spans="1:27">
      <c r="A2368">
        <v>2018</v>
      </c>
      <c r="B2368" t="s">
        <v>463</v>
      </c>
      <c r="C2368" t="s">
        <v>54</v>
      </c>
      <c r="D2368" t="str">
        <f>VLOOKUP($C2368,Sheet1!$C$4:$D$34,2,FALSE)</f>
        <v>Lakers</v>
      </c>
      <c r="E2368" t="str">
        <f t="shared" si="36"/>
        <v>Lakers2018</v>
      </c>
      <c r="F2368" t="s">
        <v>27</v>
      </c>
      <c r="G2368" s="2">
        <v>21.84</v>
      </c>
      <c r="H2368" s="3">
        <v>39</v>
      </c>
      <c r="I2368">
        <v>10.8</v>
      </c>
      <c r="J2368">
        <v>22.5</v>
      </c>
      <c r="K2368">
        <v>15.8</v>
      </c>
      <c r="L2368">
        <v>12.5</v>
      </c>
      <c r="M2368" s="3">
        <v>20</v>
      </c>
      <c r="N2368">
        <v>0.6</v>
      </c>
      <c r="O2368" s="3">
        <v>46</v>
      </c>
      <c r="P2368" s="2">
        <v>0.37</v>
      </c>
      <c r="Q2368" s="3">
        <v>85</v>
      </c>
      <c r="R2368">
        <v>0.318</v>
      </c>
      <c r="S2368">
        <v>0.45400000000000001</v>
      </c>
      <c r="T2368">
        <v>3.3</v>
      </c>
      <c r="U2368">
        <v>0.8</v>
      </c>
      <c r="V2368">
        <v>4.0999999999999996</v>
      </c>
      <c r="W2368">
        <v>0.8</v>
      </c>
      <c r="X2368">
        <v>10.1</v>
      </c>
      <c r="Y2368" s="2">
        <v>0.33</v>
      </c>
      <c r="Z2368" s="2">
        <v>0.03</v>
      </c>
      <c r="AA2368">
        <v>4.8</v>
      </c>
    </row>
    <row r="2369" spans="1:27">
      <c r="A2369">
        <v>2018</v>
      </c>
      <c r="B2369" t="s">
        <v>463</v>
      </c>
      <c r="C2369" t="s">
        <v>71</v>
      </c>
      <c r="D2369" t="str">
        <f>VLOOKUP($C2369,Sheet1!$C$4:$D$34,2,FALSE)</f>
        <v>Pistons</v>
      </c>
      <c r="E2369" t="str">
        <f t="shared" si="36"/>
        <v>Pistons2018</v>
      </c>
      <c r="F2369" t="s">
        <v>40</v>
      </c>
      <c r="G2369" s="2">
        <v>21.84</v>
      </c>
      <c r="H2369" s="3">
        <v>3</v>
      </c>
      <c r="I2369">
        <v>6.6</v>
      </c>
      <c r="J2369">
        <v>13.8</v>
      </c>
      <c r="K2369">
        <v>19.600000000000001</v>
      </c>
      <c r="L2369">
        <v>11.1</v>
      </c>
      <c r="M2369" s="3">
        <v>0</v>
      </c>
      <c r="N2369" s="3">
        <v>0</v>
      </c>
      <c r="O2369" s="3">
        <v>4</v>
      </c>
      <c r="P2369" s="3">
        <v>0</v>
      </c>
      <c r="Q2369" s="3">
        <v>4</v>
      </c>
      <c r="R2369">
        <v>0.5</v>
      </c>
      <c r="S2369">
        <v>0.375</v>
      </c>
      <c r="T2369" s="3">
        <v>2</v>
      </c>
      <c r="U2369">
        <v>0.7</v>
      </c>
      <c r="V2369">
        <v>5.5</v>
      </c>
      <c r="W2369">
        <v>1.3</v>
      </c>
      <c r="X2369">
        <v>28.8</v>
      </c>
      <c r="Y2369" s="2">
        <v>0.33</v>
      </c>
      <c r="Z2369" s="3">
        <v>0</v>
      </c>
      <c r="AA2369">
        <v>7.4</v>
      </c>
    </row>
    <row r="2370" spans="1:27">
      <c r="A2370">
        <v>2018</v>
      </c>
      <c r="B2370" t="s">
        <v>464</v>
      </c>
      <c r="C2370" t="s">
        <v>96</v>
      </c>
      <c r="D2370" t="str">
        <f>VLOOKUP($C2370,Sheet1!$C$4:$D$34,2,FALSE)</f>
        <v>Thunder</v>
      </c>
      <c r="E2370" t="str">
        <f t="shared" si="36"/>
        <v>Thunder2018</v>
      </c>
      <c r="F2370" t="s">
        <v>27</v>
      </c>
      <c r="G2370" s="2">
        <v>25.54</v>
      </c>
      <c r="H2370" s="3">
        <v>61</v>
      </c>
      <c r="I2370">
        <v>11.4</v>
      </c>
      <c r="J2370">
        <v>23.7</v>
      </c>
      <c r="K2370">
        <v>15.1</v>
      </c>
      <c r="L2370">
        <v>10.1</v>
      </c>
      <c r="M2370" s="3">
        <v>36</v>
      </c>
      <c r="N2370" s="2">
        <v>0.75</v>
      </c>
      <c r="O2370" s="3">
        <v>115</v>
      </c>
      <c r="P2370">
        <v>0.51300000000000001</v>
      </c>
      <c r="Q2370" s="3">
        <v>100</v>
      </c>
      <c r="R2370" s="2">
        <v>0.32</v>
      </c>
      <c r="S2370">
        <v>0.52200000000000002</v>
      </c>
      <c r="T2370" s="3">
        <v>4</v>
      </c>
      <c r="U2370">
        <v>1.9</v>
      </c>
      <c r="V2370">
        <v>8.6</v>
      </c>
      <c r="W2370">
        <v>0.3</v>
      </c>
      <c r="X2370">
        <v>3.8</v>
      </c>
      <c r="Y2370" s="2">
        <v>0.33</v>
      </c>
      <c r="Z2370">
        <v>0.2</v>
      </c>
      <c r="AA2370">
        <v>4.5999999999999996</v>
      </c>
    </row>
    <row r="2371" spans="1:27">
      <c r="A2371">
        <v>2018</v>
      </c>
      <c r="B2371" t="s">
        <v>465</v>
      </c>
      <c r="C2371" t="s">
        <v>45</v>
      </c>
      <c r="D2371" t="str">
        <f>VLOOKUP($C2371,Sheet1!$C$4:$D$34,2,FALSE)</f>
        <v>Cavaliers</v>
      </c>
      <c r="E2371" t="str">
        <f t="shared" ref="E2371:E2434" si="37">D2371&amp;A2371</f>
        <v>Cavaliers2018</v>
      </c>
      <c r="F2371" t="s">
        <v>27</v>
      </c>
      <c r="G2371" s="2">
        <v>26.27</v>
      </c>
      <c r="H2371" s="3">
        <v>67</v>
      </c>
      <c r="I2371">
        <v>26.8</v>
      </c>
      <c r="J2371">
        <v>55.8</v>
      </c>
      <c r="K2371">
        <v>15.5</v>
      </c>
      <c r="L2371">
        <v>15.3</v>
      </c>
      <c r="M2371" s="3">
        <v>134</v>
      </c>
      <c r="N2371">
        <v>0.71599999999999997</v>
      </c>
      <c r="O2371" s="3">
        <v>381</v>
      </c>
      <c r="P2371">
        <v>0.56699999999999995</v>
      </c>
      <c r="Q2371" s="3">
        <v>98</v>
      </c>
      <c r="R2371">
        <v>0.33700000000000002</v>
      </c>
      <c r="S2371">
        <v>0.58299999999999996</v>
      </c>
      <c r="T2371">
        <v>9.4</v>
      </c>
      <c r="U2371">
        <v>8.1999999999999993</v>
      </c>
      <c r="V2371" s="3">
        <v>17</v>
      </c>
      <c r="W2371">
        <v>3.2</v>
      </c>
      <c r="X2371">
        <v>17.8</v>
      </c>
      <c r="Y2371" s="2">
        <v>1.49</v>
      </c>
      <c r="Z2371">
        <v>0.6</v>
      </c>
      <c r="AA2371">
        <v>9.4</v>
      </c>
    </row>
    <row r="2372" spans="1:27">
      <c r="A2372">
        <v>2018</v>
      </c>
      <c r="B2372" t="s">
        <v>816</v>
      </c>
      <c r="C2372" t="s">
        <v>37</v>
      </c>
      <c r="D2372" t="str">
        <f>VLOOKUP($C2372,Sheet1!$C$4:$D$34,2,FALSE)</f>
        <v>Nets</v>
      </c>
      <c r="E2372" t="str">
        <f t="shared" si="37"/>
        <v>Nets2018</v>
      </c>
      <c r="F2372" t="s">
        <v>40</v>
      </c>
      <c r="G2372" s="2">
        <v>27.74</v>
      </c>
      <c r="H2372" s="3">
        <v>56</v>
      </c>
      <c r="I2372">
        <v>17.600000000000001</v>
      </c>
      <c r="J2372">
        <v>36.6</v>
      </c>
      <c r="K2372" s="3">
        <v>24</v>
      </c>
      <c r="L2372">
        <v>11.7</v>
      </c>
      <c r="M2372" s="3">
        <v>138</v>
      </c>
      <c r="N2372">
        <v>0.83299999999999996</v>
      </c>
      <c r="O2372" s="3">
        <v>207</v>
      </c>
      <c r="P2372">
        <v>0.44900000000000001</v>
      </c>
      <c r="Q2372" s="3">
        <v>228</v>
      </c>
      <c r="R2372">
        <v>0.33300000000000002</v>
      </c>
      <c r="S2372">
        <v>0.53400000000000003</v>
      </c>
      <c r="T2372">
        <v>9.4</v>
      </c>
      <c r="U2372">
        <v>1.8</v>
      </c>
      <c r="V2372">
        <v>5.3</v>
      </c>
      <c r="W2372">
        <v>2.6</v>
      </c>
      <c r="X2372">
        <v>22.2</v>
      </c>
      <c r="Y2372" s="2">
        <v>0.75</v>
      </c>
      <c r="Z2372" s="2">
        <v>0.28999999999999998</v>
      </c>
      <c r="AA2372" s="3">
        <v>8</v>
      </c>
    </row>
    <row r="2373" spans="1:27">
      <c r="A2373">
        <v>2018</v>
      </c>
      <c r="B2373" t="s">
        <v>924</v>
      </c>
      <c r="C2373" t="s">
        <v>62</v>
      </c>
      <c r="D2373" t="str">
        <f>VLOOKUP($C2373,Sheet1!$C$4:$D$34,2,FALSE)</f>
        <v>Rockets</v>
      </c>
      <c r="E2373" t="str">
        <f t="shared" si="37"/>
        <v>Rockets2018</v>
      </c>
      <c r="F2373" t="s">
        <v>33</v>
      </c>
      <c r="G2373" s="2">
        <v>36.58</v>
      </c>
      <c r="H2373" s="3">
        <v>42</v>
      </c>
      <c r="I2373" s="3">
        <v>13</v>
      </c>
      <c r="J2373">
        <v>27.1</v>
      </c>
      <c r="K2373">
        <v>11.7</v>
      </c>
      <c r="L2373">
        <v>7.4</v>
      </c>
      <c r="M2373" s="3">
        <v>47</v>
      </c>
      <c r="N2373" s="2">
        <v>0.66</v>
      </c>
      <c r="O2373" s="3">
        <v>113</v>
      </c>
      <c r="P2373">
        <v>0.53100000000000003</v>
      </c>
      <c r="Q2373" s="3">
        <v>3</v>
      </c>
      <c r="R2373" s="3">
        <v>0</v>
      </c>
      <c r="S2373">
        <v>0.55200000000000005</v>
      </c>
      <c r="T2373">
        <v>3.6</v>
      </c>
      <c r="U2373">
        <v>2.9</v>
      </c>
      <c r="V2373">
        <v>12.5</v>
      </c>
      <c r="W2373">
        <v>0.6</v>
      </c>
      <c r="X2373">
        <v>6.8</v>
      </c>
      <c r="Y2373" s="2">
        <v>0.43</v>
      </c>
      <c r="Z2373" s="2">
        <v>0.36</v>
      </c>
      <c r="AA2373">
        <v>5.7</v>
      </c>
    </row>
    <row r="2374" spans="1:27">
      <c r="A2374">
        <v>2018</v>
      </c>
      <c r="B2374" t="s">
        <v>468</v>
      </c>
      <c r="C2374" t="s">
        <v>41</v>
      </c>
      <c r="D2374" t="str">
        <f>VLOOKUP($C2374,Sheet1!$C$4:$D$34,2,FALSE)</f>
        <v>Jazz</v>
      </c>
      <c r="E2374" t="str">
        <f t="shared" si="37"/>
        <v>Jazz2018</v>
      </c>
      <c r="F2374" t="s">
        <v>40</v>
      </c>
      <c r="G2374" s="2">
        <v>26.89</v>
      </c>
      <c r="H2374" s="3">
        <v>37</v>
      </c>
      <c r="I2374">
        <v>12.8</v>
      </c>
      <c r="J2374">
        <v>26.7</v>
      </c>
      <c r="K2374" s="3">
        <v>19</v>
      </c>
      <c r="L2374">
        <v>16.600000000000001</v>
      </c>
      <c r="M2374" s="3">
        <v>33</v>
      </c>
      <c r="N2374">
        <v>0.84799999999999998</v>
      </c>
      <c r="O2374" s="3">
        <v>101</v>
      </c>
      <c r="P2374">
        <v>0.53500000000000003</v>
      </c>
      <c r="Q2374" s="3">
        <v>60</v>
      </c>
      <c r="R2374">
        <v>0.33300000000000002</v>
      </c>
      <c r="S2374">
        <v>0.55800000000000005</v>
      </c>
      <c r="T2374">
        <v>5.3</v>
      </c>
      <c r="U2374">
        <v>1.7</v>
      </c>
      <c r="V2374">
        <v>7.1</v>
      </c>
      <c r="W2374">
        <v>2.5</v>
      </c>
      <c r="X2374">
        <v>28.8</v>
      </c>
      <c r="Y2374" s="2">
        <v>0.38</v>
      </c>
      <c r="Z2374" s="2">
        <v>0.11</v>
      </c>
      <c r="AA2374">
        <v>8.8000000000000007</v>
      </c>
    </row>
    <row r="2375" spans="1:27">
      <c r="A2375">
        <v>2018</v>
      </c>
      <c r="B2375" t="s">
        <v>470</v>
      </c>
      <c r="C2375" t="s">
        <v>41</v>
      </c>
      <c r="D2375" t="str">
        <f>VLOOKUP($C2375,Sheet1!$C$4:$D$34,2,FALSE)</f>
        <v>Jazz</v>
      </c>
      <c r="E2375" t="str">
        <f t="shared" si="37"/>
        <v>Jazz2018</v>
      </c>
      <c r="F2375" t="s">
        <v>27</v>
      </c>
      <c r="G2375" s="2">
        <v>25.82</v>
      </c>
      <c r="H2375" s="3">
        <v>59</v>
      </c>
      <c r="I2375">
        <v>8.8000000000000007</v>
      </c>
      <c r="J2375">
        <v>18.2</v>
      </c>
      <c r="K2375">
        <v>17.8</v>
      </c>
      <c r="L2375">
        <v>10.7</v>
      </c>
      <c r="M2375" s="3">
        <v>24</v>
      </c>
      <c r="N2375">
        <v>0.83299999999999996</v>
      </c>
      <c r="O2375" s="3">
        <v>76</v>
      </c>
      <c r="P2375">
        <v>0.56599999999999995</v>
      </c>
      <c r="Q2375" s="3">
        <v>105</v>
      </c>
      <c r="R2375" s="2">
        <v>0.41</v>
      </c>
      <c r="S2375">
        <v>0.61299999999999999</v>
      </c>
      <c r="T2375" s="3">
        <v>4</v>
      </c>
      <c r="U2375">
        <v>1.5</v>
      </c>
      <c r="V2375">
        <v>9.1</v>
      </c>
      <c r="W2375">
        <v>0.6</v>
      </c>
      <c r="X2375">
        <v>10.1</v>
      </c>
      <c r="Y2375" s="2">
        <v>0.17</v>
      </c>
      <c r="Z2375">
        <v>0.1</v>
      </c>
      <c r="AA2375" s="3">
        <v>7</v>
      </c>
    </row>
    <row r="2376" spans="1:27">
      <c r="A2376">
        <v>2018</v>
      </c>
      <c r="B2376" t="s">
        <v>817</v>
      </c>
      <c r="C2376" t="s">
        <v>29</v>
      </c>
      <c r="D2376" t="str">
        <f>VLOOKUP($C2376,Sheet1!$C$4:$D$34,2,FALSE)</f>
        <v>Grizzlies</v>
      </c>
      <c r="E2376" t="str">
        <f t="shared" si="37"/>
        <v>Grizzlies2018</v>
      </c>
      <c r="F2376" t="s">
        <v>30</v>
      </c>
      <c r="G2376" s="2">
        <v>34.119999999999997</v>
      </c>
      <c r="H2376" s="3">
        <v>42</v>
      </c>
      <c r="I2376">
        <v>16.5</v>
      </c>
      <c r="J2376">
        <v>34.4</v>
      </c>
      <c r="K2376">
        <v>20.100000000000001</v>
      </c>
      <c r="L2376">
        <v>16.100000000000001</v>
      </c>
      <c r="M2376" s="3">
        <v>109</v>
      </c>
      <c r="N2376">
        <v>0.71599999999999997</v>
      </c>
      <c r="O2376" s="3">
        <v>212</v>
      </c>
      <c r="P2376">
        <v>0.51900000000000002</v>
      </c>
      <c r="Q2376" s="3">
        <v>1</v>
      </c>
      <c r="R2376" s="3">
        <v>0</v>
      </c>
      <c r="S2376">
        <v>0.57099999999999995</v>
      </c>
      <c r="T2376">
        <v>7.1</v>
      </c>
      <c r="U2376">
        <v>5.7</v>
      </c>
      <c r="V2376">
        <v>19.3</v>
      </c>
      <c r="W2376">
        <v>2.1</v>
      </c>
      <c r="X2376">
        <v>20.6</v>
      </c>
      <c r="Y2376" s="2">
        <v>0.48</v>
      </c>
      <c r="Z2376" s="2">
        <v>0.74</v>
      </c>
      <c r="AA2376">
        <v>10.7</v>
      </c>
    </row>
    <row r="2377" spans="1:27">
      <c r="A2377">
        <v>2018</v>
      </c>
      <c r="B2377" t="s">
        <v>473</v>
      </c>
      <c r="C2377" t="s">
        <v>96</v>
      </c>
      <c r="D2377" t="str">
        <f>VLOOKUP($C2377,Sheet1!$C$4:$D$34,2,FALSE)</f>
        <v>Thunder</v>
      </c>
      <c r="E2377" t="str">
        <f t="shared" si="37"/>
        <v>Thunder2018</v>
      </c>
      <c r="F2377" t="s">
        <v>35</v>
      </c>
      <c r="G2377" s="3">
        <v>25</v>
      </c>
      <c r="H2377" s="3">
        <v>77</v>
      </c>
      <c r="I2377">
        <v>13.7</v>
      </c>
      <c r="J2377">
        <v>28.6</v>
      </c>
      <c r="K2377">
        <v>13.8</v>
      </c>
      <c r="L2377">
        <v>13.4</v>
      </c>
      <c r="M2377" s="3">
        <v>79</v>
      </c>
      <c r="N2377">
        <v>0.68400000000000005</v>
      </c>
      <c r="O2377" s="3">
        <v>276</v>
      </c>
      <c r="P2377">
        <v>0.58699999999999997</v>
      </c>
      <c r="Q2377" s="3">
        <v>0</v>
      </c>
      <c r="R2377" s="3">
        <v>0</v>
      </c>
      <c r="S2377">
        <v>0.60799999999999998</v>
      </c>
      <c r="T2377">
        <v>4.9000000000000004</v>
      </c>
      <c r="U2377">
        <v>4.2</v>
      </c>
      <c r="V2377">
        <v>15.9</v>
      </c>
      <c r="W2377">
        <v>0.6</v>
      </c>
      <c r="X2377">
        <v>5.9</v>
      </c>
      <c r="Y2377" s="2">
        <v>0.86</v>
      </c>
      <c r="Z2377" s="2">
        <v>1.25</v>
      </c>
      <c r="AA2377">
        <v>6.7</v>
      </c>
    </row>
    <row r="2378" spans="1:27">
      <c r="A2378">
        <v>2018</v>
      </c>
      <c r="B2378" t="s">
        <v>925</v>
      </c>
      <c r="C2378" t="s">
        <v>103</v>
      </c>
      <c r="D2378" t="str">
        <f>VLOOKUP($C2378,Sheet1!$C$4:$D$34,2,FALSE)</f>
        <v>Mavericks</v>
      </c>
      <c r="E2378" t="str">
        <f t="shared" si="37"/>
        <v>Mavericks2018</v>
      </c>
      <c r="F2378" t="s">
        <v>27</v>
      </c>
      <c r="G2378" s="2">
        <v>40.81</v>
      </c>
      <c r="H2378" s="3">
        <v>51</v>
      </c>
      <c r="I2378">
        <v>15.6</v>
      </c>
      <c r="J2378">
        <v>32.5</v>
      </c>
      <c r="K2378">
        <v>22.5</v>
      </c>
      <c r="L2378">
        <v>4.3</v>
      </c>
      <c r="M2378" s="3">
        <v>50</v>
      </c>
      <c r="N2378" s="2">
        <v>0.78</v>
      </c>
      <c r="O2378" s="3">
        <v>171</v>
      </c>
      <c r="P2378">
        <v>0.41499999999999998</v>
      </c>
      <c r="Q2378" s="3">
        <v>205</v>
      </c>
      <c r="R2378">
        <v>0.312</v>
      </c>
      <c r="S2378">
        <v>0.46899999999999997</v>
      </c>
      <c r="T2378">
        <v>7.3</v>
      </c>
      <c r="U2378">
        <v>3.1</v>
      </c>
      <c r="V2378">
        <v>10.6</v>
      </c>
      <c r="W2378">
        <v>0.7</v>
      </c>
      <c r="X2378">
        <v>6.9</v>
      </c>
      <c r="Y2378" s="2">
        <v>0.18</v>
      </c>
      <c r="Z2378" s="2">
        <v>0.35</v>
      </c>
      <c r="AA2378">
        <v>6.4</v>
      </c>
    </row>
    <row r="2379" spans="1:27">
      <c r="A2379">
        <v>2018</v>
      </c>
      <c r="B2379" t="s">
        <v>475</v>
      </c>
      <c r="C2379" t="s">
        <v>59</v>
      </c>
      <c r="D2379" t="str">
        <f>VLOOKUP($C2379,Sheet1!$C$4:$D$34,2,FALSE)</f>
        <v>Knicks</v>
      </c>
      <c r="E2379" t="str">
        <f t="shared" si="37"/>
        <v>Knicks2018</v>
      </c>
      <c r="F2379" t="s">
        <v>40</v>
      </c>
      <c r="G2379">
        <v>20.7</v>
      </c>
      <c r="H2379" s="3">
        <v>43</v>
      </c>
      <c r="I2379" s="3">
        <v>21</v>
      </c>
      <c r="J2379">
        <v>43.8</v>
      </c>
      <c r="K2379">
        <v>16.600000000000001</v>
      </c>
      <c r="L2379">
        <v>15.9</v>
      </c>
      <c r="M2379" s="3">
        <v>30</v>
      </c>
      <c r="N2379">
        <v>0.76700000000000002</v>
      </c>
      <c r="O2379" s="3">
        <v>167</v>
      </c>
      <c r="P2379">
        <v>0.371</v>
      </c>
      <c r="Q2379" s="3">
        <v>115</v>
      </c>
      <c r="R2379">
        <v>0.28699999999999998</v>
      </c>
      <c r="S2379">
        <v>0.41699999999999998</v>
      </c>
      <c r="T2379">
        <v>5.7</v>
      </c>
      <c r="U2379" s="3">
        <v>2</v>
      </c>
      <c r="V2379" s="3">
        <v>5</v>
      </c>
      <c r="W2379">
        <v>2.8</v>
      </c>
      <c r="X2379">
        <v>19.7</v>
      </c>
      <c r="Y2379">
        <v>0.7</v>
      </c>
      <c r="Z2379" s="2">
        <v>0.33</v>
      </c>
      <c r="AA2379" s="3">
        <v>6</v>
      </c>
    </row>
    <row r="2380" spans="1:27">
      <c r="A2380">
        <v>2018</v>
      </c>
      <c r="B2380" t="s">
        <v>725</v>
      </c>
      <c r="C2380" t="s">
        <v>99</v>
      </c>
      <c r="D2380" t="str">
        <f>VLOOKUP($C2380,Sheet1!$C$4:$D$34,2,FALSE)</f>
        <v>Timberwolves</v>
      </c>
      <c r="E2380" t="str">
        <f t="shared" si="37"/>
        <v>Timberwolves2018</v>
      </c>
      <c r="F2380" t="s">
        <v>27</v>
      </c>
      <c r="G2380" s="2">
        <v>28.74</v>
      </c>
      <c r="H2380" s="3">
        <v>13</v>
      </c>
      <c r="I2380">
        <v>4.9000000000000004</v>
      </c>
      <c r="J2380">
        <v>10.3</v>
      </c>
      <c r="K2380">
        <v>15.6</v>
      </c>
      <c r="L2380">
        <v>4.2</v>
      </c>
      <c r="M2380" s="3">
        <v>4</v>
      </c>
      <c r="N2380" s="3">
        <v>1</v>
      </c>
      <c r="O2380" s="3">
        <v>8</v>
      </c>
      <c r="P2380">
        <v>0.5</v>
      </c>
      <c r="Q2380" s="3">
        <v>13</v>
      </c>
      <c r="R2380">
        <v>0.38500000000000001</v>
      </c>
      <c r="S2380">
        <v>0.59299999999999997</v>
      </c>
      <c r="T2380">
        <v>2.1</v>
      </c>
      <c r="U2380">
        <v>0.3</v>
      </c>
      <c r="V2380">
        <v>3.3</v>
      </c>
      <c r="W2380">
        <v>0.4</v>
      </c>
      <c r="X2380">
        <v>10.9</v>
      </c>
      <c r="Y2380" s="2">
        <v>0.08</v>
      </c>
      <c r="Z2380" s="3">
        <v>0</v>
      </c>
      <c r="AA2380">
        <v>5.2</v>
      </c>
    </row>
    <row r="2381" spans="1:27">
      <c r="A2381">
        <v>2018</v>
      </c>
      <c r="B2381" t="s">
        <v>725</v>
      </c>
      <c r="C2381" t="s">
        <v>62</v>
      </c>
      <c r="D2381" t="str">
        <f>VLOOKUP($C2381,Sheet1!$C$4:$D$34,2,FALSE)</f>
        <v>Rockets</v>
      </c>
      <c r="E2381" t="str">
        <f t="shared" si="37"/>
        <v>Rockets2018</v>
      </c>
      <c r="F2381" t="s">
        <v>27</v>
      </c>
      <c r="G2381" s="2">
        <v>28.74</v>
      </c>
      <c r="H2381" s="3">
        <v>2</v>
      </c>
      <c r="I2381">
        <v>18.8</v>
      </c>
      <c r="J2381">
        <v>39.1</v>
      </c>
      <c r="K2381" s="3">
        <v>15</v>
      </c>
      <c r="L2381" s="3">
        <v>0</v>
      </c>
      <c r="M2381" s="3">
        <v>0</v>
      </c>
      <c r="N2381" s="3">
        <v>0</v>
      </c>
      <c r="O2381" s="3">
        <v>1</v>
      </c>
      <c r="P2381" s="3">
        <v>0</v>
      </c>
      <c r="Q2381" s="3">
        <v>12</v>
      </c>
      <c r="R2381" s="2">
        <v>0.25</v>
      </c>
      <c r="S2381">
        <v>0.34599999999999997</v>
      </c>
      <c r="T2381">
        <v>4.5</v>
      </c>
      <c r="U2381">
        <v>0.5</v>
      </c>
      <c r="V2381">
        <v>1.5</v>
      </c>
      <c r="W2381" s="3">
        <v>1</v>
      </c>
      <c r="X2381">
        <v>7.3</v>
      </c>
      <c r="Y2381" s="3">
        <v>0</v>
      </c>
      <c r="Z2381" s="3">
        <v>0</v>
      </c>
      <c r="AA2381">
        <v>2.8</v>
      </c>
    </row>
    <row r="2382" spans="1:27">
      <c r="A2382">
        <v>2018</v>
      </c>
      <c r="B2382" t="s">
        <v>476</v>
      </c>
      <c r="C2382" t="s">
        <v>113</v>
      </c>
      <c r="D2382" t="str">
        <f>VLOOKUP($C2382,Sheet1!$C$4:$D$34,2,FALSE)</f>
        <v>Trail Blazers</v>
      </c>
      <c r="E2382" t="str">
        <f t="shared" si="37"/>
        <v>Trail Blazers2018</v>
      </c>
      <c r="F2382" t="s">
        <v>30</v>
      </c>
      <c r="G2382" s="2">
        <v>24.63</v>
      </c>
      <c r="H2382" s="3">
        <v>72</v>
      </c>
      <c r="I2382">
        <v>27.4</v>
      </c>
      <c r="J2382">
        <v>57.1</v>
      </c>
      <c r="K2382">
        <v>24.7</v>
      </c>
      <c r="L2382">
        <v>14.6</v>
      </c>
      <c r="M2382" s="3">
        <v>365</v>
      </c>
      <c r="N2382">
        <v>0.77300000000000002</v>
      </c>
      <c r="O2382" s="3">
        <v>797</v>
      </c>
      <c r="P2382">
        <v>0.52300000000000002</v>
      </c>
      <c r="Q2382" s="3">
        <v>29</v>
      </c>
      <c r="R2382">
        <v>0.10299999999999999</v>
      </c>
      <c r="S2382" s="2">
        <v>0.56999999999999995</v>
      </c>
      <c r="T2382">
        <v>15.6</v>
      </c>
      <c r="U2382">
        <v>10.4</v>
      </c>
      <c r="V2382">
        <v>20.2</v>
      </c>
      <c r="W2382">
        <v>3.2</v>
      </c>
      <c r="X2382">
        <v>17.899999999999999</v>
      </c>
      <c r="Y2382" s="2">
        <v>0.97</v>
      </c>
      <c r="Z2382" s="2">
        <v>1.43</v>
      </c>
      <c r="AA2382">
        <v>11.7</v>
      </c>
    </row>
    <row r="2383" spans="1:27">
      <c r="A2383">
        <v>2018</v>
      </c>
      <c r="B2383" t="s">
        <v>477</v>
      </c>
      <c r="C2383" t="s">
        <v>45</v>
      </c>
      <c r="D2383" t="str">
        <f>VLOOKUP($C2383,Sheet1!$C$4:$D$34,2,FALSE)</f>
        <v>Cavaliers</v>
      </c>
      <c r="E2383" t="str">
        <f t="shared" si="37"/>
        <v>Cavaliers2018</v>
      </c>
      <c r="F2383" t="s">
        <v>40</v>
      </c>
      <c r="G2383" s="2">
        <v>26.24</v>
      </c>
      <c r="H2383" s="3">
        <v>51</v>
      </c>
      <c r="I2383">
        <v>19.3</v>
      </c>
      <c r="J2383">
        <v>40.200000000000003</v>
      </c>
      <c r="K2383">
        <v>14.6</v>
      </c>
      <c r="L2383">
        <v>8.8000000000000007</v>
      </c>
      <c r="M2383" s="3">
        <v>85</v>
      </c>
      <c r="N2383">
        <v>0.68200000000000005</v>
      </c>
      <c r="O2383" s="3">
        <v>188</v>
      </c>
      <c r="P2383">
        <v>0.54300000000000004</v>
      </c>
      <c r="Q2383" s="3">
        <v>75</v>
      </c>
      <c r="R2383" s="2">
        <v>0.32</v>
      </c>
      <c r="S2383">
        <v>0.55600000000000005</v>
      </c>
      <c r="T2383">
        <v>6.5</v>
      </c>
      <c r="U2383">
        <v>3.2</v>
      </c>
      <c r="V2383">
        <v>9.1999999999999993</v>
      </c>
      <c r="W2383">
        <v>1.1000000000000001</v>
      </c>
      <c r="X2383">
        <v>8.1</v>
      </c>
      <c r="Y2383" s="2">
        <v>0.71</v>
      </c>
      <c r="Z2383" s="2">
        <v>0.33</v>
      </c>
      <c r="AA2383">
        <v>5.9</v>
      </c>
    </row>
    <row r="2384" spans="1:27">
      <c r="A2384">
        <v>2018</v>
      </c>
      <c r="B2384" t="s">
        <v>479</v>
      </c>
      <c r="C2384" t="s">
        <v>138</v>
      </c>
      <c r="D2384" t="str">
        <f>VLOOKUP($C2384,Sheet1!$C$4:$D$34,2,FALSE)</f>
        <v>Celtics</v>
      </c>
      <c r="E2384" t="str">
        <f t="shared" si="37"/>
        <v>Celtics2018</v>
      </c>
      <c r="F2384" t="s">
        <v>27</v>
      </c>
      <c r="G2384" s="2">
        <v>24.35</v>
      </c>
      <c r="H2384" s="3">
        <v>56</v>
      </c>
      <c r="I2384">
        <v>10.6</v>
      </c>
      <c r="J2384">
        <v>22.1</v>
      </c>
      <c r="K2384">
        <v>14.1</v>
      </c>
      <c r="L2384">
        <v>9.8000000000000007</v>
      </c>
      <c r="M2384" s="3">
        <v>39</v>
      </c>
      <c r="N2384">
        <v>0.61499999999999999</v>
      </c>
      <c r="O2384" s="3">
        <v>69</v>
      </c>
      <c r="P2384">
        <v>0.56499999999999995</v>
      </c>
      <c r="Q2384" s="3">
        <v>89</v>
      </c>
      <c r="R2384">
        <v>0.315</v>
      </c>
      <c r="S2384">
        <v>0.53100000000000003</v>
      </c>
      <c r="T2384">
        <v>3.3</v>
      </c>
      <c r="U2384">
        <v>1.5</v>
      </c>
      <c r="V2384">
        <v>7.7</v>
      </c>
      <c r="W2384">
        <v>0.4</v>
      </c>
      <c r="X2384">
        <v>5.0999999999999996</v>
      </c>
      <c r="Y2384" s="2">
        <v>0.18</v>
      </c>
      <c r="Z2384" s="2">
        <v>7.0000000000000007E-2</v>
      </c>
      <c r="AA2384">
        <v>4.7</v>
      </c>
    </row>
    <row r="2385" spans="1:27">
      <c r="A2385">
        <v>2018</v>
      </c>
      <c r="B2385" t="s">
        <v>727</v>
      </c>
      <c r="C2385" t="s">
        <v>39</v>
      </c>
      <c r="D2385" t="str">
        <f>VLOOKUP($C2385,Sheet1!$C$4:$D$34,2,FALSE)</f>
        <v>Pelicans</v>
      </c>
      <c r="E2385" t="str">
        <f t="shared" si="37"/>
        <v>Pelicans2018</v>
      </c>
      <c r="F2385" t="s">
        <v>30</v>
      </c>
      <c r="G2385" s="2">
        <v>23.32</v>
      </c>
      <c r="H2385" s="3">
        <v>59</v>
      </c>
      <c r="I2385">
        <v>15.8</v>
      </c>
      <c r="J2385" s="3">
        <v>33</v>
      </c>
      <c r="K2385">
        <v>19.899999999999999</v>
      </c>
      <c r="L2385">
        <v>11.5</v>
      </c>
      <c r="M2385" s="3">
        <v>89</v>
      </c>
      <c r="N2385">
        <v>0.66300000000000003</v>
      </c>
      <c r="O2385" s="3">
        <v>357</v>
      </c>
      <c r="P2385">
        <v>0.59099999999999997</v>
      </c>
      <c r="Q2385" s="3">
        <v>5</v>
      </c>
      <c r="R2385">
        <v>0.2</v>
      </c>
      <c r="S2385">
        <v>0.60299999999999998</v>
      </c>
      <c r="T2385">
        <v>8.1999999999999993</v>
      </c>
      <c r="U2385">
        <v>4.7</v>
      </c>
      <c r="V2385">
        <v>15.4</v>
      </c>
      <c r="W2385">
        <v>0.7</v>
      </c>
      <c r="X2385">
        <v>6.3</v>
      </c>
      <c r="Y2385" s="2">
        <v>0.25</v>
      </c>
      <c r="Z2385" s="2">
        <v>0.68</v>
      </c>
      <c r="AA2385">
        <v>7.6</v>
      </c>
    </row>
    <row r="2386" spans="1:27">
      <c r="A2386">
        <v>2018</v>
      </c>
      <c r="B2386" t="s">
        <v>819</v>
      </c>
      <c r="C2386" t="s">
        <v>67</v>
      </c>
      <c r="D2386" t="str">
        <f>VLOOKUP($C2386,Sheet1!$C$4:$D$34,2,FALSE)</f>
        <v>Suns</v>
      </c>
      <c r="E2386" t="str">
        <f t="shared" si="37"/>
        <v>Suns2018</v>
      </c>
      <c r="F2386" t="s">
        <v>40</v>
      </c>
      <c r="G2386" s="2">
        <v>21.47</v>
      </c>
      <c r="H2386" s="3">
        <v>53</v>
      </c>
      <c r="I2386">
        <v>18.100000000000001</v>
      </c>
      <c r="J2386">
        <v>37.700000000000003</v>
      </c>
      <c r="K2386" s="3">
        <v>17</v>
      </c>
      <c r="L2386">
        <v>18.2</v>
      </c>
      <c r="M2386" s="3">
        <v>47</v>
      </c>
      <c r="N2386">
        <v>0.78700000000000003</v>
      </c>
      <c r="O2386" s="3">
        <v>158</v>
      </c>
      <c r="P2386">
        <v>0.47499999999999998</v>
      </c>
      <c r="Q2386" s="3">
        <v>132</v>
      </c>
      <c r="R2386">
        <v>0.29499999999999998</v>
      </c>
      <c r="S2386">
        <v>0.48899999999999999</v>
      </c>
      <c r="T2386">
        <v>5.7</v>
      </c>
      <c r="U2386">
        <v>1.9</v>
      </c>
      <c r="V2386">
        <v>5.7</v>
      </c>
      <c r="W2386">
        <v>2.4</v>
      </c>
      <c r="X2386">
        <v>18.7</v>
      </c>
      <c r="Y2386">
        <v>0.6</v>
      </c>
      <c r="Z2386" s="2">
        <v>0.13</v>
      </c>
      <c r="AA2386">
        <v>6.5</v>
      </c>
    </row>
    <row r="2387" spans="1:27">
      <c r="A2387">
        <v>2018</v>
      </c>
      <c r="B2387" t="s">
        <v>481</v>
      </c>
      <c r="C2387" t="s">
        <v>99</v>
      </c>
      <c r="D2387" t="str">
        <f>VLOOKUP($C2387,Sheet1!$C$4:$D$34,2,FALSE)</f>
        <v>Timberwolves</v>
      </c>
      <c r="E2387" t="str">
        <f t="shared" si="37"/>
        <v>Timberwolves2018</v>
      </c>
      <c r="F2387" t="s">
        <v>40</v>
      </c>
      <c r="G2387" s="2">
        <v>20.61</v>
      </c>
      <c r="H2387" s="3">
        <v>74</v>
      </c>
      <c r="I2387">
        <v>23.7</v>
      </c>
      <c r="J2387">
        <v>49.5</v>
      </c>
      <c r="K2387">
        <v>15.4</v>
      </c>
      <c r="L2387">
        <v>9.8000000000000007</v>
      </c>
      <c r="M2387" s="3">
        <v>162</v>
      </c>
      <c r="N2387">
        <v>0.72799999999999998</v>
      </c>
      <c r="O2387" s="3">
        <v>293</v>
      </c>
      <c r="P2387">
        <v>0.46400000000000002</v>
      </c>
      <c r="Q2387" s="3">
        <v>215</v>
      </c>
      <c r="R2387">
        <v>0.27900000000000003</v>
      </c>
      <c r="S2387">
        <v>0.49199999999999999</v>
      </c>
      <c r="T2387">
        <v>7.7</v>
      </c>
      <c r="U2387">
        <v>2.9</v>
      </c>
      <c r="V2387">
        <v>6.6</v>
      </c>
      <c r="W2387">
        <v>1.2</v>
      </c>
      <c r="X2387">
        <v>6.9</v>
      </c>
      <c r="Y2387" s="2">
        <v>1.19</v>
      </c>
      <c r="Z2387" s="2">
        <v>0.45</v>
      </c>
      <c r="AA2387">
        <v>5.0999999999999996</v>
      </c>
    </row>
    <row r="2388" spans="1:27">
      <c r="A2388">
        <v>2018</v>
      </c>
      <c r="B2388" t="s">
        <v>485</v>
      </c>
      <c r="C2388" t="s">
        <v>49</v>
      </c>
      <c r="D2388" t="str">
        <f>VLOOKUP($C2388,Sheet1!$C$4:$D$34,2,FALSE)</f>
        <v>Pacers</v>
      </c>
      <c r="E2388" t="str">
        <f t="shared" si="37"/>
        <v>Pacers2018</v>
      </c>
      <c r="F2388" t="s">
        <v>40</v>
      </c>
      <c r="G2388" s="2">
        <v>26.93</v>
      </c>
      <c r="H2388" s="3">
        <v>36</v>
      </c>
      <c r="I2388">
        <v>31.9</v>
      </c>
      <c r="J2388">
        <v>66.400000000000006</v>
      </c>
      <c r="K2388">
        <v>27.9</v>
      </c>
      <c r="L2388">
        <v>11.2</v>
      </c>
      <c r="M2388" s="3">
        <v>141</v>
      </c>
      <c r="N2388" s="2">
        <v>0.73</v>
      </c>
      <c r="O2388" s="3">
        <v>372</v>
      </c>
      <c r="P2388" s="2">
        <v>0.47</v>
      </c>
      <c r="Q2388" s="3">
        <v>216</v>
      </c>
      <c r="R2388">
        <v>0.34300000000000003</v>
      </c>
      <c r="S2388">
        <v>0.51900000000000002</v>
      </c>
      <c r="T2388">
        <v>18.8</v>
      </c>
      <c r="U2388">
        <v>5.6</v>
      </c>
      <c r="V2388">
        <v>9.8000000000000007</v>
      </c>
      <c r="W2388">
        <v>5.2</v>
      </c>
      <c r="X2388">
        <v>25.2</v>
      </c>
      <c r="Y2388" s="2">
        <v>1.67</v>
      </c>
      <c r="Z2388" s="2">
        <v>0.31</v>
      </c>
      <c r="AA2388">
        <v>10.3</v>
      </c>
    </row>
    <row r="2389" spans="1:27">
      <c r="A2389">
        <v>2018</v>
      </c>
      <c r="B2389" t="s">
        <v>487</v>
      </c>
      <c r="C2389" t="s">
        <v>32</v>
      </c>
      <c r="D2389" t="str">
        <f>VLOOKUP($C2389,Sheet1!$C$4:$D$34,2,FALSE)</f>
        <v>Heat</v>
      </c>
      <c r="E2389" t="str">
        <f t="shared" si="37"/>
        <v>Heat2018</v>
      </c>
      <c r="F2389" t="s">
        <v>27</v>
      </c>
      <c r="G2389" s="2">
        <v>27.98</v>
      </c>
      <c r="H2389" s="3">
        <v>79</v>
      </c>
      <c r="I2389">
        <v>22.9</v>
      </c>
      <c r="J2389">
        <v>47.8</v>
      </c>
      <c r="K2389" s="3">
        <v>18</v>
      </c>
      <c r="L2389" s="3">
        <v>15</v>
      </c>
      <c r="M2389" s="3">
        <v>185</v>
      </c>
      <c r="N2389">
        <v>0.82199999999999995</v>
      </c>
      <c r="O2389" s="3">
        <v>245</v>
      </c>
      <c r="P2389">
        <v>0.60399999999999998</v>
      </c>
      <c r="Q2389" s="3">
        <v>319</v>
      </c>
      <c r="R2389">
        <v>0.35399999999999998</v>
      </c>
      <c r="S2389" s="2">
        <v>0.61</v>
      </c>
      <c r="T2389" s="3">
        <v>10</v>
      </c>
      <c r="U2389">
        <v>4.7</v>
      </c>
      <c r="V2389" s="3">
        <v>11</v>
      </c>
      <c r="W2389">
        <v>1.8</v>
      </c>
      <c r="X2389">
        <v>11.4</v>
      </c>
      <c r="Y2389" s="2">
        <v>0.67</v>
      </c>
      <c r="Z2389" s="2">
        <v>0.46</v>
      </c>
      <c r="AA2389">
        <v>7.7</v>
      </c>
    </row>
    <row r="2390" spans="1:27">
      <c r="A2390">
        <v>2018</v>
      </c>
      <c r="B2390" t="s">
        <v>489</v>
      </c>
      <c r="C2390" t="s">
        <v>41</v>
      </c>
      <c r="D2390" t="str">
        <f>VLOOKUP($C2390,Sheet1!$C$4:$D$34,2,FALSE)</f>
        <v>Jazz</v>
      </c>
      <c r="E2390" t="str">
        <f t="shared" si="37"/>
        <v>Jazz2018</v>
      </c>
      <c r="F2390" t="s">
        <v>27</v>
      </c>
      <c r="G2390" s="2">
        <v>25.85</v>
      </c>
      <c r="H2390" s="3">
        <v>82</v>
      </c>
      <c r="I2390">
        <v>20.399999999999999</v>
      </c>
      <c r="J2390">
        <v>42.5</v>
      </c>
      <c r="K2390" s="3">
        <v>11</v>
      </c>
      <c r="L2390">
        <v>16.2</v>
      </c>
      <c r="M2390" s="3">
        <v>42</v>
      </c>
      <c r="N2390">
        <v>0.76200000000000001</v>
      </c>
      <c r="O2390" s="3">
        <v>167</v>
      </c>
      <c r="P2390">
        <v>0.56899999999999995</v>
      </c>
      <c r="Q2390" s="3">
        <v>176</v>
      </c>
      <c r="R2390">
        <v>0.38600000000000001</v>
      </c>
      <c r="S2390">
        <v>0.58899999999999997</v>
      </c>
      <c r="T2390">
        <v>5.2</v>
      </c>
      <c r="U2390">
        <v>3.5</v>
      </c>
      <c r="V2390">
        <v>9.1999999999999993</v>
      </c>
      <c r="W2390">
        <v>1.5</v>
      </c>
      <c r="X2390" s="3">
        <v>10</v>
      </c>
      <c r="Y2390" s="2">
        <v>0.66</v>
      </c>
      <c r="Z2390">
        <v>0.3</v>
      </c>
      <c r="AA2390">
        <v>5.9</v>
      </c>
    </row>
    <row r="2391" spans="1:27">
      <c r="A2391">
        <v>2018</v>
      </c>
      <c r="B2391" t="s">
        <v>820</v>
      </c>
      <c r="C2391" t="s">
        <v>49</v>
      </c>
      <c r="D2391" t="str">
        <f>VLOOKUP($C2391,Sheet1!$C$4:$D$34,2,FALSE)</f>
        <v>Pacers</v>
      </c>
      <c r="E2391" t="str">
        <f t="shared" si="37"/>
        <v>Pacers2018</v>
      </c>
      <c r="F2391" t="s">
        <v>30</v>
      </c>
      <c r="G2391" s="2">
        <v>29.04</v>
      </c>
      <c r="H2391" s="3">
        <v>45</v>
      </c>
      <c r="I2391">
        <v>8.1999999999999993</v>
      </c>
      <c r="J2391">
        <v>17.2</v>
      </c>
      <c r="K2391">
        <v>20.8</v>
      </c>
      <c r="L2391">
        <v>17.600000000000001</v>
      </c>
      <c r="M2391" s="3">
        <v>21</v>
      </c>
      <c r="N2391" s="2">
        <v>0.81</v>
      </c>
      <c r="O2391" s="3">
        <v>124</v>
      </c>
      <c r="P2391">
        <v>0.54800000000000004</v>
      </c>
      <c r="Q2391" s="3">
        <v>12</v>
      </c>
      <c r="R2391">
        <v>8.3000000000000004E-2</v>
      </c>
      <c r="S2391">
        <v>0.53700000000000003</v>
      </c>
      <c r="T2391">
        <v>3.5</v>
      </c>
      <c r="U2391">
        <v>2.6</v>
      </c>
      <c r="V2391">
        <v>17.600000000000001</v>
      </c>
      <c r="W2391">
        <v>1.2</v>
      </c>
      <c r="X2391">
        <v>22.4</v>
      </c>
      <c r="Y2391">
        <v>0.2</v>
      </c>
      <c r="Z2391" s="2">
        <v>0.56000000000000005</v>
      </c>
      <c r="AA2391">
        <v>10.8</v>
      </c>
    </row>
    <row r="2392" spans="1:27">
      <c r="A2392">
        <v>2018</v>
      </c>
      <c r="B2392" t="s">
        <v>491</v>
      </c>
      <c r="C2392" t="s">
        <v>45</v>
      </c>
      <c r="D2392" t="str">
        <f>VLOOKUP($C2392,Sheet1!$C$4:$D$34,2,FALSE)</f>
        <v>Cavaliers</v>
      </c>
      <c r="E2392" t="str">
        <f t="shared" si="37"/>
        <v>Cavaliers2018</v>
      </c>
      <c r="F2392" t="s">
        <v>27</v>
      </c>
      <c r="G2392" s="2">
        <v>24.01</v>
      </c>
      <c r="H2392" s="3">
        <v>76</v>
      </c>
      <c r="I2392">
        <v>32.200000000000003</v>
      </c>
      <c r="J2392" s="3">
        <v>67</v>
      </c>
      <c r="K2392">
        <v>18.5</v>
      </c>
      <c r="L2392" s="3">
        <v>11</v>
      </c>
      <c r="M2392" s="3">
        <v>181</v>
      </c>
      <c r="N2392">
        <v>0.77900000000000003</v>
      </c>
      <c r="O2392" s="3">
        <v>469</v>
      </c>
      <c r="P2392" s="2">
        <v>0.49</v>
      </c>
      <c r="Q2392" s="3">
        <v>374</v>
      </c>
      <c r="R2392">
        <v>0.34799999999999998</v>
      </c>
      <c r="S2392">
        <v>0.53700000000000003</v>
      </c>
      <c r="T2392" s="3">
        <v>13</v>
      </c>
      <c r="U2392">
        <v>4.7</v>
      </c>
      <c r="V2392">
        <v>8.1</v>
      </c>
      <c r="W2392">
        <v>2.6</v>
      </c>
      <c r="X2392">
        <v>12.1</v>
      </c>
      <c r="Y2392" s="2">
        <v>0.78</v>
      </c>
      <c r="Z2392" s="2">
        <v>0.14000000000000001</v>
      </c>
      <c r="AA2392">
        <v>6.7</v>
      </c>
    </row>
    <row r="2393" spans="1:27">
      <c r="A2393">
        <v>2018</v>
      </c>
      <c r="B2393" t="s">
        <v>493</v>
      </c>
      <c r="C2393" t="s">
        <v>64</v>
      </c>
      <c r="D2393" t="str">
        <f>VLOOKUP($C2393,Sheet1!$C$4:$D$34,2,FALSE)</f>
        <v>Wizards</v>
      </c>
      <c r="E2393" t="str">
        <f t="shared" si="37"/>
        <v>Wizards2018</v>
      </c>
      <c r="F2393" t="s">
        <v>27</v>
      </c>
      <c r="G2393" s="2">
        <v>23.34</v>
      </c>
      <c r="H2393" s="3">
        <v>29</v>
      </c>
      <c r="I2393" s="3">
        <v>26</v>
      </c>
      <c r="J2393">
        <v>54.2</v>
      </c>
      <c r="K2393">
        <v>20.9</v>
      </c>
      <c r="L2393">
        <v>8.1</v>
      </c>
      <c r="M2393" s="3">
        <v>85</v>
      </c>
      <c r="N2393">
        <v>0.8</v>
      </c>
      <c r="O2393" s="3">
        <v>173</v>
      </c>
      <c r="P2393">
        <v>0.52600000000000002</v>
      </c>
      <c r="Q2393" s="3">
        <v>132</v>
      </c>
      <c r="R2393">
        <v>0.311</v>
      </c>
      <c r="S2393">
        <v>0.54500000000000004</v>
      </c>
      <c r="T2393">
        <v>12.9</v>
      </c>
      <c r="U2393">
        <v>4.4000000000000004</v>
      </c>
      <c r="V2393">
        <v>9.3000000000000007</v>
      </c>
      <c r="W2393">
        <v>0.7</v>
      </c>
      <c r="X2393">
        <v>3.8</v>
      </c>
      <c r="Y2393" s="2">
        <v>0.93</v>
      </c>
      <c r="Z2393" s="2">
        <v>0.69</v>
      </c>
      <c r="AA2393">
        <v>5.2</v>
      </c>
    </row>
    <row r="2394" spans="1:27">
      <c r="A2394">
        <v>2018</v>
      </c>
      <c r="B2394" t="s">
        <v>493</v>
      </c>
      <c r="C2394" t="s">
        <v>67</v>
      </c>
      <c r="D2394" t="str">
        <f>VLOOKUP($C2394,Sheet1!$C$4:$D$34,2,FALSE)</f>
        <v>Suns</v>
      </c>
      <c r="E2394" t="str">
        <f t="shared" si="37"/>
        <v>Suns2018</v>
      </c>
      <c r="F2394" t="s">
        <v>27</v>
      </c>
      <c r="G2394" s="2">
        <v>23.34</v>
      </c>
      <c r="H2394" s="3">
        <v>40</v>
      </c>
      <c r="I2394">
        <v>29.5</v>
      </c>
      <c r="J2394">
        <v>61.5</v>
      </c>
      <c r="K2394">
        <v>24.7</v>
      </c>
      <c r="L2394">
        <v>10.9</v>
      </c>
      <c r="M2394" s="3">
        <v>159</v>
      </c>
      <c r="N2394">
        <v>0.76100000000000001</v>
      </c>
      <c r="O2394" s="3">
        <v>330</v>
      </c>
      <c r="P2394">
        <v>0.53300000000000003</v>
      </c>
      <c r="Q2394" s="3">
        <v>206</v>
      </c>
      <c r="R2394">
        <v>0.32500000000000001</v>
      </c>
      <c r="S2394">
        <v>0.55600000000000005</v>
      </c>
      <c r="T2394">
        <v>16.899999999999999</v>
      </c>
      <c r="U2394">
        <v>4.9000000000000004</v>
      </c>
      <c r="V2394">
        <v>9.1999999999999993</v>
      </c>
      <c r="W2394">
        <v>1.6</v>
      </c>
      <c r="X2394">
        <v>8.6999999999999993</v>
      </c>
      <c r="Y2394" s="2">
        <v>1.45</v>
      </c>
      <c r="Z2394" s="2">
        <v>0.98</v>
      </c>
      <c r="AA2394">
        <v>6.9</v>
      </c>
    </row>
    <row r="2395" spans="1:27">
      <c r="A2395">
        <v>2018</v>
      </c>
      <c r="B2395" t="s">
        <v>926</v>
      </c>
      <c r="C2395" t="s">
        <v>71</v>
      </c>
      <c r="D2395" t="str">
        <f>VLOOKUP($C2395,Sheet1!$C$4:$D$34,2,FALSE)</f>
        <v>Pistons</v>
      </c>
      <c r="E2395" t="str">
        <f t="shared" si="37"/>
        <v>Pistons2018</v>
      </c>
      <c r="F2395" t="s">
        <v>30</v>
      </c>
      <c r="G2395" s="2">
        <v>35.159999999999997</v>
      </c>
      <c r="H2395" s="3">
        <v>68</v>
      </c>
      <c r="I2395">
        <v>12.9</v>
      </c>
      <c r="J2395">
        <v>26.9</v>
      </c>
      <c r="K2395" s="3">
        <v>15</v>
      </c>
      <c r="L2395" s="3">
        <v>19</v>
      </c>
      <c r="M2395" s="3">
        <v>124</v>
      </c>
      <c r="N2395">
        <v>0.78200000000000003</v>
      </c>
      <c r="O2395" s="3">
        <v>188</v>
      </c>
      <c r="P2395">
        <v>0.45200000000000001</v>
      </c>
      <c r="Q2395" s="3">
        <v>4</v>
      </c>
      <c r="R2395" s="3">
        <v>0</v>
      </c>
      <c r="S2395">
        <v>0.54100000000000004</v>
      </c>
      <c r="T2395">
        <v>3.9</v>
      </c>
      <c r="U2395">
        <v>3.9</v>
      </c>
      <c r="V2395">
        <v>16.5</v>
      </c>
      <c r="W2395">
        <v>1.3</v>
      </c>
      <c r="X2395">
        <v>14.7</v>
      </c>
      <c r="Y2395" s="2">
        <v>0.46</v>
      </c>
      <c r="Z2395" s="2">
        <v>0.25</v>
      </c>
      <c r="AA2395">
        <v>8.4</v>
      </c>
    </row>
    <row r="2396" spans="1:27">
      <c r="A2396">
        <v>2018</v>
      </c>
      <c r="B2396" t="s">
        <v>497</v>
      </c>
      <c r="C2396" t="s">
        <v>75</v>
      </c>
      <c r="D2396" t="str">
        <f>VLOOKUP($C2396,Sheet1!$C$4:$D$34,2,FALSE)</f>
        <v>Bulls</v>
      </c>
      <c r="E2396" t="str">
        <f t="shared" si="37"/>
        <v>Bulls2018</v>
      </c>
      <c r="F2396" t="s">
        <v>27</v>
      </c>
      <c r="G2396" s="2">
        <v>24.07</v>
      </c>
      <c r="H2396" s="3">
        <v>39</v>
      </c>
      <c r="I2396">
        <v>26.7</v>
      </c>
      <c r="J2396">
        <v>55.7</v>
      </c>
      <c r="K2396" s="3">
        <v>25</v>
      </c>
      <c r="L2396">
        <v>14.1</v>
      </c>
      <c r="M2396" s="3">
        <v>108</v>
      </c>
      <c r="N2396">
        <v>0.73099999999999998</v>
      </c>
      <c r="O2396" s="3">
        <v>350</v>
      </c>
      <c r="P2396">
        <v>0.52300000000000002</v>
      </c>
      <c r="Q2396" s="3">
        <v>114</v>
      </c>
      <c r="R2396">
        <v>0.32500000000000001</v>
      </c>
      <c r="S2396">
        <v>0.54300000000000004</v>
      </c>
      <c r="T2396">
        <v>14.3</v>
      </c>
      <c r="U2396">
        <v>6.2</v>
      </c>
      <c r="V2396">
        <v>12.6</v>
      </c>
      <c r="W2396">
        <v>2.2000000000000002</v>
      </c>
      <c r="X2396">
        <v>13.2</v>
      </c>
      <c r="Y2396" s="2">
        <v>0.62</v>
      </c>
      <c r="Z2396" s="2">
        <v>0.36</v>
      </c>
      <c r="AA2396">
        <v>8.6999999999999993</v>
      </c>
    </row>
    <row r="2397" spans="1:27">
      <c r="A2397">
        <v>2018</v>
      </c>
      <c r="B2397" t="s">
        <v>497</v>
      </c>
      <c r="C2397" t="s">
        <v>64</v>
      </c>
      <c r="D2397" t="str">
        <f>VLOOKUP($C2397,Sheet1!$C$4:$D$34,2,FALSE)</f>
        <v>Wizards</v>
      </c>
      <c r="E2397" t="str">
        <f t="shared" si="37"/>
        <v>Wizards2018</v>
      </c>
      <c r="F2397" t="s">
        <v>27</v>
      </c>
      <c r="G2397" s="2">
        <v>24.07</v>
      </c>
      <c r="H2397" s="3">
        <v>25</v>
      </c>
      <c r="I2397">
        <v>27.3</v>
      </c>
      <c r="J2397">
        <v>56.9</v>
      </c>
      <c r="K2397">
        <v>23.9</v>
      </c>
      <c r="L2397">
        <v>17.399999999999999</v>
      </c>
      <c r="M2397" s="3">
        <v>76</v>
      </c>
      <c r="N2397">
        <v>0.68400000000000005</v>
      </c>
      <c r="O2397" s="3">
        <v>204</v>
      </c>
      <c r="P2397">
        <v>0.61299999999999999</v>
      </c>
      <c r="Q2397" s="3">
        <v>81</v>
      </c>
      <c r="R2397">
        <v>0.29599999999999999</v>
      </c>
      <c r="S2397">
        <v>0.58699999999999997</v>
      </c>
      <c r="T2397" s="3">
        <v>15</v>
      </c>
      <c r="U2397">
        <v>7.2</v>
      </c>
      <c r="V2397">
        <v>14.3</v>
      </c>
      <c r="W2397">
        <v>2.7</v>
      </c>
      <c r="X2397">
        <v>15.4</v>
      </c>
      <c r="Y2397" s="2">
        <v>0.92</v>
      </c>
      <c r="Z2397" s="2">
        <v>0.64</v>
      </c>
      <c r="AA2397">
        <v>9.6999999999999993</v>
      </c>
    </row>
    <row r="2398" spans="1:27">
      <c r="A2398">
        <v>2018</v>
      </c>
      <c r="B2398" t="s">
        <v>927</v>
      </c>
      <c r="C2398" t="s">
        <v>73</v>
      </c>
      <c r="D2398" t="str">
        <f>VLOOKUP($C2398,Sheet1!$C$4:$D$34,2,FALSE)</f>
        <v>Hornets</v>
      </c>
      <c r="E2398" t="str">
        <f t="shared" si="37"/>
        <v>Hornets2018</v>
      </c>
      <c r="F2398" t="s">
        <v>40</v>
      </c>
      <c r="G2398">
        <v>36.9</v>
      </c>
      <c r="H2398" s="3">
        <v>56</v>
      </c>
      <c r="I2398">
        <v>17.899999999999999</v>
      </c>
      <c r="J2398">
        <v>37.299999999999997</v>
      </c>
      <c r="K2398">
        <v>25.5</v>
      </c>
      <c r="L2398">
        <v>12.7</v>
      </c>
      <c r="M2398" s="3">
        <v>124</v>
      </c>
      <c r="N2398">
        <v>0.73399999999999999</v>
      </c>
      <c r="O2398" s="3">
        <v>412</v>
      </c>
      <c r="P2398">
        <v>0.48499999999999999</v>
      </c>
      <c r="Q2398" s="3">
        <v>51</v>
      </c>
      <c r="R2398">
        <v>0.255</v>
      </c>
      <c r="S2398">
        <v>0.51200000000000001</v>
      </c>
      <c r="T2398">
        <v>9.5</v>
      </c>
      <c r="U2398">
        <v>1.5</v>
      </c>
      <c r="V2398">
        <v>4.5</v>
      </c>
      <c r="W2398">
        <v>3.7</v>
      </c>
      <c r="X2398">
        <v>33.4</v>
      </c>
      <c r="Y2398" s="2">
        <v>0.38</v>
      </c>
      <c r="Z2398" s="2">
        <v>0.13</v>
      </c>
      <c r="AA2398">
        <v>8.4</v>
      </c>
    </row>
    <row r="2399" spans="1:27">
      <c r="A2399">
        <v>2018</v>
      </c>
      <c r="B2399" t="s">
        <v>823</v>
      </c>
      <c r="C2399" t="s">
        <v>29</v>
      </c>
      <c r="D2399" t="str">
        <f>VLOOKUP($C2399,Sheet1!$C$4:$D$34,2,FALSE)</f>
        <v>Grizzlies</v>
      </c>
      <c r="E2399" t="str">
        <f t="shared" si="37"/>
        <v>Grizzlies2018</v>
      </c>
      <c r="F2399" t="s">
        <v>27</v>
      </c>
      <c r="G2399" s="2">
        <v>30.46</v>
      </c>
      <c r="H2399" s="3">
        <v>25</v>
      </c>
      <c r="I2399">
        <v>19.8</v>
      </c>
      <c r="J2399">
        <v>41.3</v>
      </c>
      <c r="K2399">
        <v>20.3</v>
      </c>
      <c r="L2399">
        <v>14.2</v>
      </c>
      <c r="M2399" s="3">
        <v>25</v>
      </c>
      <c r="N2399" s="2">
        <v>0.88</v>
      </c>
      <c r="O2399" s="3">
        <v>88</v>
      </c>
      <c r="P2399">
        <v>0.443</v>
      </c>
      <c r="Q2399" s="3">
        <v>94</v>
      </c>
      <c r="R2399">
        <v>0.309</v>
      </c>
      <c r="S2399">
        <v>0.48399999999999999</v>
      </c>
      <c r="T2399">
        <v>7.5</v>
      </c>
      <c r="U2399">
        <v>2.8</v>
      </c>
      <c r="V2399">
        <v>7.9</v>
      </c>
      <c r="W2399">
        <v>1.7</v>
      </c>
      <c r="X2399">
        <v>13.4</v>
      </c>
      <c r="Y2399" s="2">
        <v>0.76</v>
      </c>
      <c r="Z2399">
        <v>0.2</v>
      </c>
      <c r="AA2399">
        <v>6.7</v>
      </c>
    </row>
    <row r="2400" spans="1:27">
      <c r="A2400">
        <v>2018</v>
      </c>
      <c r="B2400" t="s">
        <v>729</v>
      </c>
      <c r="C2400" t="s">
        <v>96</v>
      </c>
      <c r="D2400" t="str">
        <f>VLOOKUP($C2400,Sheet1!$C$4:$D$34,2,FALSE)</f>
        <v>Thunder</v>
      </c>
      <c r="E2400" t="str">
        <f t="shared" si="37"/>
        <v>Thunder2018</v>
      </c>
      <c r="F2400" t="s">
        <v>27</v>
      </c>
      <c r="G2400" s="2">
        <v>30.08</v>
      </c>
      <c r="H2400" s="3">
        <v>63</v>
      </c>
      <c r="I2400">
        <v>13.7</v>
      </c>
      <c r="J2400">
        <v>28.5</v>
      </c>
      <c r="K2400" s="3">
        <v>12</v>
      </c>
      <c r="L2400">
        <v>8.6999999999999993</v>
      </c>
      <c r="M2400" s="3">
        <v>30</v>
      </c>
      <c r="N2400">
        <v>0.63300000000000001</v>
      </c>
      <c r="O2400" s="3">
        <v>82</v>
      </c>
      <c r="P2400">
        <v>0.439</v>
      </c>
      <c r="Q2400" s="3">
        <v>137</v>
      </c>
      <c r="R2400">
        <v>0.33600000000000002</v>
      </c>
      <c r="S2400">
        <v>0.49299999999999999</v>
      </c>
      <c r="T2400">
        <v>3.6</v>
      </c>
      <c r="U2400">
        <v>2.2999999999999998</v>
      </c>
      <c r="V2400">
        <v>8.8000000000000007</v>
      </c>
      <c r="W2400">
        <v>0.5</v>
      </c>
      <c r="X2400">
        <v>4.5999999999999996</v>
      </c>
      <c r="Y2400" s="2">
        <v>0.25</v>
      </c>
      <c r="Z2400" s="2">
        <v>0.21</v>
      </c>
      <c r="AA2400">
        <v>4.7</v>
      </c>
    </row>
    <row r="2401" spans="1:27">
      <c r="A2401">
        <v>2018</v>
      </c>
      <c r="B2401" t="s">
        <v>730</v>
      </c>
      <c r="C2401" t="s">
        <v>87</v>
      </c>
      <c r="D2401" t="str">
        <f>VLOOKUP($C2401,Sheet1!$C$4:$D$34,2,FALSE)</f>
        <v>76ers</v>
      </c>
      <c r="E2401" t="str">
        <f t="shared" si="37"/>
        <v>76ers2018</v>
      </c>
      <c r="F2401" t="s">
        <v>30</v>
      </c>
      <c r="G2401" s="2">
        <v>21.83</v>
      </c>
      <c r="H2401" s="3">
        <v>3</v>
      </c>
      <c r="I2401">
        <v>6.9</v>
      </c>
      <c r="J2401">
        <v>14.3</v>
      </c>
      <c r="K2401" s="3">
        <v>16</v>
      </c>
      <c r="L2401" s="3">
        <v>0</v>
      </c>
      <c r="M2401" s="3">
        <v>2</v>
      </c>
      <c r="N2401">
        <v>0.5</v>
      </c>
      <c r="O2401" s="3">
        <v>5</v>
      </c>
      <c r="P2401">
        <v>0.4</v>
      </c>
      <c r="Q2401" s="3">
        <v>2</v>
      </c>
      <c r="R2401" s="3">
        <v>0</v>
      </c>
      <c r="S2401">
        <v>0.317</v>
      </c>
      <c r="T2401">
        <v>1.7</v>
      </c>
      <c r="U2401" s="3">
        <v>2</v>
      </c>
      <c r="V2401">
        <v>15.4</v>
      </c>
      <c r="W2401" s="3">
        <v>1</v>
      </c>
      <c r="X2401">
        <v>19.100000000000001</v>
      </c>
      <c r="Y2401" s="2">
        <v>0.67</v>
      </c>
      <c r="Z2401" s="3">
        <v>0</v>
      </c>
      <c r="AA2401">
        <v>8.6999999999999993</v>
      </c>
    </row>
    <row r="2402" spans="1:27">
      <c r="A2402">
        <v>2018</v>
      </c>
      <c r="B2402" t="s">
        <v>499</v>
      </c>
      <c r="C2402" t="s">
        <v>62</v>
      </c>
      <c r="D2402" t="str">
        <f>VLOOKUP($C2402,Sheet1!$C$4:$D$34,2,FALSE)</f>
        <v>Rockets</v>
      </c>
      <c r="E2402" t="str">
        <f t="shared" si="37"/>
        <v>Rockets2018</v>
      </c>
      <c r="F2402" t="s">
        <v>40</v>
      </c>
      <c r="G2402" s="2">
        <v>33.93</v>
      </c>
      <c r="H2402" s="3">
        <v>58</v>
      </c>
      <c r="I2402" s="3">
        <v>32</v>
      </c>
      <c r="J2402">
        <v>66.7</v>
      </c>
      <c r="K2402">
        <v>22.5</v>
      </c>
      <c r="L2402">
        <v>15.7</v>
      </c>
      <c r="M2402" s="3">
        <v>203</v>
      </c>
      <c r="N2402">
        <v>0.86199999999999999</v>
      </c>
      <c r="O2402" s="3">
        <v>365</v>
      </c>
      <c r="P2402">
        <v>0.47899999999999998</v>
      </c>
      <c r="Q2402" s="3">
        <v>355</v>
      </c>
      <c r="R2402">
        <v>0.35799999999999998</v>
      </c>
      <c r="S2402" s="2">
        <v>0.56000000000000005</v>
      </c>
      <c r="T2402">
        <v>15.6</v>
      </c>
      <c r="U2402">
        <v>4.5999999999999996</v>
      </c>
      <c r="V2402">
        <v>7.9</v>
      </c>
      <c r="W2402">
        <v>8.1999999999999993</v>
      </c>
      <c r="X2402">
        <v>39.299999999999997</v>
      </c>
      <c r="Y2402" s="2">
        <v>1.97</v>
      </c>
      <c r="Z2402" s="2">
        <v>0.31</v>
      </c>
      <c r="AA2402">
        <v>10.5</v>
      </c>
    </row>
    <row r="2403" spans="1:27">
      <c r="A2403">
        <v>2018</v>
      </c>
      <c r="B2403" t="s">
        <v>500</v>
      </c>
      <c r="C2403" t="s">
        <v>75</v>
      </c>
      <c r="D2403" t="str">
        <f>VLOOKUP($C2403,Sheet1!$C$4:$D$34,2,FALSE)</f>
        <v>Bulls</v>
      </c>
      <c r="E2403" t="str">
        <f t="shared" si="37"/>
        <v>Bulls2018</v>
      </c>
      <c r="F2403" t="s">
        <v>40</v>
      </c>
      <c r="G2403" s="2">
        <v>24.67</v>
      </c>
      <c r="H2403" s="3">
        <v>31</v>
      </c>
      <c r="I2403">
        <v>17.3</v>
      </c>
      <c r="J2403" s="3">
        <v>36</v>
      </c>
      <c r="K2403">
        <v>17.399999999999999</v>
      </c>
      <c r="L2403" s="3">
        <v>16</v>
      </c>
      <c r="M2403" s="3">
        <v>25</v>
      </c>
      <c r="N2403" s="2">
        <v>0.88</v>
      </c>
      <c r="O2403" s="3">
        <v>109</v>
      </c>
      <c r="P2403">
        <v>0.48599999999999999</v>
      </c>
      <c r="Q2403" s="3">
        <v>59</v>
      </c>
      <c r="R2403">
        <v>0.27100000000000002</v>
      </c>
      <c r="S2403">
        <v>0.49199999999999999</v>
      </c>
      <c r="T2403">
        <v>5.7</v>
      </c>
      <c r="U2403">
        <v>1.7</v>
      </c>
      <c r="V2403">
        <v>5.4</v>
      </c>
      <c r="W2403">
        <v>2.7</v>
      </c>
      <c r="X2403">
        <v>22.4</v>
      </c>
      <c r="Y2403" s="2">
        <v>0.65</v>
      </c>
      <c r="Z2403" s="2">
        <v>0.19</v>
      </c>
      <c r="AA2403">
        <v>6.9</v>
      </c>
    </row>
    <row r="2404" spans="1:27">
      <c r="A2404">
        <v>2018</v>
      </c>
      <c r="B2404" t="s">
        <v>500</v>
      </c>
      <c r="C2404" t="s">
        <v>45</v>
      </c>
      <c r="D2404" t="str">
        <f>VLOOKUP($C2404,Sheet1!$C$4:$D$34,2,FALSE)</f>
        <v>Cavaliers</v>
      </c>
      <c r="E2404" t="str">
        <f t="shared" si="37"/>
        <v>Cavaliers2018</v>
      </c>
      <c r="F2404" t="s">
        <v>40</v>
      </c>
      <c r="G2404" s="2">
        <v>24.67</v>
      </c>
      <c r="H2404" s="3">
        <v>9</v>
      </c>
      <c r="I2404">
        <v>19.600000000000001</v>
      </c>
      <c r="J2404">
        <v>40.700000000000003</v>
      </c>
      <c r="K2404">
        <v>18.100000000000001</v>
      </c>
      <c r="L2404">
        <v>15.1</v>
      </c>
      <c r="M2404" s="3">
        <v>16</v>
      </c>
      <c r="N2404">
        <v>0.68799999999999994</v>
      </c>
      <c r="O2404" s="3">
        <v>30</v>
      </c>
      <c r="P2404">
        <v>0.6</v>
      </c>
      <c r="Q2404" s="3">
        <v>25</v>
      </c>
      <c r="R2404" s="2">
        <v>0.36</v>
      </c>
      <c r="S2404">
        <v>0.59599999999999997</v>
      </c>
      <c r="T2404">
        <v>8.1999999999999993</v>
      </c>
      <c r="U2404">
        <v>2.1</v>
      </c>
      <c r="V2404" s="3">
        <v>6</v>
      </c>
      <c r="W2404">
        <v>2.6</v>
      </c>
      <c r="X2404" s="3">
        <v>20</v>
      </c>
      <c r="Y2404" s="2">
        <v>0.89</v>
      </c>
      <c r="Z2404" s="2">
        <v>0.33</v>
      </c>
      <c r="AA2404">
        <v>7.2</v>
      </c>
    </row>
    <row r="2405" spans="1:27">
      <c r="A2405">
        <v>2018</v>
      </c>
      <c r="B2405" t="s">
        <v>501</v>
      </c>
      <c r="C2405" t="s">
        <v>64</v>
      </c>
      <c r="D2405" t="str">
        <f>VLOOKUP($C2405,Sheet1!$C$4:$D$34,2,FALSE)</f>
        <v>Wizards</v>
      </c>
      <c r="E2405" t="str">
        <f t="shared" si="37"/>
        <v>Wizards2018</v>
      </c>
      <c r="F2405" t="s">
        <v>40</v>
      </c>
      <c r="G2405" s="2">
        <v>26.36</v>
      </c>
      <c r="H2405" s="3">
        <v>3</v>
      </c>
      <c r="I2405">
        <v>5.3</v>
      </c>
      <c r="J2405" s="3">
        <v>11</v>
      </c>
      <c r="K2405" s="3">
        <v>24</v>
      </c>
      <c r="L2405">
        <v>11.1</v>
      </c>
      <c r="M2405" s="3">
        <v>0</v>
      </c>
      <c r="N2405" s="3">
        <v>0</v>
      </c>
      <c r="O2405" s="3">
        <v>6</v>
      </c>
      <c r="P2405">
        <v>0.66700000000000004</v>
      </c>
      <c r="Q2405" s="3">
        <v>2</v>
      </c>
      <c r="R2405">
        <v>0.5</v>
      </c>
      <c r="S2405">
        <v>0.68799999999999994</v>
      </c>
      <c r="T2405">
        <v>3.7</v>
      </c>
      <c r="U2405">
        <v>0.7</v>
      </c>
      <c r="V2405">
        <v>6.8</v>
      </c>
      <c r="W2405">
        <v>1.3</v>
      </c>
      <c r="X2405">
        <v>45.5</v>
      </c>
      <c r="Y2405" s="3">
        <v>1</v>
      </c>
      <c r="Z2405" s="2">
        <v>0.33</v>
      </c>
      <c r="AA2405">
        <v>11.3</v>
      </c>
    </row>
    <row r="2406" spans="1:27">
      <c r="A2406">
        <v>2018</v>
      </c>
      <c r="B2406" t="s">
        <v>502</v>
      </c>
      <c r="C2406" t="s">
        <v>39</v>
      </c>
      <c r="D2406" t="str">
        <f>VLOOKUP($C2406,Sheet1!$C$4:$D$34,2,FALSE)</f>
        <v>Pelicans</v>
      </c>
      <c r="E2406" t="str">
        <f t="shared" si="37"/>
        <v>Pelicans2018</v>
      </c>
      <c r="F2406" t="s">
        <v>40</v>
      </c>
      <c r="G2406" s="2">
        <v>25.13</v>
      </c>
      <c r="H2406" s="3">
        <v>42</v>
      </c>
      <c r="I2406">
        <v>29.8</v>
      </c>
      <c r="J2406" s="3">
        <v>62</v>
      </c>
      <c r="K2406">
        <v>18.3</v>
      </c>
      <c r="L2406">
        <v>20.100000000000001</v>
      </c>
      <c r="M2406" s="3">
        <v>74</v>
      </c>
      <c r="N2406">
        <v>0.74299999999999999</v>
      </c>
      <c r="O2406" s="3">
        <v>307</v>
      </c>
      <c r="P2406">
        <v>0.47599999999999998</v>
      </c>
      <c r="Q2406" s="3">
        <v>105</v>
      </c>
      <c r="R2406">
        <v>0.314</v>
      </c>
      <c r="S2406">
        <v>0.502</v>
      </c>
      <c r="T2406">
        <v>10.6</v>
      </c>
      <c r="U2406">
        <v>5.3</v>
      </c>
      <c r="V2406">
        <v>9.1999999999999993</v>
      </c>
      <c r="W2406">
        <v>7.6</v>
      </c>
      <c r="X2406">
        <v>33.6</v>
      </c>
      <c r="Y2406" s="2">
        <v>1.05</v>
      </c>
      <c r="Z2406">
        <v>0.4</v>
      </c>
      <c r="AA2406">
        <v>10.1</v>
      </c>
    </row>
    <row r="2407" spans="1:27">
      <c r="A2407">
        <v>2018</v>
      </c>
      <c r="B2407" t="s">
        <v>506</v>
      </c>
      <c r="C2407" t="s">
        <v>37</v>
      </c>
      <c r="D2407" t="str">
        <f>VLOOKUP($C2407,Sheet1!$C$4:$D$34,2,FALSE)</f>
        <v>Nets</v>
      </c>
      <c r="E2407" t="str">
        <f t="shared" si="37"/>
        <v>Nets2018</v>
      </c>
      <c r="F2407" t="s">
        <v>93</v>
      </c>
      <c r="G2407" s="2">
        <v>23.43</v>
      </c>
      <c r="H2407" s="3">
        <v>18</v>
      </c>
      <c r="I2407">
        <v>11.7</v>
      </c>
      <c r="J2407">
        <v>24.5</v>
      </c>
      <c r="K2407" s="3">
        <v>20</v>
      </c>
      <c r="L2407">
        <v>17.899999999999999</v>
      </c>
      <c r="M2407" s="3">
        <v>22</v>
      </c>
      <c r="N2407">
        <v>0.86399999999999999</v>
      </c>
      <c r="O2407" s="3">
        <v>27</v>
      </c>
      <c r="P2407">
        <v>0.48099999999999998</v>
      </c>
      <c r="Q2407" s="3">
        <v>46</v>
      </c>
      <c r="R2407">
        <v>0.26100000000000001</v>
      </c>
      <c r="S2407" s="2">
        <v>0.49</v>
      </c>
      <c r="T2407">
        <v>4.5</v>
      </c>
      <c r="U2407" s="3">
        <v>2</v>
      </c>
      <c r="V2407">
        <v>8.9</v>
      </c>
      <c r="W2407">
        <v>1.2</v>
      </c>
      <c r="X2407" s="3">
        <v>14</v>
      </c>
      <c r="Y2407" s="2">
        <v>0.33</v>
      </c>
      <c r="Z2407" s="3">
        <v>0</v>
      </c>
      <c r="AA2407">
        <v>7.6</v>
      </c>
    </row>
    <row r="2408" spans="1:27">
      <c r="A2408">
        <v>2018</v>
      </c>
      <c r="B2408" t="s">
        <v>507</v>
      </c>
      <c r="C2408" t="s">
        <v>85</v>
      </c>
      <c r="D2408" t="str">
        <f>VLOOKUP($C2408,Sheet1!$C$4:$D$34,2,FALSE)</f>
        <v>Nuggets</v>
      </c>
      <c r="E2408" t="str">
        <f t="shared" si="37"/>
        <v>Nuggets2018</v>
      </c>
      <c r="F2408" t="s">
        <v>35</v>
      </c>
      <c r="G2408">
        <v>29.1</v>
      </c>
      <c r="H2408" s="3">
        <v>82</v>
      </c>
      <c r="I2408">
        <v>21.1</v>
      </c>
      <c r="J2408" s="3">
        <v>44</v>
      </c>
      <c r="K2408">
        <v>16.2</v>
      </c>
      <c r="L2408">
        <v>19.399999999999999</v>
      </c>
      <c r="M2408" s="3">
        <v>198</v>
      </c>
      <c r="N2408">
        <v>0.56100000000000005</v>
      </c>
      <c r="O2408" s="3">
        <v>432</v>
      </c>
      <c r="P2408">
        <v>0.60199999999999998</v>
      </c>
      <c r="Q2408" s="3">
        <v>10</v>
      </c>
      <c r="R2408">
        <v>0.2</v>
      </c>
      <c r="S2408">
        <v>0.60199999999999998</v>
      </c>
      <c r="T2408">
        <v>7.8</v>
      </c>
      <c r="U2408">
        <v>6.4</v>
      </c>
      <c r="V2408">
        <v>16.399999999999999</v>
      </c>
      <c r="W2408" s="3">
        <v>3</v>
      </c>
      <c r="X2408">
        <v>19.5</v>
      </c>
      <c r="Y2408" s="2">
        <v>0.79</v>
      </c>
      <c r="Z2408" s="2">
        <v>0.93</v>
      </c>
      <c r="AA2408">
        <v>10.1</v>
      </c>
    </row>
    <row r="2409" spans="1:27">
      <c r="A2409">
        <v>2018</v>
      </c>
      <c r="B2409" t="s">
        <v>928</v>
      </c>
      <c r="C2409" t="s">
        <v>80</v>
      </c>
      <c r="D2409" t="str">
        <f>VLOOKUP($C2409,Sheet1!$C$4:$D$34,2,FALSE)</f>
        <v>Hawks</v>
      </c>
      <c r="E2409" t="str">
        <f t="shared" si="37"/>
        <v>Hawks2018</v>
      </c>
      <c r="F2409" t="s">
        <v>30</v>
      </c>
      <c r="G2409" s="2">
        <v>30.61</v>
      </c>
      <c r="H2409" s="3">
        <v>18</v>
      </c>
      <c r="I2409">
        <v>9.6</v>
      </c>
      <c r="J2409" s="3">
        <v>20</v>
      </c>
      <c r="K2409">
        <v>16.7</v>
      </c>
      <c r="L2409" s="3">
        <v>14</v>
      </c>
      <c r="M2409" s="3">
        <v>30</v>
      </c>
      <c r="N2409">
        <v>0.53300000000000003</v>
      </c>
      <c r="O2409" s="3">
        <v>48</v>
      </c>
      <c r="P2409">
        <v>0.66700000000000004</v>
      </c>
      <c r="Q2409" s="3">
        <v>0</v>
      </c>
      <c r="R2409" s="3">
        <v>0</v>
      </c>
      <c r="S2409">
        <v>0.65400000000000003</v>
      </c>
      <c r="T2409">
        <v>4.4000000000000004</v>
      </c>
      <c r="U2409">
        <v>2.2000000000000002</v>
      </c>
      <c r="V2409">
        <v>11.9</v>
      </c>
      <c r="W2409">
        <v>0.9</v>
      </c>
      <c r="X2409">
        <v>14.7</v>
      </c>
      <c r="Y2409" s="2">
        <v>0.33</v>
      </c>
      <c r="Z2409" s="2">
        <v>0.22</v>
      </c>
      <c r="AA2409">
        <v>8.6</v>
      </c>
    </row>
    <row r="2410" spans="1:27">
      <c r="A2410">
        <v>2018</v>
      </c>
      <c r="B2410" t="s">
        <v>508</v>
      </c>
      <c r="C2410" t="s">
        <v>90</v>
      </c>
      <c r="D2410" t="str">
        <f>VLOOKUP($C2410,Sheet1!$C$4:$D$34,2,FALSE)</f>
        <v>Spurs</v>
      </c>
      <c r="E2410" t="str">
        <f t="shared" si="37"/>
        <v>Spurs2018</v>
      </c>
      <c r="F2410" t="s">
        <v>30</v>
      </c>
      <c r="G2410" s="2">
        <v>23.49</v>
      </c>
      <c r="H2410" s="3">
        <v>77</v>
      </c>
      <c r="I2410">
        <v>16.5</v>
      </c>
      <c r="J2410">
        <v>34.4</v>
      </c>
      <c r="K2410">
        <v>13.1</v>
      </c>
      <c r="L2410">
        <v>12.7</v>
      </c>
      <c r="M2410" s="3">
        <v>92</v>
      </c>
      <c r="N2410">
        <v>0.53300000000000003</v>
      </c>
      <c r="O2410" s="3">
        <v>289</v>
      </c>
      <c r="P2410">
        <v>0.64700000000000002</v>
      </c>
      <c r="Q2410" s="3">
        <v>0</v>
      </c>
      <c r="R2410" s="3">
        <v>0</v>
      </c>
      <c r="S2410">
        <v>0.64200000000000002</v>
      </c>
      <c r="T2410">
        <v>5.5</v>
      </c>
      <c r="U2410">
        <v>5.3</v>
      </c>
      <c r="V2410">
        <v>17.600000000000001</v>
      </c>
      <c r="W2410">
        <v>1.2</v>
      </c>
      <c r="X2410" s="3">
        <v>10</v>
      </c>
      <c r="Y2410" s="2">
        <v>0.38</v>
      </c>
      <c r="Z2410">
        <v>0.9</v>
      </c>
      <c r="AA2410">
        <v>7.9</v>
      </c>
    </row>
    <row r="2411" spans="1:27">
      <c r="A2411">
        <v>2018</v>
      </c>
      <c r="B2411" t="s">
        <v>929</v>
      </c>
      <c r="C2411" t="s">
        <v>90</v>
      </c>
      <c r="D2411" t="str">
        <f>VLOOKUP($C2411,Sheet1!$C$4:$D$34,2,FALSE)</f>
        <v>Spurs</v>
      </c>
      <c r="E2411" t="str">
        <f t="shared" si="37"/>
        <v>Spurs2018</v>
      </c>
      <c r="F2411" t="s">
        <v>27</v>
      </c>
      <c r="G2411" s="2">
        <v>31.09</v>
      </c>
      <c r="H2411" s="3">
        <v>53</v>
      </c>
      <c r="I2411">
        <v>5.5</v>
      </c>
      <c r="J2411">
        <v>11.5</v>
      </c>
      <c r="K2411">
        <v>13.5</v>
      </c>
      <c r="L2411">
        <v>14.5</v>
      </c>
      <c r="M2411" s="3">
        <v>42</v>
      </c>
      <c r="N2411" s="2">
        <v>0.81</v>
      </c>
      <c r="O2411" s="3">
        <v>40</v>
      </c>
      <c r="P2411">
        <v>0.57499999999999996</v>
      </c>
      <c r="Q2411" s="3">
        <v>18</v>
      </c>
      <c r="R2411">
        <v>0.33300000000000002</v>
      </c>
      <c r="S2411">
        <v>0.64100000000000001</v>
      </c>
      <c r="T2411">
        <v>1.8</v>
      </c>
      <c r="U2411">
        <v>0.9</v>
      </c>
      <c r="V2411">
        <v>8.6</v>
      </c>
      <c r="W2411">
        <v>0.5</v>
      </c>
      <c r="X2411">
        <v>10.6</v>
      </c>
      <c r="Y2411" s="2">
        <v>0.21</v>
      </c>
      <c r="Z2411" s="2">
        <v>0.02</v>
      </c>
      <c r="AA2411">
        <v>6.8</v>
      </c>
    </row>
    <row r="2412" spans="1:27">
      <c r="A2412">
        <v>2018</v>
      </c>
      <c r="B2412" t="s">
        <v>514</v>
      </c>
      <c r="C2412" t="s">
        <v>64</v>
      </c>
      <c r="D2412" t="str">
        <f>VLOOKUP($C2412,Sheet1!$C$4:$D$34,2,FALSE)</f>
        <v>Wizards</v>
      </c>
      <c r="E2412" t="str">
        <f t="shared" si="37"/>
        <v>Wizards2018</v>
      </c>
      <c r="F2412" t="s">
        <v>27</v>
      </c>
      <c r="G2412" s="2">
        <v>25.86</v>
      </c>
      <c r="H2412" s="3">
        <v>41</v>
      </c>
      <c r="I2412">
        <v>29.1</v>
      </c>
      <c r="J2412">
        <v>60.5</v>
      </c>
      <c r="K2412">
        <v>18.2</v>
      </c>
      <c r="L2412">
        <v>7.8</v>
      </c>
      <c r="M2412" s="3">
        <v>64</v>
      </c>
      <c r="N2412">
        <v>0.76600000000000001</v>
      </c>
      <c r="O2412" s="3">
        <v>266</v>
      </c>
      <c r="P2412">
        <v>0.51500000000000001</v>
      </c>
      <c r="Q2412" s="3">
        <v>176</v>
      </c>
      <c r="R2412">
        <v>0.36899999999999999</v>
      </c>
      <c r="S2412">
        <v>0.55100000000000005</v>
      </c>
      <c r="T2412">
        <v>12.6</v>
      </c>
      <c r="U2412">
        <v>5.7</v>
      </c>
      <c r="V2412">
        <v>10.6</v>
      </c>
      <c r="W2412" s="3">
        <v>2</v>
      </c>
      <c r="X2412">
        <v>9.6</v>
      </c>
      <c r="Y2412" s="2">
        <v>1.54</v>
      </c>
      <c r="Z2412" s="2">
        <v>0.54</v>
      </c>
      <c r="AA2412">
        <v>7.2</v>
      </c>
    </row>
    <row r="2413" spans="1:27">
      <c r="A2413">
        <v>2018</v>
      </c>
      <c r="B2413" t="s">
        <v>514</v>
      </c>
      <c r="C2413" t="s">
        <v>75</v>
      </c>
      <c r="D2413" t="str">
        <f>VLOOKUP($C2413,Sheet1!$C$4:$D$34,2,FALSE)</f>
        <v>Bulls</v>
      </c>
      <c r="E2413" t="str">
        <f t="shared" si="37"/>
        <v>Bulls2018</v>
      </c>
      <c r="F2413" t="s">
        <v>27</v>
      </c>
      <c r="G2413" s="2">
        <v>25.86</v>
      </c>
      <c r="H2413" s="3">
        <v>15</v>
      </c>
      <c r="I2413">
        <v>32.799999999999997</v>
      </c>
      <c r="J2413">
        <v>68.400000000000006</v>
      </c>
      <c r="K2413">
        <v>21.3</v>
      </c>
      <c r="L2413">
        <v>10.4</v>
      </c>
      <c r="M2413" s="3">
        <v>32</v>
      </c>
      <c r="N2413">
        <v>0.90600000000000003</v>
      </c>
      <c r="O2413" s="3">
        <v>121</v>
      </c>
      <c r="P2413">
        <v>0.47899999999999998</v>
      </c>
      <c r="Q2413" s="3">
        <v>80</v>
      </c>
      <c r="R2413">
        <v>0.48799999999999999</v>
      </c>
      <c r="S2413">
        <v>0.60899999999999999</v>
      </c>
      <c r="T2413">
        <v>17.5</v>
      </c>
      <c r="U2413">
        <v>5.5</v>
      </c>
      <c r="V2413">
        <v>9.1999999999999993</v>
      </c>
      <c r="W2413">
        <v>2.7</v>
      </c>
      <c r="X2413" s="3">
        <v>13</v>
      </c>
      <c r="Y2413">
        <v>1.2</v>
      </c>
      <c r="Z2413">
        <v>0.6</v>
      </c>
      <c r="AA2413">
        <v>7.8</v>
      </c>
    </row>
    <row r="2414" spans="1:27">
      <c r="A2414">
        <v>2018</v>
      </c>
      <c r="B2414" t="s">
        <v>515</v>
      </c>
      <c r="C2414" t="s">
        <v>75</v>
      </c>
      <c r="D2414" t="str">
        <f>VLOOKUP($C2414,Sheet1!$C$4:$D$34,2,FALSE)</f>
        <v>Bulls</v>
      </c>
      <c r="E2414" t="str">
        <f t="shared" si="37"/>
        <v>Bulls2018</v>
      </c>
      <c r="F2414" t="s">
        <v>27</v>
      </c>
      <c r="G2414" s="2">
        <v>24.16</v>
      </c>
      <c r="H2414" s="3">
        <v>22</v>
      </c>
      <c r="I2414">
        <v>24.1</v>
      </c>
      <c r="J2414">
        <v>50.2</v>
      </c>
      <c r="K2414">
        <v>26.5</v>
      </c>
      <c r="L2414" s="3">
        <v>9</v>
      </c>
      <c r="M2414" s="3">
        <v>50</v>
      </c>
      <c r="N2414" s="2">
        <v>0.78</v>
      </c>
      <c r="O2414" s="3">
        <v>199</v>
      </c>
      <c r="P2414">
        <v>0.47699999999999998</v>
      </c>
      <c r="Q2414" s="3">
        <v>72</v>
      </c>
      <c r="R2414">
        <v>0.375</v>
      </c>
      <c r="S2414">
        <v>0.52900000000000003</v>
      </c>
      <c r="T2414">
        <v>14.1</v>
      </c>
      <c r="U2414">
        <v>7.2</v>
      </c>
      <c r="V2414">
        <v>16.3</v>
      </c>
      <c r="W2414">
        <v>1.3</v>
      </c>
      <c r="X2414">
        <v>9.3000000000000007</v>
      </c>
      <c r="Y2414">
        <v>0.5</v>
      </c>
      <c r="Z2414" s="2">
        <v>0.36</v>
      </c>
      <c r="AA2414">
        <v>8.5</v>
      </c>
    </row>
    <row r="2415" spans="1:27">
      <c r="A2415">
        <v>2018</v>
      </c>
      <c r="B2415" t="s">
        <v>515</v>
      </c>
      <c r="C2415" t="s">
        <v>64</v>
      </c>
      <c r="D2415" t="str">
        <f>VLOOKUP($C2415,Sheet1!$C$4:$D$34,2,FALSE)</f>
        <v>Wizards</v>
      </c>
      <c r="E2415" t="str">
        <f t="shared" si="37"/>
        <v>Wizards2018</v>
      </c>
      <c r="F2415" t="s">
        <v>27</v>
      </c>
      <c r="G2415" s="2">
        <v>24.16</v>
      </c>
      <c r="H2415" s="3">
        <v>28</v>
      </c>
      <c r="I2415">
        <v>27.4</v>
      </c>
      <c r="J2415">
        <v>57.1</v>
      </c>
      <c r="K2415">
        <v>23.3</v>
      </c>
      <c r="L2415">
        <v>10.6</v>
      </c>
      <c r="M2415" s="3">
        <v>47</v>
      </c>
      <c r="N2415">
        <v>0.80900000000000005</v>
      </c>
      <c r="O2415" s="3">
        <v>238</v>
      </c>
      <c r="P2415">
        <v>0.45800000000000002</v>
      </c>
      <c r="Q2415" s="3">
        <v>119</v>
      </c>
      <c r="R2415">
        <v>0.40300000000000002</v>
      </c>
      <c r="S2415" s="2">
        <v>0.53</v>
      </c>
      <c r="T2415">
        <v>14.3</v>
      </c>
      <c r="U2415">
        <v>8.6</v>
      </c>
      <c r="V2415">
        <v>17.100000000000001</v>
      </c>
      <c r="W2415">
        <v>1.5</v>
      </c>
      <c r="X2415">
        <v>8.5</v>
      </c>
      <c r="Y2415" s="2">
        <v>0.86</v>
      </c>
      <c r="Z2415" s="2">
        <v>0.46</v>
      </c>
      <c r="AA2415">
        <v>8.3000000000000007</v>
      </c>
    </row>
    <row r="2416" spans="1:27">
      <c r="A2416">
        <v>2018</v>
      </c>
      <c r="B2416" t="s">
        <v>518</v>
      </c>
      <c r="C2416" t="s">
        <v>103</v>
      </c>
      <c r="D2416" t="str">
        <f>VLOOKUP($C2416,Sheet1!$C$4:$D$34,2,FALSE)</f>
        <v>Mavericks</v>
      </c>
      <c r="E2416" t="str">
        <f t="shared" si="37"/>
        <v>Mavericks2018</v>
      </c>
      <c r="F2416" t="s">
        <v>35</v>
      </c>
      <c r="G2416" s="2">
        <v>27.73</v>
      </c>
      <c r="H2416" s="3">
        <v>77</v>
      </c>
      <c r="I2416">
        <v>21.6</v>
      </c>
      <c r="J2416" s="3">
        <v>45</v>
      </c>
      <c r="K2416">
        <v>17.100000000000001</v>
      </c>
      <c r="L2416" s="3">
        <v>10</v>
      </c>
      <c r="M2416" s="3">
        <v>254</v>
      </c>
      <c r="N2416">
        <v>0.77200000000000002</v>
      </c>
      <c r="O2416" s="3">
        <v>358</v>
      </c>
      <c r="P2416">
        <v>0.70099999999999996</v>
      </c>
      <c r="Q2416" s="3">
        <v>127</v>
      </c>
      <c r="R2416">
        <v>0.307</v>
      </c>
      <c r="S2416">
        <v>0.68300000000000005</v>
      </c>
      <c r="T2416">
        <v>10.6</v>
      </c>
      <c r="U2416">
        <v>5.3</v>
      </c>
      <c r="V2416">
        <v>13.2</v>
      </c>
      <c r="W2416">
        <v>1.5</v>
      </c>
      <c r="X2416">
        <v>10.7</v>
      </c>
      <c r="Y2416" s="2">
        <v>0.56000000000000005</v>
      </c>
      <c r="Z2416" s="2">
        <v>0.66</v>
      </c>
      <c r="AA2416">
        <v>8.1</v>
      </c>
    </row>
    <row r="2417" spans="1:27">
      <c r="A2417">
        <v>2018</v>
      </c>
      <c r="B2417" t="s">
        <v>520</v>
      </c>
      <c r="C2417" t="s">
        <v>26</v>
      </c>
      <c r="D2417" t="str">
        <f>VLOOKUP($C2417,Sheet1!$C$4:$D$34,2,FALSE)</f>
        <v>Raptors</v>
      </c>
      <c r="E2417" t="str">
        <f t="shared" si="37"/>
        <v>Raptors2018</v>
      </c>
      <c r="F2417" t="s">
        <v>48</v>
      </c>
      <c r="G2417" s="2">
        <v>25.88</v>
      </c>
      <c r="H2417" s="3">
        <v>60</v>
      </c>
      <c r="I2417">
        <v>18.8</v>
      </c>
      <c r="J2417">
        <v>39.1</v>
      </c>
      <c r="K2417" s="3">
        <v>19</v>
      </c>
      <c r="L2417">
        <v>13.1</v>
      </c>
      <c r="M2417" s="3">
        <v>75</v>
      </c>
      <c r="N2417">
        <v>0.82699999999999996</v>
      </c>
      <c r="O2417" s="3">
        <v>230</v>
      </c>
      <c r="P2417">
        <v>0.54300000000000004</v>
      </c>
      <c r="Q2417" s="3">
        <v>170</v>
      </c>
      <c r="R2417">
        <v>0.4</v>
      </c>
      <c r="S2417">
        <v>0.59599999999999997</v>
      </c>
      <c r="T2417">
        <v>8.6</v>
      </c>
      <c r="U2417">
        <v>2.2999999999999998</v>
      </c>
      <c r="V2417">
        <v>6.7</v>
      </c>
      <c r="W2417">
        <v>1.5</v>
      </c>
      <c r="X2417">
        <v>11.6</v>
      </c>
      <c r="Y2417" s="2">
        <v>0.65</v>
      </c>
      <c r="Z2417" s="2">
        <v>0.22</v>
      </c>
      <c r="AA2417">
        <v>6.6</v>
      </c>
    </row>
    <row r="2418" spans="1:27">
      <c r="A2418">
        <v>2018</v>
      </c>
      <c r="B2418" t="s">
        <v>930</v>
      </c>
      <c r="C2418" t="s">
        <v>80</v>
      </c>
      <c r="D2418" t="str">
        <f>VLOOKUP($C2418,Sheet1!$C$4:$D$34,2,FALSE)</f>
        <v>Hawks</v>
      </c>
      <c r="E2418" t="str">
        <f t="shared" si="37"/>
        <v>Hawks2018</v>
      </c>
      <c r="F2418" t="s">
        <v>27</v>
      </c>
      <c r="G2418">
        <v>25.6</v>
      </c>
      <c r="H2418" s="3">
        <v>21</v>
      </c>
      <c r="I2418">
        <v>14.5</v>
      </c>
      <c r="J2418">
        <v>30.2</v>
      </c>
      <c r="K2418">
        <v>14.2</v>
      </c>
      <c r="L2418">
        <v>12.2</v>
      </c>
      <c r="M2418" s="3">
        <v>29</v>
      </c>
      <c r="N2418">
        <v>0.621</v>
      </c>
      <c r="O2418" s="3">
        <v>58</v>
      </c>
      <c r="P2418">
        <v>0.53400000000000003</v>
      </c>
      <c r="Q2418" s="3">
        <v>23</v>
      </c>
      <c r="R2418">
        <v>0.39100000000000001</v>
      </c>
      <c r="S2418">
        <v>0.57099999999999995</v>
      </c>
      <c r="T2418">
        <v>5.0999999999999996</v>
      </c>
      <c r="U2418">
        <v>3.6</v>
      </c>
      <c r="V2418">
        <v>13.1</v>
      </c>
      <c r="W2418">
        <v>0.8</v>
      </c>
      <c r="X2418">
        <v>7.7</v>
      </c>
      <c r="Y2418" s="2">
        <v>0.19</v>
      </c>
      <c r="Z2418" s="2">
        <v>0.48</v>
      </c>
      <c r="AA2418">
        <v>6.8</v>
      </c>
    </row>
    <row r="2419" spans="1:27">
      <c r="A2419">
        <v>2018</v>
      </c>
      <c r="B2419" t="s">
        <v>522</v>
      </c>
      <c r="C2419" t="s">
        <v>80</v>
      </c>
      <c r="D2419" t="str">
        <f>VLOOKUP($C2419,Sheet1!$C$4:$D$34,2,FALSE)</f>
        <v>Hawks</v>
      </c>
      <c r="E2419" t="str">
        <f t="shared" si="37"/>
        <v>Hawks2018</v>
      </c>
      <c r="F2419" t="s">
        <v>27</v>
      </c>
      <c r="G2419" s="2">
        <v>25.06</v>
      </c>
      <c r="H2419" s="3">
        <v>55</v>
      </c>
      <c r="I2419">
        <v>28.2</v>
      </c>
      <c r="J2419">
        <v>58.8</v>
      </c>
      <c r="K2419">
        <v>19.5</v>
      </c>
      <c r="L2419">
        <v>13.4</v>
      </c>
      <c r="M2419" s="3">
        <v>116</v>
      </c>
      <c r="N2419">
        <v>0.81899999999999995</v>
      </c>
      <c r="O2419" s="3">
        <v>279</v>
      </c>
      <c r="P2419">
        <v>0.498</v>
      </c>
      <c r="Q2419" s="3">
        <v>315</v>
      </c>
      <c r="R2419" s="2">
        <v>0.39</v>
      </c>
      <c r="S2419">
        <v>0.57499999999999996</v>
      </c>
      <c r="T2419">
        <v>13.5</v>
      </c>
      <c r="U2419">
        <v>3.6</v>
      </c>
      <c r="V2419">
        <v>6.7</v>
      </c>
      <c r="W2419">
        <v>2.1</v>
      </c>
      <c r="X2419">
        <v>11.1</v>
      </c>
      <c r="Y2419" s="2">
        <v>0.96</v>
      </c>
      <c r="Z2419" s="2">
        <v>0.35</v>
      </c>
      <c r="AA2419">
        <v>6.6</v>
      </c>
    </row>
    <row r="2420" spans="1:27">
      <c r="A2420">
        <v>2018</v>
      </c>
      <c r="B2420" t="s">
        <v>931</v>
      </c>
      <c r="C2420" t="s">
        <v>62</v>
      </c>
      <c r="D2420" t="str">
        <f>VLOOKUP($C2420,Sheet1!$C$4:$D$34,2,FALSE)</f>
        <v>Rockets</v>
      </c>
      <c r="E2420" t="str">
        <f t="shared" si="37"/>
        <v>Rockets2018</v>
      </c>
      <c r="F2420" t="s">
        <v>35</v>
      </c>
      <c r="G2420" s="2">
        <v>23.23</v>
      </c>
      <c r="H2420" s="3">
        <v>1</v>
      </c>
      <c r="I2420" s="3">
        <v>1</v>
      </c>
      <c r="J2420">
        <v>2.1</v>
      </c>
      <c r="K2420">
        <v>43.4</v>
      </c>
      <c r="L2420" s="3">
        <v>0</v>
      </c>
      <c r="M2420" s="3">
        <v>0</v>
      </c>
      <c r="N2420" s="3">
        <v>0</v>
      </c>
      <c r="O2420" s="3">
        <v>1</v>
      </c>
      <c r="P2420" s="3">
        <v>1</v>
      </c>
      <c r="Q2420" s="3">
        <v>0</v>
      </c>
      <c r="R2420" s="3">
        <v>0</v>
      </c>
      <c r="S2420" s="3">
        <v>1</v>
      </c>
      <c r="T2420" s="3">
        <v>2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3">
        <v>0</v>
      </c>
      <c r="AA2420" s="3">
        <v>0</v>
      </c>
    </row>
    <row r="2421" spans="1:27">
      <c r="A2421">
        <v>2018</v>
      </c>
      <c r="B2421" t="s">
        <v>932</v>
      </c>
      <c r="C2421" t="s">
        <v>29</v>
      </c>
      <c r="D2421" t="str">
        <f>VLOOKUP($C2421,Sheet1!$C$4:$D$34,2,FALSE)</f>
        <v>Grizzlies</v>
      </c>
      <c r="E2421" t="str">
        <f t="shared" si="37"/>
        <v>Grizzlies2018</v>
      </c>
      <c r="F2421" t="s">
        <v>27</v>
      </c>
      <c r="G2421" s="2">
        <v>22.18</v>
      </c>
      <c r="H2421" s="3">
        <v>49</v>
      </c>
      <c r="I2421">
        <v>14.7</v>
      </c>
      <c r="J2421">
        <v>30.6</v>
      </c>
      <c r="K2421">
        <v>17.2</v>
      </c>
      <c r="L2421">
        <v>12.6</v>
      </c>
      <c r="M2421" s="3">
        <v>69</v>
      </c>
      <c r="N2421" s="2">
        <v>0.71</v>
      </c>
      <c r="O2421" s="3">
        <v>197</v>
      </c>
      <c r="P2421">
        <v>0.57399999999999995</v>
      </c>
      <c r="Q2421" s="3">
        <v>15</v>
      </c>
      <c r="R2421">
        <v>0.2</v>
      </c>
      <c r="S2421">
        <v>0.58599999999999997</v>
      </c>
      <c r="T2421">
        <v>5.8</v>
      </c>
      <c r="U2421">
        <v>4.2</v>
      </c>
      <c r="V2421" s="3">
        <v>16</v>
      </c>
      <c r="W2421">
        <v>1.1000000000000001</v>
      </c>
      <c r="X2421" s="3">
        <v>12</v>
      </c>
      <c r="Y2421" s="2">
        <v>0.35</v>
      </c>
      <c r="Z2421" s="2">
        <v>0.28999999999999998</v>
      </c>
      <c r="AA2421">
        <v>8.1</v>
      </c>
    </row>
    <row r="2422" spans="1:27">
      <c r="A2422">
        <v>2018</v>
      </c>
      <c r="B2422" t="s">
        <v>733</v>
      </c>
      <c r="C2422" t="s">
        <v>64</v>
      </c>
      <c r="D2422" t="str">
        <f>VLOOKUP($C2422,Sheet1!$C$4:$D$34,2,FALSE)</f>
        <v>Wizards</v>
      </c>
      <c r="E2422" t="str">
        <f t="shared" si="37"/>
        <v>Wizards2018</v>
      </c>
      <c r="F2422" t="s">
        <v>40</v>
      </c>
      <c r="G2422" s="2">
        <v>26.18</v>
      </c>
      <c r="H2422" s="3">
        <v>49</v>
      </c>
      <c r="I2422">
        <v>15.2</v>
      </c>
      <c r="J2422">
        <v>31.6</v>
      </c>
      <c r="K2422">
        <v>16.399999999999999</v>
      </c>
      <c r="L2422" s="3">
        <v>15</v>
      </c>
      <c r="M2422" s="3">
        <v>62</v>
      </c>
      <c r="N2422">
        <v>0.69399999999999995</v>
      </c>
      <c r="O2422" s="3">
        <v>102</v>
      </c>
      <c r="P2422">
        <v>0.441</v>
      </c>
      <c r="Q2422" s="3">
        <v>115</v>
      </c>
      <c r="R2422">
        <v>0.4</v>
      </c>
      <c r="S2422">
        <v>0.55500000000000005</v>
      </c>
      <c r="T2422">
        <v>5.5</v>
      </c>
      <c r="U2422">
        <v>1.1000000000000001</v>
      </c>
      <c r="V2422">
        <v>4.0999999999999996</v>
      </c>
      <c r="W2422" s="3">
        <v>2</v>
      </c>
      <c r="X2422">
        <v>17.5</v>
      </c>
      <c r="Y2422" s="2">
        <v>0.51</v>
      </c>
      <c r="Z2422" s="2">
        <v>0.06</v>
      </c>
      <c r="AA2422" s="3">
        <v>6</v>
      </c>
    </row>
    <row r="2423" spans="1:27">
      <c r="A2423">
        <v>2018</v>
      </c>
      <c r="B2423" t="s">
        <v>528</v>
      </c>
      <c r="C2423" t="s">
        <v>39</v>
      </c>
      <c r="D2423" t="str">
        <f>VLOOKUP($C2423,Sheet1!$C$4:$D$34,2,FALSE)</f>
        <v>Pelicans</v>
      </c>
      <c r="E2423" t="str">
        <f t="shared" si="37"/>
        <v>Pelicans2018</v>
      </c>
      <c r="F2423" t="s">
        <v>27</v>
      </c>
      <c r="G2423" s="2">
        <v>24.37</v>
      </c>
      <c r="H2423" s="3">
        <v>73</v>
      </c>
      <c r="I2423">
        <v>30.6</v>
      </c>
      <c r="J2423">
        <v>63.7</v>
      </c>
      <c r="K2423">
        <v>27.8</v>
      </c>
      <c r="L2423">
        <v>13.8</v>
      </c>
      <c r="M2423" s="3">
        <v>487</v>
      </c>
      <c r="N2423">
        <v>0.73099999999999998</v>
      </c>
      <c r="O2423" s="3">
        <v>893</v>
      </c>
      <c r="P2423">
        <v>0.56399999999999995</v>
      </c>
      <c r="Q2423" s="3">
        <v>195</v>
      </c>
      <c r="R2423">
        <v>0.34399999999999997</v>
      </c>
      <c r="S2423">
        <v>0.60099999999999998</v>
      </c>
      <c r="T2423">
        <v>21.4</v>
      </c>
      <c r="U2423">
        <v>8.6999999999999993</v>
      </c>
      <c r="V2423">
        <v>14.7</v>
      </c>
      <c r="W2423">
        <v>3.1</v>
      </c>
      <c r="X2423">
        <v>15.8</v>
      </c>
      <c r="Y2423" s="2">
        <v>0.71</v>
      </c>
      <c r="Z2423" s="2">
        <v>0.62</v>
      </c>
      <c r="AA2423">
        <v>10.9</v>
      </c>
    </row>
    <row r="2424" spans="1:27">
      <c r="A2424">
        <v>2018</v>
      </c>
      <c r="B2424" t="s">
        <v>734</v>
      </c>
      <c r="C2424" t="s">
        <v>87</v>
      </c>
      <c r="D2424" t="str">
        <f>VLOOKUP($C2424,Sheet1!$C$4:$D$34,2,FALSE)</f>
        <v>76ers</v>
      </c>
      <c r="E2424" t="str">
        <f t="shared" si="37"/>
        <v>76ers2018</v>
      </c>
      <c r="F2424" t="s">
        <v>40</v>
      </c>
      <c r="G2424">
        <v>34.799999999999997</v>
      </c>
      <c r="H2424" s="3">
        <v>76</v>
      </c>
      <c r="I2424">
        <v>31.3</v>
      </c>
      <c r="J2424">
        <v>65.2</v>
      </c>
      <c r="K2424">
        <v>21.8</v>
      </c>
      <c r="L2424" s="3">
        <v>8</v>
      </c>
      <c r="M2424" s="3">
        <v>254</v>
      </c>
      <c r="N2424">
        <v>0.89400000000000002</v>
      </c>
      <c r="O2424" s="3">
        <v>423</v>
      </c>
      <c r="P2424">
        <v>0.501</v>
      </c>
      <c r="Q2424" s="3">
        <v>605</v>
      </c>
      <c r="R2424">
        <v>0.39700000000000002</v>
      </c>
      <c r="S2424">
        <v>0.60099999999999998</v>
      </c>
      <c r="T2424" s="3">
        <v>18</v>
      </c>
      <c r="U2424">
        <v>2.4</v>
      </c>
      <c r="V2424">
        <v>4.0999999999999996</v>
      </c>
      <c r="W2424">
        <v>2.7</v>
      </c>
      <c r="X2424">
        <v>12.9</v>
      </c>
      <c r="Y2424" s="2">
        <v>0.42</v>
      </c>
      <c r="Z2424" s="2">
        <v>0.21</v>
      </c>
      <c r="AA2424">
        <v>6.2</v>
      </c>
    </row>
    <row r="2425" spans="1:27">
      <c r="A2425">
        <v>2018</v>
      </c>
      <c r="B2425" t="s">
        <v>531</v>
      </c>
      <c r="C2425" t="s">
        <v>49</v>
      </c>
      <c r="D2425" t="str">
        <f>VLOOKUP($C2425,Sheet1!$C$4:$D$34,2,FALSE)</f>
        <v>Pacers</v>
      </c>
      <c r="E2425" t="str">
        <f t="shared" si="37"/>
        <v>Pacers2018</v>
      </c>
      <c r="F2425" t="s">
        <v>40</v>
      </c>
      <c r="G2425" s="2">
        <v>23.83</v>
      </c>
      <c r="H2425" s="3">
        <v>10</v>
      </c>
      <c r="I2425">
        <v>4.7</v>
      </c>
      <c r="J2425">
        <v>9.8000000000000007</v>
      </c>
      <c r="K2425">
        <v>12.1</v>
      </c>
      <c r="L2425">
        <v>7.7</v>
      </c>
      <c r="M2425" s="3">
        <v>0</v>
      </c>
      <c r="N2425" s="3">
        <v>0</v>
      </c>
      <c r="O2425" s="3">
        <v>8</v>
      </c>
      <c r="P2425">
        <v>0.375</v>
      </c>
      <c r="Q2425" s="3">
        <v>4</v>
      </c>
      <c r="R2425">
        <v>0.5</v>
      </c>
      <c r="S2425">
        <v>0.5</v>
      </c>
      <c r="T2425">
        <v>1.2</v>
      </c>
      <c r="U2425">
        <v>0.6</v>
      </c>
      <c r="V2425">
        <v>7.1</v>
      </c>
      <c r="W2425">
        <v>0.3</v>
      </c>
      <c r="X2425">
        <v>8.5</v>
      </c>
      <c r="Y2425">
        <v>0.1</v>
      </c>
      <c r="Z2425" s="3">
        <v>0</v>
      </c>
      <c r="AA2425">
        <v>5.0999999999999996</v>
      </c>
    </row>
    <row r="2426" spans="1:27">
      <c r="A2426">
        <v>2018</v>
      </c>
      <c r="B2426" t="s">
        <v>735</v>
      </c>
      <c r="C2426" t="s">
        <v>99</v>
      </c>
      <c r="D2426" t="str">
        <f>VLOOKUP($C2426,Sheet1!$C$4:$D$34,2,FALSE)</f>
        <v>Timberwolves</v>
      </c>
      <c r="E2426" t="str">
        <f t="shared" si="37"/>
        <v>Timberwolves2018</v>
      </c>
      <c r="F2426" t="s">
        <v>40</v>
      </c>
      <c r="G2426" s="2">
        <v>24.17</v>
      </c>
      <c r="H2426" s="3">
        <v>19</v>
      </c>
      <c r="I2426">
        <v>13.7</v>
      </c>
      <c r="J2426">
        <v>28.4</v>
      </c>
      <c r="K2426">
        <v>14.1</v>
      </c>
      <c r="L2426">
        <v>5.7</v>
      </c>
      <c r="M2426" s="3">
        <v>9</v>
      </c>
      <c r="N2426">
        <v>0.88900000000000001</v>
      </c>
      <c r="O2426" s="3">
        <v>27</v>
      </c>
      <c r="P2426">
        <v>0.44400000000000001</v>
      </c>
      <c r="Q2426" s="3">
        <v>51</v>
      </c>
      <c r="R2426">
        <v>0.41199999999999998</v>
      </c>
      <c r="S2426" s="2">
        <v>0.57999999999999996</v>
      </c>
      <c r="T2426" s="3">
        <v>5</v>
      </c>
      <c r="U2426">
        <v>1.6</v>
      </c>
      <c r="V2426">
        <v>6.4</v>
      </c>
      <c r="W2426">
        <v>0.7</v>
      </c>
      <c r="X2426">
        <v>6.8</v>
      </c>
      <c r="Y2426" s="2">
        <v>0.32</v>
      </c>
      <c r="Z2426" s="2">
        <v>0.11</v>
      </c>
      <c r="AA2426">
        <v>5.2</v>
      </c>
    </row>
    <row r="2427" spans="1:27">
      <c r="A2427">
        <v>2018</v>
      </c>
      <c r="B2427" t="s">
        <v>535</v>
      </c>
      <c r="C2427" t="s">
        <v>32</v>
      </c>
      <c r="D2427" t="str">
        <f>VLOOKUP($C2427,Sheet1!$C$4:$D$34,2,FALSE)</f>
        <v>Heat</v>
      </c>
      <c r="E2427" t="str">
        <f t="shared" si="37"/>
        <v>Heat2018</v>
      </c>
      <c r="F2427" t="s">
        <v>27</v>
      </c>
      <c r="G2427" s="2">
        <v>25.57</v>
      </c>
      <c r="H2427" s="3">
        <v>73</v>
      </c>
      <c r="I2427">
        <v>34.799999999999997</v>
      </c>
      <c r="J2427">
        <v>72.5</v>
      </c>
      <c r="K2427">
        <v>20.9</v>
      </c>
      <c r="L2427">
        <v>9.1</v>
      </c>
      <c r="M2427" s="3">
        <v>231</v>
      </c>
      <c r="N2427">
        <v>0.86099999999999999</v>
      </c>
      <c r="O2427" s="3">
        <v>567</v>
      </c>
      <c r="P2427">
        <v>0.45700000000000002</v>
      </c>
      <c r="Q2427" s="3">
        <v>459</v>
      </c>
      <c r="R2427">
        <v>0.35699999999999998</v>
      </c>
      <c r="S2427">
        <v>0.53600000000000003</v>
      </c>
      <c r="T2427">
        <v>16.600000000000001</v>
      </c>
      <c r="U2427">
        <v>3.6</v>
      </c>
      <c r="V2427">
        <v>5.5</v>
      </c>
      <c r="W2427">
        <v>4.0999999999999996</v>
      </c>
      <c r="X2427">
        <v>17.899999999999999</v>
      </c>
      <c r="Y2427" s="2">
        <v>1.08</v>
      </c>
      <c r="Z2427" s="2">
        <v>0.45</v>
      </c>
      <c r="AA2427">
        <v>7.2</v>
      </c>
    </row>
    <row r="2428" spans="1:27">
      <c r="A2428">
        <v>2018</v>
      </c>
      <c r="B2428" t="s">
        <v>933</v>
      </c>
      <c r="C2428" t="s">
        <v>26</v>
      </c>
      <c r="D2428" t="str">
        <f>VLOOKUP($C2428,Sheet1!$C$4:$D$34,2,FALSE)</f>
        <v>Raptors</v>
      </c>
      <c r="E2428" t="str">
        <f t="shared" si="37"/>
        <v>Raptors2018</v>
      </c>
      <c r="F2428" t="s">
        <v>40</v>
      </c>
      <c r="G2428" s="2">
        <v>23.26</v>
      </c>
      <c r="H2428" s="3">
        <v>22</v>
      </c>
      <c r="I2428">
        <v>4.7</v>
      </c>
      <c r="J2428">
        <v>9.8000000000000007</v>
      </c>
      <c r="K2428">
        <v>16.3</v>
      </c>
      <c r="L2428">
        <v>20.399999999999999</v>
      </c>
      <c r="M2428" s="3">
        <v>5</v>
      </c>
      <c r="N2428">
        <v>0.8</v>
      </c>
      <c r="O2428" s="3">
        <v>4</v>
      </c>
      <c r="P2428" s="2">
        <v>0.25</v>
      </c>
      <c r="Q2428" s="3">
        <v>25</v>
      </c>
      <c r="R2428" s="2">
        <v>0.32</v>
      </c>
      <c r="S2428">
        <v>0.48099999999999998</v>
      </c>
      <c r="T2428">
        <v>1.4</v>
      </c>
      <c r="U2428">
        <v>0.6</v>
      </c>
      <c r="V2428">
        <v>6.8</v>
      </c>
      <c r="W2428" s="3">
        <v>0</v>
      </c>
      <c r="X2428" s="3">
        <v>0</v>
      </c>
      <c r="Y2428" s="2">
        <v>0.05</v>
      </c>
      <c r="Z2428" s="3">
        <v>0</v>
      </c>
      <c r="AA2428" s="3">
        <v>0</v>
      </c>
    </row>
    <row r="2429" spans="1:27">
      <c r="A2429">
        <v>2018</v>
      </c>
      <c r="B2429" t="s">
        <v>536</v>
      </c>
      <c r="C2429" t="s">
        <v>64</v>
      </c>
      <c r="D2429" t="str">
        <f>VLOOKUP($C2429,Sheet1!$C$4:$D$34,2,FALSE)</f>
        <v>Wizards</v>
      </c>
      <c r="E2429" t="str">
        <f t="shared" si="37"/>
        <v>Wizards2018</v>
      </c>
      <c r="F2429" t="s">
        <v>40</v>
      </c>
      <c r="G2429" s="2">
        <v>26.69</v>
      </c>
      <c r="H2429" s="3">
        <v>29</v>
      </c>
      <c r="I2429">
        <v>23.5</v>
      </c>
      <c r="J2429">
        <v>49.1</v>
      </c>
      <c r="K2429">
        <v>15.5</v>
      </c>
      <c r="L2429" s="3">
        <v>14</v>
      </c>
      <c r="M2429" s="3">
        <v>46</v>
      </c>
      <c r="N2429">
        <v>0.54300000000000004</v>
      </c>
      <c r="O2429" s="3">
        <v>88</v>
      </c>
      <c r="P2429">
        <v>0.48899999999999999</v>
      </c>
      <c r="Q2429" s="3">
        <v>106</v>
      </c>
      <c r="R2429">
        <v>0.311</v>
      </c>
      <c r="S2429" s="2">
        <v>0.49</v>
      </c>
      <c r="T2429">
        <v>7.2</v>
      </c>
      <c r="U2429">
        <v>2.4</v>
      </c>
      <c r="V2429">
        <v>5.6</v>
      </c>
      <c r="W2429" s="3">
        <v>2</v>
      </c>
      <c r="X2429">
        <v>11.2</v>
      </c>
      <c r="Y2429" s="2">
        <v>0.62</v>
      </c>
      <c r="Z2429" s="2">
        <v>0.34</v>
      </c>
      <c r="AA2429">
        <v>5.5</v>
      </c>
    </row>
    <row r="2430" spans="1:27">
      <c r="A2430">
        <v>2018</v>
      </c>
      <c r="B2430" t="s">
        <v>536</v>
      </c>
      <c r="C2430" t="s">
        <v>62</v>
      </c>
      <c r="D2430" t="str">
        <f>VLOOKUP($C2430,Sheet1!$C$4:$D$34,2,FALSE)</f>
        <v>Rockets</v>
      </c>
      <c r="E2430" t="str">
        <f t="shared" si="37"/>
        <v>Rockets2018</v>
      </c>
      <c r="F2430" t="s">
        <v>40</v>
      </c>
      <c r="G2430" s="2">
        <v>26.69</v>
      </c>
      <c r="H2430" s="3">
        <v>47</v>
      </c>
      <c r="I2430">
        <v>28.6</v>
      </c>
      <c r="J2430">
        <v>59.6</v>
      </c>
      <c r="K2430">
        <v>13.9</v>
      </c>
      <c r="L2430">
        <v>7.4</v>
      </c>
      <c r="M2430" s="3">
        <v>49</v>
      </c>
      <c r="N2430" s="2">
        <v>0.51</v>
      </c>
      <c r="O2430" s="3">
        <v>157</v>
      </c>
      <c r="P2430">
        <v>0.54100000000000004</v>
      </c>
      <c r="Q2430" s="3">
        <v>221</v>
      </c>
      <c r="R2430">
        <v>0.32100000000000001</v>
      </c>
      <c r="S2430">
        <v>0.51100000000000001</v>
      </c>
      <c r="T2430">
        <v>8.6999999999999993</v>
      </c>
      <c r="U2430">
        <v>1.9</v>
      </c>
      <c r="V2430">
        <v>3.7</v>
      </c>
      <c r="W2430">
        <v>2.2999999999999998</v>
      </c>
      <c r="X2430">
        <v>11.7</v>
      </c>
      <c r="Y2430" s="2">
        <v>0.62</v>
      </c>
      <c r="Z2430" s="2">
        <v>0.28000000000000003</v>
      </c>
      <c r="AA2430">
        <v>4.7</v>
      </c>
    </row>
    <row r="2431" spans="1:27">
      <c r="A2431">
        <v>2018</v>
      </c>
      <c r="B2431" t="s">
        <v>738</v>
      </c>
      <c r="C2431" t="s">
        <v>71</v>
      </c>
      <c r="D2431" t="str">
        <f>VLOOKUP($C2431,Sheet1!$C$4:$D$34,2,FALSE)</f>
        <v>Pistons</v>
      </c>
      <c r="E2431" t="str">
        <f t="shared" si="37"/>
        <v>Pistons2018</v>
      </c>
      <c r="F2431" t="s">
        <v>93</v>
      </c>
      <c r="G2431" s="2">
        <v>25.26</v>
      </c>
      <c r="H2431" s="3">
        <v>47</v>
      </c>
      <c r="I2431" s="3">
        <v>13</v>
      </c>
      <c r="J2431" s="3">
        <v>27</v>
      </c>
      <c r="K2431">
        <v>14.9</v>
      </c>
      <c r="L2431">
        <v>8.5</v>
      </c>
      <c r="M2431" s="3">
        <v>40</v>
      </c>
      <c r="N2431">
        <v>0.8</v>
      </c>
      <c r="O2431" s="3">
        <v>114</v>
      </c>
      <c r="P2431">
        <v>0.49099999999999999</v>
      </c>
      <c r="Q2431" s="3">
        <v>61</v>
      </c>
      <c r="R2431">
        <v>0.29499999999999998</v>
      </c>
      <c r="S2431">
        <v>0.51400000000000001</v>
      </c>
      <c r="T2431">
        <v>4.2</v>
      </c>
      <c r="U2431">
        <v>1.5</v>
      </c>
      <c r="V2431">
        <v>6.4</v>
      </c>
      <c r="W2431">
        <v>0.4</v>
      </c>
      <c r="X2431">
        <v>5.0999999999999996</v>
      </c>
      <c r="Y2431">
        <v>0.3</v>
      </c>
      <c r="Z2431" s="2">
        <v>0.17</v>
      </c>
      <c r="AA2431">
        <v>4.2</v>
      </c>
    </row>
    <row r="2432" spans="1:27">
      <c r="A2432">
        <v>2018</v>
      </c>
      <c r="B2432" t="s">
        <v>934</v>
      </c>
      <c r="C2432" t="s">
        <v>64</v>
      </c>
      <c r="D2432" t="str">
        <f>VLOOKUP($C2432,Sheet1!$C$4:$D$34,2,FALSE)</f>
        <v>Wizards</v>
      </c>
      <c r="E2432" t="str">
        <f t="shared" si="37"/>
        <v>Wizards2018</v>
      </c>
      <c r="F2432" t="s">
        <v>27</v>
      </c>
      <c r="G2432">
        <v>24.1</v>
      </c>
      <c r="H2432" s="3">
        <v>7</v>
      </c>
      <c r="I2432">
        <v>13.5</v>
      </c>
      <c r="J2432">
        <v>28.1</v>
      </c>
      <c r="K2432" s="3">
        <v>18</v>
      </c>
      <c r="L2432" s="3">
        <v>5</v>
      </c>
      <c r="M2432" s="3">
        <v>14</v>
      </c>
      <c r="N2432">
        <v>0.64300000000000002</v>
      </c>
      <c r="O2432" s="3">
        <v>30</v>
      </c>
      <c r="P2432">
        <v>0.63300000000000001</v>
      </c>
      <c r="Q2432" s="3">
        <v>2</v>
      </c>
      <c r="R2432" s="3">
        <v>0</v>
      </c>
      <c r="S2432">
        <v>0.61599999999999999</v>
      </c>
      <c r="T2432">
        <v>6.7</v>
      </c>
      <c r="U2432">
        <v>2.9</v>
      </c>
      <c r="V2432">
        <v>11.5</v>
      </c>
      <c r="W2432">
        <v>0.9</v>
      </c>
      <c r="X2432">
        <v>9.5</v>
      </c>
      <c r="Y2432" s="2">
        <v>0.56999999999999995</v>
      </c>
      <c r="Z2432" s="2">
        <v>0.86</v>
      </c>
      <c r="AA2432">
        <v>7.7</v>
      </c>
    </row>
    <row r="2433" spans="1:27">
      <c r="A2433">
        <v>2018</v>
      </c>
      <c r="B2433" t="s">
        <v>537</v>
      </c>
      <c r="C2433" t="s">
        <v>32</v>
      </c>
      <c r="D2433" t="str">
        <f>VLOOKUP($C2433,Sheet1!$C$4:$D$34,2,FALSE)</f>
        <v>Heat</v>
      </c>
      <c r="E2433" t="str">
        <f t="shared" si="37"/>
        <v>Heat2018</v>
      </c>
      <c r="F2433" t="s">
        <v>27</v>
      </c>
      <c r="G2433" s="2">
        <v>24.97</v>
      </c>
      <c r="H2433" s="3">
        <v>15</v>
      </c>
      <c r="I2433">
        <v>10.7</v>
      </c>
      <c r="J2433">
        <v>22.3</v>
      </c>
      <c r="K2433" s="3">
        <v>14</v>
      </c>
      <c r="L2433">
        <v>7.6</v>
      </c>
      <c r="M2433" s="3">
        <v>6</v>
      </c>
      <c r="N2433">
        <v>0.66700000000000004</v>
      </c>
      <c r="O2433" s="3">
        <v>11</v>
      </c>
      <c r="P2433">
        <v>0.72699999999999998</v>
      </c>
      <c r="Q2433" s="3">
        <v>35</v>
      </c>
      <c r="R2433">
        <v>0.28599999999999998</v>
      </c>
      <c r="S2433">
        <v>0.51400000000000001</v>
      </c>
      <c r="T2433">
        <v>3.3</v>
      </c>
      <c r="U2433">
        <v>1.3</v>
      </c>
      <c r="V2433">
        <v>6.3</v>
      </c>
      <c r="W2433">
        <v>0.3</v>
      </c>
      <c r="X2433">
        <v>4.4000000000000004</v>
      </c>
      <c r="Y2433" s="2">
        <v>0.33</v>
      </c>
      <c r="Z2433" s="3">
        <v>0</v>
      </c>
      <c r="AA2433">
        <v>4.0999999999999996</v>
      </c>
    </row>
    <row r="2434" spans="1:27">
      <c r="A2434">
        <v>2018</v>
      </c>
      <c r="B2434" t="s">
        <v>739</v>
      </c>
      <c r="C2434" t="s">
        <v>92</v>
      </c>
      <c r="D2434" t="str">
        <f>VLOOKUP($C2434,Sheet1!$C$4:$D$34,2,FALSE)</f>
        <v>Clippers</v>
      </c>
      <c r="E2434" t="str">
        <f t="shared" si="37"/>
        <v>Clippers2018</v>
      </c>
      <c r="F2434" t="s">
        <v>40</v>
      </c>
      <c r="G2434" s="2">
        <v>22.13</v>
      </c>
      <c r="H2434" s="3">
        <v>33</v>
      </c>
      <c r="I2434">
        <v>9.6999999999999993</v>
      </c>
      <c r="J2434">
        <v>20.2</v>
      </c>
      <c r="K2434">
        <v>16.600000000000001</v>
      </c>
      <c r="L2434">
        <v>9.5</v>
      </c>
      <c r="M2434" s="3">
        <v>9</v>
      </c>
      <c r="N2434">
        <v>0.66700000000000004</v>
      </c>
      <c r="O2434" s="3">
        <v>53</v>
      </c>
      <c r="P2434">
        <v>0.49099999999999999</v>
      </c>
      <c r="Q2434" s="3">
        <v>57</v>
      </c>
      <c r="R2434">
        <v>0.316</v>
      </c>
      <c r="S2434">
        <v>0.49099999999999999</v>
      </c>
      <c r="T2434">
        <v>3.4</v>
      </c>
      <c r="U2434">
        <v>1.2</v>
      </c>
      <c r="V2434">
        <v>6.6</v>
      </c>
      <c r="W2434">
        <v>0.6</v>
      </c>
      <c r="X2434">
        <v>8.3000000000000007</v>
      </c>
      <c r="Y2434" s="2">
        <v>0.33</v>
      </c>
      <c r="Z2434" s="2">
        <v>0.09</v>
      </c>
      <c r="AA2434">
        <v>5.6</v>
      </c>
    </row>
    <row r="2435" spans="1:27">
      <c r="A2435">
        <v>2018</v>
      </c>
      <c r="B2435" t="s">
        <v>540</v>
      </c>
      <c r="C2435" t="s">
        <v>59</v>
      </c>
      <c r="D2435" t="str">
        <f>VLOOKUP($C2435,Sheet1!$C$4:$D$34,2,FALSE)</f>
        <v>Knicks</v>
      </c>
      <c r="E2435" t="str">
        <f t="shared" ref="E2435:E2498" si="38">D2435&amp;A2435</f>
        <v>Knicks2018</v>
      </c>
      <c r="F2435" t="s">
        <v>30</v>
      </c>
      <c r="G2435" s="2">
        <v>21.03</v>
      </c>
      <c r="H2435" s="3">
        <v>66</v>
      </c>
      <c r="I2435">
        <v>20.6</v>
      </c>
      <c r="J2435">
        <v>42.9</v>
      </c>
      <c r="K2435">
        <v>12.1</v>
      </c>
      <c r="L2435">
        <v>9.1</v>
      </c>
      <c r="M2435" s="3">
        <v>135</v>
      </c>
      <c r="N2435">
        <v>0.6</v>
      </c>
      <c r="O2435" s="3">
        <v>291</v>
      </c>
      <c r="P2435">
        <v>0.69399999999999995</v>
      </c>
      <c r="Q2435" s="3">
        <v>0</v>
      </c>
      <c r="R2435" s="3">
        <v>0</v>
      </c>
      <c r="S2435">
        <v>0.69199999999999995</v>
      </c>
      <c r="T2435">
        <v>7.3</v>
      </c>
      <c r="U2435">
        <v>6.4</v>
      </c>
      <c r="V2435">
        <v>16.3</v>
      </c>
      <c r="W2435">
        <v>0.6</v>
      </c>
      <c r="X2435">
        <v>4.2</v>
      </c>
      <c r="Y2435" s="2">
        <v>0.79</v>
      </c>
      <c r="Z2435" s="2">
        <v>2.44</v>
      </c>
      <c r="AA2435">
        <v>5.9</v>
      </c>
    </row>
    <row r="2436" spans="1:27">
      <c r="A2436">
        <v>2018</v>
      </c>
      <c r="B2436" t="s">
        <v>542</v>
      </c>
      <c r="C2436" t="s">
        <v>54</v>
      </c>
      <c r="D2436" t="str">
        <f>VLOOKUP($C2436,Sheet1!$C$4:$D$34,2,FALSE)</f>
        <v>Lakers</v>
      </c>
      <c r="E2436" t="str">
        <f t="shared" si="38"/>
        <v>Lakers2018</v>
      </c>
      <c r="F2436" t="s">
        <v>40</v>
      </c>
      <c r="G2436" s="2">
        <v>33.130000000000003</v>
      </c>
      <c r="H2436" s="3">
        <v>46</v>
      </c>
      <c r="I2436">
        <v>29.8</v>
      </c>
      <c r="J2436" s="3">
        <v>62</v>
      </c>
      <c r="K2436">
        <v>17.399999999999999</v>
      </c>
      <c r="L2436">
        <v>22.1</v>
      </c>
      <c r="M2436" s="3">
        <v>36</v>
      </c>
      <c r="N2436">
        <v>0.63900000000000001</v>
      </c>
      <c r="O2436" s="3">
        <v>290</v>
      </c>
      <c r="P2436">
        <v>0.42799999999999999</v>
      </c>
      <c r="Q2436" s="3">
        <v>142</v>
      </c>
      <c r="R2436">
        <v>0.35899999999999999</v>
      </c>
      <c r="S2436">
        <v>0.47299999999999998</v>
      </c>
      <c r="T2436">
        <v>9.1999999999999993</v>
      </c>
      <c r="U2436">
        <v>5.3</v>
      </c>
      <c r="V2436">
        <v>9.1999999999999993</v>
      </c>
      <c r="W2436" s="3">
        <v>8</v>
      </c>
      <c r="X2436">
        <v>35.5</v>
      </c>
      <c r="Y2436">
        <v>1.2</v>
      </c>
      <c r="Z2436" s="2">
        <v>0.15</v>
      </c>
      <c r="AA2436">
        <v>9.8000000000000007</v>
      </c>
    </row>
    <row r="2437" spans="1:27">
      <c r="A2437">
        <v>2018</v>
      </c>
      <c r="B2437" t="s">
        <v>543</v>
      </c>
      <c r="C2437" t="s">
        <v>99</v>
      </c>
      <c r="D2437" t="str">
        <f>VLOOKUP($C2437,Sheet1!$C$4:$D$34,2,FALSE)</f>
        <v>Timberwolves</v>
      </c>
      <c r="E2437" t="str">
        <f t="shared" si="38"/>
        <v>Timberwolves2018</v>
      </c>
      <c r="F2437" t="s">
        <v>40</v>
      </c>
      <c r="G2437" s="2">
        <v>30.52</v>
      </c>
      <c r="H2437" s="3">
        <v>51</v>
      </c>
      <c r="I2437">
        <v>27.3</v>
      </c>
      <c r="J2437">
        <v>56.9</v>
      </c>
      <c r="K2437">
        <v>27.3</v>
      </c>
      <c r="L2437">
        <v>9.1</v>
      </c>
      <c r="M2437" s="3">
        <v>160</v>
      </c>
      <c r="N2437">
        <v>0.85599999999999998</v>
      </c>
      <c r="O2437" s="3">
        <v>607</v>
      </c>
      <c r="P2437">
        <v>0.50900000000000001</v>
      </c>
      <c r="Q2437" s="3">
        <v>146</v>
      </c>
      <c r="R2437" s="2">
        <v>0.37</v>
      </c>
      <c r="S2437">
        <v>0.55700000000000005</v>
      </c>
      <c r="T2437" s="3">
        <v>18</v>
      </c>
      <c r="U2437">
        <v>2.7</v>
      </c>
      <c r="V2437">
        <v>5.4</v>
      </c>
      <c r="W2437">
        <v>4.3</v>
      </c>
      <c r="X2437">
        <v>26.3</v>
      </c>
      <c r="Y2437" s="2">
        <v>0.59</v>
      </c>
      <c r="Z2437" s="2">
        <v>0.24</v>
      </c>
      <c r="AA2437">
        <v>8.6999999999999993</v>
      </c>
    </row>
    <row r="2438" spans="1:27">
      <c r="A2438">
        <v>2018</v>
      </c>
      <c r="B2438" t="s">
        <v>544</v>
      </c>
      <c r="C2438" t="s">
        <v>56</v>
      </c>
      <c r="D2438" t="str">
        <f>VLOOKUP($C2438,Sheet1!$C$4:$D$34,2,FALSE)</f>
        <v>Magic</v>
      </c>
      <c r="E2438" t="str">
        <f t="shared" si="38"/>
        <v>Magic2018</v>
      </c>
      <c r="F2438" t="s">
        <v>93</v>
      </c>
      <c r="G2438" s="2">
        <v>28.18</v>
      </c>
      <c r="H2438" s="3">
        <v>81</v>
      </c>
      <c r="I2438">
        <v>26.5</v>
      </c>
      <c r="J2438">
        <v>55.3</v>
      </c>
      <c r="K2438">
        <v>23.9</v>
      </c>
      <c r="L2438">
        <v>7.5</v>
      </c>
      <c r="M2438" s="3">
        <v>144</v>
      </c>
      <c r="N2438">
        <v>0.875</v>
      </c>
      <c r="O2438" s="3">
        <v>461</v>
      </c>
      <c r="P2438">
        <v>0.48399999999999999</v>
      </c>
      <c r="Q2438" s="3">
        <v>566</v>
      </c>
      <c r="R2438">
        <v>0.38300000000000001</v>
      </c>
      <c r="S2438">
        <v>0.56100000000000005</v>
      </c>
      <c r="T2438">
        <v>15.1</v>
      </c>
      <c r="U2438">
        <v>3.5</v>
      </c>
      <c r="V2438" s="3">
        <v>7</v>
      </c>
      <c r="W2438">
        <v>1.7</v>
      </c>
      <c r="X2438">
        <v>9.9</v>
      </c>
      <c r="Y2438" s="2">
        <v>0.89</v>
      </c>
      <c r="Z2438" s="2">
        <v>0.36</v>
      </c>
      <c r="AA2438">
        <v>6.8</v>
      </c>
    </row>
    <row r="2439" spans="1:27">
      <c r="A2439">
        <v>2018</v>
      </c>
      <c r="B2439" t="s">
        <v>545</v>
      </c>
      <c r="C2439" t="s">
        <v>138</v>
      </c>
      <c r="D2439" t="str">
        <f>VLOOKUP($C2439,Sheet1!$C$4:$D$34,2,FALSE)</f>
        <v>Celtics</v>
      </c>
      <c r="E2439" t="str">
        <f t="shared" si="38"/>
        <v>Celtics2018</v>
      </c>
      <c r="F2439" t="s">
        <v>40</v>
      </c>
      <c r="G2439" s="2">
        <v>25.07</v>
      </c>
      <c r="H2439" s="3">
        <v>79</v>
      </c>
      <c r="I2439">
        <v>22.7</v>
      </c>
      <c r="J2439">
        <v>47.2</v>
      </c>
      <c r="K2439">
        <v>18.600000000000001</v>
      </c>
      <c r="L2439">
        <v>8.9</v>
      </c>
      <c r="M2439" s="3">
        <v>93</v>
      </c>
      <c r="N2439">
        <v>0.78500000000000003</v>
      </c>
      <c r="O2439" s="3">
        <v>328</v>
      </c>
      <c r="P2439">
        <v>0.42399999999999999</v>
      </c>
      <c r="Q2439" s="3">
        <v>337</v>
      </c>
      <c r="R2439">
        <v>0.35299999999999998</v>
      </c>
      <c r="S2439">
        <v>0.501</v>
      </c>
      <c r="T2439" s="3">
        <v>9</v>
      </c>
      <c r="U2439">
        <v>3.9</v>
      </c>
      <c r="V2439">
        <v>9.1</v>
      </c>
      <c r="W2439">
        <v>2.9</v>
      </c>
      <c r="X2439">
        <v>17.7</v>
      </c>
      <c r="Y2439" s="2">
        <v>0.86</v>
      </c>
      <c r="Z2439" s="2">
        <v>0.25</v>
      </c>
      <c r="AA2439">
        <v>8.1999999999999993</v>
      </c>
    </row>
    <row r="2440" spans="1:27">
      <c r="A2440">
        <v>2018</v>
      </c>
      <c r="B2440" t="s">
        <v>546</v>
      </c>
      <c r="C2440" t="s">
        <v>41</v>
      </c>
      <c r="D2440" t="str">
        <f>VLOOKUP($C2440,Sheet1!$C$4:$D$34,2,FALSE)</f>
        <v>Jazz</v>
      </c>
      <c r="E2440" t="str">
        <f t="shared" si="38"/>
        <v>Jazz2018</v>
      </c>
      <c r="F2440" t="s">
        <v>40</v>
      </c>
      <c r="G2440" s="2">
        <v>28.47</v>
      </c>
      <c r="H2440" s="3">
        <v>68</v>
      </c>
      <c r="I2440">
        <v>27.9</v>
      </c>
      <c r="J2440">
        <v>58.2</v>
      </c>
      <c r="K2440">
        <v>22.7</v>
      </c>
      <c r="L2440">
        <v>17.8</v>
      </c>
      <c r="M2440" s="3">
        <v>228</v>
      </c>
      <c r="N2440">
        <v>0.85499999999999998</v>
      </c>
      <c r="O2440" s="3">
        <v>476</v>
      </c>
      <c r="P2440">
        <v>0.45400000000000001</v>
      </c>
      <c r="Q2440" s="3">
        <v>254</v>
      </c>
      <c r="R2440">
        <v>0.311</v>
      </c>
      <c r="S2440" s="2">
        <v>0.52</v>
      </c>
      <c r="T2440">
        <v>12.7</v>
      </c>
      <c r="U2440">
        <v>3.6</v>
      </c>
      <c r="V2440">
        <v>6.9</v>
      </c>
      <c r="W2440">
        <v>6.1</v>
      </c>
      <c r="X2440">
        <v>32.1</v>
      </c>
      <c r="Y2440" s="2">
        <v>1.35</v>
      </c>
      <c r="Z2440" s="2">
        <v>0.15</v>
      </c>
      <c r="AA2440">
        <v>9.4</v>
      </c>
    </row>
    <row r="2441" spans="1:27">
      <c r="A2441">
        <v>2018</v>
      </c>
      <c r="B2441" t="s">
        <v>547</v>
      </c>
      <c r="C2441" t="s">
        <v>37</v>
      </c>
      <c r="D2441" t="str">
        <f>VLOOKUP($C2441,Sheet1!$C$4:$D$34,2,FALSE)</f>
        <v>Nets</v>
      </c>
      <c r="E2441" t="str">
        <f t="shared" si="38"/>
        <v>Nets2018</v>
      </c>
      <c r="F2441" t="s">
        <v>40</v>
      </c>
      <c r="G2441" s="2">
        <v>23.13</v>
      </c>
      <c r="H2441" s="3">
        <v>81</v>
      </c>
      <c r="I2441">
        <v>30.2</v>
      </c>
      <c r="J2441" s="3">
        <v>63</v>
      </c>
      <c r="K2441">
        <v>31.9</v>
      </c>
      <c r="L2441">
        <v>13.6</v>
      </c>
      <c r="M2441" s="3">
        <v>205</v>
      </c>
      <c r="N2441" s="2">
        <v>0.78</v>
      </c>
      <c r="O2441" s="3">
        <v>882</v>
      </c>
      <c r="P2441">
        <v>0.48199999999999998</v>
      </c>
      <c r="Q2441" s="3">
        <v>635</v>
      </c>
      <c r="R2441">
        <v>0.36899999999999999</v>
      </c>
      <c r="S2441">
        <v>0.53300000000000003</v>
      </c>
      <c r="T2441">
        <v>21.1</v>
      </c>
      <c r="U2441">
        <v>3.9</v>
      </c>
      <c r="V2441">
        <v>6.8</v>
      </c>
      <c r="W2441" s="3">
        <v>7</v>
      </c>
      <c r="X2441">
        <v>41.3</v>
      </c>
      <c r="Y2441" s="2">
        <v>1.22</v>
      </c>
      <c r="Z2441" s="2">
        <v>0.25</v>
      </c>
      <c r="AA2441" s="3">
        <v>11</v>
      </c>
    </row>
    <row r="2442" spans="1:27">
      <c r="A2442">
        <v>2018</v>
      </c>
      <c r="B2442" t="s">
        <v>549</v>
      </c>
      <c r="C2442" t="s">
        <v>49</v>
      </c>
      <c r="D2442" t="str">
        <f>VLOOKUP($C2442,Sheet1!$C$4:$D$34,2,FALSE)</f>
        <v>Pacers</v>
      </c>
      <c r="E2442" t="str">
        <f t="shared" si="38"/>
        <v>Pacers2018</v>
      </c>
      <c r="F2442" t="s">
        <v>27</v>
      </c>
      <c r="G2442" s="2">
        <v>22.94</v>
      </c>
      <c r="H2442" s="3">
        <v>74</v>
      </c>
      <c r="I2442">
        <v>24.8</v>
      </c>
      <c r="J2442">
        <v>51.8</v>
      </c>
      <c r="K2442">
        <v>23.5</v>
      </c>
      <c r="L2442">
        <v>16.2</v>
      </c>
      <c r="M2442" s="3">
        <v>291</v>
      </c>
      <c r="N2442">
        <v>0.71499999999999997</v>
      </c>
      <c r="O2442" s="3">
        <v>685</v>
      </c>
      <c r="P2442" s="2">
        <v>0.59</v>
      </c>
      <c r="Q2442" s="3">
        <v>17</v>
      </c>
      <c r="R2442">
        <v>0.52900000000000003</v>
      </c>
      <c r="S2442">
        <v>0.628</v>
      </c>
      <c r="T2442">
        <v>14.1</v>
      </c>
      <c r="U2442">
        <v>9.4</v>
      </c>
      <c r="V2442">
        <v>20.9</v>
      </c>
      <c r="W2442">
        <v>2.9</v>
      </c>
      <c r="X2442">
        <v>18.100000000000001</v>
      </c>
      <c r="Y2442" s="2">
        <v>0.68</v>
      </c>
      <c r="Z2442" s="2">
        <v>0.41</v>
      </c>
      <c r="AA2442">
        <v>11.7</v>
      </c>
    </row>
    <row r="2443" spans="1:27">
      <c r="A2443">
        <v>2018</v>
      </c>
      <c r="B2443" t="s">
        <v>935</v>
      </c>
      <c r="C2443" t="s">
        <v>75</v>
      </c>
      <c r="D2443" t="str">
        <f>VLOOKUP($C2443,Sheet1!$C$4:$D$34,2,FALSE)</f>
        <v>Bulls</v>
      </c>
      <c r="E2443" t="str">
        <f t="shared" si="38"/>
        <v>Bulls2018</v>
      </c>
      <c r="F2443" t="s">
        <v>40</v>
      </c>
      <c r="G2443" s="2">
        <v>21.95</v>
      </c>
      <c r="H2443" s="3">
        <v>14</v>
      </c>
      <c r="I2443">
        <v>15.3</v>
      </c>
      <c r="J2443">
        <v>31.9</v>
      </c>
      <c r="K2443">
        <v>15.2</v>
      </c>
      <c r="L2443">
        <v>16.100000000000001</v>
      </c>
      <c r="M2443" s="3">
        <v>6</v>
      </c>
      <c r="N2443">
        <v>0.66700000000000004</v>
      </c>
      <c r="O2443" s="3">
        <v>31</v>
      </c>
      <c r="P2443">
        <v>0.54800000000000004</v>
      </c>
      <c r="Q2443" s="3">
        <v>29</v>
      </c>
      <c r="R2443">
        <v>0.379</v>
      </c>
      <c r="S2443">
        <v>0.56699999999999995</v>
      </c>
      <c r="T2443">
        <v>5.0999999999999996</v>
      </c>
      <c r="U2443">
        <v>1.1000000000000001</v>
      </c>
      <c r="V2443">
        <v>4.0999999999999996</v>
      </c>
      <c r="W2443">
        <v>0.7</v>
      </c>
      <c r="X2443">
        <v>6.8</v>
      </c>
      <c r="Y2443" s="2">
        <v>0.56999999999999995</v>
      </c>
      <c r="Z2443" s="2">
        <v>0.21</v>
      </c>
      <c r="AA2443">
        <v>4.0999999999999996</v>
      </c>
    </row>
    <row r="2444" spans="1:27">
      <c r="A2444">
        <v>2018</v>
      </c>
      <c r="B2444" t="s">
        <v>741</v>
      </c>
      <c r="C2444" t="s">
        <v>75</v>
      </c>
      <c r="D2444" t="str">
        <f>VLOOKUP($C2444,Sheet1!$C$4:$D$34,2,FALSE)</f>
        <v>Bulls</v>
      </c>
      <c r="E2444" t="str">
        <f t="shared" si="38"/>
        <v>Bulls2018</v>
      </c>
      <c r="F2444" t="s">
        <v>27</v>
      </c>
      <c r="G2444" s="2">
        <v>26.06</v>
      </c>
      <c r="H2444" s="3">
        <v>4</v>
      </c>
      <c r="I2444">
        <v>31.8</v>
      </c>
      <c r="J2444">
        <v>66.3</v>
      </c>
      <c r="K2444">
        <v>23.1</v>
      </c>
      <c r="L2444">
        <v>5.9</v>
      </c>
      <c r="M2444" s="3">
        <v>21</v>
      </c>
      <c r="N2444" s="2">
        <v>0.81</v>
      </c>
      <c r="O2444" s="3">
        <v>40</v>
      </c>
      <c r="P2444">
        <v>0.6</v>
      </c>
      <c r="Q2444" s="3">
        <v>14</v>
      </c>
      <c r="R2444">
        <v>0.35699999999999998</v>
      </c>
      <c r="S2444">
        <v>0.63300000000000001</v>
      </c>
      <c r="T2444" s="3">
        <v>20</v>
      </c>
      <c r="U2444" s="3">
        <v>8</v>
      </c>
      <c r="V2444">
        <v>13.7</v>
      </c>
      <c r="W2444" s="3">
        <v>1</v>
      </c>
      <c r="X2444">
        <v>5.3</v>
      </c>
      <c r="Y2444" s="3">
        <v>1</v>
      </c>
      <c r="Z2444" s="2">
        <v>0.75</v>
      </c>
      <c r="AA2444">
        <v>6.8</v>
      </c>
    </row>
    <row r="2445" spans="1:27">
      <c r="A2445">
        <v>2018</v>
      </c>
      <c r="B2445" t="s">
        <v>742</v>
      </c>
      <c r="C2445" t="s">
        <v>87</v>
      </c>
      <c r="D2445" t="str">
        <f>VLOOKUP($C2445,Sheet1!$C$4:$D$34,2,FALSE)</f>
        <v>76ers</v>
      </c>
      <c r="E2445" t="str">
        <f t="shared" si="38"/>
        <v>76ers2018</v>
      </c>
      <c r="F2445" t="s">
        <v>27</v>
      </c>
      <c r="G2445" s="2">
        <v>25.01</v>
      </c>
      <c r="H2445" s="3">
        <v>13</v>
      </c>
      <c r="I2445">
        <v>30.5</v>
      </c>
      <c r="J2445">
        <v>63.4</v>
      </c>
      <c r="K2445" s="3">
        <v>18</v>
      </c>
      <c r="L2445">
        <v>14.7</v>
      </c>
      <c r="M2445" s="3">
        <v>30</v>
      </c>
      <c r="N2445">
        <v>0.9</v>
      </c>
      <c r="O2445" s="3">
        <v>61</v>
      </c>
      <c r="P2445">
        <v>0.443</v>
      </c>
      <c r="Q2445" s="3">
        <v>71</v>
      </c>
      <c r="R2445">
        <v>0.29599999999999999</v>
      </c>
      <c r="S2445">
        <v>0.496</v>
      </c>
      <c r="T2445">
        <v>11.1</v>
      </c>
      <c r="U2445">
        <v>6.6</v>
      </c>
      <c r="V2445">
        <v>11.5</v>
      </c>
      <c r="W2445" s="3">
        <v>2</v>
      </c>
      <c r="X2445">
        <v>8.9</v>
      </c>
      <c r="Y2445" s="2">
        <v>0.31</v>
      </c>
      <c r="Z2445" s="2">
        <v>0.23</v>
      </c>
      <c r="AA2445">
        <v>6.9</v>
      </c>
    </row>
    <row r="2446" spans="1:27">
      <c r="A2446">
        <v>2018</v>
      </c>
      <c r="B2446" t="s">
        <v>742</v>
      </c>
      <c r="C2446" t="s">
        <v>99</v>
      </c>
      <c r="D2446" t="str">
        <f>VLOOKUP($C2446,Sheet1!$C$4:$D$34,2,FALSE)</f>
        <v>Timberwolves</v>
      </c>
      <c r="E2446" t="str">
        <f t="shared" si="38"/>
        <v>Timberwolves2018</v>
      </c>
      <c r="F2446" t="s">
        <v>27</v>
      </c>
      <c r="G2446" s="2">
        <v>25.01</v>
      </c>
      <c r="H2446" s="3">
        <v>68</v>
      </c>
      <c r="I2446">
        <v>23.9</v>
      </c>
      <c r="J2446">
        <v>49.8</v>
      </c>
      <c r="K2446">
        <v>17.8</v>
      </c>
      <c r="L2446">
        <v>10.5</v>
      </c>
      <c r="M2446" s="3">
        <v>120</v>
      </c>
      <c r="N2446">
        <v>0.875</v>
      </c>
      <c r="O2446" s="3">
        <v>311</v>
      </c>
      <c r="P2446">
        <v>0.51100000000000001</v>
      </c>
      <c r="Q2446" s="3">
        <v>253</v>
      </c>
      <c r="R2446">
        <v>0.38300000000000001</v>
      </c>
      <c r="S2446">
        <v>0.57899999999999996</v>
      </c>
      <c r="T2446">
        <v>10.5</v>
      </c>
      <c r="U2446">
        <v>5.4</v>
      </c>
      <c r="V2446">
        <v>12.2</v>
      </c>
      <c r="W2446">
        <v>1.5</v>
      </c>
      <c r="X2446">
        <v>8.8000000000000007</v>
      </c>
      <c r="Y2446">
        <v>0.6</v>
      </c>
      <c r="Z2446" s="2">
        <v>0.12</v>
      </c>
      <c r="AA2446">
        <v>7.4</v>
      </c>
    </row>
    <row r="2447" spans="1:27">
      <c r="A2447">
        <v>2018</v>
      </c>
      <c r="B2447" t="s">
        <v>551</v>
      </c>
      <c r="C2447" t="s">
        <v>64</v>
      </c>
      <c r="D2447" t="str">
        <f>VLOOKUP($C2447,Sheet1!$C$4:$D$34,2,FALSE)</f>
        <v>Wizards</v>
      </c>
      <c r="E2447" t="str">
        <f t="shared" si="38"/>
        <v>Wizards2018</v>
      </c>
      <c r="F2447" t="s">
        <v>93</v>
      </c>
      <c r="G2447" s="2">
        <v>27.45</v>
      </c>
      <c r="H2447" s="3">
        <v>80</v>
      </c>
      <c r="I2447" s="3">
        <v>27</v>
      </c>
      <c r="J2447">
        <v>56.3</v>
      </c>
      <c r="K2447">
        <v>14.1</v>
      </c>
      <c r="L2447">
        <v>16.600000000000001</v>
      </c>
      <c r="M2447" s="3">
        <v>160</v>
      </c>
      <c r="N2447">
        <v>0.81899999999999995</v>
      </c>
      <c r="O2447" s="3">
        <v>368</v>
      </c>
      <c r="P2447">
        <v>0.52400000000000002</v>
      </c>
      <c r="Q2447" s="3">
        <v>163</v>
      </c>
      <c r="R2447">
        <v>0.39300000000000002</v>
      </c>
      <c r="S2447">
        <v>0.58899999999999997</v>
      </c>
      <c r="T2447">
        <v>8.9</v>
      </c>
      <c r="U2447">
        <v>3.5</v>
      </c>
      <c r="V2447">
        <v>6.9</v>
      </c>
      <c r="W2447" s="3">
        <v>5</v>
      </c>
      <c r="X2447">
        <v>24.6</v>
      </c>
      <c r="Y2447" s="2">
        <v>1.04</v>
      </c>
      <c r="Z2447" s="2">
        <v>0.18</v>
      </c>
      <c r="AA2447" s="3">
        <v>8</v>
      </c>
    </row>
    <row r="2448" spans="1:27">
      <c r="A2448">
        <v>2018</v>
      </c>
      <c r="B2448" t="s">
        <v>554</v>
      </c>
      <c r="C2448" t="s">
        <v>96</v>
      </c>
      <c r="D2448" t="str">
        <f>VLOOKUP($C2448,Sheet1!$C$4:$D$34,2,FALSE)</f>
        <v>Thunder</v>
      </c>
      <c r="E2448" t="str">
        <f t="shared" si="38"/>
        <v>Thunder2018</v>
      </c>
      <c r="F2448" t="s">
        <v>40</v>
      </c>
      <c r="G2448" s="2">
        <v>25.57</v>
      </c>
      <c r="H2448" s="3">
        <v>79</v>
      </c>
      <c r="I2448">
        <v>29.3</v>
      </c>
      <c r="J2448" s="3">
        <v>61</v>
      </c>
      <c r="K2448">
        <v>24.2</v>
      </c>
      <c r="L2448">
        <v>12.4</v>
      </c>
      <c r="M2448" s="3">
        <v>227</v>
      </c>
      <c r="N2448">
        <v>0.81899999999999995</v>
      </c>
      <c r="O2448" s="3">
        <v>740</v>
      </c>
      <c r="P2448" s="2">
        <v>0.45</v>
      </c>
      <c r="Q2448" s="3">
        <v>364</v>
      </c>
      <c r="R2448">
        <v>0.34100000000000003</v>
      </c>
      <c r="S2448">
        <v>0.50800000000000001</v>
      </c>
      <c r="T2448">
        <v>15.5</v>
      </c>
      <c r="U2448">
        <v>3.6</v>
      </c>
      <c r="V2448">
        <v>6.3</v>
      </c>
      <c r="W2448">
        <v>4.0999999999999996</v>
      </c>
      <c r="X2448">
        <v>20.399999999999999</v>
      </c>
      <c r="Y2448" s="2">
        <v>0.81</v>
      </c>
      <c r="Z2448" s="2">
        <v>0.15</v>
      </c>
      <c r="AA2448">
        <v>8.3000000000000007</v>
      </c>
    </row>
    <row r="2449" spans="1:27">
      <c r="A2449">
        <v>2018</v>
      </c>
      <c r="B2449" t="s">
        <v>743</v>
      </c>
      <c r="C2449" t="s">
        <v>92</v>
      </c>
      <c r="D2449" t="str">
        <f>VLOOKUP($C2449,Sheet1!$C$4:$D$34,2,FALSE)</f>
        <v>Clippers</v>
      </c>
      <c r="E2449" t="str">
        <f t="shared" si="38"/>
        <v>Clippers2018</v>
      </c>
      <c r="F2449" t="s">
        <v>27</v>
      </c>
      <c r="G2449" s="2">
        <v>30.74</v>
      </c>
      <c r="H2449" s="3">
        <v>52</v>
      </c>
      <c r="I2449">
        <v>14.4</v>
      </c>
      <c r="J2449" s="3">
        <v>30</v>
      </c>
      <c r="K2449">
        <v>14.9</v>
      </c>
      <c r="L2449">
        <v>9.9</v>
      </c>
      <c r="M2449" s="3">
        <v>18</v>
      </c>
      <c r="N2449">
        <v>0.66700000000000004</v>
      </c>
      <c r="O2449" s="3">
        <v>97</v>
      </c>
      <c r="P2449">
        <v>0.41199999999999998</v>
      </c>
      <c r="Q2449" s="3">
        <v>133</v>
      </c>
      <c r="R2449">
        <v>0.39100000000000001</v>
      </c>
      <c r="S2449">
        <v>0.52100000000000002</v>
      </c>
      <c r="T2449">
        <v>4.8</v>
      </c>
      <c r="U2449">
        <v>3.3</v>
      </c>
      <c r="V2449">
        <v>12.3</v>
      </c>
      <c r="W2449">
        <v>0.8</v>
      </c>
      <c r="X2449">
        <v>8.1</v>
      </c>
      <c r="Y2449" s="2">
        <v>0.33</v>
      </c>
      <c r="Z2449" s="2">
        <v>0.15</v>
      </c>
      <c r="AA2449">
        <v>6.5</v>
      </c>
    </row>
    <row r="2450" spans="1:27">
      <c r="A2450">
        <v>2018</v>
      </c>
      <c r="B2450" t="s">
        <v>743</v>
      </c>
      <c r="C2450" t="s">
        <v>87</v>
      </c>
      <c r="D2450" t="str">
        <f>VLOOKUP($C2450,Sheet1!$C$4:$D$34,2,FALSE)</f>
        <v>76ers</v>
      </c>
      <c r="E2450" t="str">
        <f t="shared" si="38"/>
        <v>76ers2018</v>
      </c>
      <c r="F2450" t="s">
        <v>27</v>
      </c>
      <c r="G2450" s="2">
        <v>30.74</v>
      </c>
      <c r="H2450" s="3">
        <v>27</v>
      </c>
      <c r="I2450" s="3">
        <v>24</v>
      </c>
      <c r="J2450" s="3">
        <v>50</v>
      </c>
      <c r="K2450">
        <v>13.8</v>
      </c>
      <c r="L2450" s="3">
        <v>8</v>
      </c>
      <c r="M2450" s="3">
        <v>15</v>
      </c>
      <c r="N2450">
        <v>0.66700000000000004</v>
      </c>
      <c r="O2450" s="3">
        <v>71</v>
      </c>
      <c r="P2450" s="2">
        <v>0.38</v>
      </c>
      <c r="Q2450" s="3">
        <v>119</v>
      </c>
      <c r="R2450">
        <v>0.41199999999999998</v>
      </c>
      <c r="S2450">
        <v>0.53700000000000003</v>
      </c>
      <c r="T2450">
        <v>7.8</v>
      </c>
      <c r="U2450">
        <v>3.8</v>
      </c>
      <c r="V2450">
        <v>8.3000000000000007</v>
      </c>
      <c r="W2450">
        <v>0.8</v>
      </c>
      <c r="X2450">
        <v>4.5999999999999996</v>
      </c>
      <c r="Y2450" s="2">
        <v>0.33</v>
      </c>
      <c r="Z2450" s="2">
        <v>0.19</v>
      </c>
      <c r="AA2450">
        <v>4.8</v>
      </c>
    </row>
    <row r="2451" spans="1:27">
      <c r="A2451">
        <v>2018</v>
      </c>
      <c r="B2451" t="s">
        <v>826</v>
      </c>
      <c r="C2451" t="s">
        <v>41</v>
      </c>
      <c r="D2451" t="str">
        <f>VLOOKUP($C2451,Sheet1!$C$4:$D$34,2,FALSE)</f>
        <v>Jazz</v>
      </c>
      <c r="E2451" t="str">
        <f t="shared" si="38"/>
        <v>Jazz2018</v>
      </c>
      <c r="F2451" t="s">
        <v>27</v>
      </c>
      <c r="G2451" s="2">
        <v>34.94</v>
      </c>
      <c r="H2451" s="3">
        <v>50</v>
      </c>
      <c r="I2451">
        <v>12.2</v>
      </c>
      <c r="J2451">
        <v>25.4</v>
      </c>
      <c r="K2451">
        <v>12.9</v>
      </c>
      <c r="L2451">
        <v>13.6</v>
      </c>
      <c r="M2451" s="3">
        <v>22</v>
      </c>
      <c r="N2451">
        <v>0.63600000000000001</v>
      </c>
      <c r="O2451" s="3">
        <v>71</v>
      </c>
      <c r="P2451">
        <v>0.52100000000000002</v>
      </c>
      <c r="Q2451" s="3">
        <v>78</v>
      </c>
      <c r="R2451">
        <v>0.436</v>
      </c>
      <c r="S2451">
        <v>0.59899999999999998</v>
      </c>
      <c r="T2451">
        <v>3.8</v>
      </c>
      <c r="U2451">
        <v>2.5</v>
      </c>
      <c r="V2451">
        <v>10.9</v>
      </c>
      <c r="W2451">
        <v>0.5</v>
      </c>
      <c r="X2451">
        <v>6.1</v>
      </c>
      <c r="Y2451" s="2">
        <v>0.86</v>
      </c>
      <c r="Z2451">
        <v>0.1</v>
      </c>
      <c r="AA2451">
        <v>5.5</v>
      </c>
    </row>
    <row r="2452" spans="1:27">
      <c r="A2452">
        <v>2018</v>
      </c>
      <c r="B2452" t="s">
        <v>557</v>
      </c>
      <c r="C2452" t="s">
        <v>29</v>
      </c>
      <c r="D2452" t="str">
        <f>VLOOKUP($C2452,Sheet1!$C$4:$D$34,2,FALSE)</f>
        <v>Grizzlies</v>
      </c>
      <c r="E2452" t="str">
        <f t="shared" si="38"/>
        <v>Grizzlies2018</v>
      </c>
      <c r="F2452" t="s">
        <v>93</v>
      </c>
      <c r="G2452" s="2">
        <v>24.53</v>
      </c>
      <c r="H2452" s="3">
        <v>32</v>
      </c>
      <c r="I2452">
        <v>14.2</v>
      </c>
      <c r="J2452">
        <v>29.6</v>
      </c>
      <c r="K2452">
        <v>19.3</v>
      </c>
      <c r="L2452">
        <v>11.7</v>
      </c>
      <c r="M2452" s="3">
        <v>29</v>
      </c>
      <c r="N2452">
        <v>0.75900000000000001</v>
      </c>
      <c r="O2452" s="3">
        <v>98</v>
      </c>
      <c r="P2452">
        <v>0.45900000000000002</v>
      </c>
      <c r="Q2452" s="3">
        <v>63</v>
      </c>
      <c r="R2452">
        <v>0.317</v>
      </c>
      <c r="S2452">
        <v>0.495</v>
      </c>
      <c r="T2452">
        <v>5.4</v>
      </c>
      <c r="U2452">
        <v>1.3</v>
      </c>
      <c r="V2452">
        <v>5.3</v>
      </c>
      <c r="W2452">
        <v>1.1000000000000001</v>
      </c>
      <c r="X2452">
        <v>12.4</v>
      </c>
      <c r="Y2452" s="2">
        <v>0.31</v>
      </c>
      <c r="Z2452" s="2">
        <v>0.19</v>
      </c>
      <c r="AA2452">
        <v>5.6</v>
      </c>
    </row>
    <row r="2453" spans="1:27">
      <c r="A2453">
        <v>2018</v>
      </c>
      <c r="B2453" t="s">
        <v>557</v>
      </c>
      <c r="C2453" t="s">
        <v>75</v>
      </c>
      <c r="D2453" t="str">
        <f>VLOOKUP($C2453,Sheet1!$C$4:$D$34,2,FALSE)</f>
        <v>Bulls</v>
      </c>
      <c r="E2453" t="str">
        <f t="shared" si="38"/>
        <v>Bulls2018</v>
      </c>
      <c r="F2453" t="s">
        <v>93</v>
      </c>
      <c r="G2453" s="2">
        <v>24.53</v>
      </c>
      <c r="H2453" s="3">
        <v>43</v>
      </c>
      <c r="I2453">
        <v>22.9</v>
      </c>
      <c r="J2453">
        <v>47.7</v>
      </c>
      <c r="K2453" s="3">
        <v>18</v>
      </c>
      <c r="L2453">
        <v>13.8</v>
      </c>
      <c r="M2453" s="3">
        <v>63</v>
      </c>
      <c r="N2453">
        <v>0.71399999999999997</v>
      </c>
      <c r="O2453" s="3">
        <v>210</v>
      </c>
      <c r="P2453">
        <v>0.45700000000000002</v>
      </c>
      <c r="Q2453" s="3">
        <v>112</v>
      </c>
      <c r="R2453">
        <v>0.313</v>
      </c>
      <c r="S2453">
        <v>0.48899999999999999</v>
      </c>
      <c r="T2453" s="3">
        <v>8</v>
      </c>
      <c r="U2453">
        <v>3.2</v>
      </c>
      <c r="V2453">
        <v>7.6</v>
      </c>
      <c r="W2453">
        <v>1.7</v>
      </c>
      <c r="X2453">
        <v>10.8</v>
      </c>
      <c r="Y2453" s="2">
        <v>0.53</v>
      </c>
      <c r="Z2453" s="2">
        <v>0.16</v>
      </c>
      <c r="AA2453">
        <v>6.1</v>
      </c>
    </row>
    <row r="2454" spans="1:27">
      <c r="A2454">
        <v>2018</v>
      </c>
      <c r="B2454" t="s">
        <v>559</v>
      </c>
      <c r="C2454" t="s">
        <v>45</v>
      </c>
      <c r="D2454" t="str">
        <f>VLOOKUP($C2454,Sheet1!$C$4:$D$34,2,FALSE)</f>
        <v>Cavaliers</v>
      </c>
      <c r="E2454" t="str">
        <f t="shared" si="38"/>
        <v>Cavaliers2018</v>
      </c>
      <c r="F2454" t="s">
        <v>40</v>
      </c>
      <c r="G2454" s="2">
        <v>20.27</v>
      </c>
      <c r="H2454" s="3">
        <v>82</v>
      </c>
      <c r="I2454">
        <v>31.8</v>
      </c>
      <c r="J2454">
        <v>66.2</v>
      </c>
      <c r="K2454">
        <v>25.2</v>
      </c>
      <c r="L2454">
        <v>12.4</v>
      </c>
      <c r="M2454" s="3">
        <v>255</v>
      </c>
      <c r="N2454">
        <v>0.83899999999999997</v>
      </c>
      <c r="O2454" s="3">
        <v>910</v>
      </c>
      <c r="P2454" s="2">
        <v>0.44</v>
      </c>
      <c r="Q2454" s="3">
        <v>296</v>
      </c>
      <c r="R2454">
        <v>0.40200000000000002</v>
      </c>
      <c r="S2454" s="2">
        <v>0.52</v>
      </c>
      <c r="T2454">
        <v>16.7</v>
      </c>
      <c r="U2454">
        <v>2.9</v>
      </c>
      <c r="V2454">
        <v>5.0999999999999996</v>
      </c>
      <c r="W2454" s="3">
        <v>3</v>
      </c>
      <c r="X2454">
        <v>15.3</v>
      </c>
      <c r="Y2454" s="2">
        <v>0.54</v>
      </c>
      <c r="Z2454" s="2">
        <v>7.0000000000000007E-2</v>
      </c>
      <c r="AA2454">
        <v>6.6</v>
      </c>
    </row>
    <row r="2455" spans="1:27">
      <c r="A2455">
        <v>2018</v>
      </c>
      <c r="B2455" t="s">
        <v>560</v>
      </c>
      <c r="C2455" t="s">
        <v>87</v>
      </c>
      <c r="D2455" t="str">
        <f>VLOOKUP($C2455,Sheet1!$C$4:$D$34,2,FALSE)</f>
        <v>76ers</v>
      </c>
      <c r="E2455" t="str">
        <f t="shared" si="38"/>
        <v>76ers2018</v>
      </c>
      <c r="F2455" t="s">
        <v>40</v>
      </c>
      <c r="G2455" s="2">
        <v>22.08</v>
      </c>
      <c r="H2455" s="3">
        <v>54</v>
      </c>
      <c r="I2455">
        <v>20.5</v>
      </c>
      <c r="J2455">
        <v>42.8</v>
      </c>
      <c r="K2455" s="3">
        <v>15</v>
      </c>
      <c r="L2455">
        <v>6.6</v>
      </c>
      <c r="M2455" s="3">
        <v>54</v>
      </c>
      <c r="N2455">
        <v>0.81499999999999995</v>
      </c>
      <c r="O2455" s="3">
        <v>102</v>
      </c>
      <c r="P2455">
        <v>0.52900000000000003</v>
      </c>
      <c r="Q2455" s="3">
        <v>245</v>
      </c>
      <c r="R2455">
        <v>0.40400000000000003</v>
      </c>
      <c r="S2455">
        <v>0.60599999999999998</v>
      </c>
      <c r="T2455">
        <v>8.3000000000000007</v>
      </c>
      <c r="U2455">
        <v>1.4</v>
      </c>
      <c r="V2455">
        <v>3.7</v>
      </c>
      <c r="W2455">
        <v>1.1000000000000001</v>
      </c>
      <c r="X2455">
        <v>7.5</v>
      </c>
      <c r="Y2455" s="2">
        <v>0.44</v>
      </c>
      <c r="Z2455" s="2">
        <v>0.15</v>
      </c>
      <c r="AA2455">
        <v>4.5999999999999996</v>
      </c>
    </row>
    <row r="2456" spans="1:27">
      <c r="A2456">
        <v>2018</v>
      </c>
      <c r="B2456" t="s">
        <v>560</v>
      </c>
      <c r="C2456" t="s">
        <v>92</v>
      </c>
      <c r="D2456" t="str">
        <f>VLOOKUP($C2456,Sheet1!$C$4:$D$34,2,FALSE)</f>
        <v>Clippers</v>
      </c>
      <c r="E2456" t="str">
        <f t="shared" si="38"/>
        <v>Clippers2018</v>
      </c>
      <c r="F2456" t="s">
        <v>40</v>
      </c>
      <c r="G2456" s="2">
        <v>22.08</v>
      </c>
      <c r="H2456" s="3">
        <v>25</v>
      </c>
      <c r="I2456">
        <v>27.8</v>
      </c>
      <c r="J2456">
        <v>57.8</v>
      </c>
      <c r="K2456" s="3">
        <v>15</v>
      </c>
      <c r="L2456">
        <v>7.7</v>
      </c>
      <c r="M2456" s="3">
        <v>39</v>
      </c>
      <c r="N2456">
        <v>0.79500000000000004</v>
      </c>
      <c r="O2456" s="3">
        <v>59</v>
      </c>
      <c r="P2456">
        <v>0.32200000000000001</v>
      </c>
      <c r="Q2456" s="3">
        <v>151</v>
      </c>
      <c r="R2456" s="2">
        <v>0.45</v>
      </c>
      <c r="S2456">
        <v>0.60099999999999998</v>
      </c>
      <c r="T2456">
        <v>10.9</v>
      </c>
      <c r="U2456">
        <v>2.2000000000000002</v>
      </c>
      <c r="V2456">
        <v>4.3</v>
      </c>
      <c r="W2456">
        <v>2.2999999999999998</v>
      </c>
      <c r="X2456">
        <v>11.5</v>
      </c>
      <c r="Y2456" s="2">
        <v>0.52</v>
      </c>
      <c r="Z2456" s="2">
        <v>0.08</v>
      </c>
      <c r="AA2456">
        <v>5.5</v>
      </c>
    </row>
    <row r="2457" spans="1:27">
      <c r="A2457">
        <v>2018</v>
      </c>
      <c r="B2457" t="s">
        <v>744</v>
      </c>
      <c r="C2457" t="s">
        <v>70</v>
      </c>
      <c r="D2457" t="str">
        <f>VLOOKUP($C2457,Sheet1!$C$4:$D$34,2,FALSE)</f>
        <v>Kings</v>
      </c>
      <c r="E2457" t="str">
        <f t="shared" si="38"/>
        <v>Kings2018</v>
      </c>
      <c r="F2457" t="s">
        <v>40</v>
      </c>
      <c r="G2457" s="2">
        <v>28.79</v>
      </c>
      <c r="H2457" s="3">
        <v>42</v>
      </c>
      <c r="I2457">
        <v>26.2</v>
      </c>
      <c r="J2457">
        <v>54.5</v>
      </c>
      <c r="K2457">
        <v>15.2</v>
      </c>
      <c r="L2457">
        <v>9.4</v>
      </c>
      <c r="M2457" s="3">
        <v>41</v>
      </c>
      <c r="N2457">
        <v>0.82899999999999996</v>
      </c>
      <c r="O2457" s="3">
        <v>146</v>
      </c>
      <c r="P2457">
        <v>0.40400000000000003</v>
      </c>
      <c r="Q2457" s="3">
        <v>202</v>
      </c>
      <c r="R2457">
        <v>0.36599999999999999</v>
      </c>
      <c r="S2457">
        <v>0.51100000000000001</v>
      </c>
      <c r="T2457">
        <v>8.9</v>
      </c>
      <c r="U2457">
        <v>3.1</v>
      </c>
      <c r="V2457">
        <v>6.1</v>
      </c>
      <c r="W2457">
        <v>2.2000000000000002</v>
      </c>
      <c r="X2457">
        <v>10.7</v>
      </c>
      <c r="Y2457" s="2">
        <v>1.1200000000000001</v>
      </c>
      <c r="Z2457" s="2">
        <v>0.48</v>
      </c>
      <c r="AA2457" s="3">
        <v>6</v>
      </c>
    </row>
    <row r="2458" spans="1:27">
      <c r="A2458">
        <v>2018</v>
      </c>
      <c r="B2458" t="s">
        <v>744</v>
      </c>
      <c r="C2458" t="s">
        <v>62</v>
      </c>
      <c r="D2458" t="str">
        <f>VLOOKUP($C2458,Sheet1!$C$4:$D$34,2,FALSE)</f>
        <v>Rockets</v>
      </c>
      <c r="E2458" t="str">
        <f t="shared" si="38"/>
        <v>Rockets2018</v>
      </c>
      <c r="F2458" t="s">
        <v>40</v>
      </c>
      <c r="G2458" s="2">
        <v>28.79</v>
      </c>
      <c r="H2458" s="3">
        <v>20</v>
      </c>
      <c r="I2458">
        <v>19.100000000000001</v>
      </c>
      <c r="J2458">
        <v>39.799999999999997</v>
      </c>
      <c r="K2458">
        <v>12.7</v>
      </c>
      <c r="L2458">
        <v>10.7</v>
      </c>
      <c r="M2458" s="3">
        <v>4</v>
      </c>
      <c r="N2458">
        <v>0.5</v>
      </c>
      <c r="O2458" s="3">
        <v>27</v>
      </c>
      <c r="P2458">
        <v>0.48099999999999998</v>
      </c>
      <c r="Q2458" s="3">
        <v>71</v>
      </c>
      <c r="R2458">
        <v>0.29599999999999999</v>
      </c>
      <c r="S2458">
        <v>0.45600000000000002</v>
      </c>
      <c r="T2458">
        <v>4.5999999999999996</v>
      </c>
      <c r="U2458">
        <v>2.7</v>
      </c>
      <c r="V2458">
        <v>7.8</v>
      </c>
      <c r="W2458">
        <v>1.1000000000000001</v>
      </c>
      <c r="X2458">
        <v>7.6</v>
      </c>
      <c r="Y2458" s="2">
        <v>0.55000000000000004</v>
      </c>
      <c r="Z2458">
        <v>0.2</v>
      </c>
      <c r="AA2458" s="3">
        <v>5</v>
      </c>
    </row>
    <row r="2459" spans="1:27">
      <c r="A2459">
        <v>2018</v>
      </c>
      <c r="B2459" t="s">
        <v>562</v>
      </c>
      <c r="C2459" t="s">
        <v>26</v>
      </c>
      <c r="D2459" t="str">
        <f>VLOOKUP($C2459,Sheet1!$C$4:$D$34,2,FALSE)</f>
        <v>Raptors</v>
      </c>
      <c r="E2459" t="str">
        <f t="shared" si="38"/>
        <v>Raptors2018</v>
      </c>
      <c r="F2459" t="s">
        <v>27</v>
      </c>
      <c r="G2459" s="2">
        <v>25.03</v>
      </c>
      <c r="H2459" s="3">
        <v>80</v>
      </c>
      <c r="I2459">
        <v>31.8</v>
      </c>
      <c r="J2459">
        <v>66.3</v>
      </c>
      <c r="K2459">
        <v>20.8</v>
      </c>
      <c r="L2459">
        <v>12.4</v>
      </c>
      <c r="M2459" s="3">
        <v>302</v>
      </c>
      <c r="N2459">
        <v>0.78500000000000003</v>
      </c>
      <c r="O2459" s="3">
        <v>731</v>
      </c>
      <c r="P2459">
        <v>0.60199999999999998</v>
      </c>
      <c r="Q2459" s="3">
        <v>214</v>
      </c>
      <c r="R2459">
        <v>0.36899999999999999</v>
      </c>
      <c r="S2459">
        <v>0.628</v>
      </c>
      <c r="T2459">
        <v>16.899999999999999</v>
      </c>
      <c r="U2459">
        <v>6.9</v>
      </c>
      <c r="V2459">
        <v>11.6</v>
      </c>
      <c r="W2459">
        <v>3.1</v>
      </c>
      <c r="X2459">
        <v>14.6</v>
      </c>
      <c r="Y2459" s="2">
        <v>0.93</v>
      </c>
      <c r="Z2459" s="2">
        <v>0.64</v>
      </c>
      <c r="AA2459" s="3">
        <v>9</v>
      </c>
    </row>
    <row r="2460" spans="1:27">
      <c r="A2460">
        <v>2018</v>
      </c>
      <c r="B2460" t="s">
        <v>936</v>
      </c>
      <c r="C2460" t="s">
        <v>80</v>
      </c>
      <c r="D2460" t="str">
        <f>VLOOKUP($C2460,Sheet1!$C$4:$D$34,2,FALSE)</f>
        <v>Hawks</v>
      </c>
      <c r="E2460" t="str">
        <f t="shared" si="38"/>
        <v>Hawks2018</v>
      </c>
      <c r="F2460" t="s">
        <v>40</v>
      </c>
      <c r="G2460" s="2">
        <v>26.69</v>
      </c>
      <c r="H2460" s="3">
        <v>1</v>
      </c>
      <c r="I2460">
        <v>4.2</v>
      </c>
      <c r="J2460">
        <v>8.8000000000000007</v>
      </c>
      <c r="K2460">
        <v>9.6999999999999993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1</v>
      </c>
      <c r="R2460" s="3">
        <v>1</v>
      </c>
      <c r="S2460">
        <v>1.5</v>
      </c>
      <c r="T2460" s="3">
        <v>3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3">
        <v>0</v>
      </c>
      <c r="AA2460" s="3">
        <v>0</v>
      </c>
    </row>
    <row r="2461" spans="1:27">
      <c r="A2461">
        <v>2018</v>
      </c>
      <c r="B2461" t="s">
        <v>745</v>
      </c>
      <c r="C2461" t="s">
        <v>87</v>
      </c>
      <c r="D2461" t="str">
        <f>VLOOKUP($C2461,Sheet1!$C$4:$D$34,2,FALSE)</f>
        <v>76ers</v>
      </c>
      <c r="E2461" t="str">
        <f t="shared" si="38"/>
        <v>76ers2018</v>
      </c>
      <c r="F2461" t="s">
        <v>93</v>
      </c>
      <c r="G2461" s="2">
        <v>22.72</v>
      </c>
      <c r="H2461" s="3">
        <v>79</v>
      </c>
      <c r="I2461">
        <v>34.200000000000003</v>
      </c>
      <c r="J2461">
        <v>71.2</v>
      </c>
      <c r="K2461">
        <v>22.1</v>
      </c>
      <c r="L2461">
        <v>19.3</v>
      </c>
      <c r="M2461" s="3">
        <v>428</v>
      </c>
      <c r="N2461">
        <v>0.6</v>
      </c>
      <c r="O2461" s="3">
        <v>954</v>
      </c>
      <c r="P2461">
        <v>0.56599999999999995</v>
      </c>
      <c r="Q2461" s="3">
        <v>6</v>
      </c>
      <c r="R2461" s="3">
        <v>0</v>
      </c>
      <c r="S2461">
        <v>0.58199999999999996</v>
      </c>
      <c r="T2461">
        <v>16.899999999999999</v>
      </c>
      <c r="U2461">
        <v>8.8000000000000007</v>
      </c>
      <c r="V2461">
        <v>13.7</v>
      </c>
      <c r="W2461">
        <v>7.7</v>
      </c>
      <c r="X2461">
        <v>34.200000000000003</v>
      </c>
      <c r="Y2461" s="2">
        <v>1.42</v>
      </c>
      <c r="Z2461" s="2">
        <v>0.77</v>
      </c>
      <c r="AA2461">
        <v>12.2</v>
      </c>
    </row>
    <row r="2462" spans="1:27">
      <c r="A2462">
        <v>2018</v>
      </c>
      <c r="B2462" t="s">
        <v>937</v>
      </c>
      <c r="C2462" t="s">
        <v>56</v>
      </c>
      <c r="D2462" t="str">
        <f>VLOOKUP($C2462,Sheet1!$C$4:$D$34,2,FALSE)</f>
        <v>Magic</v>
      </c>
      <c r="E2462" t="str">
        <f t="shared" si="38"/>
        <v>Magic2018</v>
      </c>
      <c r="F2462" t="s">
        <v>27</v>
      </c>
      <c r="G2462" s="2">
        <v>29.57</v>
      </c>
      <c r="H2462" s="3">
        <v>41</v>
      </c>
      <c r="I2462">
        <v>20.6</v>
      </c>
      <c r="J2462">
        <v>42.9</v>
      </c>
      <c r="K2462">
        <v>19.3</v>
      </c>
      <c r="L2462" s="3">
        <v>15</v>
      </c>
      <c r="M2462" s="3">
        <v>72</v>
      </c>
      <c r="N2462">
        <v>0.77800000000000002</v>
      </c>
      <c r="O2462" s="3">
        <v>203</v>
      </c>
      <c r="P2462">
        <v>0.41899999999999998</v>
      </c>
      <c r="Q2462" s="3">
        <v>83</v>
      </c>
      <c r="R2462">
        <v>0.22900000000000001</v>
      </c>
      <c r="S2462">
        <v>0.44500000000000001</v>
      </c>
      <c r="T2462">
        <v>6.9</v>
      </c>
      <c r="U2462">
        <v>2.5</v>
      </c>
      <c r="V2462">
        <v>6.4</v>
      </c>
      <c r="W2462">
        <v>2.2999999999999998</v>
      </c>
      <c r="X2462">
        <v>15.7</v>
      </c>
      <c r="Y2462" s="2">
        <v>0.41</v>
      </c>
      <c r="Z2462" s="2">
        <v>0.34</v>
      </c>
      <c r="AA2462">
        <v>6.6</v>
      </c>
    </row>
    <row r="2463" spans="1:27">
      <c r="A2463">
        <v>2018</v>
      </c>
      <c r="B2463" t="s">
        <v>937</v>
      </c>
      <c r="C2463" t="s">
        <v>87</v>
      </c>
      <c r="D2463" t="str">
        <f>VLOOKUP($C2463,Sheet1!$C$4:$D$34,2,FALSE)</f>
        <v>76ers</v>
      </c>
      <c r="E2463" t="str">
        <f t="shared" si="38"/>
        <v>76ers2018</v>
      </c>
      <c r="F2463" t="s">
        <v>27</v>
      </c>
      <c r="G2463" s="2">
        <v>29.57</v>
      </c>
      <c r="H2463" s="3">
        <v>15</v>
      </c>
      <c r="I2463">
        <v>14.6</v>
      </c>
      <c r="J2463">
        <v>30.4</v>
      </c>
      <c r="K2463">
        <v>16.600000000000001</v>
      </c>
      <c r="L2463">
        <v>13.8</v>
      </c>
      <c r="M2463" s="3">
        <v>25</v>
      </c>
      <c r="N2463" s="2">
        <v>0.64</v>
      </c>
      <c r="O2463" s="3">
        <v>43</v>
      </c>
      <c r="P2463">
        <v>0.46500000000000002</v>
      </c>
      <c r="Q2463" s="3">
        <v>21</v>
      </c>
      <c r="R2463">
        <v>0.42899999999999999</v>
      </c>
      <c r="S2463">
        <v>0.55300000000000005</v>
      </c>
      <c r="T2463">
        <v>5.5</v>
      </c>
      <c r="U2463">
        <v>1.7</v>
      </c>
      <c r="V2463">
        <v>6.3</v>
      </c>
      <c r="W2463">
        <v>2.2000000000000002</v>
      </c>
      <c r="X2463">
        <v>20.7</v>
      </c>
      <c r="Y2463" s="2">
        <v>0.73</v>
      </c>
      <c r="Z2463" s="2">
        <v>7.0000000000000007E-2</v>
      </c>
      <c r="AA2463">
        <v>7.5</v>
      </c>
    </row>
    <row r="2464" spans="1:27">
      <c r="A2464">
        <v>2018</v>
      </c>
      <c r="B2464" t="s">
        <v>938</v>
      </c>
      <c r="C2464" t="s">
        <v>45</v>
      </c>
      <c r="D2464" t="str">
        <f>VLOOKUP($C2464,Sheet1!$C$4:$D$34,2,FALSE)</f>
        <v>Cavaliers</v>
      </c>
      <c r="E2464" t="str">
        <f t="shared" si="38"/>
        <v>Cavaliers2018</v>
      </c>
      <c r="F2464" t="s">
        <v>40</v>
      </c>
      <c r="G2464" s="2">
        <v>21.77</v>
      </c>
      <c r="H2464" s="3">
        <v>1</v>
      </c>
      <c r="I2464">
        <v>1.8</v>
      </c>
      <c r="J2464">
        <v>3.8</v>
      </c>
      <c r="K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3">
        <v>0</v>
      </c>
      <c r="AA2464" s="3">
        <v>0</v>
      </c>
    </row>
    <row r="2465" spans="1:27">
      <c r="A2465">
        <v>2018</v>
      </c>
      <c r="B2465" t="s">
        <v>565</v>
      </c>
      <c r="C2465" t="s">
        <v>113</v>
      </c>
      <c r="D2465" t="str">
        <f>VLOOKUP($C2465,Sheet1!$C$4:$D$34,2,FALSE)</f>
        <v>Trail Blazers</v>
      </c>
      <c r="E2465" t="str">
        <f t="shared" si="38"/>
        <v>Trail Blazers2018</v>
      </c>
      <c r="F2465" t="s">
        <v>40</v>
      </c>
      <c r="G2465" s="2">
        <v>19.84</v>
      </c>
      <c r="H2465" s="3">
        <v>20</v>
      </c>
      <c r="I2465" s="3">
        <v>7</v>
      </c>
      <c r="J2465">
        <v>14.6</v>
      </c>
      <c r="K2465">
        <v>24.4</v>
      </c>
      <c r="L2465">
        <v>13.6</v>
      </c>
      <c r="M2465" s="3">
        <v>16</v>
      </c>
      <c r="N2465">
        <v>0.56299999999999994</v>
      </c>
      <c r="O2465" s="3">
        <v>34</v>
      </c>
      <c r="P2465">
        <v>0.52900000000000003</v>
      </c>
      <c r="Q2465" s="3">
        <v>29</v>
      </c>
      <c r="R2465">
        <v>0.34499999999999997</v>
      </c>
      <c r="S2465">
        <v>0.53500000000000003</v>
      </c>
      <c r="T2465">
        <v>3.8</v>
      </c>
      <c r="U2465">
        <v>0.7</v>
      </c>
      <c r="V2465">
        <v>4.9000000000000004</v>
      </c>
      <c r="W2465">
        <v>0.7</v>
      </c>
      <c r="X2465">
        <v>13.7</v>
      </c>
      <c r="Y2465" s="2">
        <v>0.05</v>
      </c>
      <c r="Z2465" s="3">
        <v>0</v>
      </c>
      <c r="AA2465" s="3">
        <v>7</v>
      </c>
    </row>
    <row r="2466" spans="1:27">
      <c r="A2466">
        <v>2018</v>
      </c>
      <c r="B2466" t="s">
        <v>570</v>
      </c>
      <c r="C2466" t="s">
        <v>138</v>
      </c>
      <c r="D2466" t="str">
        <f>VLOOKUP($C2466,Sheet1!$C$4:$D$34,2,FALSE)</f>
        <v>Celtics</v>
      </c>
      <c r="E2466" t="str">
        <f t="shared" si="38"/>
        <v>Celtics2018</v>
      </c>
      <c r="F2466" t="s">
        <v>40</v>
      </c>
      <c r="G2466">
        <v>25.1</v>
      </c>
      <c r="H2466" s="3">
        <v>80</v>
      </c>
      <c r="I2466">
        <v>27.5</v>
      </c>
      <c r="J2466">
        <v>57.3</v>
      </c>
      <c r="K2466">
        <v>14.6</v>
      </c>
      <c r="L2466">
        <v>16.5</v>
      </c>
      <c r="M2466" s="3">
        <v>129</v>
      </c>
      <c r="N2466">
        <v>0.80600000000000005</v>
      </c>
      <c r="O2466" s="3">
        <v>221</v>
      </c>
      <c r="P2466">
        <v>0.51100000000000001</v>
      </c>
      <c r="Q2466" s="3">
        <v>346</v>
      </c>
      <c r="R2466">
        <v>0.36399999999999999</v>
      </c>
      <c r="S2466">
        <v>0.56799999999999995</v>
      </c>
      <c r="T2466">
        <v>8.9</v>
      </c>
      <c r="U2466">
        <v>2.9</v>
      </c>
      <c r="V2466">
        <v>5.7</v>
      </c>
      <c r="W2466" s="3">
        <v>4</v>
      </c>
      <c r="X2466">
        <v>19.100000000000001</v>
      </c>
      <c r="Y2466" s="2">
        <v>1.79</v>
      </c>
      <c r="Z2466" s="2">
        <v>0.35</v>
      </c>
      <c r="AA2466">
        <v>6.8</v>
      </c>
    </row>
    <row r="2467" spans="1:27">
      <c r="A2467">
        <v>2018</v>
      </c>
      <c r="B2467" t="s">
        <v>571</v>
      </c>
      <c r="C2467" t="s">
        <v>103</v>
      </c>
      <c r="D2467" t="str">
        <f>VLOOKUP($C2467,Sheet1!$C$4:$D$34,2,FALSE)</f>
        <v>Mavericks</v>
      </c>
      <c r="E2467" t="str">
        <f t="shared" si="38"/>
        <v>Mavericks2018</v>
      </c>
      <c r="F2467" t="s">
        <v>40</v>
      </c>
      <c r="G2467" s="2">
        <v>21.38</v>
      </c>
      <c r="H2467" s="3">
        <v>32</v>
      </c>
      <c r="I2467">
        <v>28.4</v>
      </c>
      <c r="J2467">
        <v>59.1</v>
      </c>
      <c r="K2467">
        <v>23.3</v>
      </c>
      <c r="L2467">
        <v>20.100000000000001</v>
      </c>
      <c r="M2467" s="3">
        <v>82</v>
      </c>
      <c r="N2467">
        <v>0.69499999999999995</v>
      </c>
      <c r="O2467" s="3">
        <v>233</v>
      </c>
      <c r="P2467">
        <v>0.48899999999999999</v>
      </c>
      <c r="Q2467" s="3">
        <v>125</v>
      </c>
      <c r="R2467">
        <v>0.34399999999999997</v>
      </c>
      <c r="S2467">
        <v>0.52500000000000002</v>
      </c>
      <c r="T2467">
        <v>12.9</v>
      </c>
      <c r="U2467" s="3">
        <v>3</v>
      </c>
      <c r="V2467">
        <v>5.7</v>
      </c>
      <c r="W2467">
        <v>4.3</v>
      </c>
      <c r="X2467">
        <v>24.1</v>
      </c>
      <c r="Y2467" s="2">
        <v>1.25</v>
      </c>
      <c r="Z2467" s="2">
        <v>0.34</v>
      </c>
      <c r="AA2467">
        <v>7.7</v>
      </c>
    </row>
    <row r="2468" spans="1:27">
      <c r="A2468">
        <v>2018</v>
      </c>
      <c r="B2468" t="s">
        <v>571</v>
      </c>
      <c r="C2468" t="s">
        <v>59</v>
      </c>
      <c r="D2468" t="str">
        <f>VLOOKUP($C2468,Sheet1!$C$4:$D$34,2,FALSE)</f>
        <v>Knicks</v>
      </c>
      <c r="E2468" t="str">
        <f t="shared" si="38"/>
        <v>Knicks2018</v>
      </c>
      <c r="F2468" t="s">
        <v>40</v>
      </c>
      <c r="G2468" s="2">
        <v>21.38</v>
      </c>
      <c r="H2468" s="3">
        <v>21</v>
      </c>
      <c r="I2468">
        <v>28.6</v>
      </c>
      <c r="J2468">
        <v>59.5</v>
      </c>
      <c r="K2468" s="3">
        <v>27</v>
      </c>
      <c r="L2468">
        <v>14.2</v>
      </c>
      <c r="M2468" s="3">
        <v>74</v>
      </c>
      <c r="N2468">
        <v>0.56799999999999995</v>
      </c>
      <c r="O2468" s="3">
        <v>210</v>
      </c>
      <c r="P2468">
        <v>0.46200000000000002</v>
      </c>
      <c r="Q2468" s="3">
        <v>83</v>
      </c>
      <c r="R2468">
        <v>0.28899999999999998</v>
      </c>
      <c r="S2468">
        <v>0.47299999999999998</v>
      </c>
      <c r="T2468">
        <v>14.7</v>
      </c>
      <c r="U2468">
        <v>2.8</v>
      </c>
      <c r="V2468">
        <v>5.0999999999999996</v>
      </c>
      <c r="W2468">
        <v>5.4</v>
      </c>
      <c r="X2468">
        <v>32.200000000000003</v>
      </c>
      <c r="Y2468" s="2">
        <v>1.29</v>
      </c>
      <c r="Z2468" s="2">
        <v>0.43</v>
      </c>
      <c r="AA2468">
        <v>8.5</v>
      </c>
    </row>
    <row r="2469" spans="1:27">
      <c r="A2469">
        <v>2018</v>
      </c>
      <c r="B2469" t="s">
        <v>572</v>
      </c>
      <c r="C2469" t="s">
        <v>71</v>
      </c>
      <c r="D2469" t="str">
        <f>VLOOKUP($C2469,Sheet1!$C$4:$D$34,2,FALSE)</f>
        <v>Pistons</v>
      </c>
      <c r="E2469" t="str">
        <f t="shared" si="38"/>
        <v>Pistons2018</v>
      </c>
      <c r="F2469" t="s">
        <v>40</v>
      </c>
      <c r="G2469" s="2">
        <v>30.77</v>
      </c>
      <c r="H2469" s="3">
        <v>56</v>
      </c>
      <c r="I2469">
        <v>22.3</v>
      </c>
      <c r="J2469">
        <v>46.5</v>
      </c>
      <c r="K2469">
        <v>19.899999999999999</v>
      </c>
      <c r="L2469">
        <v>10.5</v>
      </c>
      <c r="M2469" s="3">
        <v>62</v>
      </c>
      <c r="N2469">
        <v>0.75800000000000001</v>
      </c>
      <c r="O2469" s="3">
        <v>355</v>
      </c>
      <c r="P2469">
        <v>0.45400000000000001</v>
      </c>
      <c r="Q2469" s="3">
        <v>135</v>
      </c>
      <c r="R2469">
        <v>0.32600000000000001</v>
      </c>
      <c r="S2469">
        <v>0.48399999999999999</v>
      </c>
      <c r="T2469">
        <v>8.9</v>
      </c>
      <c r="U2469">
        <v>2.6</v>
      </c>
      <c r="V2469">
        <v>6.4</v>
      </c>
      <c r="W2469">
        <v>3.6</v>
      </c>
      <c r="X2469">
        <v>25.4</v>
      </c>
      <c r="Y2469" s="2">
        <v>0.52</v>
      </c>
      <c r="Z2469">
        <v>0.2</v>
      </c>
      <c r="AA2469">
        <v>7.8</v>
      </c>
    </row>
    <row r="2470" spans="1:27">
      <c r="A2470">
        <v>2018</v>
      </c>
      <c r="B2470" t="s">
        <v>939</v>
      </c>
      <c r="C2470" t="s">
        <v>64</v>
      </c>
      <c r="D2470" t="str">
        <f>VLOOKUP($C2470,Sheet1!$C$4:$D$34,2,FALSE)</f>
        <v>Wizards</v>
      </c>
      <c r="E2470" t="str">
        <f t="shared" si="38"/>
        <v>Wizards2018</v>
      </c>
      <c r="F2470" t="s">
        <v>35</v>
      </c>
      <c r="G2470" s="2">
        <v>33.11</v>
      </c>
      <c r="H2470" s="3">
        <v>12</v>
      </c>
      <c r="I2470">
        <v>10.8</v>
      </c>
      <c r="J2470">
        <v>22.5</v>
      </c>
      <c r="K2470">
        <v>16.100000000000001</v>
      </c>
      <c r="L2470">
        <v>14.2</v>
      </c>
      <c r="M2470" s="3">
        <v>12</v>
      </c>
      <c r="N2470">
        <v>0.83299999999999996</v>
      </c>
      <c r="O2470" s="3">
        <v>27</v>
      </c>
      <c r="P2470">
        <v>0.40699999999999997</v>
      </c>
      <c r="Q2470" s="3">
        <v>10</v>
      </c>
      <c r="R2470">
        <v>0.4</v>
      </c>
      <c r="S2470" s="2">
        <v>0.52</v>
      </c>
      <c r="T2470">
        <v>3.7</v>
      </c>
      <c r="U2470">
        <v>3.1</v>
      </c>
      <c r="V2470">
        <v>15.5</v>
      </c>
      <c r="W2470" s="3">
        <v>1</v>
      </c>
      <c r="X2470">
        <v>12.3</v>
      </c>
      <c r="Y2470" s="2">
        <v>0.08</v>
      </c>
      <c r="Z2470" s="2">
        <v>0.42</v>
      </c>
      <c r="AA2470">
        <v>8.4</v>
      </c>
    </row>
    <row r="2471" spans="1:27">
      <c r="A2471">
        <v>2018</v>
      </c>
      <c r="B2471" t="s">
        <v>939</v>
      </c>
      <c r="C2471" t="s">
        <v>43</v>
      </c>
      <c r="D2471" t="str">
        <f>VLOOKUP($C2471,Sheet1!$C$4:$D$34,2,FALSE)</f>
        <v>Bucks</v>
      </c>
      <c r="E2471" t="str">
        <f t="shared" si="38"/>
        <v>Bucks2018</v>
      </c>
      <c r="F2471" t="s">
        <v>35</v>
      </c>
      <c r="G2471" s="2">
        <v>33.11</v>
      </c>
      <c r="H2471" s="3">
        <v>6</v>
      </c>
      <c r="I2471">
        <v>6.8</v>
      </c>
      <c r="J2471">
        <v>14.1</v>
      </c>
      <c r="K2471">
        <v>19.5</v>
      </c>
      <c r="L2471">
        <v>26.5</v>
      </c>
      <c r="M2471" s="3">
        <v>2</v>
      </c>
      <c r="N2471" s="3">
        <v>1</v>
      </c>
      <c r="O2471" s="3">
        <v>4</v>
      </c>
      <c r="P2471" s="2">
        <v>0.25</v>
      </c>
      <c r="Q2471" s="3">
        <v>9</v>
      </c>
      <c r="R2471">
        <v>0.33300000000000002</v>
      </c>
      <c r="S2471">
        <v>0.46800000000000003</v>
      </c>
      <c r="T2471">
        <v>2.2000000000000002</v>
      </c>
      <c r="U2471">
        <v>1.8</v>
      </c>
      <c r="V2471">
        <v>13.8</v>
      </c>
      <c r="W2471">
        <v>0.2</v>
      </c>
      <c r="X2471">
        <v>3.1</v>
      </c>
      <c r="Y2471" s="2">
        <v>0.33</v>
      </c>
      <c r="Z2471" s="2">
        <v>0.33</v>
      </c>
      <c r="AA2471">
        <v>5.4</v>
      </c>
    </row>
    <row r="2472" spans="1:27">
      <c r="A2472">
        <v>2018</v>
      </c>
      <c r="B2472" t="s">
        <v>939</v>
      </c>
      <c r="C2472" t="s">
        <v>39</v>
      </c>
      <c r="D2472" t="str">
        <f>VLOOKUP($C2472,Sheet1!$C$4:$D$34,2,FALSE)</f>
        <v>Pelicans</v>
      </c>
      <c r="E2472" t="str">
        <f t="shared" si="38"/>
        <v>Pelicans2018</v>
      </c>
      <c r="F2472" t="s">
        <v>35</v>
      </c>
      <c r="G2472" s="2">
        <v>33.11</v>
      </c>
      <c r="H2472" s="3">
        <v>2</v>
      </c>
      <c r="I2472">
        <v>10.199999999999999</v>
      </c>
      <c r="J2472">
        <v>21.1</v>
      </c>
      <c r="K2472" s="3">
        <v>22</v>
      </c>
      <c r="L2472">
        <v>9.1999999999999993</v>
      </c>
      <c r="M2472" s="3">
        <v>2</v>
      </c>
      <c r="N2472" s="3">
        <v>1</v>
      </c>
      <c r="O2472" s="3">
        <v>2</v>
      </c>
      <c r="P2472" s="3">
        <v>0</v>
      </c>
      <c r="Q2472" s="3">
        <v>7</v>
      </c>
      <c r="R2472">
        <v>0.28599999999999998</v>
      </c>
      <c r="S2472">
        <v>0.40500000000000003</v>
      </c>
      <c r="T2472" s="3">
        <v>4</v>
      </c>
      <c r="U2472" s="3">
        <v>2</v>
      </c>
      <c r="V2472">
        <v>10.199999999999999</v>
      </c>
      <c r="W2472">
        <v>0.5</v>
      </c>
      <c r="X2472">
        <v>6.1</v>
      </c>
      <c r="Y2472" s="3">
        <v>0</v>
      </c>
      <c r="Z2472" s="3">
        <v>0</v>
      </c>
      <c r="AA2472">
        <v>6.2</v>
      </c>
    </row>
    <row r="2473" spans="1:27">
      <c r="A2473">
        <v>2018</v>
      </c>
      <c r="B2473" t="s">
        <v>828</v>
      </c>
      <c r="C2473" t="s">
        <v>45</v>
      </c>
      <c r="D2473" t="str">
        <f>VLOOKUP($C2473,Sheet1!$C$4:$D$34,2,FALSE)</f>
        <v>Cavaliers</v>
      </c>
      <c r="E2473" t="str">
        <f t="shared" si="38"/>
        <v>Cavaliers2018</v>
      </c>
      <c r="F2473" t="s">
        <v>93</v>
      </c>
      <c r="G2473" s="2">
        <v>33.590000000000003</v>
      </c>
      <c r="H2473" s="3">
        <v>11</v>
      </c>
      <c r="I2473">
        <v>20.2</v>
      </c>
      <c r="J2473">
        <v>42.1</v>
      </c>
      <c r="K2473">
        <v>18.600000000000001</v>
      </c>
      <c r="L2473">
        <v>11.7</v>
      </c>
      <c r="M2473" s="3">
        <v>10</v>
      </c>
      <c r="N2473">
        <v>0.8</v>
      </c>
      <c r="O2473" s="3">
        <v>40</v>
      </c>
      <c r="P2473">
        <v>0.375</v>
      </c>
      <c r="Q2473" s="3">
        <v>39</v>
      </c>
      <c r="R2473">
        <v>0.308</v>
      </c>
      <c r="S2473">
        <v>0.44400000000000001</v>
      </c>
      <c r="T2473">
        <v>6.7</v>
      </c>
      <c r="U2473">
        <v>1.6</v>
      </c>
      <c r="V2473">
        <v>4.5</v>
      </c>
      <c r="W2473">
        <v>1.9</v>
      </c>
      <c r="X2473">
        <v>13.8</v>
      </c>
      <c r="Y2473" s="3">
        <v>1</v>
      </c>
      <c r="Z2473" s="2">
        <v>0.27</v>
      </c>
      <c r="AA2473">
        <v>5.4</v>
      </c>
    </row>
    <row r="2474" spans="1:27">
      <c r="A2474">
        <v>2018</v>
      </c>
      <c r="B2474" t="s">
        <v>829</v>
      </c>
      <c r="C2474" t="s">
        <v>87</v>
      </c>
      <c r="D2474" t="str">
        <f>VLOOKUP($C2474,Sheet1!$C$4:$D$34,2,FALSE)</f>
        <v>76ers</v>
      </c>
      <c r="E2474" t="str">
        <f t="shared" si="38"/>
        <v>76ers2018</v>
      </c>
      <c r="F2474" t="s">
        <v>40</v>
      </c>
      <c r="G2474" s="2">
        <v>19.850000000000001</v>
      </c>
      <c r="H2474" s="3">
        <v>6</v>
      </c>
      <c r="I2474">
        <v>18.399999999999999</v>
      </c>
      <c r="J2474">
        <v>38.4</v>
      </c>
      <c r="K2474">
        <v>16.5</v>
      </c>
      <c r="L2474">
        <v>13.8</v>
      </c>
      <c r="M2474" s="3">
        <v>8</v>
      </c>
      <c r="N2474" s="2">
        <v>0.75</v>
      </c>
      <c r="O2474" s="3">
        <v>18</v>
      </c>
      <c r="P2474">
        <v>0.44400000000000001</v>
      </c>
      <c r="Q2474" s="3">
        <v>16</v>
      </c>
      <c r="R2474">
        <v>0.375</v>
      </c>
      <c r="S2474">
        <v>0.53300000000000003</v>
      </c>
      <c r="T2474">
        <v>6.7</v>
      </c>
      <c r="U2474">
        <v>2.2000000000000002</v>
      </c>
      <c r="V2474">
        <v>6.2</v>
      </c>
      <c r="W2474">
        <v>1.7</v>
      </c>
      <c r="X2474">
        <v>12.3</v>
      </c>
      <c r="Y2474" s="2">
        <v>0.33</v>
      </c>
      <c r="Z2474" s="2">
        <v>0.33</v>
      </c>
      <c r="AA2474">
        <v>6.4</v>
      </c>
    </row>
    <row r="2475" spans="1:27">
      <c r="A2475">
        <v>2018</v>
      </c>
      <c r="B2475" t="s">
        <v>575</v>
      </c>
      <c r="C2475" t="s">
        <v>43</v>
      </c>
      <c r="D2475" t="str">
        <f>VLOOKUP($C2475,Sheet1!$C$4:$D$34,2,FALSE)</f>
        <v>Bucks</v>
      </c>
      <c r="E2475" t="str">
        <f t="shared" si="38"/>
        <v>Bucks2018</v>
      </c>
      <c r="F2475" t="s">
        <v>40</v>
      </c>
      <c r="G2475" s="2">
        <v>27.42</v>
      </c>
      <c r="H2475" s="3">
        <v>74</v>
      </c>
      <c r="I2475">
        <v>17.600000000000001</v>
      </c>
      <c r="J2475">
        <v>36.700000000000003</v>
      </c>
      <c r="K2475">
        <v>12.9</v>
      </c>
      <c r="L2475">
        <v>5.7</v>
      </c>
      <c r="M2475" s="3">
        <v>42</v>
      </c>
      <c r="N2475">
        <v>0.88100000000000001</v>
      </c>
      <c r="O2475" s="3">
        <v>157</v>
      </c>
      <c r="P2475">
        <v>0.52200000000000002</v>
      </c>
      <c r="Q2475" s="3">
        <v>204</v>
      </c>
      <c r="R2475">
        <v>0.39700000000000002</v>
      </c>
      <c r="S2475">
        <v>0.58499999999999996</v>
      </c>
      <c r="T2475" s="3">
        <v>6</v>
      </c>
      <c r="U2475">
        <v>2.1</v>
      </c>
      <c r="V2475">
        <v>6.1</v>
      </c>
      <c r="W2475">
        <v>0.9</v>
      </c>
      <c r="X2475">
        <v>6.7</v>
      </c>
      <c r="Y2475" s="2">
        <v>0.35</v>
      </c>
      <c r="Z2475" s="2">
        <v>0.24</v>
      </c>
      <c r="AA2475">
        <v>5.0999999999999996</v>
      </c>
    </row>
    <row r="2476" spans="1:27">
      <c r="A2476">
        <v>2018</v>
      </c>
      <c r="B2476" t="s">
        <v>747</v>
      </c>
      <c r="C2476" t="s">
        <v>103</v>
      </c>
      <c r="D2476" t="str">
        <f>VLOOKUP($C2476,Sheet1!$C$4:$D$34,2,FALSE)</f>
        <v>Mavericks</v>
      </c>
      <c r="E2476" t="str">
        <f t="shared" si="38"/>
        <v>Mavericks2018</v>
      </c>
      <c r="F2476" t="s">
        <v>27</v>
      </c>
      <c r="G2476" s="2">
        <v>22.09</v>
      </c>
      <c r="H2476" s="3">
        <v>1</v>
      </c>
      <c r="I2476">
        <v>0.9</v>
      </c>
      <c r="J2476">
        <v>1.9</v>
      </c>
      <c r="K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3">
        <v>0</v>
      </c>
      <c r="AA2476" s="3">
        <v>0</v>
      </c>
    </row>
    <row r="2477" spans="1:27">
      <c r="A2477">
        <v>2018</v>
      </c>
      <c r="B2477" t="s">
        <v>747</v>
      </c>
      <c r="C2477" t="s">
        <v>67</v>
      </c>
      <c r="D2477" t="str">
        <f>VLOOKUP($C2477,Sheet1!$C$4:$D$34,2,FALSE)</f>
        <v>Suns</v>
      </c>
      <c r="E2477" t="str">
        <f t="shared" si="38"/>
        <v>Suns2018</v>
      </c>
      <c r="F2477" t="s">
        <v>27</v>
      </c>
      <c r="G2477" s="2">
        <v>22.09</v>
      </c>
      <c r="H2477" s="3">
        <v>13</v>
      </c>
      <c r="I2477">
        <v>11.3</v>
      </c>
      <c r="J2477">
        <v>23.5</v>
      </c>
      <c r="K2477">
        <v>17.899999999999999</v>
      </c>
      <c r="L2477">
        <v>14.7</v>
      </c>
      <c r="M2477" s="3">
        <v>12</v>
      </c>
      <c r="N2477">
        <v>0.33300000000000002</v>
      </c>
      <c r="O2477" s="3">
        <v>44</v>
      </c>
      <c r="P2477">
        <v>0.56799999999999995</v>
      </c>
      <c r="Q2477" s="3">
        <v>3</v>
      </c>
      <c r="R2477" s="3">
        <v>0</v>
      </c>
      <c r="S2477">
        <v>0.51600000000000001</v>
      </c>
      <c r="T2477">
        <v>4.2</v>
      </c>
      <c r="U2477">
        <v>3.7</v>
      </c>
      <c r="V2477">
        <v>18.100000000000001</v>
      </c>
      <c r="W2477">
        <v>0.4</v>
      </c>
      <c r="X2477">
        <v>5.2</v>
      </c>
      <c r="Y2477" s="2">
        <v>0.69</v>
      </c>
      <c r="Z2477" s="2">
        <v>0.62</v>
      </c>
      <c r="AA2477">
        <v>6.5</v>
      </c>
    </row>
    <row r="2478" spans="1:27">
      <c r="A2478">
        <v>2018</v>
      </c>
      <c r="B2478" t="s">
        <v>830</v>
      </c>
      <c r="C2478" t="s">
        <v>80</v>
      </c>
      <c r="D2478" t="str">
        <f>VLOOKUP($C2478,Sheet1!$C$4:$D$34,2,FALSE)</f>
        <v>Hawks</v>
      </c>
      <c r="E2478" t="str">
        <f t="shared" si="38"/>
        <v>Hawks2018</v>
      </c>
      <c r="F2478" t="s">
        <v>27</v>
      </c>
      <c r="G2478" s="2">
        <v>21.72</v>
      </c>
      <c r="H2478" s="3">
        <v>46</v>
      </c>
      <c r="I2478">
        <v>17.5</v>
      </c>
      <c r="J2478">
        <v>36.4</v>
      </c>
      <c r="K2478">
        <v>14.9</v>
      </c>
      <c r="L2478">
        <v>10.5</v>
      </c>
      <c r="M2478" s="3">
        <v>45</v>
      </c>
      <c r="N2478">
        <v>0.71099999999999997</v>
      </c>
      <c r="O2478" s="3">
        <v>116</v>
      </c>
      <c r="P2478">
        <v>0.46600000000000003</v>
      </c>
      <c r="Q2478" s="3">
        <v>128</v>
      </c>
      <c r="R2478">
        <v>0.34399999999999997</v>
      </c>
      <c r="S2478">
        <v>0.51600000000000001</v>
      </c>
      <c r="T2478">
        <v>5.9</v>
      </c>
      <c r="U2478">
        <v>4.2</v>
      </c>
      <c r="V2478">
        <v>12.7</v>
      </c>
      <c r="W2478" s="3">
        <v>1</v>
      </c>
      <c r="X2478" s="3">
        <v>8</v>
      </c>
      <c r="Y2478" s="2">
        <v>0.54</v>
      </c>
      <c r="Z2478" s="2">
        <v>0.56999999999999995</v>
      </c>
      <c r="AA2478">
        <v>6.7</v>
      </c>
    </row>
    <row r="2479" spans="1:27">
      <c r="A2479">
        <v>2018</v>
      </c>
      <c r="B2479" t="s">
        <v>578</v>
      </c>
      <c r="C2479" t="s">
        <v>113</v>
      </c>
      <c r="D2479" t="str">
        <f>VLOOKUP($C2479,Sheet1!$C$4:$D$34,2,FALSE)</f>
        <v>Trail Blazers</v>
      </c>
      <c r="E2479" t="str">
        <f t="shared" si="38"/>
        <v>Trail Blazers2018</v>
      </c>
      <c r="F2479" t="s">
        <v>40</v>
      </c>
      <c r="G2479" s="2">
        <v>25.51</v>
      </c>
      <c r="H2479" s="3">
        <v>44</v>
      </c>
      <c r="I2479">
        <v>15.3</v>
      </c>
      <c r="J2479">
        <v>31.9</v>
      </c>
      <c r="K2479">
        <v>17.899999999999999</v>
      </c>
      <c r="L2479" s="3">
        <v>14</v>
      </c>
      <c r="M2479" s="3">
        <v>36</v>
      </c>
      <c r="N2479">
        <v>0.88900000000000001</v>
      </c>
      <c r="O2479" s="3">
        <v>104</v>
      </c>
      <c r="P2479" s="2">
        <v>0.51</v>
      </c>
      <c r="Q2479" s="3">
        <v>125</v>
      </c>
      <c r="R2479">
        <v>0.34399999999999997</v>
      </c>
      <c r="S2479">
        <v>0.54500000000000004</v>
      </c>
      <c r="T2479">
        <v>6.1</v>
      </c>
      <c r="U2479">
        <v>1.8</v>
      </c>
      <c r="V2479">
        <v>6.3</v>
      </c>
      <c r="W2479">
        <v>1.4</v>
      </c>
      <c r="X2479">
        <v>12.6</v>
      </c>
      <c r="Y2479" s="2">
        <v>0.32</v>
      </c>
      <c r="Z2479" s="2">
        <v>0.09</v>
      </c>
      <c r="AA2479">
        <v>6.5</v>
      </c>
    </row>
    <row r="2480" spans="1:27">
      <c r="A2480">
        <v>2018</v>
      </c>
      <c r="B2480" t="s">
        <v>578</v>
      </c>
      <c r="C2480" t="s">
        <v>45</v>
      </c>
      <c r="D2480" t="str">
        <f>VLOOKUP($C2480,Sheet1!$C$4:$D$34,2,FALSE)</f>
        <v>Cavaliers</v>
      </c>
      <c r="E2480" t="str">
        <f t="shared" si="38"/>
        <v>Cavaliers2018</v>
      </c>
      <c r="F2480" t="s">
        <v>40</v>
      </c>
      <c r="G2480" s="2">
        <v>25.51</v>
      </c>
      <c r="H2480" s="3">
        <v>24</v>
      </c>
      <c r="I2480">
        <v>14.3</v>
      </c>
      <c r="J2480">
        <v>29.7</v>
      </c>
      <c r="K2480">
        <v>16.899999999999999</v>
      </c>
      <c r="L2480">
        <v>8.3000000000000007</v>
      </c>
      <c r="M2480" s="3">
        <v>28</v>
      </c>
      <c r="N2480">
        <v>0.89300000000000002</v>
      </c>
      <c r="O2480" s="3">
        <v>46</v>
      </c>
      <c r="P2480">
        <v>0.28299999999999997</v>
      </c>
      <c r="Q2480" s="3">
        <v>63</v>
      </c>
      <c r="R2480">
        <v>0.42899999999999999</v>
      </c>
      <c r="S2480">
        <v>0.54400000000000004</v>
      </c>
      <c r="T2480">
        <v>5.5</v>
      </c>
      <c r="U2480" s="3">
        <v>2</v>
      </c>
      <c r="V2480">
        <v>7.6</v>
      </c>
      <c r="W2480">
        <v>0.8</v>
      </c>
      <c r="X2480" s="3">
        <v>8</v>
      </c>
      <c r="Y2480" s="2">
        <v>0.28999999999999998</v>
      </c>
      <c r="Z2480" s="2">
        <v>0.13</v>
      </c>
      <c r="AA2480">
        <v>5.8</v>
      </c>
    </row>
    <row r="2481" spans="1:27">
      <c r="A2481">
        <v>2018</v>
      </c>
      <c r="B2481" t="s">
        <v>940</v>
      </c>
      <c r="C2481" t="s">
        <v>29</v>
      </c>
      <c r="D2481" t="str">
        <f>VLOOKUP($C2481,Sheet1!$C$4:$D$34,2,FALSE)</f>
        <v>Grizzlies</v>
      </c>
      <c r="E2481" t="str">
        <f t="shared" si="38"/>
        <v>Grizzlies2018</v>
      </c>
      <c r="F2481" t="s">
        <v>93</v>
      </c>
      <c r="G2481" s="2">
        <v>28.31</v>
      </c>
      <c r="H2481" s="3">
        <v>1</v>
      </c>
      <c r="I2481">
        <v>6.7</v>
      </c>
      <c r="J2481" s="3">
        <v>14</v>
      </c>
      <c r="K2481" s="3">
        <v>20</v>
      </c>
      <c r="L2481">
        <v>33.299999999999997</v>
      </c>
      <c r="M2481" s="3">
        <v>0</v>
      </c>
      <c r="N2481" s="3">
        <v>0</v>
      </c>
      <c r="O2481" s="3">
        <v>2</v>
      </c>
      <c r="P2481">
        <v>0.5</v>
      </c>
      <c r="Q2481" s="3">
        <v>0</v>
      </c>
      <c r="R2481" s="3">
        <v>0</v>
      </c>
      <c r="S2481">
        <v>0.5</v>
      </c>
      <c r="T2481" s="3">
        <v>2</v>
      </c>
      <c r="U2481" s="3">
        <v>0</v>
      </c>
      <c r="V2481" s="3">
        <v>0</v>
      </c>
      <c r="W2481" s="3">
        <v>0</v>
      </c>
      <c r="X2481" s="3">
        <v>0</v>
      </c>
      <c r="Y2481" s="3">
        <v>1</v>
      </c>
      <c r="Z2481" s="3">
        <v>0</v>
      </c>
      <c r="AA2481" s="3">
        <v>0</v>
      </c>
    </row>
    <row r="2482" spans="1:27">
      <c r="A2482">
        <v>2018</v>
      </c>
      <c r="B2482" t="s">
        <v>579</v>
      </c>
      <c r="C2482" t="s">
        <v>54</v>
      </c>
      <c r="D2482" t="str">
        <f>VLOOKUP($C2482,Sheet1!$C$4:$D$34,2,FALSE)</f>
        <v>Lakers</v>
      </c>
      <c r="E2482" t="str">
        <f t="shared" si="38"/>
        <v>Lakers2018</v>
      </c>
      <c r="F2482" t="s">
        <v>40</v>
      </c>
      <c r="G2482">
        <v>28.6</v>
      </c>
      <c r="H2482" s="3">
        <v>68</v>
      </c>
      <c r="I2482">
        <v>16.5</v>
      </c>
      <c r="J2482">
        <v>34.4</v>
      </c>
      <c r="K2482">
        <v>20.3</v>
      </c>
      <c r="L2482">
        <v>15.5</v>
      </c>
      <c r="M2482" s="3">
        <v>73</v>
      </c>
      <c r="N2482">
        <v>0.68500000000000005</v>
      </c>
      <c r="O2482" s="3">
        <v>235</v>
      </c>
      <c r="P2482">
        <v>0.47199999999999998</v>
      </c>
      <c r="Q2482" s="3">
        <v>197</v>
      </c>
      <c r="R2482">
        <v>0.371</v>
      </c>
      <c r="S2482">
        <v>0.52900000000000003</v>
      </c>
      <c r="T2482">
        <v>7.2</v>
      </c>
      <c r="U2482">
        <v>3.2</v>
      </c>
      <c r="V2482">
        <v>9.9</v>
      </c>
      <c r="W2482">
        <v>2.1</v>
      </c>
      <c r="X2482">
        <v>17.399999999999999</v>
      </c>
      <c r="Y2482">
        <v>0.6</v>
      </c>
      <c r="Z2482">
        <v>0.1</v>
      </c>
      <c r="AA2482">
        <v>8.8000000000000007</v>
      </c>
    </row>
    <row r="2483" spans="1:27">
      <c r="A2483">
        <v>2018</v>
      </c>
      <c r="B2483" t="s">
        <v>748</v>
      </c>
      <c r="C2483" t="s">
        <v>49</v>
      </c>
      <c r="D2483" t="str">
        <f>VLOOKUP($C2483,Sheet1!$C$4:$D$34,2,FALSE)</f>
        <v>Pacers</v>
      </c>
      <c r="E2483" t="str">
        <f t="shared" si="38"/>
        <v>Pacers2018</v>
      </c>
      <c r="F2483" t="s">
        <v>40</v>
      </c>
      <c r="G2483" s="2">
        <v>23.28</v>
      </c>
      <c r="H2483" s="3">
        <v>23</v>
      </c>
      <c r="I2483">
        <v>9.1</v>
      </c>
      <c r="J2483" s="3">
        <v>19</v>
      </c>
      <c r="K2483">
        <v>17.600000000000001</v>
      </c>
      <c r="L2483">
        <v>11.8</v>
      </c>
      <c r="M2483" s="3">
        <v>24</v>
      </c>
      <c r="N2483">
        <v>0.625</v>
      </c>
      <c r="O2483" s="3">
        <v>37</v>
      </c>
      <c r="P2483">
        <v>0.40500000000000003</v>
      </c>
      <c r="Q2483" s="3">
        <v>27</v>
      </c>
      <c r="R2483">
        <v>0.25900000000000001</v>
      </c>
      <c r="S2483">
        <v>0.443</v>
      </c>
      <c r="T2483">
        <v>2.9</v>
      </c>
      <c r="U2483" s="3">
        <v>1</v>
      </c>
      <c r="V2483">
        <v>6.3</v>
      </c>
      <c r="W2483">
        <v>0.4</v>
      </c>
      <c r="X2483">
        <v>6.3</v>
      </c>
      <c r="Y2483" s="2">
        <v>0.52</v>
      </c>
      <c r="Z2483" s="2">
        <v>0.22</v>
      </c>
      <c r="AA2483">
        <v>4.5999999999999996</v>
      </c>
    </row>
    <row r="2484" spans="1:27">
      <c r="A2484">
        <v>2018</v>
      </c>
      <c r="B2484" t="s">
        <v>831</v>
      </c>
      <c r="C2484" t="s">
        <v>113</v>
      </c>
      <c r="D2484" t="str">
        <f>VLOOKUP($C2484,Sheet1!$C$4:$D$34,2,FALSE)</f>
        <v>Trail Blazers</v>
      </c>
      <c r="E2484" t="str">
        <f t="shared" si="38"/>
        <v>Trail Blazers2018</v>
      </c>
      <c r="F2484" t="s">
        <v>27</v>
      </c>
      <c r="G2484" s="2">
        <v>21.98</v>
      </c>
      <c r="H2484" s="3">
        <v>18</v>
      </c>
      <c r="I2484">
        <v>8.1</v>
      </c>
      <c r="J2484">
        <v>16.8</v>
      </c>
      <c r="K2484">
        <v>18.399999999999999</v>
      </c>
      <c r="L2484">
        <v>25.4</v>
      </c>
      <c r="M2484" s="3">
        <v>7</v>
      </c>
      <c r="N2484">
        <v>0.85699999999999998</v>
      </c>
      <c r="O2484" s="3">
        <v>39</v>
      </c>
      <c r="P2484">
        <v>0.33300000000000002</v>
      </c>
      <c r="Q2484" s="3">
        <v>5</v>
      </c>
      <c r="R2484">
        <v>0.2</v>
      </c>
      <c r="S2484">
        <v>0.372</v>
      </c>
      <c r="T2484">
        <v>1.9</v>
      </c>
      <c r="U2484">
        <v>2.9</v>
      </c>
      <c r="V2484">
        <v>19.100000000000001</v>
      </c>
      <c r="W2484">
        <v>0.4</v>
      </c>
      <c r="X2484">
        <v>6.2</v>
      </c>
      <c r="Y2484" s="2">
        <v>0.22</v>
      </c>
      <c r="Z2484" s="3">
        <v>0</v>
      </c>
      <c r="AA2484">
        <v>6.4</v>
      </c>
    </row>
    <row r="2485" spans="1:27">
      <c r="A2485">
        <v>2018</v>
      </c>
      <c r="B2485" t="s">
        <v>831</v>
      </c>
      <c r="C2485" t="s">
        <v>70</v>
      </c>
      <c r="D2485" t="str">
        <f>VLOOKUP($C2485,Sheet1!$C$4:$D$34,2,FALSE)</f>
        <v>Kings</v>
      </c>
      <c r="E2485" t="str">
        <f t="shared" si="38"/>
        <v>Kings2018</v>
      </c>
      <c r="F2485" t="s">
        <v>27</v>
      </c>
      <c r="G2485" s="2">
        <v>21.98</v>
      </c>
      <c r="H2485" s="3">
        <v>3</v>
      </c>
      <c r="I2485" s="3">
        <v>11</v>
      </c>
      <c r="J2485">
        <v>22.9</v>
      </c>
      <c r="K2485">
        <v>14.9</v>
      </c>
      <c r="L2485">
        <v>16.8</v>
      </c>
      <c r="M2485" s="3">
        <v>2</v>
      </c>
      <c r="N2485" s="3">
        <v>0</v>
      </c>
      <c r="O2485" s="3">
        <v>7</v>
      </c>
      <c r="P2485">
        <v>0.57099999999999995</v>
      </c>
      <c r="Q2485" s="3">
        <v>2</v>
      </c>
      <c r="R2485" s="3">
        <v>0</v>
      </c>
      <c r="S2485">
        <v>0.40500000000000003</v>
      </c>
      <c r="T2485">
        <v>2.7</v>
      </c>
      <c r="U2485" s="3">
        <v>4</v>
      </c>
      <c r="V2485">
        <v>18.7</v>
      </c>
      <c r="W2485">
        <v>1.3</v>
      </c>
      <c r="X2485">
        <v>15.6</v>
      </c>
      <c r="Y2485" s="2">
        <v>0.67</v>
      </c>
      <c r="Z2485" s="2">
        <v>0.33</v>
      </c>
      <c r="AA2485">
        <v>8.8000000000000007</v>
      </c>
    </row>
    <row r="2486" spans="1:27">
      <c r="A2486">
        <v>2018</v>
      </c>
      <c r="B2486" t="s">
        <v>587</v>
      </c>
      <c r="C2486" t="s">
        <v>138</v>
      </c>
      <c r="D2486" t="str">
        <f>VLOOKUP($C2486,Sheet1!$C$4:$D$34,2,FALSE)</f>
        <v>Celtics</v>
      </c>
      <c r="E2486" t="str">
        <f t="shared" si="38"/>
        <v>Celtics2018</v>
      </c>
      <c r="F2486" t="s">
        <v>27</v>
      </c>
      <c r="G2486" s="2">
        <v>21.11</v>
      </c>
      <c r="H2486" s="3">
        <v>79</v>
      </c>
      <c r="I2486">
        <v>31.1</v>
      </c>
      <c r="J2486">
        <v>64.7</v>
      </c>
      <c r="K2486">
        <v>22.1</v>
      </c>
      <c r="L2486">
        <v>9.6999999999999993</v>
      </c>
      <c r="M2486" s="3">
        <v>226</v>
      </c>
      <c r="N2486">
        <v>0.85399999999999998</v>
      </c>
      <c r="O2486" s="3">
        <v>725</v>
      </c>
      <c r="P2486">
        <v>0.48299999999999998</v>
      </c>
      <c r="Q2486" s="3">
        <v>311</v>
      </c>
      <c r="R2486">
        <v>0.373</v>
      </c>
      <c r="S2486">
        <v>0.54600000000000004</v>
      </c>
      <c r="T2486">
        <v>15.7</v>
      </c>
      <c r="U2486" s="3">
        <v>6</v>
      </c>
      <c r="V2486">
        <v>10.3</v>
      </c>
      <c r="W2486">
        <v>2.1</v>
      </c>
      <c r="X2486" s="3">
        <v>10</v>
      </c>
      <c r="Y2486" s="2">
        <v>1.06</v>
      </c>
      <c r="Z2486" s="2">
        <v>0.73</v>
      </c>
      <c r="AA2486">
        <v>7.5</v>
      </c>
    </row>
    <row r="2487" spans="1:27">
      <c r="A2487">
        <v>2018</v>
      </c>
      <c r="B2487" t="s">
        <v>749</v>
      </c>
      <c r="C2487" t="s">
        <v>99</v>
      </c>
      <c r="D2487" t="str">
        <f>VLOOKUP($C2487,Sheet1!$C$4:$D$34,2,FALSE)</f>
        <v>Timberwolves</v>
      </c>
      <c r="E2487" t="str">
        <f t="shared" si="38"/>
        <v>Timberwolves2018</v>
      </c>
      <c r="F2487" t="s">
        <v>40</v>
      </c>
      <c r="G2487" s="2">
        <v>30.83</v>
      </c>
      <c r="H2487" s="3">
        <v>42</v>
      </c>
      <c r="I2487">
        <v>30.1</v>
      </c>
      <c r="J2487">
        <v>62.7</v>
      </c>
      <c r="K2487">
        <v>19.3</v>
      </c>
      <c r="L2487">
        <v>16.7</v>
      </c>
      <c r="M2487" s="3">
        <v>153</v>
      </c>
      <c r="N2487">
        <v>0.80400000000000005</v>
      </c>
      <c r="O2487" s="3">
        <v>311</v>
      </c>
      <c r="P2487">
        <v>0.45300000000000001</v>
      </c>
      <c r="Q2487" s="3">
        <v>105</v>
      </c>
      <c r="R2487">
        <v>0.33300000000000002</v>
      </c>
      <c r="S2487">
        <v>0.52800000000000002</v>
      </c>
      <c r="T2487">
        <v>12.1</v>
      </c>
      <c r="U2487">
        <v>2.5</v>
      </c>
      <c r="V2487">
        <v>4.5</v>
      </c>
      <c r="W2487">
        <v>8.1999999999999993</v>
      </c>
      <c r="X2487">
        <v>37.6</v>
      </c>
      <c r="Y2487" s="2">
        <v>1.05</v>
      </c>
      <c r="Z2487" s="2">
        <v>0.43</v>
      </c>
      <c r="AA2487">
        <v>8.3000000000000007</v>
      </c>
    </row>
    <row r="2488" spans="1:27">
      <c r="A2488">
        <v>2018</v>
      </c>
      <c r="B2488" t="s">
        <v>589</v>
      </c>
      <c r="C2488" t="s">
        <v>29</v>
      </c>
      <c r="D2488" t="str">
        <f>VLOOKUP($C2488,Sheet1!$C$4:$D$34,2,FALSE)</f>
        <v>Grizzlies</v>
      </c>
      <c r="E2488" t="str">
        <f t="shared" si="38"/>
        <v>Grizzlies2018</v>
      </c>
      <c r="F2488" t="s">
        <v>93</v>
      </c>
      <c r="G2488" s="2">
        <v>32.93</v>
      </c>
      <c r="H2488" s="3">
        <v>49</v>
      </c>
      <c r="I2488">
        <v>31.2</v>
      </c>
      <c r="J2488">
        <v>65.099999999999994</v>
      </c>
      <c r="K2488">
        <v>13.8</v>
      </c>
      <c r="L2488">
        <v>11.4</v>
      </c>
      <c r="M2488" s="3">
        <v>76</v>
      </c>
      <c r="N2488" s="2">
        <v>0.75</v>
      </c>
      <c r="O2488" s="3">
        <v>177</v>
      </c>
      <c r="P2488" s="2">
        <v>0.52</v>
      </c>
      <c r="Q2488" s="3">
        <v>210</v>
      </c>
      <c r="R2488">
        <v>0.35199999999999998</v>
      </c>
      <c r="S2488">
        <v>0.55100000000000005</v>
      </c>
      <c r="T2488">
        <v>9.4</v>
      </c>
      <c r="U2488">
        <v>3.1</v>
      </c>
      <c r="V2488">
        <v>5.6</v>
      </c>
      <c r="W2488">
        <v>1.4</v>
      </c>
      <c r="X2488">
        <v>6.6</v>
      </c>
      <c r="Y2488" s="2">
        <v>1.02</v>
      </c>
      <c r="Z2488" s="2">
        <v>0.49</v>
      </c>
      <c r="AA2488">
        <v>4.4000000000000004</v>
      </c>
    </row>
    <row r="2489" spans="1:27">
      <c r="A2489">
        <v>2018</v>
      </c>
      <c r="B2489" t="s">
        <v>589</v>
      </c>
      <c r="C2489" t="s">
        <v>92</v>
      </c>
      <c r="D2489" t="str">
        <f>VLOOKUP($C2489,Sheet1!$C$4:$D$34,2,FALSE)</f>
        <v>Clippers</v>
      </c>
      <c r="E2489" t="str">
        <f t="shared" si="38"/>
        <v>Clippers2018</v>
      </c>
      <c r="F2489" t="s">
        <v>93</v>
      </c>
      <c r="G2489" s="2">
        <v>32.93</v>
      </c>
      <c r="H2489" s="3">
        <v>26</v>
      </c>
      <c r="I2489">
        <v>19.600000000000001</v>
      </c>
      <c r="J2489">
        <v>40.9</v>
      </c>
      <c r="K2489">
        <v>11.1</v>
      </c>
      <c r="L2489">
        <v>11.9</v>
      </c>
      <c r="M2489" s="3">
        <v>31</v>
      </c>
      <c r="N2489">
        <v>0.74199999999999999</v>
      </c>
      <c r="O2489" s="3">
        <v>51</v>
      </c>
      <c r="P2489" s="2">
        <v>0.51</v>
      </c>
      <c r="Q2489" s="3">
        <v>54</v>
      </c>
      <c r="R2489">
        <v>0.29599999999999999</v>
      </c>
      <c r="S2489">
        <v>0.51800000000000002</v>
      </c>
      <c r="T2489">
        <v>4.7</v>
      </c>
      <c r="U2489">
        <v>2.5</v>
      </c>
      <c r="V2489">
        <v>6.6</v>
      </c>
      <c r="W2489">
        <v>1.4</v>
      </c>
      <c r="X2489">
        <v>9.4</v>
      </c>
      <c r="Y2489" s="2">
        <v>1.04</v>
      </c>
      <c r="Z2489" s="2">
        <v>0.19</v>
      </c>
      <c r="AA2489">
        <v>5.2</v>
      </c>
    </row>
    <row r="2490" spans="1:27">
      <c r="A2490">
        <v>2018</v>
      </c>
      <c r="B2490" t="s">
        <v>941</v>
      </c>
      <c r="C2490" t="s">
        <v>92</v>
      </c>
      <c r="D2490" t="str">
        <f>VLOOKUP($C2490,Sheet1!$C$4:$D$34,2,FALSE)</f>
        <v>Clippers</v>
      </c>
      <c r="E2490" t="str">
        <f t="shared" si="38"/>
        <v>Clippers2018</v>
      </c>
      <c r="F2490" t="s">
        <v>40</v>
      </c>
      <c r="G2490" s="2">
        <v>32.06</v>
      </c>
      <c r="H2490" s="3">
        <v>15</v>
      </c>
      <c r="I2490" s="3">
        <v>10</v>
      </c>
      <c r="J2490">
        <v>20.8</v>
      </c>
      <c r="K2490" s="3">
        <v>18</v>
      </c>
      <c r="L2490">
        <v>32.799999999999997</v>
      </c>
      <c r="M2490" s="3">
        <v>7</v>
      </c>
      <c r="N2490">
        <v>0.57099999999999995</v>
      </c>
      <c r="O2490" s="3">
        <v>13</v>
      </c>
      <c r="P2490">
        <v>0.53800000000000003</v>
      </c>
      <c r="Q2490" s="3">
        <v>27</v>
      </c>
      <c r="R2490" s="2">
        <v>0.37</v>
      </c>
      <c r="S2490">
        <v>0.55700000000000005</v>
      </c>
      <c r="T2490">
        <v>3.2</v>
      </c>
      <c r="U2490" s="3">
        <v>1</v>
      </c>
      <c r="V2490">
        <v>5.3</v>
      </c>
      <c r="W2490">
        <v>2.1</v>
      </c>
      <c r="X2490">
        <v>27.9</v>
      </c>
      <c r="Y2490">
        <v>0.2</v>
      </c>
      <c r="Z2490" s="2">
        <v>7.0000000000000007E-2</v>
      </c>
      <c r="AA2490">
        <v>7.5</v>
      </c>
    </row>
    <row r="2491" spans="1:27">
      <c r="A2491">
        <v>2018</v>
      </c>
      <c r="B2491" t="s">
        <v>942</v>
      </c>
      <c r="C2491" t="s">
        <v>99</v>
      </c>
      <c r="D2491" t="str">
        <f>VLOOKUP($C2491,Sheet1!$C$4:$D$34,2,FALSE)</f>
        <v>Timberwolves</v>
      </c>
      <c r="E2491" t="str">
        <f t="shared" si="38"/>
        <v>Timberwolves2018</v>
      </c>
      <c r="F2491" t="s">
        <v>40</v>
      </c>
      <c r="G2491" s="2">
        <v>24.16</v>
      </c>
      <c r="H2491" s="3">
        <v>14</v>
      </c>
      <c r="I2491">
        <v>7.9</v>
      </c>
      <c r="J2491">
        <v>16.5</v>
      </c>
      <c r="K2491">
        <v>19.2</v>
      </c>
      <c r="L2491">
        <v>19.7</v>
      </c>
      <c r="M2491" s="3">
        <v>6</v>
      </c>
      <c r="N2491">
        <v>0.5</v>
      </c>
      <c r="O2491" s="3">
        <v>21</v>
      </c>
      <c r="P2491">
        <v>0.38100000000000001</v>
      </c>
      <c r="Q2491" s="3">
        <v>17</v>
      </c>
      <c r="R2491">
        <v>0.23499999999999999</v>
      </c>
      <c r="S2491">
        <v>0.38100000000000001</v>
      </c>
      <c r="T2491">
        <v>2.2000000000000002</v>
      </c>
      <c r="U2491">
        <v>0.4</v>
      </c>
      <c r="V2491">
        <v>2.9</v>
      </c>
      <c r="W2491">
        <v>0.9</v>
      </c>
      <c r="X2491">
        <v>14.4</v>
      </c>
      <c r="Y2491" s="2">
        <v>0.21</v>
      </c>
      <c r="Z2491" s="2">
        <v>0.14000000000000001</v>
      </c>
      <c r="AA2491">
        <v>4.7</v>
      </c>
    </row>
    <row r="2492" spans="1:27">
      <c r="A2492">
        <v>2018</v>
      </c>
      <c r="B2492" t="s">
        <v>590</v>
      </c>
      <c r="C2492" t="s">
        <v>67</v>
      </c>
      <c r="D2492" t="str">
        <f>VLOOKUP($C2492,Sheet1!$C$4:$D$34,2,FALSE)</f>
        <v>Suns</v>
      </c>
      <c r="E2492" t="str">
        <f t="shared" si="38"/>
        <v>Suns2018</v>
      </c>
      <c r="F2492" t="s">
        <v>27</v>
      </c>
      <c r="G2492" s="2">
        <v>23.64</v>
      </c>
      <c r="H2492" s="3">
        <v>2</v>
      </c>
      <c r="I2492">
        <v>9.8000000000000007</v>
      </c>
      <c r="J2492">
        <v>20.3</v>
      </c>
      <c r="K2492">
        <v>19.600000000000001</v>
      </c>
      <c r="L2492">
        <v>22.5</v>
      </c>
      <c r="M2492" s="3">
        <v>2</v>
      </c>
      <c r="N2492">
        <v>0.5</v>
      </c>
      <c r="O2492" s="3">
        <v>6</v>
      </c>
      <c r="P2492">
        <v>0.66700000000000004</v>
      </c>
      <c r="Q2492" s="3">
        <v>0</v>
      </c>
      <c r="R2492" s="3">
        <v>0</v>
      </c>
      <c r="S2492">
        <v>0.65400000000000003</v>
      </c>
      <c r="T2492">
        <v>4.5</v>
      </c>
      <c r="U2492" s="3">
        <v>3</v>
      </c>
      <c r="V2492" s="3">
        <v>17</v>
      </c>
      <c r="W2492">
        <v>0.5</v>
      </c>
      <c r="X2492">
        <v>8.1999999999999993</v>
      </c>
      <c r="Y2492">
        <v>1.5</v>
      </c>
      <c r="Z2492" s="3">
        <v>0</v>
      </c>
      <c r="AA2492">
        <v>7.7</v>
      </c>
    </row>
    <row r="2493" spans="1:27">
      <c r="A2493">
        <v>2018</v>
      </c>
      <c r="B2493" t="s">
        <v>590</v>
      </c>
      <c r="C2493" t="s">
        <v>32</v>
      </c>
      <c r="D2493" t="str">
        <f>VLOOKUP($C2493,Sheet1!$C$4:$D$34,2,FALSE)</f>
        <v>Heat</v>
      </c>
      <c r="E2493" t="str">
        <f t="shared" si="38"/>
        <v>Heat2018</v>
      </c>
      <c r="F2493" t="s">
        <v>27</v>
      </c>
      <c r="G2493" s="2">
        <v>23.64</v>
      </c>
      <c r="H2493" s="3">
        <v>1</v>
      </c>
      <c r="I2493">
        <v>3.3</v>
      </c>
      <c r="J2493">
        <v>6.9</v>
      </c>
      <c r="K2493">
        <v>24.4</v>
      </c>
      <c r="L2493" s="3">
        <v>0</v>
      </c>
      <c r="M2493" s="3">
        <v>2</v>
      </c>
      <c r="N2493">
        <v>0.5</v>
      </c>
      <c r="O2493" s="3">
        <v>1</v>
      </c>
      <c r="P2493" s="3">
        <v>0</v>
      </c>
      <c r="Q2493" s="3">
        <v>0</v>
      </c>
      <c r="R2493" s="3">
        <v>0</v>
      </c>
      <c r="S2493">
        <v>0.26600000000000001</v>
      </c>
      <c r="T2493" s="3">
        <v>1</v>
      </c>
      <c r="U2493" s="3">
        <v>1</v>
      </c>
      <c r="V2493">
        <v>16.100000000000001</v>
      </c>
      <c r="W2493" s="3">
        <v>1</v>
      </c>
      <c r="X2493">
        <v>36.799999999999997</v>
      </c>
      <c r="Y2493" s="3">
        <v>0</v>
      </c>
      <c r="Z2493" s="3">
        <v>0</v>
      </c>
      <c r="AA2493">
        <v>12.1</v>
      </c>
    </row>
    <row r="2494" spans="1:27">
      <c r="A2494">
        <v>2018</v>
      </c>
      <c r="B2494" t="s">
        <v>593</v>
      </c>
      <c r="C2494" t="s">
        <v>138</v>
      </c>
      <c r="D2494" t="str">
        <f>VLOOKUP($C2494,Sheet1!$C$4:$D$34,2,FALSE)</f>
        <v>Celtics</v>
      </c>
      <c r="E2494" t="str">
        <f t="shared" si="38"/>
        <v>Celtics2018</v>
      </c>
      <c r="F2494" t="s">
        <v>27</v>
      </c>
      <c r="G2494" s="2">
        <v>27.02</v>
      </c>
      <c r="H2494" s="3">
        <v>66</v>
      </c>
      <c r="I2494">
        <v>13.8</v>
      </c>
      <c r="J2494">
        <v>28.6</v>
      </c>
      <c r="K2494">
        <v>15.8</v>
      </c>
      <c r="L2494">
        <v>9.9</v>
      </c>
      <c r="M2494" s="3">
        <v>76</v>
      </c>
      <c r="N2494">
        <v>0.73699999999999999</v>
      </c>
      <c r="O2494" s="3">
        <v>199</v>
      </c>
      <c r="P2494">
        <v>0.60299999999999998</v>
      </c>
      <c r="Q2494" s="3">
        <v>67</v>
      </c>
      <c r="R2494">
        <v>0.38800000000000001</v>
      </c>
      <c r="S2494">
        <v>0.624</v>
      </c>
      <c r="T2494">
        <v>5.7</v>
      </c>
      <c r="U2494">
        <v>3.4</v>
      </c>
      <c r="V2494">
        <v>13.2</v>
      </c>
      <c r="W2494" s="3">
        <v>1</v>
      </c>
      <c r="X2494">
        <v>10.5</v>
      </c>
      <c r="Y2494" s="2">
        <v>0.32</v>
      </c>
      <c r="Z2494" s="2">
        <v>0.62</v>
      </c>
      <c r="AA2494">
        <v>7.8</v>
      </c>
    </row>
    <row r="2495" spans="1:27">
      <c r="A2495">
        <v>2018</v>
      </c>
      <c r="B2495" t="s">
        <v>596</v>
      </c>
      <c r="C2495" t="s">
        <v>85</v>
      </c>
      <c r="D2495" t="str">
        <f>VLOOKUP($C2495,Sheet1!$C$4:$D$34,2,FALSE)</f>
        <v>Nuggets</v>
      </c>
      <c r="E2495" t="str">
        <f t="shared" si="38"/>
        <v>Nuggets2018</v>
      </c>
      <c r="F2495" t="s">
        <v>40</v>
      </c>
      <c r="G2495" s="2">
        <v>30.17</v>
      </c>
      <c r="H2495" s="3">
        <v>12</v>
      </c>
      <c r="I2495">
        <v>15.1</v>
      </c>
      <c r="J2495">
        <v>31.4</v>
      </c>
      <c r="K2495">
        <v>30.4</v>
      </c>
      <c r="L2495" s="3">
        <v>14</v>
      </c>
      <c r="M2495" s="3">
        <v>27</v>
      </c>
      <c r="N2495" s="2">
        <v>0.63</v>
      </c>
      <c r="O2495" s="3">
        <v>56</v>
      </c>
      <c r="P2495">
        <v>0.39300000000000002</v>
      </c>
      <c r="Q2495" s="3">
        <v>43</v>
      </c>
      <c r="R2495">
        <v>0.27900000000000003</v>
      </c>
      <c r="S2495">
        <v>0.437</v>
      </c>
      <c r="T2495">
        <v>8.1</v>
      </c>
      <c r="U2495">
        <v>1.1000000000000001</v>
      </c>
      <c r="V2495">
        <v>3.9</v>
      </c>
      <c r="W2495">
        <v>1.9</v>
      </c>
      <c r="X2495">
        <v>18.600000000000001</v>
      </c>
      <c r="Y2495">
        <v>0.5</v>
      </c>
      <c r="Z2495" s="2">
        <v>0.08</v>
      </c>
      <c r="AA2495">
        <v>6.8</v>
      </c>
    </row>
    <row r="2496" spans="1:27">
      <c r="A2496">
        <v>2018</v>
      </c>
      <c r="B2496" t="s">
        <v>750</v>
      </c>
      <c r="C2496" t="s">
        <v>71</v>
      </c>
      <c r="D2496" t="str">
        <f>VLOOKUP($C2496,Sheet1!$C$4:$D$34,2,FALSE)</f>
        <v>Pistons</v>
      </c>
      <c r="E2496" t="str">
        <f t="shared" si="38"/>
        <v>Pistons2018</v>
      </c>
      <c r="F2496" t="s">
        <v>40</v>
      </c>
      <c r="G2496" s="2">
        <v>22.92</v>
      </c>
      <c r="H2496" s="3">
        <v>26</v>
      </c>
      <c r="I2496">
        <v>7.5</v>
      </c>
      <c r="J2496">
        <v>15.7</v>
      </c>
      <c r="K2496">
        <v>17.2</v>
      </c>
      <c r="L2496">
        <v>5.0999999999999996</v>
      </c>
      <c r="M2496" s="3">
        <v>11</v>
      </c>
      <c r="N2496">
        <v>0.63600000000000001</v>
      </c>
      <c r="O2496" s="3">
        <v>34</v>
      </c>
      <c r="P2496">
        <v>0.35299999999999998</v>
      </c>
      <c r="Q2496" s="3">
        <v>35</v>
      </c>
      <c r="R2496">
        <v>0.28599999999999998</v>
      </c>
      <c r="S2496">
        <v>0.41299999999999998</v>
      </c>
      <c r="T2496">
        <v>2.2999999999999998</v>
      </c>
      <c r="U2496">
        <v>0.8</v>
      </c>
      <c r="V2496">
        <v>5.6</v>
      </c>
      <c r="W2496">
        <v>0.3</v>
      </c>
      <c r="X2496">
        <v>5.9</v>
      </c>
      <c r="Y2496" s="2">
        <v>0.27</v>
      </c>
      <c r="Z2496" s="2">
        <v>0.19</v>
      </c>
      <c r="AA2496">
        <v>4.4000000000000004</v>
      </c>
    </row>
    <row r="2497" spans="1:27">
      <c r="A2497">
        <v>2018</v>
      </c>
      <c r="B2497" t="s">
        <v>832</v>
      </c>
      <c r="C2497" t="s">
        <v>59</v>
      </c>
      <c r="D2497" t="str">
        <f>VLOOKUP($C2497,Sheet1!$C$4:$D$34,2,FALSE)</f>
        <v>Knicks</v>
      </c>
      <c r="E2497" t="str">
        <f t="shared" si="38"/>
        <v>Knicks2018</v>
      </c>
      <c r="F2497" t="s">
        <v>27</v>
      </c>
      <c r="G2497" s="2">
        <v>30.96</v>
      </c>
      <c r="H2497" s="3">
        <v>46</v>
      </c>
      <c r="I2497" s="3">
        <v>17</v>
      </c>
      <c r="J2497">
        <v>35.5</v>
      </c>
      <c r="K2497">
        <v>12.9</v>
      </c>
      <c r="L2497">
        <v>10.1</v>
      </c>
      <c r="M2497" s="3">
        <v>36</v>
      </c>
      <c r="N2497" s="2">
        <v>0.75</v>
      </c>
      <c r="O2497" s="3">
        <v>118</v>
      </c>
      <c r="P2497">
        <v>0.47499999999999998</v>
      </c>
      <c r="Q2497" s="3">
        <v>79</v>
      </c>
      <c r="R2497">
        <v>0.27800000000000002</v>
      </c>
      <c r="S2497">
        <v>0.48199999999999998</v>
      </c>
      <c r="T2497">
        <v>4.5</v>
      </c>
      <c r="U2497">
        <v>2.5</v>
      </c>
      <c r="V2497">
        <v>7.8</v>
      </c>
      <c r="W2497">
        <v>0.6</v>
      </c>
      <c r="X2497" s="3">
        <v>5</v>
      </c>
      <c r="Y2497" s="2">
        <v>0.37</v>
      </c>
      <c r="Z2497" s="2">
        <v>0.15</v>
      </c>
      <c r="AA2497">
        <v>4.4000000000000004</v>
      </c>
    </row>
    <row r="2498" spans="1:27">
      <c r="A2498">
        <v>2018</v>
      </c>
      <c r="B2498" t="s">
        <v>598</v>
      </c>
      <c r="C2498" t="s">
        <v>110</v>
      </c>
      <c r="D2498" t="str">
        <f>VLOOKUP($C2498,Sheet1!$C$4:$D$34,2,FALSE)</f>
        <v>Warriors</v>
      </c>
      <c r="E2498" t="str">
        <f t="shared" si="38"/>
        <v>Warriors2018</v>
      </c>
      <c r="F2498" t="s">
        <v>40</v>
      </c>
      <c r="G2498" s="2">
        <v>29.17</v>
      </c>
      <c r="H2498" s="3">
        <v>78</v>
      </c>
      <c r="I2498" s="3">
        <v>34</v>
      </c>
      <c r="J2498">
        <v>70.8</v>
      </c>
      <c r="K2498">
        <v>25.5</v>
      </c>
      <c r="L2498">
        <v>7.2</v>
      </c>
      <c r="M2498" s="3">
        <v>158</v>
      </c>
      <c r="N2498">
        <v>0.81599999999999995</v>
      </c>
      <c r="O2498" s="3">
        <v>802</v>
      </c>
      <c r="P2498">
        <v>0.51600000000000001</v>
      </c>
      <c r="Q2498" s="3">
        <v>599</v>
      </c>
      <c r="R2498">
        <v>0.40200000000000002</v>
      </c>
      <c r="S2498">
        <v>0.57099999999999995</v>
      </c>
      <c r="T2498">
        <v>21.5</v>
      </c>
      <c r="U2498">
        <v>3.8</v>
      </c>
      <c r="V2498" s="3">
        <v>6</v>
      </c>
      <c r="W2498">
        <v>2.4</v>
      </c>
      <c r="X2498">
        <v>10.5</v>
      </c>
      <c r="Y2498" s="2">
        <v>1.06</v>
      </c>
      <c r="Z2498">
        <v>0.6</v>
      </c>
      <c r="AA2498">
        <v>6.8</v>
      </c>
    </row>
    <row r="2499" spans="1:27">
      <c r="A2499">
        <v>2018</v>
      </c>
      <c r="B2499" t="s">
        <v>599</v>
      </c>
      <c r="C2499" t="s">
        <v>45</v>
      </c>
      <c r="D2499" t="str">
        <f>VLOOKUP($C2499,Sheet1!$C$4:$D$34,2,FALSE)</f>
        <v>Cavaliers</v>
      </c>
      <c r="E2499" t="str">
        <f t="shared" ref="E2499:E2562" si="39">D2499&amp;A2499</f>
        <v>Cavaliers2018</v>
      </c>
      <c r="F2499" t="s">
        <v>35</v>
      </c>
      <c r="G2499" s="2">
        <v>28.08</v>
      </c>
      <c r="H2499" s="3">
        <v>43</v>
      </c>
      <c r="I2499">
        <v>27.9</v>
      </c>
      <c r="J2499" s="3">
        <v>58</v>
      </c>
      <c r="K2499">
        <v>17.7</v>
      </c>
      <c r="L2499">
        <v>12.1</v>
      </c>
      <c r="M2499" s="3">
        <v>106</v>
      </c>
      <c r="N2499">
        <v>0.64200000000000002</v>
      </c>
      <c r="O2499" s="3">
        <v>380</v>
      </c>
      <c r="P2499">
        <v>0.52900000000000003</v>
      </c>
      <c r="Q2499" s="3">
        <v>0</v>
      </c>
      <c r="R2499" s="3">
        <v>0</v>
      </c>
      <c r="S2499">
        <v>0.55100000000000005</v>
      </c>
      <c r="T2499">
        <v>10.9</v>
      </c>
      <c r="U2499">
        <v>10.199999999999999</v>
      </c>
      <c r="V2499">
        <v>20.399999999999999</v>
      </c>
      <c r="W2499" s="3">
        <v>2</v>
      </c>
      <c r="X2499">
        <v>11.2</v>
      </c>
      <c r="Y2499" s="2">
        <v>0.63</v>
      </c>
      <c r="Z2499" s="2">
        <v>0.37</v>
      </c>
      <c r="AA2499">
        <v>8.6999999999999993</v>
      </c>
    </row>
    <row r="2500" spans="1:27">
      <c r="A2500">
        <v>2018</v>
      </c>
      <c r="B2500" t="s">
        <v>751</v>
      </c>
      <c r="C2500" t="s">
        <v>92</v>
      </c>
      <c r="D2500" t="str">
        <f>VLOOKUP($C2500,Sheet1!$C$4:$D$34,2,FALSE)</f>
        <v>Clippers</v>
      </c>
      <c r="E2500" t="str">
        <f t="shared" si="39"/>
        <v>Clippers2018</v>
      </c>
      <c r="F2500" t="s">
        <v>40</v>
      </c>
      <c r="G2500">
        <v>24.4</v>
      </c>
      <c r="H2500" s="3">
        <v>64</v>
      </c>
      <c r="I2500">
        <v>4.9000000000000004</v>
      </c>
      <c r="J2500">
        <v>10.199999999999999</v>
      </c>
      <c r="K2500">
        <v>11.3</v>
      </c>
      <c r="L2500">
        <v>23.8</v>
      </c>
      <c r="M2500" s="3">
        <v>34</v>
      </c>
      <c r="N2500">
        <v>0.73499999999999999</v>
      </c>
      <c r="O2500" s="3">
        <v>34</v>
      </c>
      <c r="P2500">
        <v>0.41199999999999998</v>
      </c>
      <c r="Q2500" s="3">
        <v>15</v>
      </c>
      <c r="R2500">
        <v>0.2</v>
      </c>
      <c r="S2500">
        <v>0.48499999999999999</v>
      </c>
      <c r="T2500" s="3">
        <v>1</v>
      </c>
      <c r="U2500">
        <v>0.7</v>
      </c>
      <c r="V2500">
        <v>7.4</v>
      </c>
      <c r="W2500">
        <v>0.3</v>
      </c>
      <c r="X2500">
        <v>7.2</v>
      </c>
      <c r="Y2500" s="2">
        <v>0.22</v>
      </c>
      <c r="Z2500" s="2">
        <v>0.11</v>
      </c>
      <c r="AA2500">
        <v>4.9000000000000004</v>
      </c>
    </row>
    <row r="2501" spans="1:27">
      <c r="A2501">
        <v>2018</v>
      </c>
      <c r="B2501" t="s">
        <v>752</v>
      </c>
      <c r="C2501" t="s">
        <v>99</v>
      </c>
      <c r="D2501" t="str">
        <f>VLOOKUP($C2501,Sheet1!$C$4:$D$34,2,FALSE)</f>
        <v>Timberwolves</v>
      </c>
      <c r="E2501" t="str">
        <f t="shared" si="39"/>
        <v>Timberwolves2018</v>
      </c>
      <c r="F2501" t="s">
        <v>27</v>
      </c>
      <c r="G2501" s="2">
        <v>33.86</v>
      </c>
      <c r="H2501" s="3">
        <v>65</v>
      </c>
      <c r="I2501">
        <v>16.600000000000001</v>
      </c>
      <c r="J2501">
        <v>34.6</v>
      </c>
      <c r="K2501">
        <v>12.5</v>
      </c>
      <c r="L2501">
        <v>11.2</v>
      </c>
      <c r="M2501" s="3">
        <v>60</v>
      </c>
      <c r="N2501">
        <v>0.78300000000000003</v>
      </c>
      <c r="O2501" s="3">
        <v>44</v>
      </c>
      <c r="P2501">
        <v>0.40899999999999997</v>
      </c>
      <c r="Q2501" s="3">
        <v>215</v>
      </c>
      <c r="R2501">
        <v>0.377</v>
      </c>
      <c r="S2501">
        <v>0.57099999999999995</v>
      </c>
      <c r="T2501" s="3">
        <v>5</v>
      </c>
      <c r="U2501">
        <v>2.7</v>
      </c>
      <c r="V2501">
        <v>8.8000000000000007</v>
      </c>
      <c r="W2501">
        <v>0.7</v>
      </c>
      <c r="X2501">
        <v>5.5</v>
      </c>
      <c r="Y2501" s="2">
        <v>0.26</v>
      </c>
      <c r="Z2501" s="2">
        <v>0.32</v>
      </c>
      <c r="AA2501">
        <v>5.0999999999999996</v>
      </c>
    </row>
    <row r="2502" spans="1:27">
      <c r="A2502">
        <v>2018</v>
      </c>
      <c r="B2502" t="s">
        <v>607</v>
      </c>
      <c r="C2502" t="s">
        <v>99</v>
      </c>
      <c r="D2502" t="str">
        <f>VLOOKUP($C2502,Sheet1!$C$4:$D$34,2,FALSE)</f>
        <v>Timberwolves</v>
      </c>
      <c r="E2502" t="str">
        <f t="shared" si="39"/>
        <v>Timberwolves2018</v>
      </c>
      <c r="F2502" t="s">
        <v>35</v>
      </c>
      <c r="G2502">
        <v>23.4</v>
      </c>
      <c r="H2502" s="3">
        <v>77</v>
      </c>
      <c r="I2502" s="3">
        <v>33</v>
      </c>
      <c r="J2502">
        <v>68.900000000000006</v>
      </c>
      <c r="K2502" s="3">
        <v>29</v>
      </c>
      <c r="L2502">
        <v>13.7</v>
      </c>
      <c r="M2502" s="3">
        <v>450</v>
      </c>
      <c r="N2502">
        <v>0.83599999999999997</v>
      </c>
      <c r="O2502" s="3">
        <v>960</v>
      </c>
      <c r="P2502">
        <v>0.56100000000000005</v>
      </c>
      <c r="Q2502" s="3">
        <v>355</v>
      </c>
      <c r="R2502">
        <v>0.4</v>
      </c>
      <c r="S2502">
        <v>0.621</v>
      </c>
      <c r="T2502">
        <v>24.4</v>
      </c>
      <c r="U2502">
        <v>12.4</v>
      </c>
      <c r="V2502">
        <v>20.100000000000001</v>
      </c>
      <c r="W2502">
        <v>3.4</v>
      </c>
      <c r="X2502">
        <v>17.2</v>
      </c>
      <c r="Y2502" s="2">
        <v>0.88</v>
      </c>
      <c r="Z2502" s="2">
        <v>1.62</v>
      </c>
      <c r="AA2502">
        <v>12.2</v>
      </c>
    </row>
    <row r="2503" spans="1:27">
      <c r="A2503">
        <v>2018</v>
      </c>
      <c r="B2503" t="s">
        <v>608</v>
      </c>
      <c r="C2503" t="s">
        <v>113</v>
      </c>
      <c r="D2503" t="str">
        <f>VLOOKUP($C2503,Sheet1!$C$4:$D$34,2,FALSE)</f>
        <v>Trail Blazers</v>
      </c>
      <c r="E2503" t="str">
        <f t="shared" si="39"/>
        <v>Trail Blazers2018</v>
      </c>
      <c r="F2503" t="s">
        <v>40</v>
      </c>
      <c r="G2503" s="2">
        <v>20.23</v>
      </c>
      <c r="H2503" s="3">
        <v>15</v>
      </c>
      <c r="I2503">
        <v>7.4</v>
      </c>
      <c r="J2503">
        <v>15.3</v>
      </c>
      <c r="K2503">
        <v>21.8</v>
      </c>
      <c r="L2503" s="3">
        <v>7</v>
      </c>
      <c r="M2503" s="3">
        <v>7</v>
      </c>
      <c r="N2503">
        <v>0.42899999999999999</v>
      </c>
      <c r="O2503" s="3">
        <v>29</v>
      </c>
      <c r="P2503">
        <v>0.379</v>
      </c>
      <c r="Q2503" s="3">
        <v>21</v>
      </c>
      <c r="R2503">
        <v>0.23799999999999999</v>
      </c>
      <c r="S2503">
        <v>0.377</v>
      </c>
      <c r="T2503">
        <v>2.7</v>
      </c>
      <c r="U2503">
        <v>0.7</v>
      </c>
      <c r="V2503">
        <v>5.3</v>
      </c>
      <c r="W2503">
        <v>0.3</v>
      </c>
      <c r="X2503">
        <v>6.2</v>
      </c>
      <c r="Y2503" s="2">
        <v>7.0000000000000007E-2</v>
      </c>
      <c r="Z2503" s="2">
        <v>0.13</v>
      </c>
      <c r="AA2503">
        <v>4.5</v>
      </c>
    </row>
    <row r="2504" spans="1:27">
      <c r="A2504">
        <v>2018</v>
      </c>
      <c r="B2504" t="s">
        <v>833</v>
      </c>
      <c r="C2504" t="s">
        <v>59</v>
      </c>
      <c r="D2504" t="str">
        <f>VLOOKUP($C2504,Sheet1!$C$4:$D$34,2,FALSE)</f>
        <v>Knicks</v>
      </c>
      <c r="E2504" t="str">
        <f t="shared" si="39"/>
        <v>Knicks2018</v>
      </c>
      <c r="F2504" t="s">
        <v>40</v>
      </c>
      <c r="G2504" s="2">
        <v>23.23</v>
      </c>
      <c r="H2504" s="3">
        <v>64</v>
      </c>
      <c r="I2504">
        <v>22.8</v>
      </c>
      <c r="J2504">
        <v>47.5</v>
      </c>
      <c r="K2504">
        <v>21.4</v>
      </c>
      <c r="L2504">
        <v>15.7</v>
      </c>
      <c r="M2504" s="3">
        <v>223</v>
      </c>
      <c r="N2504">
        <v>0.80300000000000005</v>
      </c>
      <c r="O2504" s="3">
        <v>386</v>
      </c>
      <c r="P2504">
        <v>0.46600000000000003</v>
      </c>
      <c r="Q2504" s="3">
        <v>132</v>
      </c>
      <c r="R2504">
        <v>0.39400000000000002</v>
      </c>
      <c r="S2504">
        <v>0.56399999999999995</v>
      </c>
      <c r="T2504">
        <v>10.9</v>
      </c>
      <c r="U2504">
        <v>3.1</v>
      </c>
      <c r="V2504" s="3">
        <v>7</v>
      </c>
      <c r="W2504">
        <v>1.9</v>
      </c>
      <c r="X2504">
        <v>12.9</v>
      </c>
      <c r="Y2504" s="2">
        <v>0.44</v>
      </c>
      <c r="Z2504" s="2">
        <v>0.22</v>
      </c>
      <c r="AA2504" s="3">
        <v>7</v>
      </c>
    </row>
    <row r="2505" spans="1:27">
      <c r="A2505">
        <v>2018</v>
      </c>
      <c r="B2505" t="s">
        <v>943</v>
      </c>
      <c r="C2505" t="s">
        <v>62</v>
      </c>
      <c r="D2505" t="str">
        <f>VLOOKUP($C2505,Sheet1!$C$4:$D$34,2,FALSE)</f>
        <v>Rockets</v>
      </c>
      <c r="E2505" t="str">
        <f t="shared" si="39"/>
        <v>Rockets2018</v>
      </c>
      <c r="F2505" t="s">
        <v>27</v>
      </c>
      <c r="G2505" s="2">
        <v>33.93</v>
      </c>
      <c r="H2505" s="3">
        <v>82</v>
      </c>
      <c r="I2505">
        <v>34.200000000000003</v>
      </c>
      <c r="J2505">
        <v>71.2</v>
      </c>
      <c r="K2505">
        <v>9.5</v>
      </c>
      <c r="L2505">
        <v>10.3</v>
      </c>
      <c r="M2505" s="3">
        <v>59</v>
      </c>
      <c r="N2505">
        <v>0.69499999999999995</v>
      </c>
      <c r="O2505" s="3">
        <v>137</v>
      </c>
      <c r="P2505">
        <v>0.44500000000000001</v>
      </c>
      <c r="Q2505" s="3">
        <v>387</v>
      </c>
      <c r="R2505">
        <v>0.377</v>
      </c>
      <c r="S2505">
        <v>0.54600000000000004</v>
      </c>
      <c r="T2505">
        <v>7.3</v>
      </c>
      <c r="U2505">
        <v>5.8</v>
      </c>
      <c r="V2505">
        <v>9.4</v>
      </c>
      <c r="W2505">
        <v>1.2</v>
      </c>
      <c r="X2505">
        <v>4.5999999999999996</v>
      </c>
      <c r="Y2505" s="2">
        <v>1.62</v>
      </c>
      <c r="Z2505" s="2">
        <v>0.45</v>
      </c>
      <c r="AA2505">
        <v>4.3</v>
      </c>
    </row>
    <row r="2506" spans="1:27">
      <c r="A2506">
        <v>2018</v>
      </c>
      <c r="B2506" t="s">
        <v>834</v>
      </c>
      <c r="C2506" t="s">
        <v>113</v>
      </c>
      <c r="D2506" t="str">
        <f>VLOOKUP($C2506,Sheet1!$C$4:$D$34,2,FALSE)</f>
        <v>Trail Blazers</v>
      </c>
      <c r="E2506" t="str">
        <f t="shared" si="39"/>
        <v>Trail Blazers2018</v>
      </c>
      <c r="F2506" t="s">
        <v>93</v>
      </c>
      <c r="G2506" s="2">
        <v>30.45</v>
      </c>
      <c r="H2506" s="3">
        <v>73</v>
      </c>
      <c r="I2506" s="3">
        <v>22</v>
      </c>
      <c r="J2506">
        <v>45.8</v>
      </c>
      <c r="K2506">
        <v>15.9</v>
      </c>
      <c r="L2506">
        <v>18.899999999999999</v>
      </c>
      <c r="M2506" s="3">
        <v>106</v>
      </c>
      <c r="N2506">
        <v>0.70799999999999996</v>
      </c>
      <c r="O2506" s="3">
        <v>391</v>
      </c>
      <c r="P2506">
        <v>0.49399999999999999</v>
      </c>
      <c r="Q2506" s="3">
        <v>53</v>
      </c>
      <c r="R2506">
        <v>0.20799999999999999</v>
      </c>
      <c r="S2506">
        <v>0.503</v>
      </c>
      <c r="T2506">
        <v>6.8</v>
      </c>
      <c r="U2506">
        <v>4.5</v>
      </c>
      <c r="V2506">
        <v>10.9</v>
      </c>
      <c r="W2506">
        <v>3.9</v>
      </c>
      <c r="X2506">
        <v>23.6</v>
      </c>
      <c r="Y2506" s="2">
        <v>0.45</v>
      </c>
      <c r="Z2506" s="2">
        <v>0.25</v>
      </c>
      <c r="AA2506" s="3">
        <v>9</v>
      </c>
    </row>
    <row r="2507" spans="1:27">
      <c r="A2507">
        <v>2018</v>
      </c>
      <c r="B2507" t="s">
        <v>611</v>
      </c>
      <c r="C2507" t="s">
        <v>49</v>
      </c>
      <c r="D2507" t="str">
        <f>VLOOKUP($C2507,Sheet1!$C$4:$D$34,2,FALSE)</f>
        <v>Pacers</v>
      </c>
      <c r="E2507" t="str">
        <f t="shared" si="39"/>
        <v>Pacers2018</v>
      </c>
      <c r="F2507" t="s">
        <v>35</v>
      </c>
      <c r="G2507" s="2">
        <v>23.05</v>
      </c>
      <c r="H2507" s="3">
        <v>74</v>
      </c>
      <c r="I2507">
        <v>28.6</v>
      </c>
      <c r="J2507">
        <v>59.7</v>
      </c>
      <c r="K2507" s="3">
        <v>20</v>
      </c>
      <c r="L2507">
        <v>10.3</v>
      </c>
      <c r="M2507" s="3">
        <v>201</v>
      </c>
      <c r="N2507">
        <v>0.73599999999999999</v>
      </c>
      <c r="O2507" s="3">
        <v>585</v>
      </c>
      <c r="P2507" s="2">
        <v>0.52</v>
      </c>
      <c r="Q2507" s="3">
        <v>196</v>
      </c>
      <c r="R2507">
        <v>0.38800000000000001</v>
      </c>
      <c r="S2507">
        <v>0.56599999999999995</v>
      </c>
      <c r="T2507">
        <v>13.3</v>
      </c>
      <c r="U2507">
        <v>7.2</v>
      </c>
      <c r="V2507">
        <v>13.9</v>
      </c>
      <c r="W2507">
        <v>1.6</v>
      </c>
      <c r="X2507" s="3">
        <v>8</v>
      </c>
      <c r="Y2507" s="2">
        <v>0.81</v>
      </c>
      <c r="Z2507" s="2">
        <v>2.69</v>
      </c>
      <c r="AA2507">
        <v>7.5</v>
      </c>
    </row>
    <row r="2508" spans="1:27">
      <c r="A2508">
        <v>2018</v>
      </c>
      <c r="B2508" t="s">
        <v>944</v>
      </c>
      <c r="C2508" t="s">
        <v>41</v>
      </c>
      <c r="D2508" t="str">
        <f>VLOOKUP($C2508,Sheet1!$C$4:$D$34,2,FALSE)</f>
        <v>Jazz</v>
      </c>
      <c r="E2508" t="str">
        <f t="shared" si="39"/>
        <v>Jazz2018</v>
      </c>
      <c r="F2508" t="s">
        <v>33</v>
      </c>
      <c r="G2508" s="2">
        <v>31.89</v>
      </c>
      <c r="H2508" s="3">
        <v>51</v>
      </c>
      <c r="I2508">
        <v>6.3</v>
      </c>
      <c r="J2508">
        <v>13.1</v>
      </c>
      <c r="K2508">
        <v>13.1</v>
      </c>
      <c r="L2508">
        <v>13.2</v>
      </c>
      <c r="M2508" s="3">
        <v>30</v>
      </c>
      <c r="N2508">
        <v>0.63300000000000001</v>
      </c>
      <c r="O2508" s="3">
        <v>72</v>
      </c>
      <c r="P2508">
        <v>0.69399999999999995</v>
      </c>
      <c r="Q2508" s="3">
        <v>0</v>
      </c>
      <c r="R2508" s="3">
        <v>0</v>
      </c>
      <c r="S2508">
        <v>0.69799999999999995</v>
      </c>
      <c r="T2508">
        <v>2.2999999999999998</v>
      </c>
      <c r="U2508">
        <v>1.8</v>
      </c>
      <c r="V2508">
        <v>15.4</v>
      </c>
      <c r="W2508">
        <v>0.5</v>
      </c>
      <c r="X2508">
        <v>12.8</v>
      </c>
      <c r="Y2508" s="2">
        <v>0.18</v>
      </c>
      <c r="Z2508" s="2">
        <v>0.61</v>
      </c>
      <c r="AA2508">
        <v>8.1</v>
      </c>
    </row>
    <row r="2509" spans="1:27">
      <c r="A2509">
        <v>2018</v>
      </c>
      <c r="B2509" t="s">
        <v>945</v>
      </c>
      <c r="C2509" t="s">
        <v>75</v>
      </c>
      <c r="D2509" t="str">
        <f>VLOOKUP($C2509,Sheet1!$C$4:$D$34,2,FALSE)</f>
        <v>Bulls</v>
      </c>
      <c r="E2509" t="str">
        <f t="shared" si="39"/>
        <v>Bulls2018</v>
      </c>
      <c r="F2509" t="s">
        <v>40</v>
      </c>
      <c r="G2509" s="2">
        <v>23.26</v>
      </c>
      <c r="H2509" s="3">
        <v>1</v>
      </c>
      <c r="I2509">
        <v>0.8</v>
      </c>
      <c r="J2509">
        <v>1.7</v>
      </c>
      <c r="K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3">
        <v>0</v>
      </c>
      <c r="AA2509" s="3">
        <v>0</v>
      </c>
    </row>
    <row r="2510" spans="1:27">
      <c r="A2510">
        <v>2018</v>
      </c>
      <c r="B2510" t="s">
        <v>612</v>
      </c>
      <c r="C2510" t="s">
        <v>26</v>
      </c>
      <c r="D2510" t="str">
        <f>VLOOKUP($C2510,Sheet1!$C$4:$D$34,2,FALSE)</f>
        <v>Raptors</v>
      </c>
      <c r="E2510" t="str">
        <f t="shared" si="39"/>
        <v>Raptors2018</v>
      </c>
      <c r="F2510" t="s">
        <v>30</v>
      </c>
      <c r="G2510" s="2">
        <v>26.93</v>
      </c>
      <c r="H2510" s="3">
        <v>30</v>
      </c>
      <c r="I2510">
        <v>18.8</v>
      </c>
      <c r="J2510">
        <v>39.200000000000003</v>
      </c>
      <c r="K2510">
        <v>25.9</v>
      </c>
      <c r="L2510">
        <v>11.8</v>
      </c>
      <c r="M2510" s="3">
        <v>94</v>
      </c>
      <c r="N2510">
        <v>0.81899999999999995</v>
      </c>
      <c r="O2510" s="3">
        <v>228</v>
      </c>
      <c r="P2510">
        <v>0.61399999999999999</v>
      </c>
      <c r="Q2510" s="3">
        <v>30</v>
      </c>
      <c r="R2510">
        <v>0.3</v>
      </c>
      <c r="S2510">
        <v>0.64100000000000001</v>
      </c>
      <c r="T2510">
        <v>12.8</v>
      </c>
      <c r="U2510">
        <v>7.2</v>
      </c>
      <c r="V2510">
        <v>20.6</v>
      </c>
      <c r="W2510" s="3">
        <v>1</v>
      </c>
      <c r="X2510">
        <v>8.5</v>
      </c>
      <c r="Y2510">
        <v>0.4</v>
      </c>
      <c r="Z2510" s="2">
        <v>0.77</v>
      </c>
      <c r="AA2510">
        <v>9.6</v>
      </c>
    </row>
    <row r="2511" spans="1:27">
      <c r="A2511">
        <v>2018</v>
      </c>
      <c r="B2511" t="s">
        <v>612</v>
      </c>
      <c r="C2511" t="s">
        <v>29</v>
      </c>
      <c r="D2511" t="str">
        <f>VLOOKUP($C2511,Sheet1!$C$4:$D$34,2,FALSE)</f>
        <v>Grizzlies</v>
      </c>
      <c r="E2511" t="str">
        <f t="shared" si="39"/>
        <v>Grizzlies2018</v>
      </c>
      <c r="F2511" t="s">
        <v>30</v>
      </c>
      <c r="G2511" s="2">
        <v>26.93</v>
      </c>
      <c r="H2511" s="3">
        <v>19</v>
      </c>
      <c r="I2511">
        <v>27.7</v>
      </c>
      <c r="J2511">
        <v>57.8</v>
      </c>
      <c r="K2511">
        <v>31.4</v>
      </c>
      <c r="L2511">
        <v>13.8</v>
      </c>
      <c r="M2511" s="3">
        <v>91</v>
      </c>
      <c r="N2511">
        <v>0.76900000000000002</v>
      </c>
      <c r="O2511" s="3">
        <v>261</v>
      </c>
      <c r="P2511">
        <v>0.56299999999999994</v>
      </c>
      <c r="Q2511" s="3">
        <v>18</v>
      </c>
      <c r="R2511">
        <v>0.27800000000000002</v>
      </c>
      <c r="S2511">
        <v>0.59399999999999997</v>
      </c>
      <c r="T2511">
        <v>19.899999999999999</v>
      </c>
      <c r="U2511">
        <v>10.7</v>
      </c>
      <c r="V2511">
        <v>21.6</v>
      </c>
      <c r="W2511">
        <v>2.2000000000000002</v>
      </c>
      <c r="X2511">
        <v>15.7</v>
      </c>
      <c r="Y2511" s="2">
        <v>0.32</v>
      </c>
      <c r="Z2511" s="2">
        <v>1.58</v>
      </c>
      <c r="AA2511">
        <v>11.2</v>
      </c>
    </row>
    <row r="2512" spans="1:27">
      <c r="A2512">
        <v>2018</v>
      </c>
      <c r="B2512" t="s">
        <v>614</v>
      </c>
      <c r="C2512" t="s">
        <v>85</v>
      </c>
      <c r="D2512" t="str">
        <f>VLOOKUP($C2512,Sheet1!$C$4:$D$34,2,FALSE)</f>
        <v>Nuggets</v>
      </c>
      <c r="E2512" t="str">
        <f t="shared" si="39"/>
        <v>Nuggets2018</v>
      </c>
      <c r="F2512" t="s">
        <v>27</v>
      </c>
      <c r="G2512" s="2">
        <v>20.02</v>
      </c>
      <c r="H2512" s="3">
        <v>16</v>
      </c>
      <c r="I2512">
        <v>4.3</v>
      </c>
      <c r="J2512" s="3">
        <v>9</v>
      </c>
      <c r="K2512">
        <v>19.399999999999999</v>
      </c>
      <c r="L2512">
        <v>25.5</v>
      </c>
      <c r="M2512" s="3">
        <v>10</v>
      </c>
      <c r="N2512">
        <v>0.6</v>
      </c>
      <c r="O2512" s="3">
        <v>18</v>
      </c>
      <c r="P2512">
        <v>0.5</v>
      </c>
      <c r="Q2512" s="3">
        <v>1</v>
      </c>
      <c r="R2512" s="3">
        <v>0</v>
      </c>
      <c r="S2512">
        <v>0.51300000000000001</v>
      </c>
      <c r="T2512">
        <v>1.5</v>
      </c>
      <c r="U2512">
        <v>1.4</v>
      </c>
      <c r="V2512" s="3">
        <v>18</v>
      </c>
      <c r="W2512">
        <v>0.2</v>
      </c>
      <c r="X2512">
        <v>5.8</v>
      </c>
      <c r="Y2512" s="2">
        <v>0.38</v>
      </c>
      <c r="Z2512" s="2">
        <v>0.06</v>
      </c>
      <c r="AA2512" s="3">
        <v>7</v>
      </c>
    </row>
    <row r="2513" spans="1:27">
      <c r="A2513">
        <v>2018</v>
      </c>
      <c r="B2513" t="s">
        <v>615</v>
      </c>
      <c r="C2513" t="s">
        <v>26</v>
      </c>
      <c r="D2513" t="str">
        <f>VLOOKUP($C2513,Sheet1!$C$4:$D$34,2,FALSE)</f>
        <v>Raptors</v>
      </c>
      <c r="E2513" t="str">
        <f t="shared" si="39"/>
        <v>Raptors2018</v>
      </c>
      <c r="F2513" t="s">
        <v>40</v>
      </c>
      <c r="G2513" s="2">
        <v>25.12</v>
      </c>
      <c r="H2513" s="3">
        <v>64</v>
      </c>
      <c r="I2513">
        <v>27.5</v>
      </c>
      <c r="J2513">
        <v>57.3</v>
      </c>
      <c r="K2513">
        <v>17.899999999999999</v>
      </c>
      <c r="L2513">
        <v>11.1</v>
      </c>
      <c r="M2513" s="3">
        <v>115</v>
      </c>
      <c r="N2513">
        <v>0.84299999999999997</v>
      </c>
      <c r="O2513" s="3">
        <v>304</v>
      </c>
      <c r="P2513">
        <v>0.441</v>
      </c>
      <c r="Q2513" s="3">
        <v>296</v>
      </c>
      <c r="R2513">
        <v>0.378</v>
      </c>
      <c r="S2513">
        <v>0.53900000000000003</v>
      </c>
      <c r="T2513" s="3">
        <v>11</v>
      </c>
      <c r="U2513">
        <v>2.6</v>
      </c>
      <c r="V2513">
        <v>5.0999999999999996</v>
      </c>
      <c r="W2513">
        <v>4.8</v>
      </c>
      <c r="X2513">
        <v>23.9</v>
      </c>
      <c r="Y2513" s="2">
        <v>0.89</v>
      </c>
      <c r="Z2513">
        <v>0.3</v>
      </c>
      <c r="AA2513">
        <v>7.5</v>
      </c>
    </row>
    <row r="2514" spans="1:27">
      <c r="A2514">
        <v>2018</v>
      </c>
      <c r="B2514" t="s">
        <v>755</v>
      </c>
      <c r="C2514" t="s">
        <v>59</v>
      </c>
      <c r="D2514" t="str">
        <f>VLOOKUP($C2514,Sheet1!$C$4:$D$34,2,FALSE)</f>
        <v>Knicks</v>
      </c>
      <c r="E2514" t="str">
        <f t="shared" si="39"/>
        <v>Knicks2018</v>
      </c>
      <c r="F2514" t="s">
        <v>27</v>
      </c>
      <c r="G2514" s="2">
        <v>23.63</v>
      </c>
      <c r="H2514" s="3">
        <v>68</v>
      </c>
      <c r="I2514">
        <v>25.3</v>
      </c>
      <c r="J2514">
        <v>52.7</v>
      </c>
      <c r="K2514">
        <v>14.8</v>
      </c>
      <c r="L2514">
        <v>14.7</v>
      </c>
      <c r="M2514" s="3">
        <v>156</v>
      </c>
      <c r="N2514">
        <v>0.71199999999999997</v>
      </c>
      <c r="O2514" s="3">
        <v>303</v>
      </c>
      <c r="P2514">
        <v>0.53100000000000003</v>
      </c>
      <c r="Q2514" s="3">
        <v>137</v>
      </c>
      <c r="R2514">
        <v>0.33600000000000002</v>
      </c>
      <c r="S2514">
        <v>0.56100000000000005</v>
      </c>
      <c r="T2514">
        <v>8.4</v>
      </c>
      <c r="U2514">
        <v>7.8</v>
      </c>
      <c r="V2514">
        <v>16.100000000000001</v>
      </c>
      <c r="W2514">
        <v>1.9</v>
      </c>
      <c r="X2514">
        <v>11.1</v>
      </c>
      <c r="Y2514" s="2">
        <v>0.66</v>
      </c>
      <c r="Z2514" s="2">
        <v>0.75</v>
      </c>
      <c r="AA2514">
        <v>7.9</v>
      </c>
    </row>
    <row r="2515" spans="1:27">
      <c r="A2515">
        <v>2018</v>
      </c>
      <c r="B2515" t="s">
        <v>618</v>
      </c>
      <c r="C2515" t="s">
        <v>56</v>
      </c>
      <c r="D2515" t="str">
        <f>VLOOKUP($C2515,Sheet1!$C$4:$D$34,2,FALSE)</f>
        <v>Magic</v>
      </c>
      <c r="E2515" t="str">
        <f t="shared" si="39"/>
        <v>Magic2018</v>
      </c>
      <c r="F2515" t="s">
        <v>30</v>
      </c>
      <c r="G2515" s="2">
        <v>28.46</v>
      </c>
      <c r="H2515" s="3">
        <v>80</v>
      </c>
      <c r="I2515">
        <v>31.4</v>
      </c>
      <c r="J2515">
        <v>65.400000000000006</v>
      </c>
      <c r="K2515" s="3">
        <v>28</v>
      </c>
      <c r="L2515">
        <v>9.9</v>
      </c>
      <c r="M2515" s="3">
        <v>227</v>
      </c>
      <c r="N2515">
        <v>0.78900000000000003</v>
      </c>
      <c r="O2515" s="3">
        <v>1123</v>
      </c>
      <c r="P2515">
        <v>0.54900000000000004</v>
      </c>
      <c r="Q2515" s="3">
        <v>231</v>
      </c>
      <c r="R2515">
        <v>0.36399999999999999</v>
      </c>
      <c r="S2515">
        <v>0.57299999999999995</v>
      </c>
      <c r="T2515">
        <v>20.8</v>
      </c>
      <c r="U2515" s="3">
        <v>12</v>
      </c>
      <c r="V2515">
        <v>20.5</v>
      </c>
      <c r="W2515">
        <v>3.8</v>
      </c>
      <c r="X2515">
        <v>21.9</v>
      </c>
      <c r="Y2515" s="2">
        <v>1.01</v>
      </c>
      <c r="Z2515" s="2">
        <v>1.1399999999999999</v>
      </c>
      <c r="AA2515">
        <v>12.5</v>
      </c>
    </row>
    <row r="2516" spans="1:27">
      <c r="A2516">
        <v>2018</v>
      </c>
      <c r="B2516" t="s">
        <v>946</v>
      </c>
      <c r="C2516" t="s">
        <v>32</v>
      </c>
      <c r="D2516" t="str">
        <f>VLOOKUP($C2516,Sheet1!$C$4:$D$34,2,FALSE)</f>
        <v>Heat</v>
      </c>
      <c r="E2516" t="str">
        <f t="shared" si="39"/>
        <v>Heat2018</v>
      </c>
      <c r="F2516" t="s">
        <v>40</v>
      </c>
      <c r="G2516" s="2">
        <v>37.229999999999997</v>
      </c>
      <c r="H2516" s="3">
        <v>72</v>
      </c>
      <c r="I2516">
        <v>26.2</v>
      </c>
      <c r="J2516">
        <v>54.5</v>
      </c>
      <c r="K2516">
        <v>27.9</v>
      </c>
      <c r="L2516">
        <v>13.5</v>
      </c>
      <c r="M2516" s="3">
        <v>233</v>
      </c>
      <c r="N2516">
        <v>0.70799999999999996</v>
      </c>
      <c r="O2516" s="3">
        <v>698</v>
      </c>
      <c r="P2516">
        <v>0.47299999999999998</v>
      </c>
      <c r="Q2516" s="3">
        <v>261</v>
      </c>
      <c r="R2516" s="2">
        <v>0.33</v>
      </c>
      <c r="S2516" s="2">
        <v>0.51</v>
      </c>
      <c r="T2516" s="3">
        <v>15</v>
      </c>
      <c r="U2516" s="3">
        <v>4</v>
      </c>
      <c r="V2516" s="3">
        <v>8</v>
      </c>
      <c r="W2516">
        <v>4.2</v>
      </c>
      <c r="X2516">
        <v>26.5</v>
      </c>
      <c r="Y2516" s="2">
        <v>0.82</v>
      </c>
      <c r="Z2516" s="2">
        <v>0.53</v>
      </c>
      <c r="AA2516">
        <v>9.6</v>
      </c>
    </row>
    <row r="2517" spans="1:27">
      <c r="A2517">
        <v>2018</v>
      </c>
      <c r="B2517" t="s">
        <v>621</v>
      </c>
      <c r="C2517" t="s">
        <v>54</v>
      </c>
      <c r="D2517" t="str">
        <f>VLOOKUP($C2517,Sheet1!$C$4:$D$34,2,FALSE)</f>
        <v>Lakers</v>
      </c>
      <c r="E2517" t="str">
        <f t="shared" si="39"/>
        <v>Lakers2018</v>
      </c>
      <c r="F2517" t="s">
        <v>30</v>
      </c>
      <c r="G2517" s="2">
        <v>21.96</v>
      </c>
      <c r="H2517" s="3">
        <v>43</v>
      </c>
      <c r="I2517">
        <v>10.4</v>
      </c>
      <c r="J2517">
        <v>21.6</v>
      </c>
      <c r="K2517">
        <v>21.7</v>
      </c>
      <c r="L2517">
        <v>16.7</v>
      </c>
      <c r="M2517" s="3">
        <v>53</v>
      </c>
      <c r="N2517">
        <v>0.81100000000000005</v>
      </c>
      <c r="O2517" s="3">
        <v>94</v>
      </c>
      <c r="P2517">
        <v>0.52100000000000002</v>
      </c>
      <c r="Q2517" s="3">
        <v>77</v>
      </c>
      <c r="R2517">
        <v>0.28599999999999998</v>
      </c>
      <c r="S2517">
        <v>0.53300000000000003</v>
      </c>
      <c r="T2517">
        <v>4.8</v>
      </c>
      <c r="U2517" s="3">
        <v>2</v>
      </c>
      <c r="V2517">
        <v>9.8000000000000007</v>
      </c>
      <c r="W2517">
        <v>0.6</v>
      </c>
      <c r="X2517">
        <v>7.4</v>
      </c>
      <c r="Y2517" s="2">
        <v>0.23</v>
      </c>
      <c r="Z2517">
        <v>0.3</v>
      </c>
      <c r="AA2517">
        <v>6.9</v>
      </c>
    </row>
    <row r="2518" spans="1:27">
      <c r="A2518">
        <v>2018</v>
      </c>
      <c r="B2518" t="s">
        <v>836</v>
      </c>
      <c r="C2518" t="s">
        <v>32</v>
      </c>
      <c r="D2518" t="str">
        <f>VLOOKUP($C2518,Sheet1!$C$4:$D$34,2,FALSE)</f>
        <v>Heat</v>
      </c>
      <c r="E2518" t="str">
        <f t="shared" si="39"/>
        <v>Heat2018</v>
      </c>
      <c r="F2518" t="s">
        <v>40</v>
      </c>
      <c r="G2518" s="2">
        <v>27.34</v>
      </c>
      <c r="H2518" s="3">
        <v>44</v>
      </c>
      <c r="I2518">
        <v>25.9</v>
      </c>
      <c r="J2518">
        <v>53.9</v>
      </c>
      <c r="K2518">
        <v>21.2</v>
      </c>
      <c r="L2518">
        <v>11.4</v>
      </c>
      <c r="M2518" s="3">
        <v>44</v>
      </c>
      <c r="N2518">
        <v>0.5</v>
      </c>
      <c r="O2518" s="3">
        <v>190</v>
      </c>
      <c r="P2518">
        <v>0.46800000000000003</v>
      </c>
      <c r="Q2518" s="3">
        <v>289</v>
      </c>
      <c r="R2518">
        <v>0.377</v>
      </c>
      <c r="S2518">
        <v>0.52900000000000003</v>
      </c>
      <c r="T2518" s="3">
        <v>12</v>
      </c>
      <c r="U2518">
        <v>2.7</v>
      </c>
      <c r="V2518">
        <v>5.5</v>
      </c>
      <c r="W2518">
        <v>2.8</v>
      </c>
      <c r="X2518">
        <v>16.399999999999999</v>
      </c>
      <c r="Y2518" s="2">
        <v>0.66</v>
      </c>
      <c r="Z2518">
        <v>0.2</v>
      </c>
      <c r="AA2518">
        <v>6.9</v>
      </c>
    </row>
    <row r="2519" spans="1:27">
      <c r="A2519">
        <v>2018</v>
      </c>
      <c r="B2519" t="s">
        <v>623</v>
      </c>
      <c r="C2519" t="s">
        <v>90</v>
      </c>
      <c r="D2519" t="str">
        <f>VLOOKUP($C2519,Sheet1!$C$4:$D$34,2,FALSE)</f>
        <v>Spurs</v>
      </c>
      <c r="E2519" t="str">
        <f t="shared" si="39"/>
        <v>Spurs2018</v>
      </c>
      <c r="F2519" t="s">
        <v>40</v>
      </c>
      <c r="G2519" s="2">
        <v>20.32</v>
      </c>
      <c r="H2519" s="3">
        <v>17</v>
      </c>
      <c r="I2519">
        <v>6.9</v>
      </c>
      <c r="J2519">
        <v>14.4</v>
      </c>
      <c r="K2519">
        <v>20.3</v>
      </c>
      <c r="L2519">
        <v>7.4</v>
      </c>
      <c r="M2519" s="3">
        <v>10</v>
      </c>
      <c r="N2519">
        <v>0.8</v>
      </c>
      <c r="O2519" s="3">
        <v>33</v>
      </c>
      <c r="P2519">
        <v>0.33300000000000002</v>
      </c>
      <c r="Q2519" s="3">
        <v>13</v>
      </c>
      <c r="R2519">
        <v>0.38500000000000001</v>
      </c>
      <c r="S2519">
        <v>0.44600000000000001</v>
      </c>
      <c r="T2519">
        <v>2.6</v>
      </c>
      <c r="U2519" s="3">
        <v>1</v>
      </c>
      <c r="V2519">
        <v>7.9</v>
      </c>
      <c r="W2519">
        <v>0.5</v>
      </c>
      <c r="X2519">
        <v>10.3</v>
      </c>
      <c r="Y2519" s="2">
        <v>0.41</v>
      </c>
      <c r="Z2519" s="2">
        <v>0.12</v>
      </c>
      <c r="AA2519">
        <v>6.3</v>
      </c>
    </row>
    <row r="2520" spans="1:27">
      <c r="A2520">
        <v>2018</v>
      </c>
      <c r="B2520" t="s">
        <v>624</v>
      </c>
      <c r="C2520" t="s">
        <v>73</v>
      </c>
      <c r="D2520" t="str">
        <f>VLOOKUP($C2520,Sheet1!$C$4:$D$34,2,FALSE)</f>
        <v>Hornets</v>
      </c>
      <c r="E2520" t="str">
        <f t="shared" si="39"/>
        <v>Hornets2018</v>
      </c>
      <c r="F2520" t="s">
        <v>40</v>
      </c>
      <c r="G2520" s="2">
        <v>28.93</v>
      </c>
      <c r="H2520" s="3">
        <v>82</v>
      </c>
      <c r="I2520">
        <v>34.9</v>
      </c>
      <c r="J2520">
        <v>72.7</v>
      </c>
      <c r="K2520">
        <v>31.5</v>
      </c>
      <c r="L2520">
        <v>10.1</v>
      </c>
      <c r="M2520" s="3">
        <v>450</v>
      </c>
      <c r="N2520">
        <v>0.84399999999999997</v>
      </c>
      <c r="O2520" s="3">
        <v>954</v>
      </c>
      <c r="P2520">
        <v>0.49399999999999999</v>
      </c>
      <c r="Q2520" s="3">
        <v>730</v>
      </c>
      <c r="R2520">
        <v>0.35599999999999998</v>
      </c>
      <c r="S2520">
        <v>0.55800000000000005</v>
      </c>
      <c r="T2520">
        <v>25.6</v>
      </c>
      <c r="U2520">
        <v>4.4000000000000004</v>
      </c>
      <c r="V2520">
        <v>6.8</v>
      </c>
      <c r="W2520">
        <v>5.9</v>
      </c>
      <c r="X2520">
        <v>29.3</v>
      </c>
      <c r="Y2520" s="2">
        <v>1.24</v>
      </c>
      <c r="Z2520" s="2">
        <v>0.41</v>
      </c>
      <c r="AA2520" s="3">
        <v>10</v>
      </c>
    </row>
    <row r="2521" spans="1:27">
      <c r="A2521">
        <v>2018</v>
      </c>
      <c r="B2521" t="s">
        <v>626</v>
      </c>
      <c r="C2521" t="s">
        <v>92</v>
      </c>
      <c r="D2521" t="str">
        <f>VLOOKUP($C2521,Sheet1!$C$4:$D$34,2,FALSE)</f>
        <v>Clippers</v>
      </c>
      <c r="E2521" t="str">
        <f t="shared" si="39"/>
        <v>Clippers2018</v>
      </c>
      <c r="F2521" t="s">
        <v>40</v>
      </c>
      <c r="G2521" s="2">
        <v>24.84</v>
      </c>
      <c r="H2521" s="3">
        <v>62</v>
      </c>
      <c r="I2521">
        <v>10.1</v>
      </c>
      <c r="J2521">
        <v>21.1</v>
      </c>
      <c r="K2521">
        <v>18.7</v>
      </c>
      <c r="L2521">
        <v>12.9</v>
      </c>
      <c r="M2521" s="3">
        <v>57</v>
      </c>
      <c r="N2521">
        <v>0.52600000000000002</v>
      </c>
      <c r="O2521" s="3">
        <v>198</v>
      </c>
      <c r="P2521">
        <v>0.44400000000000001</v>
      </c>
      <c r="Q2521" s="3">
        <v>19</v>
      </c>
      <c r="R2521">
        <v>0.21099999999999999</v>
      </c>
      <c r="S2521" s="2">
        <v>0.45</v>
      </c>
      <c r="T2521">
        <v>3.5</v>
      </c>
      <c r="U2521">
        <v>1.6</v>
      </c>
      <c r="V2521">
        <v>8.5</v>
      </c>
      <c r="W2521">
        <v>0.7</v>
      </c>
      <c r="X2521">
        <v>9.6999999999999993</v>
      </c>
      <c r="Y2521" s="2">
        <v>0.34</v>
      </c>
      <c r="Z2521" s="2">
        <v>0.11</v>
      </c>
      <c r="AA2521">
        <v>6.2</v>
      </c>
    </row>
    <row r="2522" spans="1:27">
      <c r="A2522">
        <v>2018</v>
      </c>
      <c r="B2522" t="s">
        <v>756</v>
      </c>
      <c r="C2522" t="s">
        <v>64</v>
      </c>
      <c r="D2522" t="str">
        <f>VLOOKUP($C2522,Sheet1!$C$4:$D$34,2,FALSE)</f>
        <v>Wizards</v>
      </c>
      <c r="E2522" t="str">
        <f t="shared" si="39"/>
        <v>Wizards2018</v>
      </c>
      <c r="F2522" t="s">
        <v>40</v>
      </c>
      <c r="G2522">
        <v>28.6</v>
      </c>
      <c r="H2522" s="3">
        <v>32</v>
      </c>
      <c r="I2522">
        <v>34.5</v>
      </c>
      <c r="J2522">
        <v>71.900000000000006</v>
      </c>
      <c r="K2522">
        <v>28.8</v>
      </c>
      <c r="L2522">
        <v>16.3</v>
      </c>
      <c r="M2522" s="3">
        <v>175</v>
      </c>
      <c r="N2522">
        <v>0.69699999999999995</v>
      </c>
      <c r="O2522" s="3">
        <v>382</v>
      </c>
      <c r="P2522">
        <v>0.50800000000000001</v>
      </c>
      <c r="Q2522" s="3">
        <v>169</v>
      </c>
      <c r="R2522">
        <v>0.30199999999999999</v>
      </c>
      <c r="S2522">
        <v>0.52800000000000002</v>
      </c>
      <c r="T2522">
        <v>20.7</v>
      </c>
      <c r="U2522">
        <v>3.6</v>
      </c>
      <c r="V2522">
        <v>5.7</v>
      </c>
      <c r="W2522">
        <v>8.6999999999999993</v>
      </c>
      <c r="X2522">
        <v>39.200000000000003</v>
      </c>
      <c r="Y2522" s="2">
        <v>1.53</v>
      </c>
      <c r="Z2522" s="2">
        <v>0.91</v>
      </c>
      <c r="AA2522" s="3">
        <v>10</v>
      </c>
    </row>
    <row r="2523" spans="1:27">
      <c r="A2523">
        <v>2018</v>
      </c>
      <c r="B2523" t="s">
        <v>628</v>
      </c>
      <c r="C2523" t="s">
        <v>138</v>
      </c>
      <c r="D2523" t="str">
        <f>VLOOKUP($C2523,Sheet1!$C$4:$D$34,2,FALSE)</f>
        <v>Celtics</v>
      </c>
      <c r="E2523" t="str">
        <f t="shared" si="39"/>
        <v>Celtics2018</v>
      </c>
      <c r="F2523" t="s">
        <v>40</v>
      </c>
      <c r="G2523" s="2">
        <v>29.71</v>
      </c>
      <c r="H2523" s="3">
        <v>36</v>
      </c>
      <c r="I2523">
        <v>9.5</v>
      </c>
      <c r="J2523">
        <v>19.8</v>
      </c>
      <c r="K2523">
        <v>17.2</v>
      </c>
      <c r="L2523">
        <v>13.9</v>
      </c>
      <c r="M2523" s="3">
        <v>28</v>
      </c>
      <c r="N2523">
        <v>0.85699999999999998</v>
      </c>
      <c r="O2523" s="3">
        <v>66</v>
      </c>
      <c r="P2523">
        <v>0.51500000000000001</v>
      </c>
      <c r="Q2523" s="3">
        <v>39</v>
      </c>
      <c r="R2523" s="2">
        <v>0.41</v>
      </c>
      <c r="S2523">
        <v>0.59699999999999998</v>
      </c>
      <c r="T2523">
        <v>3.9</v>
      </c>
      <c r="U2523">
        <v>1.1000000000000001</v>
      </c>
      <c r="V2523">
        <v>6.4</v>
      </c>
      <c r="W2523">
        <v>1.6</v>
      </c>
      <c r="X2523">
        <v>22.5</v>
      </c>
      <c r="Y2523" s="2">
        <v>0.33</v>
      </c>
      <c r="Z2523" s="2">
        <v>0.06</v>
      </c>
      <c r="AA2523" s="3">
        <v>8</v>
      </c>
    </row>
    <row r="2524" spans="1:27">
      <c r="A2524">
        <v>2018</v>
      </c>
      <c r="B2524" t="s">
        <v>757</v>
      </c>
      <c r="C2524" t="s">
        <v>67</v>
      </c>
      <c r="D2524" t="str">
        <f>VLOOKUP($C2524,Sheet1!$C$4:$D$34,2,FALSE)</f>
        <v>Suns</v>
      </c>
      <c r="E2524" t="str">
        <f t="shared" si="39"/>
        <v>Suns2018</v>
      </c>
      <c r="F2524" t="s">
        <v>27</v>
      </c>
      <c r="G2524">
        <v>25.6</v>
      </c>
      <c r="H2524" s="3">
        <v>43</v>
      </c>
      <c r="I2524">
        <v>31.6</v>
      </c>
      <c r="J2524">
        <v>65.900000000000006</v>
      </c>
      <c r="K2524">
        <v>22.7</v>
      </c>
      <c r="L2524">
        <v>7.2</v>
      </c>
      <c r="M2524" s="3">
        <v>124</v>
      </c>
      <c r="N2524">
        <v>0.81499999999999995</v>
      </c>
      <c r="O2524" s="3">
        <v>431</v>
      </c>
      <c r="P2524" s="2">
        <v>0.51</v>
      </c>
      <c r="Q2524" s="3">
        <v>180</v>
      </c>
      <c r="R2524">
        <v>0.42799999999999999</v>
      </c>
      <c r="S2524" s="2">
        <v>0.57999999999999996</v>
      </c>
      <c r="T2524" s="3">
        <v>18</v>
      </c>
      <c r="U2524" s="3">
        <v>4</v>
      </c>
      <c r="V2524" s="3">
        <v>7</v>
      </c>
      <c r="W2524">
        <v>1.5</v>
      </c>
      <c r="X2524">
        <v>7.7</v>
      </c>
      <c r="Y2524" s="2">
        <v>1.19</v>
      </c>
      <c r="Z2524" s="2">
        <v>0.67</v>
      </c>
      <c r="AA2524" s="3">
        <v>6</v>
      </c>
    </row>
    <row r="2525" spans="1:27">
      <c r="A2525">
        <v>2018</v>
      </c>
      <c r="B2525" t="s">
        <v>947</v>
      </c>
      <c r="C2525" t="s">
        <v>29</v>
      </c>
      <c r="D2525" t="str">
        <f>VLOOKUP($C2525,Sheet1!$C$4:$D$34,2,FALSE)</f>
        <v>Grizzlies</v>
      </c>
      <c r="E2525" t="str">
        <f t="shared" si="39"/>
        <v>Grizzlies2018</v>
      </c>
      <c r="F2525" t="s">
        <v>48</v>
      </c>
      <c r="G2525" s="2">
        <v>27.31</v>
      </c>
      <c r="H2525" s="3">
        <v>18</v>
      </c>
      <c r="I2525">
        <v>14.1</v>
      </c>
      <c r="J2525">
        <v>29.4</v>
      </c>
      <c r="K2525" s="3">
        <v>10</v>
      </c>
      <c r="L2525">
        <v>12.3</v>
      </c>
      <c r="M2525" s="3">
        <v>4</v>
      </c>
      <c r="N2525" s="2">
        <v>0.75</v>
      </c>
      <c r="O2525" s="3">
        <v>24</v>
      </c>
      <c r="P2525">
        <v>0.45800000000000002</v>
      </c>
      <c r="Q2525" s="3">
        <v>24</v>
      </c>
      <c r="R2525">
        <v>0.20799999999999999</v>
      </c>
      <c r="S2525">
        <v>0.40200000000000002</v>
      </c>
      <c r="T2525">
        <v>2.2000000000000002</v>
      </c>
      <c r="U2525">
        <v>2.2999999999999998</v>
      </c>
      <c r="V2525">
        <v>9.1</v>
      </c>
      <c r="W2525">
        <v>0.8</v>
      </c>
      <c r="X2525">
        <v>7.7</v>
      </c>
      <c r="Y2525" s="2">
        <v>0.72</v>
      </c>
      <c r="Z2525" s="2">
        <v>0.11</v>
      </c>
      <c r="AA2525">
        <v>4.5</v>
      </c>
    </row>
    <row r="2526" spans="1:27">
      <c r="A2526">
        <v>2018</v>
      </c>
      <c r="B2526" t="s">
        <v>631</v>
      </c>
      <c r="C2526" t="s">
        <v>29</v>
      </c>
      <c r="D2526" t="str">
        <f>VLOOKUP($C2526,Sheet1!$C$4:$D$34,2,FALSE)</f>
        <v>Grizzlies</v>
      </c>
      <c r="E2526" t="str">
        <f t="shared" si="39"/>
        <v>Grizzlies2018</v>
      </c>
      <c r="F2526" t="s">
        <v>40</v>
      </c>
      <c r="G2526" s="2">
        <v>24.49</v>
      </c>
      <c r="H2526" s="3">
        <v>15</v>
      </c>
      <c r="I2526">
        <v>11.6</v>
      </c>
      <c r="J2526">
        <v>24.2</v>
      </c>
      <c r="K2526">
        <v>15.7</v>
      </c>
      <c r="L2526">
        <v>9.8000000000000007</v>
      </c>
      <c r="M2526" s="3">
        <v>10</v>
      </c>
      <c r="N2526">
        <v>0.7</v>
      </c>
      <c r="O2526" s="3">
        <v>35</v>
      </c>
      <c r="P2526">
        <v>0.371</v>
      </c>
      <c r="Q2526" s="3">
        <v>16</v>
      </c>
      <c r="R2526">
        <v>0.125</v>
      </c>
      <c r="S2526">
        <v>0.35199999999999998</v>
      </c>
      <c r="T2526">
        <v>2.6</v>
      </c>
      <c r="U2526">
        <v>2.1</v>
      </c>
      <c r="V2526" s="3">
        <v>10</v>
      </c>
      <c r="W2526">
        <v>0.5</v>
      </c>
      <c r="X2526">
        <v>6.6</v>
      </c>
      <c r="Y2526" s="2">
        <v>0.27</v>
      </c>
      <c r="Z2526" s="2">
        <v>7.0000000000000007E-2</v>
      </c>
      <c r="AA2526">
        <v>4.8</v>
      </c>
    </row>
    <row r="2527" spans="1:27">
      <c r="A2527">
        <v>2018</v>
      </c>
      <c r="B2527" t="s">
        <v>948</v>
      </c>
      <c r="C2527" t="s">
        <v>85</v>
      </c>
      <c r="D2527" t="str">
        <f>VLOOKUP($C2527,Sheet1!$C$4:$D$34,2,FALSE)</f>
        <v>Nuggets</v>
      </c>
      <c r="E2527" t="str">
        <f t="shared" si="39"/>
        <v>Nuggets2018</v>
      </c>
      <c r="F2527" t="s">
        <v>30</v>
      </c>
      <c r="G2527" s="2">
        <v>23.18</v>
      </c>
      <c r="H2527" s="3">
        <v>11</v>
      </c>
      <c r="I2527">
        <v>3.3</v>
      </c>
      <c r="J2527">
        <v>6.9</v>
      </c>
      <c r="K2527">
        <v>17.5</v>
      </c>
      <c r="L2527">
        <v>6.7</v>
      </c>
      <c r="M2527" s="3">
        <v>2</v>
      </c>
      <c r="N2527">
        <v>0.5</v>
      </c>
      <c r="O2527" s="3">
        <v>6</v>
      </c>
      <c r="P2527">
        <v>0.66700000000000004</v>
      </c>
      <c r="Q2527" s="3">
        <v>7</v>
      </c>
      <c r="R2527">
        <v>0.42899999999999999</v>
      </c>
      <c r="S2527">
        <v>0.64800000000000002</v>
      </c>
      <c r="T2527">
        <v>1.6</v>
      </c>
      <c r="U2527">
        <v>0.4</v>
      </c>
      <c r="V2527" s="3">
        <v>6</v>
      </c>
      <c r="W2527">
        <v>0.5</v>
      </c>
      <c r="X2527">
        <v>20.3</v>
      </c>
      <c r="Y2527" s="3">
        <v>0</v>
      </c>
      <c r="Z2527" s="3">
        <v>0</v>
      </c>
      <c r="AA2527">
        <v>8.3000000000000007</v>
      </c>
    </row>
    <row r="2528" spans="1:27">
      <c r="A2528">
        <v>2018</v>
      </c>
      <c r="B2528" t="s">
        <v>637</v>
      </c>
      <c r="C2528" t="s">
        <v>96</v>
      </c>
      <c r="D2528" t="str">
        <f>VLOOKUP($C2528,Sheet1!$C$4:$D$34,2,FALSE)</f>
        <v>Thunder</v>
      </c>
      <c r="E2528" t="str">
        <f t="shared" si="39"/>
        <v>Thunder2018</v>
      </c>
      <c r="F2528" t="s">
        <v>40</v>
      </c>
      <c r="G2528" s="2">
        <v>30.41</v>
      </c>
      <c r="H2528" s="3">
        <v>73</v>
      </c>
      <c r="I2528" s="3">
        <v>36</v>
      </c>
      <c r="J2528" s="3">
        <v>75</v>
      </c>
      <c r="K2528">
        <v>30.9</v>
      </c>
      <c r="L2528">
        <v>16.2</v>
      </c>
      <c r="M2528" s="3">
        <v>450</v>
      </c>
      <c r="N2528">
        <v>0.65800000000000003</v>
      </c>
      <c r="O2528" s="3">
        <v>1062</v>
      </c>
      <c r="P2528">
        <v>0.48099999999999998</v>
      </c>
      <c r="Q2528" s="3">
        <v>411</v>
      </c>
      <c r="R2528" s="2">
        <v>0.28999999999999998</v>
      </c>
      <c r="S2528">
        <v>0.501</v>
      </c>
      <c r="T2528">
        <v>22.9</v>
      </c>
      <c r="U2528">
        <v>11.1</v>
      </c>
      <c r="V2528">
        <v>15.9</v>
      </c>
      <c r="W2528">
        <v>10.7</v>
      </c>
      <c r="X2528">
        <v>46.5</v>
      </c>
      <c r="Y2528" s="2">
        <v>1.95</v>
      </c>
      <c r="Z2528" s="2">
        <v>0.45</v>
      </c>
      <c r="AA2528">
        <v>15.5</v>
      </c>
    </row>
    <row r="2529" spans="1:27">
      <c r="A2529">
        <v>2018</v>
      </c>
      <c r="B2529" t="s">
        <v>639</v>
      </c>
      <c r="C2529" t="s">
        <v>90</v>
      </c>
      <c r="D2529" t="str">
        <f>VLOOKUP($C2529,Sheet1!$C$4:$D$34,2,FALSE)</f>
        <v>Spurs</v>
      </c>
      <c r="E2529" t="str">
        <f t="shared" si="39"/>
        <v>Spurs2018</v>
      </c>
      <c r="F2529" t="s">
        <v>40</v>
      </c>
      <c r="G2529" s="2">
        <v>24.78</v>
      </c>
      <c r="H2529" s="3">
        <v>67</v>
      </c>
      <c r="I2529">
        <v>25.8</v>
      </c>
      <c r="J2529">
        <v>53.7</v>
      </c>
      <c r="K2529">
        <v>17.7</v>
      </c>
      <c r="L2529" s="3">
        <v>14</v>
      </c>
      <c r="M2529" s="3">
        <v>123</v>
      </c>
      <c r="N2529">
        <v>0.77200000000000002</v>
      </c>
      <c r="O2529" s="3">
        <v>401</v>
      </c>
      <c r="P2529">
        <v>0.52900000000000003</v>
      </c>
      <c r="Q2529" s="3">
        <v>142</v>
      </c>
      <c r="R2529">
        <v>0.33800000000000002</v>
      </c>
      <c r="S2529">
        <v>0.55500000000000005</v>
      </c>
      <c r="T2529">
        <v>9.9</v>
      </c>
      <c r="U2529">
        <v>3.7</v>
      </c>
      <c r="V2529">
        <v>7.8</v>
      </c>
      <c r="W2529">
        <v>3.9</v>
      </c>
      <c r="X2529" s="3">
        <v>21</v>
      </c>
      <c r="Y2529" s="3">
        <v>1</v>
      </c>
      <c r="Z2529">
        <v>0.7</v>
      </c>
      <c r="AA2529">
        <v>8.1</v>
      </c>
    </row>
    <row r="2530" spans="1:27">
      <c r="A2530">
        <v>2018</v>
      </c>
      <c r="B2530" t="s">
        <v>949</v>
      </c>
      <c r="C2530" t="s">
        <v>64</v>
      </c>
      <c r="D2530" t="str">
        <f>VLOOKUP($C2530,Sheet1!$C$4:$D$34,2,FALSE)</f>
        <v>Wizards</v>
      </c>
      <c r="E2530" t="str">
        <f t="shared" si="39"/>
        <v>Wizards2018</v>
      </c>
      <c r="F2530" t="s">
        <v>27</v>
      </c>
      <c r="G2530" s="2">
        <v>26.66</v>
      </c>
      <c r="H2530" s="3">
        <v>3</v>
      </c>
      <c r="I2530">
        <v>2.1</v>
      </c>
      <c r="J2530">
        <v>4.4000000000000004</v>
      </c>
      <c r="K2530">
        <v>13.5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2</v>
      </c>
      <c r="R2530" s="3">
        <v>0</v>
      </c>
      <c r="S2530" s="3">
        <v>0</v>
      </c>
      <c r="T2530" s="3">
        <v>0</v>
      </c>
      <c r="U2530">
        <v>0.7</v>
      </c>
      <c r="V2530">
        <v>17.2</v>
      </c>
      <c r="W2530" s="3">
        <v>0</v>
      </c>
      <c r="X2530" s="3">
        <v>0</v>
      </c>
      <c r="Y2530" s="3">
        <v>0</v>
      </c>
      <c r="Z2530" s="3">
        <v>0</v>
      </c>
      <c r="AA2530" s="3">
        <v>0</v>
      </c>
    </row>
    <row r="2531" spans="1:27">
      <c r="A2531">
        <v>2018</v>
      </c>
      <c r="B2531" t="s">
        <v>640</v>
      </c>
      <c r="C2531" t="s">
        <v>32</v>
      </c>
      <c r="D2531" t="str">
        <f>VLOOKUP($C2531,Sheet1!$C$4:$D$34,2,FALSE)</f>
        <v>Heat</v>
      </c>
      <c r="E2531" t="str">
        <f t="shared" si="39"/>
        <v>Heat2018</v>
      </c>
      <c r="F2531" t="s">
        <v>30</v>
      </c>
      <c r="G2531" s="2">
        <v>29.83</v>
      </c>
      <c r="H2531" s="3">
        <v>72</v>
      </c>
      <c r="I2531">
        <v>23.3</v>
      </c>
      <c r="J2531">
        <v>48.4</v>
      </c>
      <c r="K2531">
        <v>22.6</v>
      </c>
      <c r="L2531">
        <v>10.9</v>
      </c>
      <c r="M2531" s="3">
        <v>243</v>
      </c>
      <c r="N2531">
        <v>0.44900000000000001</v>
      </c>
      <c r="O2531" s="3">
        <v>665</v>
      </c>
      <c r="P2531" s="2">
        <v>0.57999999999999996</v>
      </c>
      <c r="Q2531" s="3">
        <v>16</v>
      </c>
      <c r="R2531">
        <v>0.125</v>
      </c>
      <c r="S2531">
        <v>0.56299999999999994</v>
      </c>
      <c r="T2531">
        <v>12.3</v>
      </c>
      <c r="U2531">
        <v>11.4</v>
      </c>
      <c r="V2531" s="3">
        <v>26</v>
      </c>
      <c r="W2531">
        <v>0.8</v>
      </c>
      <c r="X2531">
        <v>5.6</v>
      </c>
      <c r="Y2531" s="2">
        <v>0.64</v>
      </c>
      <c r="Z2531" s="2">
        <v>1.89</v>
      </c>
      <c r="AA2531">
        <v>8.3000000000000007</v>
      </c>
    </row>
    <row r="2532" spans="1:27">
      <c r="A2532">
        <v>2018</v>
      </c>
      <c r="B2532" t="s">
        <v>643</v>
      </c>
      <c r="C2532" t="s">
        <v>99</v>
      </c>
      <c r="D2532" t="str">
        <f>VLOOKUP($C2532,Sheet1!$C$4:$D$34,2,FALSE)</f>
        <v>Timberwolves</v>
      </c>
      <c r="E2532" t="str">
        <f t="shared" si="39"/>
        <v>Timberwolves2018</v>
      </c>
      <c r="F2532" t="s">
        <v>93</v>
      </c>
      <c r="G2532" s="2">
        <v>24.13</v>
      </c>
      <c r="H2532" s="3">
        <v>73</v>
      </c>
      <c r="I2532">
        <v>34.799999999999997</v>
      </c>
      <c r="J2532">
        <v>72.599999999999994</v>
      </c>
      <c r="K2532">
        <v>24.4</v>
      </c>
      <c r="L2532">
        <v>9.4</v>
      </c>
      <c r="M2532" s="3">
        <v>296</v>
      </c>
      <c r="N2532">
        <v>0.69899999999999995</v>
      </c>
      <c r="O2532" s="3">
        <v>862</v>
      </c>
      <c r="P2532">
        <v>0.441</v>
      </c>
      <c r="Q2532" s="3">
        <v>348</v>
      </c>
      <c r="R2532">
        <v>0.33900000000000002</v>
      </c>
      <c r="S2532">
        <v>0.49299999999999999</v>
      </c>
      <c r="T2532">
        <v>18.100000000000001</v>
      </c>
      <c r="U2532">
        <v>4.8</v>
      </c>
      <c r="V2532">
        <v>7.4</v>
      </c>
      <c r="W2532">
        <v>2.5</v>
      </c>
      <c r="X2532">
        <v>10.9</v>
      </c>
      <c r="Y2532" s="2">
        <v>0.97</v>
      </c>
      <c r="Z2532" s="2">
        <v>0.66</v>
      </c>
      <c r="AA2532">
        <v>6.9</v>
      </c>
    </row>
    <row r="2533" spans="1:27">
      <c r="A2533">
        <v>2018</v>
      </c>
      <c r="B2533" t="s">
        <v>645</v>
      </c>
      <c r="C2533" t="s">
        <v>138</v>
      </c>
      <c r="D2533" t="str">
        <f>VLOOKUP($C2533,Sheet1!$C$4:$D$34,2,FALSE)</f>
        <v>Celtics</v>
      </c>
      <c r="E2533" t="str">
        <f t="shared" si="39"/>
        <v>Celtics2018</v>
      </c>
      <c r="F2533" t="s">
        <v>33</v>
      </c>
      <c r="G2533" s="2">
        <v>21.48</v>
      </c>
      <c r="H2533" s="3">
        <v>31</v>
      </c>
      <c r="I2533">
        <v>9.1</v>
      </c>
      <c r="J2533" s="3">
        <v>19</v>
      </c>
      <c r="K2533">
        <v>10.3</v>
      </c>
      <c r="L2533">
        <v>14.8</v>
      </c>
      <c r="M2533" s="3">
        <v>15</v>
      </c>
      <c r="N2533">
        <v>0.6</v>
      </c>
      <c r="O2533" s="3">
        <v>51</v>
      </c>
      <c r="P2533">
        <v>0.70599999999999996</v>
      </c>
      <c r="Q2533" s="3">
        <v>0</v>
      </c>
      <c r="R2533" s="3">
        <v>0</v>
      </c>
      <c r="S2533">
        <v>0.70299999999999996</v>
      </c>
      <c r="T2533">
        <v>2.6</v>
      </c>
      <c r="U2533">
        <v>2.6</v>
      </c>
      <c r="V2533">
        <v>15.3</v>
      </c>
      <c r="W2533">
        <v>0.2</v>
      </c>
      <c r="X2533">
        <v>3.3</v>
      </c>
      <c r="Y2533" s="2">
        <v>0.28999999999999998</v>
      </c>
      <c r="Z2533" s="2">
        <v>1.29</v>
      </c>
      <c r="AA2533">
        <v>4.9000000000000004</v>
      </c>
    </row>
    <row r="2534" spans="1:27">
      <c r="A2534">
        <v>2018</v>
      </c>
      <c r="B2534" t="s">
        <v>950</v>
      </c>
      <c r="C2534" t="s">
        <v>37</v>
      </c>
      <c r="D2534" t="str">
        <f>VLOOKUP($C2534,Sheet1!$C$4:$D$34,2,FALSE)</f>
        <v>Nets</v>
      </c>
      <c r="E2534" t="str">
        <f t="shared" si="39"/>
        <v>Nets2018</v>
      </c>
      <c r="F2534" t="s">
        <v>35</v>
      </c>
      <c r="G2534">
        <v>26.2</v>
      </c>
      <c r="H2534" s="3">
        <v>5</v>
      </c>
      <c r="I2534">
        <v>5.0999999999999996</v>
      </c>
      <c r="J2534">
        <v>10.6</v>
      </c>
      <c r="K2534" s="3">
        <v>26</v>
      </c>
      <c r="L2534">
        <v>6.3</v>
      </c>
      <c r="M2534" s="3">
        <v>4</v>
      </c>
      <c r="N2534">
        <v>0.5</v>
      </c>
      <c r="O2534" s="3">
        <v>12</v>
      </c>
      <c r="P2534">
        <v>0.66700000000000004</v>
      </c>
      <c r="Q2534" s="3">
        <v>1</v>
      </c>
      <c r="R2534" s="3">
        <v>0</v>
      </c>
      <c r="S2534" s="2">
        <v>0.61</v>
      </c>
      <c r="T2534">
        <v>3.6</v>
      </c>
      <c r="U2534">
        <v>3.8</v>
      </c>
      <c r="V2534">
        <v>39.1</v>
      </c>
      <c r="W2534">
        <v>0.6</v>
      </c>
      <c r="X2534" s="3">
        <v>23</v>
      </c>
      <c r="Y2534">
        <v>0.2</v>
      </c>
      <c r="Z2534" s="3">
        <v>0</v>
      </c>
      <c r="AA2534">
        <v>15.8</v>
      </c>
    </row>
    <row r="2535" spans="1:27">
      <c r="A2535">
        <v>2018</v>
      </c>
      <c r="B2535" t="s">
        <v>951</v>
      </c>
      <c r="C2535" t="s">
        <v>99</v>
      </c>
      <c r="D2535" t="str">
        <f>VLOOKUP($C2535,Sheet1!$C$4:$D$34,2,FALSE)</f>
        <v>Timberwolves</v>
      </c>
      <c r="E2535" t="str">
        <f t="shared" si="39"/>
        <v>Timberwolves2018</v>
      </c>
      <c r="F2535" t="s">
        <v>40</v>
      </c>
      <c r="G2535" s="2">
        <v>29.18</v>
      </c>
      <c r="H2535" s="3">
        <v>15</v>
      </c>
      <c r="I2535">
        <v>8.5</v>
      </c>
      <c r="J2535">
        <v>17.8</v>
      </c>
      <c r="K2535">
        <v>13.3</v>
      </c>
      <c r="L2535">
        <v>12.4</v>
      </c>
      <c r="M2535" s="3">
        <v>1</v>
      </c>
      <c r="N2535" s="3">
        <v>0</v>
      </c>
      <c r="O2535" s="3">
        <v>19</v>
      </c>
      <c r="P2535">
        <v>0.63200000000000001</v>
      </c>
      <c r="Q2535" s="3">
        <v>16</v>
      </c>
      <c r="R2535">
        <v>0.313</v>
      </c>
      <c r="S2535" s="2">
        <v>0.55000000000000004</v>
      </c>
      <c r="T2535">
        <v>2.6</v>
      </c>
      <c r="U2535">
        <v>0.5</v>
      </c>
      <c r="V2535">
        <v>3.3</v>
      </c>
      <c r="W2535">
        <v>0.8</v>
      </c>
      <c r="X2535">
        <v>12.9</v>
      </c>
      <c r="Y2535">
        <v>0.4</v>
      </c>
      <c r="Z2535" s="3">
        <v>0</v>
      </c>
      <c r="AA2535">
        <v>4.8</v>
      </c>
    </row>
    <row r="2536" spans="1:27">
      <c r="A2536">
        <v>2018</v>
      </c>
      <c r="B2536" t="s">
        <v>838</v>
      </c>
      <c r="C2536" t="s">
        <v>54</v>
      </c>
      <c r="D2536" t="str">
        <f>VLOOKUP($C2536,Sheet1!$C$4:$D$34,2,FALSE)</f>
        <v>Lakers</v>
      </c>
      <c r="E2536" t="str">
        <f t="shared" si="39"/>
        <v>Lakers2018</v>
      </c>
      <c r="F2536" t="s">
        <v>27</v>
      </c>
      <c r="G2536" s="2">
        <v>23.89</v>
      </c>
      <c r="H2536" s="3">
        <v>24</v>
      </c>
      <c r="I2536">
        <v>15.5</v>
      </c>
      <c r="J2536">
        <v>32.299999999999997</v>
      </c>
      <c r="K2536">
        <v>16.399999999999999</v>
      </c>
      <c r="L2536">
        <v>10.9</v>
      </c>
      <c r="M2536" s="3">
        <v>48</v>
      </c>
      <c r="N2536">
        <v>0.56299999999999994</v>
      </c>
      <c r="O2536" s="3">
        <v>108</v>
      </c>
      <c r="P2536">
        <v>0.60199999999999998</v>
      </c>
      <c r="Q2536" s="3">
        <v>2</v>
      </c>
      <c r="R2536" s="3">
        <v>0</v>
      </c>
      <c r="S2536">
        <v>0.59899999999999998</v>
      </c>
      <c r="T2536">
        <v>6.5</v>
      </c>
      <c r="U2536">
        <v>4.0999999999999996</v>
      </c>
      <c r="V2536">
        <v>13.7</v>
      </c>
      <c r="W2536">
        <v>0.5</v>
      </c>
      <c r="X2536">
        <v>4.9000000000000004</v>
      </c>
      <c r="Y2536" s="2">
        <v>0.33</v>
      </c>
      <c r="Z2536" s="2">
        <v>0.28999999999999998</v>
      </c>
      <c r="AA2536">
        <v>6.1</v>
      </c>
    </row>
    <row r="2537" spans="1:27">
      <c r="A2537">
        <v>2018</v>
      </c>
      <c r="B2537" t="s">
        <v>648</v>
      </c>
      <c r="C2537" t="s">
        <v>39</v>
      </c>
      <c r="D2537" t="str">
        <f>VLOOKUP($C2537,Sheet1!$C$4:$D$34,2,FALSE)</f>
        <v>Pelicans</v>
      </c>
      <c r="E2537" t="str">
        <f t="shared" si="39"/>
        <v>Pelicans2018</v>
      </c>
      <c r="F2537" t="s">
        <v>93</v>
      </c>
      <c r="G2537" s="2">
        <v>24.36</v>
      </c>
      <c r="H2537" s="3">
        <v>46</v>
      </c>
      <c r="I2537">
        <v>23.5</v>
      </c>
      <c r="J2537">
        <v>48.9</v>
      </c>
      <c r="K2537">
        <v>12.3</v>
      </c>
      <c r="L2537">
        <v>11.1</v>
      </c>
      <c r="M2537" s="3">
        <v>19</v>
      </c>
      <c r="N2537">
        <v>0.68400000000000005</v>
      </c>
      <c r="O2537" s="3">
        <v>123</v>
      </c>
      <c r="P2537">
        <v>0.44700000000000001</v>
      </c>
      <c r="Q2537" s="3">
        <v>156</v>
      </c>
      <c r="R2537">
        <v>0.33300000000000002</v>
      </c>
      <c r="S2537">
        <v>0.48499999999999999</v>
      </c>
      <c r="T2537">
        <v>6.1</v>
      </c>
      <c r="U2537">
        <v>4.8</v>
      </c>
      <c r="V2537">
        <v>10.5</v>
      </c>
      <c r="W2537">
        <v>1.8</v>
      </c>
      <c r="X2537">
        <v>9.5</v>
      </c>
      <c r="Y2537" s="2">
        <v>0.96</v>
      </c>
      <c r="Z2537" s="2">
        <v>0.41</v>
      </c>
      <c r="AA2537">
        <v>6.4</v>
      </c>
    </row>
    <row r="2538" spans="1:27">
      <c r="A2538">
        <v>2018</v>
      </c>
      <c r="B2538" t="s">
        <v>649</v>
      </c>
      <c r="C2538" t="s">
        <v>92</v>
      </c>
      <c r="D2538" t="str">
        <f>VLOOKUP($C2538,Sheet1!$C$4:$D$34,2,FALSE)</f>
        <v>Clippers</v>
      </c>
      <c r="E2538" t="str">
        <f t="shared" si="39"/>
        <v>Clippers2018</v>
      </c>
      <c r="F2538" t="s">
        <v>40</v>
      </c>
      <c r="G2538" s="2">
        <v>32.46</v>
      </c>
      <c r="H2538" s="3">
        <v>75</v>
      </c>
      <c r="I2538">
        <v>26.6</v>
      </c>
      <c r="J2538">
        <v>55.4</v>
      </c>
      <c r="K2538">
        <v>32.5</v>
      </c>
      <c r="L2538">
        <v>11.8</v>
      </c>
      <c r="M2538" s="3">
        <v>484</v>
      </c>
      <c r="N2538">
        <v>0.876</v>
      </c>
      <c r="O2538" s="3">
        <v>847</v>
      </c>
      <c r="P2538">
        <v>0.44700000000000001</v>
      </c>
      <c r="Q2538" s="3">
        <v>292</v>
      </c>
      <c r="R2538" s="2">
        <v>0.36</v>
      </c>
      <c r="S2538">
        <v>0.55400000000000005</v>
      </c>
      <c r="T2538" s="3">
        <v>20</v>
      </c>
      <c r="U2538" s="3">
        <v>3</v>
      </c>
      <c r="V2538">
        <v>5.9</v>
      </c>
      <c r="W2538">
        <v>5.3</v>
      </c>
      <c r="X2538" s="3">
        <v>33</v>
      </c>
      <c r="Y2538" s="2">
        <v>0.75</v>
      </c>
      <c r="Z2538" s="2">
        <v>0.15</v>
      </c>
      <c r="AA2538">
        <v>10.3</v>
      </c>
    </row>
    <row r="2539" spans="1:27">
      <c r="A2539">
        <v>2018</v>
      </c>
      <c r="B2539" t="s">
        <v>839</v>
      </c>
      <c r="C2539" t="s">
        <v>73</v>
      </c>
      <c r="D2539" t="str">
        <f>VLOOKUP($C2539,Sheet1!$C$4:$D$34,2,FALSE)</f>
        <v>Hornets</v>
      </c>
      <c r="E2539" t="str">
        <f t="shared" si="39"/>
        <v>Hornets2018</v>
      </c>
      <c r="F2539" t="s">
        <v>27</v>
      </c>
      <c r="G2539" s="2">
        <v>32.81</v>
      </c>
      <c r="H2539" s="3">
        <v>75</v>
      </c>
      <c r="I2539">
        <v>28.4</v>
      </c>
      <c r="J2539">
        <v>59.3</v>
      </c>
      <c r="K2539">
        <v>14.9</v>
      </c>
      <c r="L2539">
        <v>6.3</v>
      </c>
      <c r="M2539" s="3">
        <v>86</v>
      </c>
      <c r="N2539">
        <v>0.76700000000000002</v>
      </c>
      <c r="O2539" s="3">
        <v>270</v>
      </c>
      <c r="P2539">
        <v>0.5</v>
      </c>
      <c r="Q2539" s="3">
        <v>382</v>
      </c>
      <c r="R2539">
        <v>0.36599999999999999</v>
      </c>
      <c r="S2539">
        <v>0.54800000000000004</v>
      </c>
      <c r="T2539">
        <v>10.1</v>
      </c>
      <c r="U2539">
        <v>5.4</v>
      </c>
      <c r="V2539">
        <v>10.3</v>
      </c>
      <c r="W2539">
        <v>1.2</v>
      </c>
      <c r="X2539">
        <v>6.1</v>
      </c>
      <c r="Y2539" s="2">
        <v>0.92</v>
      </c>
      <c r="Z2539">
        <v>0.8</v>
      </c>
      <c r="AA2539">
        <v>5.7</v>
      </c>
    </row>
    <row r="2540" spans="1:27">
      <c r="A2540">
        <v>2018</v>
      </c>
      <c r="B2540" t="s">
        <v>952</v>
      </c>
      <c r="C2540" t="s">
        <v>70</v>
      </c>
      <c r="D2540" t="str">
        <f>VLOOKUP($C2540,Sheet1!$C$4:$D$34,2,FALSE)</f>
        <v>Kings</v>
      </c>
      <c r="E2540" t="str">
        <f t="shared" si="39"/>
        <v>Kings2018</v>
      </c>
      <c r="F2540" t="s">
        <v>27</v>
      </c>
      <c r="G2540" s="2">
        <v>24.28</v>
      </c>
      <c r="H2540" s="3">
        <v>21</v>
      </c>
      <c r="I2540">
        <v>14.9</v>
      </c>
      <c r="J2540" s="3">
        <v>31</v>
      </c>
      <c r="K2540" s="3">
        <v>15</v>
      </c>
      <c r="L2540">
        <v>7.9</v>
      </c>
      <c r="M2540" s="3">
        <v>15</v>
      </c>
      <c r="N2540">
        <v>0.6</v>
      </c>
      <c r="O2540" s="3">
        <v>54</v>
      </c>
      <c r="P2540">
        <v>0.55600000000000005</v>
      </c>
      <c r="Q2540" s="3">
        <v>44</v>
      </c>
      <c r="R2540">
        <v>0.318</v>
      </c>
      <c r="S2540">
        <v>0.53100000000000003</v>
      </c>
      <c r="T2540">
        <v>5.3</v>
      </c>
      <c r="U2540">
        <v>2.8</v>
      </c>
      <c r="V2540">
        <v>9.6999999999999993</v>
      </c>
      <c r="W2540">
        <v>0.5</v>
      </c>
      <c r="X2540">
        <v>4.7</v>
      </c>
      <c r="Y2540" s="2">
        <v>0.48</v>
      </c>
      <c r="Z2540" s="2">
        <v>0.38</v>
      </c>
      <c r="AA2540">
        <v>5.2</v>
      </c>
    </row>
    <row r="2541" spans="1:27">
      <c r="A2541">
        <v>2018</v>
      </c>
      <c r="B2541" t="s">
        <v>652</v>
      </c>
      <c r="C2541" t="s">
        <v>43</v>
      </c>
      <c r="D2541" t="str">
        <f>VLOOKUP($C2541,Sheet1!$C$4:$D$34,2,FALSE)</f>
        <v>Bucks</v>
      </c>
      <c r="E2541" t="str">
        <f t="shared" si="39"/>
        <v>Bucks2018</v>
      </c>
      <c r="F2541" t="s">
        <v>27</v>
      </c>
      <c r="G2541" s="2">
        <v>23.14</v>
      </c>
      <c r="H2541" s="3">
        <v>48</v>
      </c>
      <c r="I2541">
        <v>18.399999999999999</v>
      </c>
      <c r="J2541">
        <v>38.299999999999997</v>
      </c>
      <c r="K2541">
        <v>14.4</v>
      </c>
      <c r="L2541">
        <v>10.5</v>
      </c>
      <c r="M2541" s="3">
        <v>47</v>
      </c>
      <c r="N2541">
        <v>0.55300000000000005</v>
      </c>
      <c r="O2541" s="3">
        <v>124</v>
      </c>
      <c r="P2541">
        <v>0.46800000000000003</v>
      </c>
      <c r="Q2541" s="3">
        <v>127</v>
      </c>
      <c r="R2541">
        <v>0.36199999999999999</v>
      </c>
      <c r="S2541">
        <v>0.51500000000000001</v>
      </c>
      <c r="T2541">
        <v>5.8</v>
      </c>
      <c r="U2541">
        <v>4.5999999999999996</v>
      </c>
      <c r="V2541">
        <v>12.7</v>
      </c>
      <c r="W2541">
        <v>1.1000000000000001</v>
      </c>
      <c r="X2541">
        <v>7.6</v>
      </c>
      <c r="Y2541" s="2">
        <v>0.38</v>
      </c>
      <c r="Z2541" s="2">
        <v>0.42</v>
      </c>
      <c r="AA2541">
        <v>6.7</v>
      </c>
    </row>
    <row r="2542" spans="1:27">
      <c r="A2542">
        <v>2018</v>
      </c>
      <c r="B2542" t="s">
        <v>654</v>
      </c>
      <c r="C2542" t="s">
        <v>32</v>
      </c>
      <c r="D2542" t="str">
        <f>VLOOKUP($C2542,Sheet1!$C$4:$D$34,2,FALSE)</f>
        <v>Heat</v>
      </c>
      <c r="E2542" t="str">
        <f t="shared" si="39"/>
        <v>Heat2018</v>
      </c>
      <c r="F2542" t="s">
        <v>27</v>
      </c>
      <c r="G2542" s="2">
        <v>23.04</v>
      </c>
      <c r="H2542" s="3">
        <v>66</v>
      </c>
      <c r="I2542">
        <v>29.7</v>
      </c>
      <c r="J2542">
        <v>61.9</v>
      </c>
      <c r="K2542">
        <v>20.8</v>
      </c>
      <c r="L2542">
        <v>14.9</v>
      </c>
      <c r="M2542" s="3">
        <v>137</v>
      </c>
      <c r="N2542">
        <v>0.628</v>
      </c>
      <c r="O2542" s="3">
        <v>493</v>
      </c>
      <c r="P2542">
        <v>0.46200000000000002</v>
      </c>
      <c r="Q2542" s="3">
        <v>256</v>
      </c>
      <c r="R2542">
        <v>0.375</v>
      </c>
      <c r="S2542">
        <v>0.51300000000000001</v>
      </c>
      <c r="T2542">
        <v>12.6</v>
      </c>
      <c r="U2542">
        <v>5.4</v>
      </c>
      <c r="V2542">
        <v>9.6</v>
      </c>
      <c r="W2542">
        <v>4.3</v>
      </c>
      <c r="X2542">
        <v>21.9</v>
      </c>
      <c r="Y2542" s="2">
        <v>1.0900000000000001</v>
      </c>
      <c r="Z2542" s="2">
        <v>0.28999999999999998</v>
      </c>
      <c r="AA2542">
        <v>8.9</v>
      </c>
    </row>
    <row r="2543" spans="1:27">
      <c r="A2543">
        <v>2018</v>
      </c>
      <c r="B2543" t="s">
        <v>657</v>
      </c>
      <c r="C2543" t="s">
        <v>43</v>
      </c>
      <c r="D2543" t="str">
        <f>VLOOKUP($C2543,Sheet1!$C$4:$D$34,2,FALSE)</f>
        <v>Bucks</v>
      </c>
      <c r="E2543" t="str">
        <f t="shared" si="39"/>
        <v>Bucks2018</v>
      </c>
      <c r="F2543" t="s">
        <v>27</v>
      </c>
      <c r="G2543" s="2">
        <v>23.54</v>
      </c>
      <c r="H2543" s="3">
        <v>13</v>
      </c>
      <c r="I2543">
        <v>4.7</v>
      </c>
      <c r="J2543">
        <v>9.9</v>
      </c>
      <c r="K2543">
        <v>23.6</v>
      </c>
      <c r="L2543">
        <v>8.6999999999999993</v>
      </c>
      <c r="M2543" s="3">
        <v>15</v>
      </c>
      <c r="N2543">
        <v>0.66700000000000004</v>
      </c>
      <c r="O2543" s="3">
        <v>20</v>
      </c>
      <c r="P2543" s="2">
        <v>0.45</v>
      </c>
      <c r="Q2543" s="3">
        <v>5</v>
      </c>
      <c r="R2543">
        <v>0.6</v>
      </c>
      <c r="S2543">
        <v>0.58499999999999996</v>
      </c>
      <c r="T2543">
        <v>2.8</v>
      </c>
      <c r="U2543">
        <v>1.5</v>
      </c>
      <c r="V2543">
        <v>16.5</v>
      </c>
      <c r="W2543">
        <v>0.2</v>
      </c>
      <c r="X2543">
        <v>4.5999999999999996</v>
      </c>
      <c r="Y2543" s="3">
        <v>0</v>
      </c>
      <c r="Z2543" s="3">
        <v>0</v>
      </c>
      <c r="AA2543" s="3">
        <v>8</v>
      </c>
    </row>
    <row r="2544" spans="1:27">
      <c r="A2544">
        <v>2018</v>
      </c>
      <c r="B2544" t="s">
        <v>657</v>
      </c>
      <c r="C2544" t="s">
        <v>39</v>
      </c>
      <c r="D2544" t="str">
        <f>VLOOKUP($C2544,Sheet1!$C$4:$D$34,2,FALSE)</f>
        <v>Pelicans</v>
      </c>
      <c r="E2544" t="str">
        <f t="shared" si="39"/>
        <v>Pelicans2018</v>
      </c>
      <c r="F2544" t="s">
        <v>27</v>
      </c>
      <c r="G2544" s="2">
        <v>23.54</v>
      </c>
      <c r="H2544" s="3">
        <v>8</v>
      </c>
      <c r="I2544">
        <v>23.6</v>
      </c>
      <c r="J2544">
        <v>49.2</v>
      </c>
      <c r="K2544" s="3">
        <v>27</v>
      </c>
      <c r="L2544">
        <v>11.3</v>
      </c>
      <c r="M2544" s="3">
        <v>41</v>
      </c>
      <c r="N2544">
        <v>0.75600000000000001</v>
      </c>
      <c r="O2544" s="3">
        <v>71</v>
      </c>
      <c r="P2544">
        <v>0.60599999999999998</v>
      </c>
      <c r="Q2544" s="3">
        <v>21</v>
      </c>
      <c r="R2544">
        <v>0.28599999999999998</v>
      </c>
      <c r="S2544">
        <v>0.61299999999999999</v>
      </c>
      <c r="T2544">
        <v>16.899999999999999</v>
      </c>
      <c r="U2544">
        <v>7.9</v>
      </c>
      <c r="V2544">
        <v>17.3</v>
      </c>
      <c r="W2544">
        <v>0.8</v>
      </c>
      <c r="X2544">
        <v>4.9000000000000004</v>
      </c>
      <c r="Y2544" s="2">
        <v>0.88</v>
      </c>
      <c r="Z2544" s="2">
        <v>1.25</v>
      </c>
      <c r="AA2544" s="3">
        <v>8</v>
      </c>
    </row>
    <row r="2545" spans="1:27">
      <c r="A2545">
        <v>2018</v>
      </c>
      <c r="B2545" t="s">
        <v>659</v>
      </c>
      <c r="C2545" t="s">
        <v>26</v>
      </c>
      <c r="D2545" t="str">
        <f>VLOOKUP($C2545,Sheet1!$C$4:$D$34,2,FALSE)</f>
        <v>Raptors</v>
      </c>
      <c r="E2545" t="str">
        <f t="shared" si="39"/>
        <v>Raptors2018</v>
      </c>
      <c r="F2545" t="s">
        <v>40</v>
      </c>
      <c r="G2545" s="2">
        <v>26.96</v>
      </c>
      <c r="H2545" s="3">
        <v>49</v>
      </c>
      <c r="I2545">
        <v>18.3</v>
      </c>
      <c r="J2545">
        <v>38.1</v>
      </c>
      <c r="K2545">
        <v>17.100000000000001</v>
      </c>
      <c r="L2545">
        <v>10.4</v>
      </c>
      <c r="M2545" s="3">
        <v>61</v>
      </c>
      <c r="N2545">
        <v>0.86899999999999999</v>
      </c>
      <c r="O2545" s="3">
        <v>203</v>
      </c>
      <c r="P2545">
        <v>0.47799999999999998</v>
      </c>
      <c r="Q2545" s="3">
        <v>90</v>
      </c>
      <c r="R2545">
        <v>0.33300000000000002</v>
      </c>
      <c r="S2545">
        <v>0.52700000000000002</v>
      </c>
      <c r="T2545">
        <v>6.9</v>
      </c>
      <c r="U2545">
        <v>2.6</v>
      </c>
      <c r="V2545">
        <v>7.5</v>
      </c>
      <c r="W2545">
        <v>2.2000000000000002</v>
      </c>
      <c r="X2545">
        <v>16.8</v>
      </c>
      <c r="Y2545" s="2">
        <v>0.94</v>
      </c>
      <c r="Z2545" s="2">
        <v>0.31</v>
      </c>
      <c r="AA2545">
        <v>7.4</v>
      </c>
    </row>
    <row r="2546" spans="1:27">
      <c r="A2546">
        <v>2018</v>
      </c>
      <c r="B2546" t="s">
        <v>659</v>
      </c>
      <c r="C2546" t="s">
        <v>29</v>
      </c>
      <c r="D2546" t="str">
        <f>VLOOKUP($C2546,Sheet1!$C$4:$D$34,2,FALSE)</f>
        <v>Grizzlies</v>
      </c>
      <c r="E2546" t="str">
        <f t="shared" si="39"/>
        <v>Grizzlies2018</v>
      </c>
      <c r="F2546" t="s">
        <v>40</v>
      </c>
      <c r="G2546" s="2">
        <v>26.96</v>
      </c>
      <c r="H2546" s="3">
        <v>26</v>
      </c>
      <c r="I2546">
        <v>30.8</v>
      </c>
      <c r="J2546">
        <v>64.3</v>
      </c>
      <c r="K2546">
        <v>19.2</v>
      </c>
      <c r="L2546">
        <v>11.6</v>
      </c>
      <c r="M2546" s="3">
        <v>89</v>
      </c>
      <c r="N2546">
        <v>0.74199999999999999</v>
      </c>
      <c r="O2546" s="3">
        <v>187</v>
      </c>
      <c r="P2546">
        <v>0.50800000000000001</v>
      </c>
      <c r="Q2546" s="3">
        <v>78</v>
      </c>
      <c r="R2546">
        <v>0.25600000000000001</v>
      </c>
      <c r="S2546">
        <v>0.51900000000000002</v>
      </c>
      <c r="T2546">
        <v>12.2</v>
      </c>
      <c r="U2546">
        <v>5.5</v>
      </c>
      <c r="V2546">
        <v>9.9</v>
      </c>
      <c r="W2546">
        <v>5.3</v>
      </c>
      <c r="X2546">
        <v>26.9</v>
      </c>
      <c r="Y2546" s="2">
        <v>1.62</v>
      </c>
      <c r="Z2546" s="2">
        <v>0.57999999999999996</v>
      </c>
      <c r="AA2546">
        <v>9.1999999999999993</v>
      </c>
    </row>
    <row r="2547" spans="1:27">
      <c r="A2547">
        <v>2018</v>
      </c>
      <c r="B2547" t="s">
        <v>953</v>
      </c>
      <c r="C2547" t="s">
        <v>138</v>
      </c>
      <c r="D2547" t="str">
        <f>VLOOKUP($C2547,Sheet1!$C$4:$D$34,2,FALSE)</f>
        <v>Celtics</v>
      </c>
      <c r="E2547" t="str">
        <f t="shared" si="39"/>
        <v>Celtics2018</v>
      </c>
      <c r="F2547" t="s">
        <v>27</v>
      </c>
      <c r="G2547" s="2">
        <v>23.32</v>
      </c>
      <c r="H2547" s="3">
        <v>41</v>
      </c>
      <c r="I2547">
        <v>6.1</v>
      </c>
      <c r="J2547">
        <v>12.7</v>
      </c>
      <c r="K2547">
        <v>17.5</v>
      </c>
      <c r="L2547">
        <v>14.8</v>
      </c>
      <c r="M2547" s="3">
        <v>22</v>
      </c>
      <c r="N2547">
        <v>0.68200000000000005</v>
      </c>
      <c r="O2547" s="3">
        <v>49</v>
      </c>
      <c r="P2547">
        <v>0.53100000000000003</v>
      </c>
      <c r="Q2547" s="3">
        <v>28</v>
      </c>
      <c r="R2547">
        <v>0.32100000000000001</v>
      </c>
      <c r="S2547">
        <v>0.54200000000000004</v>
      </c>
      <c r="T2547">
        <v>2.2999999999999998</v>
      </c>
      <c r="U2547">
        <v>1.3</v>
      </c>
      <c r="V2547">
        <v>11.3</v>
      </c>
      <c r="W2547">
        <v>0.4</v>
      </c>
      <c r="X2547">
        <v>8.1999999999999993</v>
      </c>
      <c r="Y2547">
        <v>0.2</v>
      </c>
      <c r="Z2547" s="2">
        <v>0.17</v>
      </c>
      <c r="AA2547" s="3">
        <v>7</v>
      </c>
    </row>
    <row r="2548" spans="1:27">
      <c r="A2548">
        <v>2018</v>
      </c>
      <c r="B2548" t="s">
        <v>954</v>
      </c>
      <c r="C2548" t="s">
        <v>85</v>
      </c>
      <c r="D2548" t="str">
        <f>VLOOKUP($C2548,Sheet1!$C$4:$D$34,2,FALSE)</f>
        <v>Nuggets</v>
      </c>
      <c r="E2548" t="str">
        <f t="shared" si="39"/>
        <v>Nuggets2018</v>
      </c>
      <c r="F2548" t="s">
        <v>93</v>
      </c>
      <c r="G2548" s="2">
        <v>33.86</v>
      </c>
      <c r="H2548" s="3">
        <v>4</v>
      </c>
      <c r="I2548">
        <v>9.3000000000000007</v>
      </c>
      <c r="J2548">
        <v>19.3</v>
      </c>
      <c r="K2548">
        <v>12.7</v>
      </c>
      <c r="L2548">
        <v>18.2</v>
      </c>
      <c r="M2548" s="3">
        <v>0</v>
      </c>
      <c r="N2548" s="3">
        <v>0</v>
      </c>
      <c r="O2548" s="3">
        <v>1</v>
      </c>
      <c r="P2548" s="3">
        <v>0</v>
      </c>
      <c r="Q2548" s="3">
        <v>8</v>
      </c>
      <c r="R2548">
        <v>0.375</v>
      </c>
      <c r="S2548">
        <v>0.5</v>
      </c>
      <c r="T2548">
        <v>2.2999999999999998</v>
      </c>
      <c r="U2548">
        <v>0.3</v>
      </c>
      <c r="V2548">
        <v>1.5</v>
      </c>
      <c r="W2548">
        <v>0.5</v>
      </c>
      <c r="X2548">
        <v>6.8</v>
      </c>
      <c r="Y2548" s="3">
        <v>0</v>
      </c>
      <c r="Z2548" s="2">
        <v>0.25</v>
      </c>
      <c r="AA2548" s="3">
        <v>3</v>
      </c>
    </row>
    <row r="2549" spans="1:27">
      <c r="A2549">
        <v>2018</v>
      </c>
      <c r="B2549" t="s">
        <v>662</v>
      </c>
      <c r="C2549" t="s">
        <v>49</v>
      </c>
      <c r="D2549" t="str">
        <f>VLOOKUP($C2549,Sheet1!$C$4:$D$34,2,FALSE)</f>
        <v>Pacers</v>
      </c>
      <c r="E2549" t="str">
        <f t="shared" si="39"/>
        <v>Pacers2018</v>
      </c>
      <c r="F2549" t="s">
        <v>27</v>
      </c>
      <c r="G2549">
        <v>30.8</v>
      </c>
      <c r="H2549" s="3">
        <v>81</v>
      </c>
      <c r="I2549">
        <v>30.7</v>
      </c>
      <c r="J2549" s="3">
        <v>64</v>
      </c>
      <c r="K2549" s="3">
        <v>18</v>
      </c>
      <c r="L2549" s="3">
        <v>12</v>
      </c>
      <c r="M2549" s="3">
        <v>135</v>
      </c>
      <c r="N2549">
        <v>0.64400000000000002</v>
      </c>
      <c r="O2549" s="3">
        <v>696</v>
      </c>
      <c r="P2549">
        <v>0.56299999999999994</v>
      </c>
      <c r="Q2549" s="3">
        <v>146</v>
      </c>
      <c r="R2549">
        <v>0.34899999999999998</v>
      </c>
      <c r="S2549">
        <v>0.56799999999999995</v>
      </c>
      <c r="T2549">
        <v>12.6</v>
      </c>
      <c r="U2549">
        <v>6.4</v>
      </c>
      <c r="V2549">
        <v>11.6</v>
      </c>
      <c r="W2549">
        <v>2.5</v>
      </c>
      <c r="X2549" s="3">
        <v>12</v>
      </c>
      <c r="Y2549" s="2">
        <v>1.52</v>
      </c>
      <c r="Z2549" s="2">
        <v>0.47</v>
      </c>
      <c r="AA2549">
        <v>7.6</v>
      </c>
    </row>
    <row r="2550" spans="1:27">
      <c r="A2550">
        <v>2018</v>
      </c>
      <c r="B2550" t="s">
        <v>663</v>
      </c>
      <c r="C2550" t="s">
        <v>80</v>
      </c>
      <c r="D2550" t="str">
        <f>VLOOKUP($C2550,Sheet1!$C$4:$D$34,2,FALSE)</f>
        <v>Hawks</v>
      </c>
      <c r="E2550" t="str">
        <f t="shared" si="39"/>
        <v>Hawks2018</v>
      </c>
      <c r="F2550" t="s">
        <v>40</v>
      </c>
      <c r="G2550" s="2">
        <v>20.56</v>
      </c>
      <c r="H2550" s="3">
        <v>81</v>
      </c>
      <c r="I2550">
        <v>30.9</v>
      </c>
      <c r="J2550">
        <v>64.400000000000006</v>
      </c>
      <c r="K2550">
        <v>28.4</v>
      </c>
      <c r="L2550">
        <v>17.600000000000001</v>
      </c>
      <c r="M2550" s="3">
        <v>414</v>
      </c>
      <c r="N2550">
        <v>0.82899999999999996</v>
      </c>
      <c r="O2550" s="3">
        <v>775</v>
      </c>
      <c r="P2550">
        <v>0.47599999999999998</v>
      </c>
      <c r="Q2550" s="3">
        <v>482</v>
      </c>
      <c r="R2550">
        <v>0.32400000000000001</v>
      </c>
      <c r="S2550">
        <v>0.53800000000000003</v>
      </c>
      <c r="T2550">
        <v>19.100000000000001</v>
      </c>
      <c r="U2550">
        <v>3.7</v>
      </c>
      <c r="V2550">
        <v>6.3</v>
      </c>
      <c r="W2550">
        <v>8.1</v>
      </c>
      <c r="X2550">
        <v>40.5</v>
      </c>
      <c r="Y2550" s="2">
        <v>0.86</v>
      </c>
      <c r="Z2550" s="2">
        <v>0.19</v>
      </c>
      <c r="AA2550">
        <v>10.7</v>
      </c>
    </row>
    <row r="2551" spans="1:27">
      <c r="A2551">
        <v>2018</v>
      </c>
      <c r="B2551" t="s">
        <v>665</v>
      </c>
      <c r="C2551" t="s">
        <v>73</v>
      </c>
      <c r="D2551" t="str">
        <f>VLOOKUP($C2551,Sheet1!$C$4:$D$34,2,FALSE)</f>
        <v>Hornets</v>
      </c>
      <c r="E2551" t="str">
        <f t="shared" si="39"/>
        <v>Hornets2018</v>
      </c>
      <c r="F2551" t="s">
        <v>35</v>
      </c>
      <c r="G2551" s="2">
        <v>26.51</v>
      </c>
      <c r="H2551" s="3">
        <v>49</v>
      </c>
      <c r="I2551">
        <v>25.4</v>
      </c>
      <c r="J2551">
        <v>52.8</v>
      </c>
      <c r="K2551">
        <v>16.2</v>
      </c>
      <c r="L2551" s="3">
        <v>13</v>
      </c>
      <c r="M2551" s="3">
        <v>141</v>
      </c>
      <c r="N2551">
        <v>0.78700000000000003</v>
      </c>
      <c r="O2551" s="3">
        <v>323</v>
      </c>
      <c r="P2551" s="2">
        <v>0.56999999999999995</v>
      </c>
      <c r="Q2551" s="3">
        <v>22</v>
      </c>
      <c r="R2551">
        <v>0.27300000000000002</v>
      </c>
      <c r="S2551">
        <v>0.61099999999999999</v>
      </c>
      <c r="T2551">
        <v>10.1</v>
      </c>
      <c r="U2551">
        <v>6.8</v>
      </c>
      <c r="V2551">
        <v>14.4</v>
      </c>
      <c r="W2551">
        <v>2.1</v>
      </c>
      <c r="X2551">
        <v>12.2</v>
      </c>
      <c r="Y2551" s="2">
        <v>0.78</v>
      </c>
      <c r="Z2551" s="2">
        <v>0.86</v>
      </c>
      <c r="AA2551">
        <v>8.3000000000000007</v>
      </c>
    </row>
    <row r="2552" spans="1:27">
      <c r="A2552">
        <v>2018</v>
      </c>
      <c r="B2552" t="s">
        <v>841</v>
      </c>
      <c r="C2552" t="s">
        <v>80</v>
      </c>
      <c r="D2552" t="str">
        <f>VLOOKUP($C2552,Sheet1!$C$4:$D$34,2,FALSE)</f>
        <v>Hawks</v>
      </c>
      <c r="E2552" t="str">
        <f t="shared" si="39"/>
        <v>Hawks2018</v>
      </c>
      <c r="F2552" t="s">
        <v>30</v>
      </c>
      <c r="G2552" s="2">
        <v>29.23</v>
      </c>
      <c r="H2552" s="3">
        <v>2</v>
      </c>
      <c r="I2552">
        <v>5.4</v>
      </c>
      <c r="J2552">
        <v>11.1</v>
      </c>
      <c r="K2552">
        <v>7.6</v>
      </c>
      <c r="L2552" s="3">
        <v>0</v>
      </c>
      <c r="M2552" s="3">
        <v>0</v>
      </c>
      <c r="N2552" s="3">
        <v>0</v>
      </c>
      <c r="O2552" s="3">
        <v>1</v>
      </c>
      <c r="P2552" s="3">
        <v>0</v>
      </c>
      <c r="Q2552" s="3">
        <v>1</v>
      </c>
      <c r="R2552" s="3">
        <v>0</v>
      </c>
      <c r="S2552" s="3">
        <v>0</v>
      </c>
      <c r="T2552" s="3">
        <v>0</v>
      </c>
      <c r="U2552" s="3">
        <v>3</v>
      </c>
      <c r="V2552">
        <v>29.5</v>
      </c>
      <c r="W2552">
        <v>0.5</v>
      </c>
      <c r="X2552">
        <v>10.9</v>
      </c>
      <c r="Y2552" s="3">
        <v>0</v>
      </c>
      <c r="Z2552" s="3">
        <v>0</v>
      </c>
      <c r="AA2552" s="3">
        <v>0</v>
      </c>
    </row>
    <row r="2553" spans="1:27">
      <c r="A2553">
        <v>2018</v>
      </c>
      <c r="B2553" t="s">
        <v>841</v>
      </c>
      <c r="C2553" t="s">
        <v>29</v>
      </c>
      <c r="D2553" t="str">
        <f>VLOOKUP($C2553,Sheet1!$C$4:$D$34,2,FALSE)</f>
        <v>Grizzlies</v>
      </c>
      <c r="E2553" t="str">
        <f t="shared" si="39"/>
        <v>Grizzlies2018</v>
      </c>
      <c r="F2553" t="s">
        <v>30</v>
      </c>
      <c r="G2553" s="2">
        <v>29.23</v>
      </c>
      <c r="H2553" s="3">
        <v>4</v>
      </c>
      <c r="I2553">
        <v>20.6</v>
      </c>
      <c r="J2553">
        <v>42.8</v>
      </c>
      <c r="K2553">
        <v>21.7</v>
      </c>
      <c r="L2553" s="3">
        <v>10</v>
      </c>
      <c r="M2553" s="3">
        <v>18</v>
      </c>
      <c r="N2553">
        <v>0.77800000000000002</v>
      </c>
      <c r="O2553" s="3">
        <v>28</v>
      </c>
      <c r="P2553">
        <v>0.57099999999999995</v>
      </c>
      <c r="Q2553" s="3">
        <v>0</v>
      </c>
      <c r="R2553" s="3">
        <v>0</v>
      </c>
      <c r="S2553" s="2">
        <v>0.64</v>
      </c>
      <c r="T2553">
        <v>11.5</v>
      </c>
      <c r="U2553">
        <v>4.5</v>
      </c>
      <c r="V2553">
        <v>12.3</v>
      </c>
      <c r="W2553">
        <v>0.8</v>
      </c>
      <c r="X2553">
        <v>6.2</v>
      </c>
      <c r="Y2553" s="2">
        <v>0.25</v>
      </c>
      <c r="Z2553" s="2">
        <v>0.75</v>
      </c>
      <c r="AA2553">
        <v>6.7</v>
      </c>
    </row>
    <row r="2554" spans="1:27">
      <c r="A2554">
        <v>2018</v>
      </c>
      <c r="B2554" t="s">
        <v>842</v>
      </c>
      <c r="C2554" t="s">
        <v>45</v>
      </c>
      <c r="D2554" t="str">
        <f>VLOOKUP($C2554,Sheet1!$C$4:$D$34,2,FALSE)</f>
        <v>Cavaliers</v>
      </c>
      <c r="E2554" t="str">
        <f t="shared" si="39"/>
        <v>Cavaliers2018</v>
      </c>
      <c r="F2554" t="s">
        <v>30</v>
      </c>
      <c r="G2554" s="2">
        <v>22.27</v>
      </c>
      <c r="H2554" s="3">
        <v>59</v>
      </c>
      <c r="I2554">
        <v>18.3</v>
      </c>
      <c r="J2554">
        <v>38.200000000000003</v>
      </c>
      <c r="K2554">
        <v>18.2</v>
      </c>
      <c r="L2554">
        <v>13.8</v>
      </c>
      <c r="M2554" s="3">
        <v>132</v>
      </c>
      <c r="N2554">
        <v>0.70499999999999996</v>
      </c>
      <c r="O2554" s="3">
        <v>330</v>
      </c>
      <c r="P2554">
        <v>0.55500000000000005</v>
      </c>
      <c r="Q2554" s="3">
        <v>0</v>
      </c>
      <c r="R2554" s="3">
        <v>0</v>
      </c>
      <c r="S2554">
        <v>0.59099999999999997</v>
      </c>
      <c r="T2554">
        <v>7.8</v>
      </c>
      <c r="U2554">
        <v>5.4</v>
      </c>
      <c r="V2554">
        <v>16.399999999999999</v>
      </c>
      <c r="W2554">
        <v>0.9</v>
      </c>
      <c r="X2554">
        <v>7.7</v>
      </c>
      <c r="Y2554" s="2">
        <v>0.22</v>
      </c>
      <c r="Z2554" s="2">
        <v>0.37</v>
      </c>
      <c r="AA2554">
        <v>7.3</v>
      </c>
    </row>
    <row r="2555" spans="1:27">
      <c r="A2555">
        <v>2018</v>
      </c>
      <c r="B2555" t="s">
        <v>666</v>
      </c>
      <c r="C2555" t="s">
        <v>54</v>
      </c>
      <c r="D2555" t="str">
        <f>VLOOKUP($C2555,Sheet1!$C$4:$D$34,2,FALSE)</f>
        <v>Lakers</v>
      </c>
      <c r="E2555" t="str">
        <f t="shared" si="39"/>
        <v>Lakers2018</v>
      </c>
      <c r="F2555" t="s">
        <v>30</v>
      </c>
      <c r="G2555" s="2">
        <v>22.07</v>
      </c>
      <c r="H2555" s="3">
        <v>33</v>
      </c>
      <c r="I2555">
        <v>15.6</v>
      </c>
      <c r="J2555">
        <v>32.6</v>
      </c>
      <c r="K2555">
        <v>20.5</v>
      </c>
      <c r="L2555">
        <v>12.9</v>
      </c>
      <c r="M2555" s="3">
        <v>66</v>
      </c>
      <c r="N2555">
        <v>0.86399999999999999</v>
      </c>
      <c r="O2555" s="3">
        <v>193</v>
      </c>
      <c r="P2555" s="2">
        <v>0.57999999999999996</v>
      </c>
      <c r="Q2555" s="3">
        <v>0</v>
      </c>
      <c r="R2555" s="3">
        <v>0</v>
      </c>
      <c r="S2555">
        <v>0.63300000000000001</v>
      </c>
      <c r="T2555">
        <v>8.5</v>
      </c>
      <c r="U2555">
        <v>4.9000000000000004</v>
      </c>
      <c r="V2555">
        <v>16.3</v>
      </c>
      <c r="W2555">
        <v>0.8</v>
      </c>
      <c r="X2555">
        <v>7.3</v>
      </c>
      <c r="Y2555" s="2">
        <v>0.15</v>
      </c>
      <c r="Z2555" s="2">
        <v>0.82</v>
      </c>
      <c r="AA2555">
        <v>8.3000000000000007</v>
      </c>
    </row>
    <row r="2556" spans="1:27">
      <c r="A2556">
        <v>2018</v>
      </c>
      <c r="B2556" t="s">
        <v>666</v>
      </c>
      <c r="C2556" t="s">
        <v>92</v>
      </c>
      <c r="D2556" t="str">
        <f>VLOOKUP($C2556,Sheet1!$C$4:$D$34,2,FALSE)</f>
        <v>Clippers</v>
      </c>
      <c r="E2556" t="str">
        <f t="shared" si="39"/>
        <v>Clippers2018</v>
      </c>
      <c r="F2556" t="s">
        <v>30</v>
      </c>
      <c r="G2556" s="2">
        <v>22.07</v>
      </c>
      <c r="H2556" s="3">
        <v>26</v>
      </c>
      <c r="I2556">
        <v>20.100000000000001</v>
      </c>
      <c r="J2556">
        <v>41.9</v>
      </c>
      <c r="K2556">
        <v>20.100000000000001</v>
      </c>
      <c r="L2556">
        <v>14.8</v>
      </c>
      <c r="M2556" s="3">
        <v>60</v>
      </c>
      <c r="N2556">
        <v>0.73299999999999998</v>
      </c>
      <c r="O2556" s="3">
        <v>186</v>
      </c>
      <c r="P2556">
        <v>0.53800000000000003</v>
      </c>
      <c r="Q2556" s="3">
        <v>0</v>
      </c>
      <c r="R2556" s="3">
        <v>0</v>
      </c>
      <c r="S2556">
        <v>0.57399999999999995</v>
      </c>
      <c r="T2556">
        <v>9.4</v>
      </c>
      <c r="U2556">
        <v>7.7</v>
      </c>
      <c r="V2556">
        <v>20.3</v>
      </c>
      <c r="W2556">
        <v>1.5</v>
      </c>
      <c r="X2556" s="3">
        <v>11</v>
      </c>
      <c r="Y2556" s="2">
        <v>0.38</v>
      </c>
      <c r="Z2556" s="2">
        <v>0.92</v>
      </c>
      <c r="AA2556">
        <v>9.5</v>
      </c>
    </row>
    <row r="2557" spans="1:27">
      <c r="A2557">
        <v>2017</v>
      </c>
      <c r="B2557" t="s">
        <v>955</v>
      </c>
      <c r="C2557" t="s">
        <v>99</v>
      </c>
      <c r="D2557" t="str">
        <f>VLOOKUP($C2557,Sheet1!$C$4:$D$34,2,FALSE)</f>
        <v>Timberwolves</v>
      </c>
      <c r="E2557" t="str">
        <f t="shared" si="39"/>
        <v>Timberwolves2017</v>
      </c>
      <c r="F2557" t="s">
        <v>956</v>
      </c>
      <c r="G2557">
        <v>33</v>
      </c>
      <c r="H2557">
        <v>2</v>
      </c>
      <c r="I2557">
        <v>1.4</v>
      </c>
      <c r="J2557">
        <v>2.8</v>
      </c>
      <c r="K2557">
        <v>63.7</v>
      </c>
      <c r="L2557">
        <v>0</v>
      </c>
      <c r="M2557">
        <v>2</v>
      </c>
      <c r="N2557">
        <v>0</v>
      </c>
      <c r="O2557">
        <v>2</v>
      </c>
      <c r="P2557">
        <v>1</v>
      </c>
      <c r="Q2557">
        <v>1</v>
      </c>
      <c r="R2557">
        <v>0</v>
      </c>
      <c r="S2557">
        <v>0.51500000000000001</v>
      </c>
      <c r="T2557">
        <v>2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</row>
    <row r="2558" spans="1:27">
      <c r="A2558">
        <v>2017</v>
      </c>
      <c r="B2558" t="s">
        <v>957</v>
      </c>
      <c r="C2558" t="s">
        <v>62</v>
      </c>
      <c r="D2558" t="str">
        <f>VLOOKUP($C2558,Sheet1!$C$4:$D$34,2,FALSE)</f>
        <v>Rockets</v>
      </c>
      <c r="E2558" t="str">
        <f t="shared" si="39"/>
        <v>Rockets2017</v>
      </c>
      <c r="F2558" t="s">
        <v>27</v>
      </c>
      <c r="G2558">
        <v>31</v>
      </c>
      <c r="H2558">
        <v>7</v>
      </c>
      <c r="I2558">
        <v>2.4</v>
      </c>
      <c r="J2558">
        <v>5.0999999999999996</v>
      </c>
      <c r="K2558">
        <v>17.8</v>
      </c>
      <c r="L2558">
        <v>0.29099999999999998</v>
      </c>
      <c r="M2558">
        <v>2</v>
      </c>
      <c r="N2558">
        <v>0.5</v>
      </c>
      <c r="O2558">
        <v>2</v>
      </c>
      <c r="P2558">
        <v>1</v>
      </c>
      <c r="Q2558">
        <v>2</v>
      </c>
      <c r="R2558">
        <v>0</v>
      </c>
      <c r="S2558">
        <v>0.51200000000000001</v>
      </c>
      <c r="T2558">
        <v>0.7</v>
      </c>
      <c r="U2558">
        <v>0.6</v>
      </c>
      <c r="V2558">
        <v>13.1</v>
      </c>
      <c r="W2558">
        <v>0.3</v>
      </c>
      <c r="X2558">
        <v>17.2</v>
      </c>
      <c r="Y2558">
        <v>0</v>
      </c>
      <c r="Z2558">
        <v>0</v>
      </c>
      <c r="AA2558">
        <v>8.4</v>
      </c>
    </row>
    <row r="2559" spans="1:27">
      <c r="A2559">
        <v>2017</v>
      </c>
      <c r="B2559" t="s">
        <v>464</v>
      </c>
      <c r="C2559" t="s">
        <v>138</v>
      </c>
      <c r="D2559" t="str">
        <f>VLOOKUP($C2559,Sheet1!$C$4:$D$34,2,FALSE)</f>
        <v>Celtics</v>
      </c>
      <c r="E2559" t="str">
        <f t="shared" si="39"/>
        <v>Celtics2017</v>
      </c>
      <c r="F2559" t="s">
        <v>958</v>
      </c>
      <c r="G2559">
        <v>24</v>
      </c>
      <c r="H2559">
        <v>11</v>
      </c>
      <c r="I2559">
        <v>3</v>
      </c>
      <c r="J2559">
        <v>6.3</v>
      </c>
      <c r="K2559">
        <v>25.5</v>
      </c>
      <c r="L2559">
        <v>0.107</v>
      </c>
      <c r="M2559">
        <v>4</v>
      </c>
      <c r="N2559">
        <v>0.5</v>
      </c>
      <c r="O2559">
        <v>11</v>
      </c>
      <c r="P2559">
        <v>0.45500000000000002</v>
      </c>
      <c r="Q2559">
        <v>4</v>
      </c>
      <c r="R2559">
        <v>0</v>
      </c>
      <c r="S2559">
        <v>0.35799999999999998</v>
      </c>
      <c r="T2559">
        <v>1.1000000000000001</v>
      </c>
      <c r="U2559">
        <v>0.3</v>
      </c>
      <c r="V2559">
        <v>5</v>
      </c>
      <c r="W2559">
        <v>0.3</v>
      </c>
      <c r="X2559">
        <v>14.3</v>
      </c>
      <c r="Y2559">
        <v>0.09</v>
      </c>
      <c r="Z2559">
        <v>0.09</v>
      </c>
      <c r="AA2559">
        <v>6.2</v>
      </c>
    </row>
    <row r="2560" spans="1:27">
      <c r="A2560">
        <v>2017</v>
      </c>
      <c r="B2560" t="s">
        <v>311</v>
      </c>
      <c r="C2560" t="s">
        <v>138</v>
      </c>
      <c r="D2560" t="str">
        <f>VLOOKUP($C2560,Sheet1!$C$4:$D$34,2,FALSE)</f>
        <v>Celtics</v>
      </c>
      <c r="E2560" t="str">
        <f t="shared" si="39"/>
        <v>Celtics2017</v>
      </c>
      <c r="F2560" t="s">
        <v>30</v>
      </c>
      <c r="G2560">
        <v>31</v>
      </c>
      <c r="H2560">
        <v>19</v>
      </c>
      <c r="I2560">
        <v>35.700000000000003</v>
      </c>
      <c r="J2560">
        <v>74.400000000000006</v>
      </c>
      <c r="K2560">
        <v>17.8</v>
      </c>
      <c r="L2560">
        <v>0.11899999999999999</v>
      </c>
      <c r="M2560">
        <v>75</v>
      </c>
      <c r="N2560">
        <v>0.82699999999999996</v>
      </c>
      <c r="O2560">
        <v>161</v>
      </c>
      <c r="P2560">
        <v>0.59599999999999997</v>
      </c>
      <c r="Q2560">
        <v>43</v>
      </c>
      <c r="R2560">
        <v>0.34899999999999998</v>
      </c>
      <c r="S2560">
        <v>0.63100000000000001</v>
      </c>
      <c r="T2560">
        <v>15.7</v>
      </c>
      <c r="U2560">
        <v>8.3000000000000007</v>
      </c>
      <c r="V2560">
        <v>12.8</v>
      </c>
      <c r="W2560">
        <v>3.3</v>
      </c>
      <c r="X2560">
        <v>14.9</v>
      </c>
      <c r="Y2560">
        <v>1</v>
      </c>
      <c r="Z2560">
        <v>1.1599999999999999</v>
      </c>
      <c r="AA2560">
        <v>8.5</v>
      </c>
    </row>
    <row r="2561" spans="1:27">
      <c r="A2561">
        <v>2017</v>
      </c>
      <c r="B2561" t="s">
        <v>146</v>
      </c>
      <c r="C2561" t="s">
        <v>41</v>
      </c>
      <c r="D2561" t="str">
        <f>VLOOKUP($C2561,Sheet1!$C$4:$D$34,2,FALSE)</f>
        <v>Jazz</v>
      </c>
      <c r="E2561" t="str">
        <f t="shared" si="39"/>
        <v>Jazz2017</v>
      </c>
      <c r="F2561" t="s">
        <v>959</v>
      </c>
      <c r="G2561">
        <v>26</v>
      </c>
      <c r="H2561">
        <v>9</v>
      </c>
      <c r="I2561">
        <v>13.4</v>
      </c>
      <c r="J2561">
        <v>27.9</v>
      </c>
      <c r="K2561">
        <v>28.9</v>
      </c>
      <c r="L2561">
        <v>0.10299999999999999</v>
      </c>
      <c r="M2561">
        <v>15</v>
      </c>
      <c r="N2561">
        <v>0.86699999999999999</v>
      </c>
      <c r="O2561">
        <v>43</v>
      </c>
      <c r="P2561">
        <v>0.48799999999999999</v>
      </c>
      <c r="Q2561">
        <v>20</v>
      </c>
      <c r="R2561">
        <v>0.45</v>
      </c>
      <c r="S2561">
        <v>0.58899999999999997</v>
      </c>
      <c r="T2561">
        <v>9.1</v>
      </c>
      <c r="U2561">
        <v>2.7</v>
      </c>
      <c r="V2561">
        <v>11.2</v>
      </c>
      <c r="W2561">
        <v>1.9</v>
      </c>
      <c r="X2561">
        <v>25.9</v>
      </c>
      <c r="Y2561">
        <v>0.44</v>
      </c>
      <c r="Z2561">
        <v>0.11</v>
      </c>
      <c r="AA2561">
        <v>10.7</v>
      </c>
    </row>
    <row r="2562" spans="1:27">
      <c r="A2562">
        <v>2017</v>
      </c>
      <c r="B2562" t="s">
        <v>843</v>
      </c>
      <c r="C2562" t="s">
        <v>96</v>
      </c>
      <c r="D2562" t="str">
        <f>VLOOKUP($C2562,Sheet1!$C$4:$D$34,2,FALSE)</f>
        <v>Thunder</v>
      </c>
      <c r="E2562" t="str">
        <f t="shared" si="39"/>
        <v>Thunder2017</v>
      </c>
      <c r="F2562" t="s">
        <v>959</v>
      </c>
      <c r="G2562">
        <v>24</v>
      </c>
      <c r="H2562">
        <v>6</v>
      </c>
      <c r="I2562">
        <v>18.3</v>
      </c>
      <c r="J2562">
        <v>38.200000000000003</v>
      </c>
      <c r="K2562">
        <v>8.5</v>
      </c>
      <c r="L2562">
        <v>4.5999999999999999E-2</v>
      </c>
      <c r="M2562">
        <v>2</v>
      </c>
      <c r="N2562">
        <v>1</v>
      </c>
      <c r="O2562">
        <v>7</v>
      </c>
      <c r="P2562">
        <v>0.28599999999999998</v>
      </c>
      <c r="Q2562">
        <v>13</v>
      </c>
      <c r="R2562">
        <v>0.46200000000000002</v>
      </c>
      <c r="S2562">
        <v>0.57499999999999996</v>
      </c>
      <c r="T2562">
        <v>4</v>
      </c>
      <c r="U2562">
        <v>2.5</v>
      </c>
      <c r="V2562">
        <v>7.5</v>
      </c>
      <c r="W2562">
        <v>0.3</v>
      </c>
      <c r="X2562">
        <v>2.4</v>
      </c>
      <c r="Y2562">
        <v>0.83</v>
      </c>
      <c r="Z2562">
        <v>0.33</v>
      </c>
      <c r="AA2562">
        <v>3.2</v>
      </c>
    </row>
    <row r="2563" spans="1:27">
      <c r="A2563">
        <v>2017</v>
      </c>
      <c r="B2563" t="s">
        <v>669</v>
      </c>
      <c r="C2563" t="s">
        <v>113</v>
      </c>
      <c r="D2563" t="str">
        <f>VLOOKUP($C2563,Sheet1!$C$4:$D$34,2,FALSE)</f>
        <v>Trail Blazers</v>
      </c>
      <c r="E2563" t="str">
        <f t="shared" ref="E2563:E2626" si="40">D2563&amp;A2563</f>
        <v>Trail Blazers2017</v>
      </c>
      <c r="F2563" t="s">
        <v>958</v>
      </c>
      <c r="G2563">
        <v>27</v>
      </c>
      <c r="H2563">
        <v>4</v>
      </c>
      <c r="I2563">
        <v>32.700000000000003</v>
      </c>
      <c r="J2563">
        <v>68.2</v>
      </c>
      <c r="K2563">
        <v>19.7</v>
      </c>
      <c r="L2563">
        <v>0.10199999999999999</v>
      </c>
      <c r="M2563">
        <v>2</v>
      </c>
      <c r="N2563">
        <v>1</v>
      </c>
      <c r="O2563">
        <v>22</v>
      </c>
      <c r="P2563">
        <v>0.63600000000000001</v>
      </c>
      <c r="Q2563">
        <v>30</v>
      </c>
      <c r="R2563">
        <v>0.433</v>
      </c>
      <c r="S2563">
        <v>0.65200000000000002</v>
      </c>
      <c r="T2563">
        <v>17.3</v>
      </c>
      <c r="U2563">
        <v>9</v>
      </c>
      <c r="V2563">
        <v>15</v>
      </c>
      <c r="W2563">
        <v>1.3</v>
      </c>
      <c r="X2563">
        <v>6.2</v>
      </c>
      <c r="Y2563">
        <v>1</v>
      </c>
      <c r="Z2563">
        <v>0.5</v>
      </c>
      <c r="AA2563">
        <v>7.2</v>
      </c>
    </row>
    <row r="2564" spans="1:27">
      <c r="A2564">
        <v>2017</v>
      </c>
      <c r="B2564" t="s">
        <v>899</v>
      </c>
      <c r="C2564" t="s">
        <v>87</v>
      </c>
      <c r="D2564" t="str">
        <f>VLOOKUP($C2564,Sheet1!$C$4:$D$34,2,FALSE)</f>
        <v>76ers</v>
      </c>
      <c r="E2564" t="str">
        <f t="shared" si="40"/>
        <v>76ers2017</v>
      </c>
      <c r="F2564" t="s">
        <v>960</v>
      </c>
      <c r="G2564">
        <v>30</v>
      </c>
      <c r="H2564">
        <v>8</v>
      </c>
      <c r="I2564">
        <v>11.7</v>
      </c>
      <c r="J2564">
        <v>24.4</v>
      </c>
      <c r="K2564">
        <v>11.9</v>
      </c>
      <c r="L2564">
        <v>0.115</v>
      </c>
      <c r="M2564">
        <v>5</v>
      </c>
      <c r="N2564">
        <v>0.8</v>
      </c>
      <c r="O2564">
        <v>21</v>
      </c>
      <c r="P2564">
        <v>0.52400000000000002</v>
      </c>
      <c r="Q2564">
        <v>0</v>
      </c>
      <c r="R2564">
        <v>0</v>
      </c>
      <c r="S2564">
        <v>0.56000000000000005</v>
      </c>
      <c r="T2564">
        <v>3.3</v>
      </c>
      <c r="U2564">
        <v>2.9</v>
      </c>
      <c r="V2564">
        <v>13.2</v>
      </c>
      <c r="W2564">
        <v>1.1000000000000001</v>
      </c>
      <c r="X2564">
        <v>13.3</v>
      </c>
      <c r="Y2564">
        <v>0.25</v>
      </c>
      <c r="Z2564">
        <v>0.13</v>
      </c>
      <c r="AA2564">
        <v>7.5</v>
      </c>
    </row>
    <row r="2565" spans="1:27">
      <c r="A2565">
        <v>2017</v>
      </c>
      <c r="B2565" t="s">
        <v>324</v>
      </c>
      <c r="C2565" t="s">
        <v>110</v>
      </c>
      <c r="D2565" t="str">
        <f>VLOOKUP($C2565,Sheet1!$C$4:$D$34,2,FALSE)</f>
        <v>Warriors</v>
      </c>
      <c r="E2565" t="str">
        <f t="shared" si="40"/>
        <v>Warriors2017</v>
      </c>
      <c r="F2565" t="s">
        <v>958</v>
      </c>
      <c r="G2565">
        <v>34</v>
      </c>
      <c r="H2565">
        <v>15</v>
      </c>
      <c r="I2565">
        <v>26.8</v>
      </c>
      <c r="J2565">
        <v>55.7</v>
      </c>
      <c r="K2565">
        <v>12.5</v>
      </c>
      <c r="L2565">
        <v>0.123</v>
      </c>
      <c r="M2565">
        <v>34</v>
      </c>
      <c r="N2565">
        <v>0.70599999999999996</v>
      </c>
      <c r="O2565">
        <v>48</v>
      </c>
      <c r="P2565">
        <v>0.58299999999999996</v>
      </c>
      <c r="Q2565">
        <v>37</v>
      </c>
      <c r="R2565">
        <v>0.378</v>
      </c>
      <c r="S2565">
        <v>0.61</v>
      </c>
      <c r="T2565">
        <v>8.1</v>
      </c>
      <c r="U2565">
        <v>4.5</v>
      </c>
      <c r="V2565">
        <v>9.4</v>
      </c>
      <c r="W2565">
        <v>2.7</v>
      </c>
      <c r="X2565">
        <v>13.1</v>
      </c>
      <c r="Y2565">
        <v>1.4</v>
      </c>
      <c r="Z2565">
        <v>0.47</v>
      </c>
      <c r="AA2565">
        <v>6.9</v>
      </c>
    </row>
    <row r="2566" spans="1:27">
      <c r="A2566">
        <v>2017</v>
      </c>
      <c r="B2566" t="s">
        <v>643</v>
      </c>
      <c r="C2566" t="s">
        <v>99</v>
      </c>
      <c r="D2566" t="str">
        <f>VLOOKUP($C2566,Sheet1!$C$4:$D$34,2,FALSE)</f>
        <v>Timberwolves</v>
      </c>
      <c r="E2566" t="str">
        <f t="shared" si="40"/>
        <v>Timberwolves2017</v>
      </c>
      <c r="F2566" t="s">
        <v>958</v>
      </c>
      <c r="G2566">
        <v>22</v>
      </c>
      <c r="H2566">
        <v>5</v>
      </c>
      <c r="I2566">
        <v>32.799999999999997</v>
      </c>
      <c r="J2566">
        <v>68.400000000000006</v>
      </c>
      <c r="K2566">
        <v>23.2</v>
      </c>
      <c r="L2566">
        <v>0.105</v>
      </c>
      <c r="M2566">
        <v>20</v>
      </c>
      <c r="N2566">
        <v>0.6</v>
      </c>
      <c r="O2566">
        <v>47</v>
      </c>
      <c r="P2566">
        <v>0.48899999999999999</v>
      </c>
      <c r="Q2566">
        <v>21</v>
      </c>
      <c r="R2566">
        <v>0.33300000000000002</v>
      </c>
      <c r="S2566">
        <v>0.51400000000000001</v>
      </c>
      <c r="T2566">
        <v>15.8</v>
      </c>
      <c r="U2566">
        <v>5.2</v>
      </c>
      <c r="V2566">
        <v>9.1</v>
      </c>
      <c r="W2566">
        <v>2</v>
      </c>
      <c r="X2566">
        <v>9.1999999999999993</v>
      </c>
      <c r="Y2566">
        <v>0.4</v>
      </c>
      <c r="Z2566">
        <v>0.4</v>
      </c>
      <c r="AA2566">
        <v>6.7</v>
      </c>
    </row>
    <row r="2567" spans="1:27">
      <c r="A2567">
        <v>2017</v>
      </c>
      <c r="B2567" t="s">
        <v>842</v>
      </c>
      <c r="C2567" t="s">
        <v>45</v>
      </c>
      <c r="D2567" t="str">
        <f>VLOOKUP($C2567,Sheet1!$C$4:$D$34,2,FALSE)</f>
        <v>Cavaliers</v>
      </c>
      <c r="E2567" t="str">
        <f t="shared" si="40"/>
        <v>Cavaliers2017</v>
      </c>
      <c r="F2567" t="s">
        <v>960</v>
      </c>
      <c r="G2567">
        <v>21</v>
      </c>
      <c r="H2567">
        <v>8</v>
      </c>
      <c r="I2567">
        <v>2.9</v>
      </c>
      <c r="J2567">
        <v>5.9</v>
      </c>
      <c r="K2567">
        <v>28.7</v>
      </c>
      <c r="L2567">
        <v>0.13700000000000001</v>
      </c>
      <c r="M2567">
        <v>6</v>
      </c>
      <c r="N2567">
        <v>0.5</v>
      </c>
      <c r="O2567">
        <v>10</v>
      </c>
      <c r="P2567">
        <v>0.5</v>
      </c>
      <c r="Q2567">
        <v>0</v>
      </c>
      <c r="R2567">
        <v>0</v>
      </c>
      <c r="S2567">
        <v>0.51400000000000001</v>
      </c>
      <c r="T2567">
        <v>1.6</v>
      </c>
      <c r="U2567">
        <v>0.8</v>
      </c>
      <c r="V2567">
        <v>14.9</v>
      </c>
      <c r="W2567">
        <v>0.1</v>
      </c>
      <c r="X2567">
        <v>7.3</v>
      </c>
      <c r="Y2567">
        <v>0</v>
      </c>
      <c r="Z2567">
        <v>0.13</v>
      </c>
      <c r="AA2567">
        <v>7</v>
      </c>
    </row>
    <row r="2568" spans="1:27">
      <c r="A2568">
        <v>2017</v>
      </c>
      <c r="B2568" t="s">
        <v>188</v>
      </c>
      <c r="C2568" t="s">
        <v>39</v>
      </c>
      <c r="D2568" t="str">
        <f>VLOOKUP($C2568,Sheet1!$C$4:$D$34,2,FALSE)</f>
        <v>Pelicans</v>
      </c>
      <c r="E2568" t="str">
        <f t="shared" si="40"/>
        <v>Pelicans2017</v>
      </c>
      <c r="F2568" t="s">
        <v>960</v>
      </c>
      <c r="G2568">
        <v>24</v>
      </c>
      <c r="H2568">
        <v>9</v>
      </c>
      <c r="I2568">
        <v>39.799999999999997</v>
      </c>
      <c r="J2568">
        <v>82.9</v>
      </c>
      <c r="K2568">
        <v>30.9</v>
      </c>
      <c r="L2568">
        <v>0.09</v>
      </c>
      <c r="M2568">
        <v>64</v>
      </c>
      <c r="N2568">
        <v>0.82799999999999996</v>
      </c>
      <c r="O2568">
        <v>183</v>
      </c>
      <c r="P2568">
        <v>0.54600000000000004</v>
      </c>
      <c r="Q2568">
        <v>22</v>
      </c>
      <c r="R2568">
        <v>0.27300000000000002</v>
      </c>
      <c r="S2568">
        <v>0.58099999999999996</v>
      </c>
      <c r="T2568">
        <v>30.1</v>
      </c>
      <c r="U2568">
        <v>13.7</v>
      </c>
      <c r="V2568">
        <v>18.5</v>
      </c>
      <c r="W2568">
        <v>1.7</v>
      </c>
      <c r="X2568">
        <v>7.2</v>
      </c>
      <c r="Y2568">
        <v>2</v>
      </c>
      <c r="Z2568">
        <v>2.44</v>
      </c>
      <c r="AA2568">
        <v>8.9</v>
      </c>
    </row>
    <row r="2569" spans="1:27">
      <c r="A2569">
        <v>2017</v>
      </c>
      <c r="B2569" t="s">
        <v>672</v>
      </c>
      <c r="C2569" t="s">
        <v>138</v>
      </c>
      <c r="D2569" t="str">
        <f>VLOOKUP($C2569,Sheet1!$C$4:$D$34,2,FALSE)</f>
        <v>Celtics</v>
      </c>
      <c r="E2569" t="str">
        <f t="shared" si="40"/>
        <v>Celtics2017</v>
      </c>
      <c r="F2569" t="s">
        <v>30</v>
      </c>
      <c r="G2569">
        <v>31</v>
      </c>
      <c r="H2569">
        <v>19</v>
      </c>
      <c r="I2569">
        <v>20.5</v>
      </c>
      <c r="J2569">
        <v>42.7</v>
      </c>
      <c r="K2569">
        <v>12.1</v>
      </c>
      <c r="L2569">
        <v>7.5999999999999998E-2</v>
      </c>
      <c r="M2569">
        <v>18</v>
      </c>
      <c r="N2569">
        <v>0.72199999999999998</v>
      </c>
      <c r="O2569">
        <v>66</v>
      </c>
      <c r="P2569">
        <v>0.51500000000000001</v>
      </c>
      <c r="Q2569">
        <v>23</v>
      </c>
      <c r="R2569">
        <v>0.47799999999999998</v>
      </c>
      <c r="S2569">
        <v>0.58799999999999997</v>
      </c>
      <c r="T2569">
        <v>6</v>
      </c>
      <c r="U2569">
        <v>6.3</v>
      </c>
      <c r="V2569">
        <v>16.899999999999999</v>
      </c>
      <c r="W2569">
        <v>1</v>
      </c>
      <c r="X2569">
        <v>7.3</v>
      </c>
      <c r="Y2569">
        <v>0.21</v>
      </c>
      <c r="Z2569">
        <v>0.63</v>
      </c>
      <c r="AA2569">
        <v>6.5</v>
      </c>
    </row>
    <row r="2570" spans="1:27">
      <c r="A2570">
        <v>2017</v>
      </c>
      <c r="B2570" t="s">
        <v>31</v>
      </c>
      <c r="C2570" t="s">
        <v>32</v>
      </c>
      <c r="D2570" t="str">
        <f>VLOOKUP($C2570,Sheet1!$C$4:$D$34,2,FALSE)</f>
        <v>Heat</v>
      </c>
      <c r="E2570" t="str">
        <f t="shared" si="40"/>
        <v>Heat2017</v>
      </c>
      <c r="F2570" t="s">
        <v>960</v>
      </c>
      <c r="G2570">
        <v>20</v>
      </c>
      <c r="H2570">
        <v>5</v>
      </c>
      <c r="I2570">
        <v>15.4</v>
      </c>
      <c r="J2570">
        <v>32.1</v>
      </c>
      <c r="K2570">
        <v>13.4</v>
      </c>
      <c r="L2570">
        <v>8.5999999999999993E-2</v>
      </c>
      <c r="M2570">
        <v>14</v>
      </c>
      <c r="N2570">
        <v>0.214</v>
      </c>
      <c r="O2570">
        <v>14</v>
      </c>
      <c r="P2570">
        <v>0.5</v>
      </c>
      <c r="Q2570">
        <v>1</v>
      </c>
      <c r="R2570">
        <v>0</v>
      </c>
      <c r="S2570">
        <v>0.40200000000000002</v>
      </c>
      <c r="T2570">
        <v>3.4</v>
      </c>
      <c r="U2570">
        <v>4</v>
      </c>
      <c r="V2570">
        <v>14.5</v>
      </c>
      <c r="W2570">
        <v>0</v>
      </c>
      <c r="X2570">
        <v>0</v>
      </c>
      <c r="Y2570">
        <v>0</v>
      </c>
      <c r="Z2570">
        <v>0.4</v>
      </c>
      <c r="AA2570">
        <v>0</v>
      </c>
    </row>
    <row r="2571" spans="1:27">
      <c r="A2571">
        <v>2017</v>
      </c>
      <c r="B2571" t="s">
        <v>745</v>
      </c>
      <c r="C2571" t="s">
        <v>87</v>
      </c>
      <c r="D2571" t="str">
        <f>VLOOKUP($C2571,Sheet1!$C$4:$D$34,2,FALSE)</f>
        <v>76ers</v>
      </c>
      <c r="E2571" t="str">
        <f t="shared" si="40"/>
        <v>76ers2017</v>
      </c>
      <c r="F2571" t="s">
        <v>956</v>
      </c>
      <c r="G2571">
        <v>21</v>
      </c>
      <c r="H2571">
        <v>10</v>
      </c>
      <c r="I2571">
        <v>36.9</v>
      </c>
      <c r="J2571">
        <v>77</v>
      </c>
      <c r="K2571">
        <v>22.4</v>
      </c>
      <c r="L2571">
        <v>0.22600000000000001</v>
      </c>
      <c r="M2571">
        <v>58</v>
      </c>
      <c r="N2571">
        <v>0.70699999999999996</v>
      </c>
      <c r="O2571">
        <v>124</v>
      </c>
      <c r="P2571">
        <v>0.49199999999999999</v>
      </c>
      <c r="Q2571">
        <v>1</v>
      </c>
      <c r="R2571">
        <v>0</v>
      </c>
      <c r="S2571">
        <v>0.54100000000000004</v>
      </c>
      <c r="T2571">
        <v>16.3</v>
      </c>
      <c r="U2571">
        <v>9.4</v>
      </c>
      <c r="V2571">
        <v>13.7</v>
      </c>
      <c r="W2571">
        <v>7.7</v>
      </c>
      <c r="X2571">
        <v>30.8</v>
      </c>
      <c r="Y2571">
        <v>1.7</v>
      </c>
      <c r="Z2571">
        <v>0.8</v>
      </c>
      <c r="AA2571">
        <v>11.5</v>
      </c>
    </row>
    <row r="2572" spans="1:27">
      <c r="A2572">
        <v>2017</v>
      </c>
      <c r="B2572" t="s">
        <v>114</v>
      </c>
      <c r="C2572" t="s">
        <v>49</v>
      </c>
      <c r="D2572" t="str">
        <f>VLOOKUP($C2572,Sheet1!$C$4:$D$34,2,FALSE)</f>
        <v>Pacers</v>
      </c>
      <c r="E2572" t="str">
        <f t="shared" si="40"/>
        <v>Pacers2017</v>
      </c>
      <c r="F2572" t="s">
        <v>958</v>
      </c>
      <c r="G2572">
        <v>28</v>
      </c>
      <c r="H2572">
        <v>7</v>
      </c>
      <c r="I2572">
        <v>34</v>
      </c>
      <c r="J2572">
        <v>70.900000000000006</v>
      </c>
      <c r="K2572">
        <v>18.5</v>
      </c>
      <c r="L2572">
        <v>0.13200000000000001</v>
      </c>
      <c r="M2572">
        <v>10</v>
      </c>
      <c r="N2572">
        <v>0.6</v>
      </c>
      <c r="O2572">
        <v>36</v>
      </c>
      <c r="P2572">
        <v>0.41699999999999998</v>
      </c>
      <c r="Q2572">
        <v>45</v>
      </c>
      <c r="R2572">
        <v>0.378</v>
      </c>
      <c r="S2572">
        <v>0.50900000000000001</v>
      </c>
      <c r="T2572">
        <v>12.4</v>
      </c>
      <c r="U2572">
        <v>3.4</v>
      </c>
      <c r="V2572">
        <v>5.7</v>
      </c>
      <c r="W2572">
        <v>1.9</v>
      </c>
      <c r="X2572">
        <v>7.7</v>
      </c>
      <c r="Y2572">
        <v>0.86</v>
      </c>
      <c r="Z2572">
        <v>0</v>
      </c>
      <c r="AA2572">
        <v>5.0999999999999996</v>
      </c>
    </row>
    <row r="2573" spans="1:27">
      <c r="A2573">
        <v>2017</v>
      </c>
      <c r="B2573" t="s">
        <v>97</v>
      </c>
      <c r="C2573" t="s">
        <v>64</v>
      </c>
      <c r="D2573" t="str">
        <f>VLOOKUP($C2573,Sheet1!$C$4:$D$34,2,FALSE)</f>
        <v>Wizards</v>
      </c>
      <c r="E2573" t="str">
        <f t="shared" si="40"/>
        <v>Wizards2017</v>
      </c>
      <c r="F2573" t="s">
        <v>959</v>
      </c>
      <c r="G2573">
        <v>24</v>
      </c>
      <c r="H2573">
        <v>6</v>
      </c>
      <c r="I2573">
        <v>35.9</v>
      </c>
      <c r="J2573">
        <v>74.8</v>
      </c>
      <c r="K2573">
        <v>27.3</v>
      </c>
      <c r="L2573">
        <v>0.113</v>
      </c>
      <c r="M2573">
        <v>23</v>
      </c>
      <c r="N2573">
        <v>0.87</v>
      </c>
      <c r="O2573">
        <v>63</v>
      </c>
      <c r="P2573">
        <v>0.44400000000000001</v>
      </c>
      <c r="Q2573">
        <v>45</v>
      </c>
      <c r="R2573">
        <v>0.46700000000000003</v>
      </c>
      <c r="S2573">
        <v>0.58799999999999997</v>
      </c>
      <c r="T2573">
        <v>23.2</v>
      </c>
      <c r="U2573">
        <v>3.3</v>
      </c>
      <c r="V2573">
        <v>5.3</v>
      </c>
      <c r="W2573">
        <v>2.8</v>
      </c>
      <c r="X2573">
        <v>13.2</v>
      </c>
      <c r="Y2573">
        <v>1.17</v>
      </c>
      <c r="Z2573">
        <v>0.33</v>
      </c>
      <c r="AA2573">
        <v>6.7</v>
      </c>
    </row>
    <row r="2574" spans="1:27">
      <c r="A2574">
        <v>2017</v>
      </c>
      <c r="B2574" t="s">
        <v>961</v>
      </c>
      <c r="C2574" t="s">
        <v>43</v>
      </c>
      <c r="D2574" t="str">
        <f>VLOOKUP($C2574,Sheet1!$C$4:$D$34,2,FALSE)</f>
        <v>Bucks</v>
      </c>
      <c r="E2574" t="str">
        <f t="shared" si="40"/>
        <v>Bucks2017</v>
      </c>
      <c r="F2574" t="s">
        <v>956</v>
      </c>
      <c r="G2574">
        <v>28</v>
      </c>
      <c r="H2574">
        <v>1</v>
      </c>
      <c r="I2574">
        <v>4.9000000000000004</v>
      </c>
      <c r="J2574">
        <v>10.199999999999999</v>
      </c>
      <c r="K2574">
        <v>35.9</v>
      </c>
      <c r="L2574">
        <v>0.25800000000000001</v>
      </c>
      <c r="M2574">
        <v>2</v>
      </c>
      <c r="N2574">
        <v>1</v>
      </c>
      <c r="O2574">
        <v>0</v>
      </c>
      <c r="P2574">
        <v>0</v>
      </c>
      <c r="Q2574">
        <v>2</v>
      </c>
      <c r="R2574">
        <v>0</v>
      </c>
      <c r="S2574">
        <v>0.34699999999999998</v>
      </c>
      <c r="T2574">
        <v>2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</row>
    <row r="2575" spans="1:27">
      <c r="A2575">
        <v>2017</v>
      </c>
      <c r="B2575" t="s">
        <v>962</v>
      </c>
      <c r="C2575" t="s">
        <v>90</v>
      </c>
      <c r="D2575" t="str">
        <f>VLOOKUP($C2575,Sheet1!$C$4:$D$34,2,FALSE)</f>
        <v>Spurs</v>
      </c>
      <c r="E2575" t="str">
        <f t="shared" si="40"/>
        <v>Spurs2017</v>
      </c>
      <c r="F2575" t="s">
        <v>959</v>
      </c>
      <c r="G2575">
        <v>26</v>
      </c>
      <c r="H2575">
        <v>1</v>
      </c>
      <c r="I2575">
        <v>2.5</v>
      </c>
      <c r="J2575">
        <v>5.2</v>
      </c>
      <c r="K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T2575">
        <v>0</v>
      </c>
      <c r="U2575">
        <v>1</v>
      </c>
      <c r="V2575">
        <v>22.2</v>
      </c>
      <c r="W2575">
        <v>1</v>
      </c>
      <c r="X2575">
        <v>49.6</v>
      </c>
      <c r="Y2575">
        <v>0</v>
      </c>
      <c r="Z2575">
        <v>0</v>
      </c>
      <c r="AA2575">
        <v>0</v>
      </c>
    </row>
    <row r="2576" spans="1:27">
      <c r="A2576">
        <v>2017</v>
      </c>
      <c r="B2576" t="s">
        <v>232</v>
      </c>
      <c r="C2576" t="s">
        <v>90</v>
      </c>
      <c r="D2576" t="str">
        <f>VLOOKUP($C2576,Sheet1!$C$4:$D$34,2,FALSE)</f>
        <v>Spurs</v>
      </c>
      <c r="E2576" t="str">
        <f t="shared" si="40"/>
        <v>Spurs2017</v>
      </c>
      <c r="F2576" t="s">
        <v>959</v>
      </c>
      <c r="G2576">
        <v>24</v>
      </c>
      <c r="H2576">
        <v>4</v>
      </c>
      <c r="I2576">
        <v>13.6</v>
      </c>
      <c r="J2576">
        <v>28.2</v>
      </c>
      <c r="K2576">
        <v>16.600000000000001</v>
      </c>
      <c r="L2576">
        <v>0</v>
      </c>
      <c r="M2576">
        <v>7</v>
      </c>
      <c r="N2576">
        <v>0.71399999999999997</v>
      </c>
      <c r="O2576">
        <v>8</v>
      </c>
      <c r="P2576">
        <v>0.375</v>
      </c>
      <c r="Q2576">
        <v>9</v>
      </c>
      <c r="R2576">
        <v>0.222</v>
      </c>
      <c r="S2576">
        <v>0.42299999999999999</v>
      </c>
      <c r="T2576">
        <v>4.3</v>
      </c>
      <c r="U2576">
        <v>0.8</v>
      </c>
      <c r="V2576">
        <v>3.1</v>
      </c>
      <c r="W2576">
        <v>0.5</v>
      </c>
      <c r="X2576">
        <v>5.2</v>
      </c>
      <c r="Y2576">
        <v>0</v>
      </c>
      <c r="Z2576">
        <v>0</v>
      </c>
      <c r="AA2576">
        <v>3.5</v>
      </c>
    </row>
    <row r="2577" spans="1:27">
      <c r="A2577">
        <v>2017</v>
      </c>
      <c r="B2577" t="s">
        <v>831</v>
      </c>
      <c r="C2577" t="s">
        <v>113</v>
      </c>
      <c r="D2577" t="str">
        <f>VLOOKUP($C2577,Sheet1!$C$4:$D$34,2,FALSE)</f>
        <v>Trail Blazers</v>
      </c>
      <c r="E2577" t="str">
        <f t="shared" si="40"/>
        <v>Trail Blazers2017</v>
      </c>
      <c r="F2577" t="s">
        <v>960</v>
      </c>
      <c r="G2577">
        <v>20</v>
      </c>
      <c r="H2577">
        <v>1</v>
      </c>
      <c r="I2577">
        <v>7.9</v>
      </c>
      <c r="J2577">
        <v>16.5</v>
      </c>
      <c r="K2577">
        <v>26.4</v>
      </c>
      <c r="L2577">
        <v>0.21</v>
      </c>
      <c r="M2577">
        <v>4</v>
      </c>
      <c r="N2577">
        <v>0.75</v>
      </c>
      <c r="O2577">
        <v>1</v>
      </c>
      <c r="P2577">
        <v>0</v>
      </c>
      <c r="Q2577">
        <v>1</v>
      </c>
      <c r="R2577">
        <v>0</v>
      </c>
      <c r="S2577">
        <v>0.39900000000000002</v>
      </c>
      <c r="T2577">
        <v>3</v>
      </c>
      <c r="U2577">
        <v>2</v>
      </c>
      <c r="V2577">
        <v>13.8</v>
      </c>
      <c r="W2577">
        <v>1</v>
      </c>
      <c r="X2577">
        <v>15.5</v>
      </c>
      <c r="Y2577">
        <v>0</v>
      </c>
      <c r="Z2577">
        <v>0</v>
      </c>
      <c r="AA2577">
        <v>9.1999999999999993</v>
      </c>
    </row>
    <row r="2578" spans="1:27">
      <c r="A2578">
        <v>2017</v>
      </c>
      <c r="B2578" t="s">
        <v>53</v>
      </c>
      <c r="C2578" t="s">
        <v>96</v>
      </c>
      <c r="D2578" t="str">
        <f>VLOOKUP($C2578,Sheet1!$C$4:$D$34,2,FALSE)</f>
        <v>Thunder</v>
      </c>
      <c r="E2578" t="str">
        <f t="shared" si="40"/>
        <v>Thunder2017</v>
      </c>
      <c r="F2578" t="s">
        <v>958</v>
      </c>
      <c r="G2578">
        <v>33</v>
      </c>
      <c r="H2578">
        <v>6</v>
      </c>
      <c r="I2578">
        <v>32.299999999999997</v>
      </c>
      <c r="J2578">
        <v>67.3</v>
      </c>
      <c r="K2578">
        <v>18.7</v>
      </c>
      <c r="L2578">
        <v>7.0999999999999994E-2</v>
      </c>
      <c r="M2578">
        <v>15</v>
      </c>
      <c r="N2578">
        <v>0.73299999999999998</v>
      </c>
      <c r="O2578">
        <v>44</v>
      </c>
      <c r="P2578">
        <v>0.47699999999999998</v>
      </c>
      <c r="Q2578">
        <v>28</v>
      </c>
      <c r="R2578">
        <v>0.214</v>
      </c>
      <c r="S2578">
        <v>0.45200000000000001</v>
      </c>
      <c r="T2578">
        <v>11.8</v>
      </c>
      <c r="U2578">
        <v>5.7</v>
      </c>
      <c r="V2578">
        <v>9.6999999999999993</v>
      </c>
      <c r="W2578">
        <v>0.3</v>
      </c>
      <c r="X2578">
        <v>1.5</v>
      </c>
      <c r="Y2578">
        <v>1.67</v>
      </c>
      <c r="Z2578">
        <v>0.67</v>
      </c>
      <c r="AA2578">
        <v>3.4</v>
      </c>
    </row>
    <row r="2579" spans="1:27">
      <c r="A2579">
        <v>2017</v>
      </c>
      <c r="B2579" t="s">
        <v>491</v>
      </c>
      <c r="C2579" t="s">
        <v>45</v>
      </c>
      <c r="D2579" t="str">
        <f>VLOOKUP($C2579,Sheet1!$C$4:$D$34,2,FALSE)</f>
        <v>Cavaliers</v>
      </c>
      <c r="E2579" t="str">
        <f t="shared" si="40"/>
        <v>Cavaliers2017</v>
      </c>
      <c r="F2579" t="s">
        <v>958</v>
      </c>
      <c r="G2579">
        <v>22</v>
      </c>
      <c r="H2579">
        <v>14</v>
      </c>
      <c r="I2579">
        <v>4.4000000000000004</v>
      </c>
      <c r="J2579">
        <v>9.1999999999999993</v>
      </c>
      <c r="K2579">
        <v>14.3</v>
      </c>
      <c r="L2579">
        <v>0</v>
      </c>
      <c r="M2579">
        <v>4</v>
      </c>
      <c r="N2579">
        <v>0.25</v>
      </c>
      <c r="O2579">
        <v>11</v>
      </c>
      <c r="P2579">
        <v>0.45500000000000002</v>
      </c>
      <c r="Q2579">
        <v>7</v>
      </c>
      <c r="R2579">
        <v>0.14299999999999999</v>
      </c>
      <c r="S2579">
        <v>0.35399999999999998</v>
      </c>
      <c r="T2579">
        <v>1</v>
      </c>
      <c r="U2579">
        <v>0.5</v>
      </c>
      <c r="V2579">
        <v>6.4</v>
      </c>
      <c r="W2579">
        <v>0.2</v>
      </c>
      <c r="X2579">
        <v>6.7</v>
      </c>
      <c r="Y2579">
        <v>0.21</v>
      </c>
      <c r="Z2579">
        <v>0</v>
      </c>
      <c r="AA2579">
        <v>4.2</v>
      </c>
    </row>
    <row r="2580" spans="1:27">
      <c r="A2580">
        <v>2017</v>
      </c>
      <c r="B2580" t="s">
        <v>197</v>
      </c>
      <c r="C2580" t="s">
        <v>39</v>
      </c>
      <c r="D2580" t="str">
        <f>VLOOKUP($C2580,Sheet1!$C$4:$D$34,2,FALSE)</f>
        <v>Pelicans</v>
      </c>
      <c r="E2580" t="str">
        <f t="shared" si="40"/>
        <v>Pelicans2017</v>
      </c>
      <c r="F2580" t="s">
        <v>960</v>
      </c>
      <c r="G2580">
        <v>21</v>
      </c>
      <c r="H2580">
        <v>7</v>
      </c>
      <c r="I2580">
        <v>6.9</v>
      </c>
      <c r="J2580">
        <v>14.4</v>
      </c>
      <c r="K2580">
        <v>11.6</v>
      </c>
      <c r="L2580">
        <v>7.6999999999999999E-2</v>
      </c>
      <c r="M2580">
        <v>0</v>
      </c>
      <c r="N2580">
        <v>0</v>
      </c>
      <c r="O2580">
        <v>12</v>
      </c>
      <c r="P2580">
        <v>0.41699999999999998</v>
      </c>
      <c r="Q2580">
        <v>0</v>
      </c>
      <c r="R2580">
        <v>0</v>
      </c>
      <c r="S2580">
        <v>0.41699999999999998</v>
      </c>
      <c r="T2580">
        <v>1.4</v>
      </c>
      <c r="U2580">
        <v>1.3</v>
      </c>
      <c r="V2580">
        <v>10</v>
      </c>
      <c r="W2580">
        <v>0</v>
      </c>
      <c r="X2580">
        <v>0</v>
      </c>
      <c r="Y2580">
        <v>0.14000000000000001</v>
      </c>
      <c r="Z2580">
        <v>0.14000000000000001</v>
      </c>
      <c r="AA2580">
        <v>0</v>
      </c>
    </row>
    <row r="2581" spans="1:27">
      <c r="A2581">
        <v>2017</v>
      </c>
      <c r="B2581" t="s">
        <v>963</v>
      </c>
      <c r="C2581" t="s">
        <v>62</v>
      </c>
      <c r="D2581" t="str">
        <f>VLOOKUP($C2581,Sheet1!$C$4:$D$34,2,FALSE)</f>
        <v>Rockets</v>
      </c>
      <c r="E2581" t="str">
        <f t="shared" si="40"/>
        <v>Rockets2017</v>
      </c>
      <c r="F2581" t="s">
        <v>960</v>
      </c>
      <c r="G2581">
        <v>21</v>
      </c>
      <c r="H2581">
        <v>1</v>
      </c>
      <c r="I2581">
        <v>3.2</v>
      </c>
      <c r="J2581">
        <v>6.7</v>
      </c>
      <c r="K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T2581">
        <v>0</v>
      </c>
      <c r="U2581">
        <v>1</v>
      </c>
      <c r="V2581">
        <v>17.600000000000001</v>
      </c>
      <c r="W2581">
        <v>1</v>
      </c>
      <c r="X2581">
        <v>39.1</v>
      </c>
      <c r="Y2581">
        <v>1</v>
      </c>
      <c r="Z2581">
        <v>0</v>
      </c>
      <c r="AA2581">
        <v>0</v>
      </c>
    </row>
    <row r="2582" spans="1:27">
      <c r="A2582">
        <v>2017</v>
      </c>
      <c r="B2582" t="s">
        <v>499</v>
      </c>
      <c r="C2582" t="s">
        <v>62</v>
      </c>
      <c r="D2582" t="str">
        <f>VLOOKUP($C2582,Sheet1!$C$4:$D$34,2,FALSE)</f>
        <v>Rockets</v>
      </c>
      <c r="E2582" t="str">
        <f t="shared" si="40"/>
        <v>Rockets2017</v>
      </c>
      <c r="F2582" t="s">
        <v>956</v>
      </c>
      <c r="G2582">
        <v>32</v>
      </c>
      <c r="H2582">
        <v>15</v>
      </c>
      <c r="I2582">
        <v>34.5</v>
      </c>
      <c r="J2582">
        <v>71.8</v>
      </c>
      <c r="K2582">
        <v>26.4</v>
      </c>
      <c r="L2582">
        <v>9.0999999999999998E-2</v>
      </c>
      <c r="M2582">
        <v>53</v>
      </c>
      <c r="N2582">
        <v>0.83</v>
      </c>
      <c r="O2582">
        <v>158</v>
      </c>
      <c r="P2582">
        <v>0.51300000000000001</v>
      </c>
      <c r="Q2582">
        <v>99</v>
      </c>
      <c r="R2582">
        <v>0.374</v>
      </c>
      <c r="S2582">
        <v>0.56499999999999995</v>
      </c>
      <c r="T2582">
        <v>21.1</v>
      </c>
      <c r="U2582">
        <v>5.9</v>
      </c>
      <c r="V2582">
        <v>9.6999999999999993</v>
      </c>
      <c r="W2582">
        <v>5.8</v>
      </c>
      <c r="X2582">
        <v>29.5</v>
      </c>
      <c r="Y2582">
        <v>2</v>
      </c>
      <c r="Z2582">
        <v>0.27</v>
      </c>
      <c r="AA2582">
        <v>10.4</v>
      </c>
    </row>
    <row r="2583" spans="1:27">
      <c r="A2583">
        <v>2017</v>
      </c>
      <c r="B2583" t="s">
        <v>423</v>
      </c>
      <c r="C2583" t="s">
        <v>113</v>
      </c>
      <c r="D2583" t="str">
        <f>VLOOKUP($C2583,Sheet1!$C$4:$D$34,2,FALSE)</f>
        <v>Trail Blazers</v>
      </c>
      <c r="E2583" t="str">
        <f t="shared" si="40"/>
        <v>Trail Blazers2017</v>
      </c>
      <c r="F2583" t="s">
        <v>959</v>
      </c>
      <c r="G2583">
        <v>26</v>
      </c>
      <c r="H2583">
        <v>4</v>
      </c>
      <c r="I2583">
        <v>38.9</v>
      </c>
      <c r="J2583">
        <v>81</v>
      </c>
      <c r="K2583">
        <v>25.9</v>
      </c>
      <c r="L2583">
        <v>9.8000000000000004E-2</v>
      </c>
      <c r="M2583">
        <v>13</v>
      </c>
      <c r="N2583">
        <v>0.76900000000000002</v>
      </c>
      <c r="O2583">
        <v>51</v>
      </c>
      <c r="P2583">
        <v>0.56899999999999995</v>
      </c>
      <c r="Q2583">
        <v>26</v>
      </c>
      <c r="R2583">
        <v>0.42299999999999999</v>
      </c>
      <c r="S2583">
        <v>0.61</v>
      </c>
      <c r="T2583">
        <v>25.3</v>
      </c>
      <c r="U2583">
        <v>2</v>
      </c>
      <c r="V2583">
        <v>2.8</v>
      </c>
      <c r="W2583">
        <v>3.5</v>
      </c>
      <c r="X2583">
        <v>16.100000000000001</v>
      </c>
      <c r="Y2583">
        <v>1.25</v>
      </c>
      <c r="Z2583">
        <v>0.25</v>
      </c>
      <c r="AA2583">
        <v>5.8</v>
      </c>
    </row>
    <row r="2584" spans="1:27">
      <c r="A2584">
        <v>2017</v>
      </c>
      <c r="B2584" t="s">
        <v>439</v>
      </c>
      <c r="C2584" t="s">
        <v>26</v>
      </c>
      <c r="D2584" t="str">
        <f>VLOOKUP($C2584,Sheet1!$C$4:$D$34,2,FALSE)</f>
        <v>Raptors</v>
      </c>
      <c r="E2584" t="str">
        <f t="shared" si="40"/>
        <v>Raptors2017</v>
      </c>
      <c r="F2584" t="s">
        <v>958</v>
      </c>
      <c r="G2584">
        <v>30</v>
      </c>
      <c r="H2584">
        <v>10</v>
      </c>
      <c r="I2584">
        <v>22.7</v>
      </c>
      <c r="J2584">
        <v>47.3</v>
      </c>
      <c r="K2584">
        <v>16.899999999999999</v>
      </c>
      <c r="L2584">
        <v>0.10299999999999999</v>
      </c>
      <c r="M2584">
        <v>16</v>
      </c>
      <c r="N2584">
        <v>0.81299999999999994</v>
      </c>
      <c r="O2584">
        <v>26</v>
      </c>
      <c r="P2584">
        <v>0.5</v>
      </c>
      <c r="Q2584">
        <v>45</v>
      </c>
      <c r="R2584">
        <v>0.42199999999999999</v>
      </c>
      <c r="S2584">
        <v>0.61499999999999999</v>
      </c>
      <c r="T2584">
        <v>9.6</v>
      </c>
      <c r="U2584">
        <v>2.4</v>
      </c>
      <c r="V2584">
        <v>6</v>
      </c>
      <c r="W2584">
        <v>0.8</v>
      </c>
      <c r="X2584">
        <v>5</v>
      </c>
      <c r="Y2584">
        <v>0.7</v>
      </c>
      <c r="Z2584">
        <v>0.3</v>
      </c>
      <c r="AA2584">
        <v>4.7</v>
      </c>
    </row>
    <row r="2585" spans="1:27">
      <c r="A2585">
        <v>2017</v>
      </c>
      <c r="B2585" t="s">
        <v>154</v>
      </c>
      <c r="C2585" t="s">
        <v>62</v>
      </c>
      <c r="D2585" t="str">
        <f>VLOOKUP($C2585,Sheet1!$C$4:$D$34,2,FALSE)</f>
        <v>Rockets</v>
      </c>
      <c r="E2585" t="str">
        <f t="shared" si="40"/>
        <v>Rockets2017</v>
      </c>
      <c r="F2585" t="s">
        <v>30</v>
      </c>
      <c r="G2585">
        <v>23</v>
      </c>
      <c r="H2585">
        <v>17</v>
      </c>
      <c r="I2585">
        <v>30.6</v>
      </c>
      <c r="J2585">
        <v>63.7</v>
      </c>
      <c r="K2585">
        <v>15.6</v>
      </c>
      <c r="L2585">
        <v>8.2000000000000003E-2</v>
      </c>
      <c r="M2585">
        <v>55</v>
      </c>
      <c r="N2585">
        <v>0.47299999999999998</v>
      </c>
      <c r="O2585">
        <v>144</v>
      </c>
      <c r="P2585">
        <v>0.66</v>
      </c>
      <c r="Q2585">
        <v>0</v>
      </c>
      <c r="R2585">
        <v>0</v>
      </c>
      <c r="S2585">
        <v>0.64200000000000002</v>
      </c>
      <c r="T2585">
        <v>12.7</v>
      </c>
      <c r="U2585">
        <v>11.6</v>
      </c>
      <c r="V2585">
        <v>21.3</v>
      </c>
      <c r="W2585">
        <v>1.3</v>
      </c>
      <c r="X2585">
        <v>6.9</v>
      </c>
      <c r="Y2585">
        <v>0.82</v>
      </c>
      <c r="Z2585">
        <v>2.12</v>
      </c>
      <c r="AA2585">
        <v>7.5</v>
      </c>
    </row>
    <row r="2586" spans="1:27">
      <c r="A2586">
        <v>2017</v>
      </c>
      <c r="B2586" t="s">
        <v>769</v>
      </c>
      <c r="C2586" t="s">
        <v>96</v>
      </c>
      <c r="D2586" t="str">
        <f>VLOOKUP($C2586,Sheet1!$C$4:$D$34,2,FALSE)</f>
        <v>Thunder</v>
      </c>
      <c r="E2586" t="str">
        <f t="shared" si="40"/>
        <v>Thunder2017</v>
      </c>
      <c r="F2586" t="s">
        <v>958</v>
      </c>
      <c r="G2586">
        <v>31</v>
      </c>
      <c r="H2586">
        <v>6</v>
      </c>
      <c r="I2586">
        <v>25.2</v>
      </c>
      <c r="J2586">
        <v>52.5</v>
      </c>
      <c r="K2586">
        <v>8.4</v>
      </c>
      <c r="L2586">
        <v>6.7000000000000004E-2</v>
      </c>
      <c r="M2586">
        <v>6</v>
      </c>
      <c r="N2586">
        <v>1</v>
      </c>
      <c r="O2586">
        <v>14</v>
      </c>
      <c r="P2586">
        <v>0.57099999999999995</v>
      </c>
      <c r="Q2586">
        <v>11</v>
      </c>
      <c r="R2586">
        <v>0.45500000000000002</v>
      </c>
      <c r="S2586">
        <v>0.66900000000000004</v>
      </c>
      <c r="T2586">
        <v>6.2</v>
      </c>
      <c r="U2586">
        <v>2.2000000000000002</v>
      </c>
      <c r="V2586">
        <v>4.7</v>
      </c>
      <c r="W2586">
        <v>0.8</v>
      </c>
      <c r="X2586">
        <v>4.5</v>
      </c>
      <c r="Y2586">
        <v>1.17</v>
      </c>
      <c r="Z2586">
        <v>0.83</v>
      </c>
      <c r="AA2586">
        <v>3.5</v>
      </c>
    </row>
    <row r="2587" spans="1:27">
      <c r="A2587">
        <v>2017</v>
      </c>
      <c r="B2587" t="s">
        <v>362</v>
      </c>
      <c r="C2587" t="s">
        <v>49</v>
      </c>
      <c r="D2587" t="str">
        <f>VLOOKUP($C2587,Sheet1!$C$4:$D$34,2,FALSE)</f>
        <v>Pacers</v>
      </c>
      <c r="E2587" t="str">
        <f t="shared" si="40"/>
        <v>Pacers2017</v>
      </c>
      <c r="F2587" t="s">
        <v>959</v>
      </c>
      <c r="G2587">
        <v>26</v>
      </c>
      <c r="H2587">
        <v>7</v>
      </c>
      <c r="I2587">
        <v>20.5</v>
      </c>
      <c r="J2587">
        <v>42.6</v>
      </c>
      <c r="K2587">
        <v>12.4</v>
      </c>
      <c r="L2587">
        <v>0.10100000000000001</v>
      </c>
      <c r="M2587">
        <v>6</v>
      </c>
      <c r="N2587">
        <v>1</v>
      </c>
      <c r="O2587">
        <v>22</v>
      </c>
      <c r="P2587">
        <v>0.40899999999999997</v>
      </c>
      <c r="Q2587">
        <v>11</v>
      </c>
      <c r="R2587">
        <v>0.27300000000000002</v>
      </c>
      <c r="S2587">
        <v>0.46300000000000002</v>
      </c>
      <c r="T2587">
        <v>4.7</v>
      </c>
      <c r="U2587">
        <v>2.4</v>
      </c>
      <c r="V2587">
        <v>6.7</v>
      </c>
      <c r="W2587">
        <v>3</v>
      </c>
      <c r="X2587">
        <v>19.3</v>
      </c>
      <c r="Y2587">
        <v>1.29</v>
      </c>
      <c r="Z2587">
        <v>0.28999999999999998</v>
      </c>
      <c r="AA2587">
        <v>6.3</v>
      </c>
    </row>
    <row r="2588" spans="1:27">
      <c r="A2588">
        <v>2017</v>
      </c>
      <c r="B2588" t="s">
        <v>964</v>
      </c>
      <c r="C2588" t="s">
        <v>96</v>
      </c>
      <c r="D2588" t="str">
        <f>VLOOKUP($C2588,Sheet1!$C$4:$D$34,2,FALSE)</f>
        <v>Thunder</v>
      </c>
      <c r="E2588" t="str">
        <f t="shared" si="40"/>
        <v>Thunder2017</v>
      </c>
      <c r="F2588" t="s">
        <v>30</v>
      </c>
      <c r="G2588">
        <v>22</v>
      </c>
      <c r="H2588">
        <v>2</v>
      </c>
      <c r="I2588">
        <v>1.7</v>
      </c>
      <c r="J2588">
        <v>3.4</v>
      </c>
      <c r="K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</row>
    <row r="2589" spans="1:27">
      <c r="A2589">
        <v>2017</v>
      </c>
      <c r="B2589" t="s">
        <v>354</v>
      </c>
      <c r="C2589" t="s">
        <v>110</v>
      </c>
      <c r="D2589" t="str">
        <f>VLOOKUP($C2589,Sheet1!$C$4:$D$34,2,FALSE)</f>
        <v>Warriors</v>
      </c>
      <c r="E2589" t="str">
        <f t="shared" si="40"/>
        <v>Warriors2017</v>
      </c>
      <c r="F2589" t="s">
        <v>30</v>
      </c>
      <c r="G2589">
        <v>22</v>
      </c>
      <c r="H2589">
        <v>4</v>
      </c>
      <c r="I2589">
        <v>2.7</v>
      </c>
      <c r="J2589">
        <v>5.7</v>
      </c>
      <c r="K2589">
        <v>25.6</v>
      </c>
      <c r="L2589">
        <v>0.47499999999999998</v>
      </c>
      <c r="M2589">
        <v>3</v>
      </c>
      <c r="N2589">
        <v>0.66700000000000004</v>
      </c>
      <c r="O2589">
        <v>2</v>
      </c>
      <c r="P2589">
        <v>0.5</v>
      </c>
      <c r="Q2589">
        <v>0</v>
      </c>
      <c r="R2589">
        <v>0</v>
      </c>
      <c r="S2589">
        <v>0.60199999999999998</v>
      </c>
      <c r="T2589">
        <v>1</v>
      </c>
      <c r="U2589">
        <v>0.8</v>
      </c>
      <c r="V2589">
        <v>15.3</v>
      </c>
      <c r="W2589">
        <v>0</v>
      </c>
      <c r="X2589">
        <v>0</v>
      </c>
      <c r="Y2589">
        <v>0</v>
      </c>
      <c r="Z2589">
        <v>0</v>
      </c>
      <c r="AA2589">
        <v>0</v>
      </c>
    </row>
    <row r="2590" spans="1:27">
      <c r="A2590">
        <v>2017</v>
      </c>
      <c r="B2590" t="s">
        <v>393</v>
      </c>
      <c r="C2590" t="s">
        <v>113</v>
      </c>
      <c r="D2590" t="str">
        <f>VLOOKUP($C2590,Sheet1!$C$4:$D$34,2,FALSE)</f>
        <v>Trail Blazers</v>
      </c>
      <c r="E2590" t="str">
        <f t="shared" si="40"/>
        <v>Trail Blazers2017</v>
      </c>
      <c r="F2590" t="s">
        <v>956</v>
      </c>
      <c r="G2590">
        <v>27</v>
      </c>
      <c r="H2590">
        <v>4</v>
      </c>
      <c r="I2590">
        <v>40.6</v>
      </c>
      <c r="J2590">
        <v>84.6</v>
      </c>
      <c r="K2590">
        <v>25.5</v>
      </c>
      <c r="L2590">
        <v>0.16900000000000001</v>
      </c>
      <c r="M2590">
        <v>17</v>
      </c>
      <c r="N2590">
        <v>0.88200000000000001</v>
      </c>
      <c r="O2590">
        <v>41</v>
      </c>
      <c r="P2590">
        <v>0.39</v>
      </c>
      <c r="Q2590">
        <v>30</v>
      </c>
      <c r="R2590">
        <v>0.3</v>
      </c>
      <c r="S2590">
        <v>0.47099999999999997</v>
      </c>
      <c r="T2590">
        <v>18.5</v>
      </c>
      <c r="U2590">
        <v>4.5</v>
      </c>
      <c r="V2590">
        <v>6</v>
      </c>
      <c r="W2590">
        <v>4.8</v>
      </c>
      <c r="X2590">
        <v>17.600000000000001</v>
      </c>
      <c r="Y2590">
        <v>1.25</v>
      </c>
      <c r="Z2590">
        <v>0</v>
      </c>
      <c r="AA2590">
        <v>7.3</v>
      </c>
    </row>
    <row r="2591" spans="1:27">
      <c r="A2591">
        <v>2017</v>
      </c>
      <c r="B2591" t="s">
        <v>264</v>
      </c>
      <c r="C2591" t="s">
        <v>90</v>
      </c>
      <c r="D2591" t="str">
        <f>VLOOKUP($C2591,Sheet1!$C$4:$D$34,2,FALSE)</f>
        <v>Spurs</v>
      </c>
      <c r="E2591" t="str">
        <f t="shared" si="40"/>
        <v>Spurs2017</v>
      </c>
      <c r="F2591" t="s">
        <v>959</v>
      </c>
      <c r="G2591">
        <v>30</v>
      </c>
      <c r="H2591">
        <v>5</v>
      </c>
      <c r="I2591">
        <v>20.6</v>
      </c>
      <c r="J2591">
        <v>42.9</v>
      </c>
      <c r="K2591">
        <v>13.9</v>
      </c>
      <c r="L2591">
        <v>6.3E-2</v>
      </c>
      <c r="M2591">
        <v>0</v>
      </c>
      <c r="N2591">
        <v>0</v>
      </c>
      <c r="O2591">
        <v>10</v>
      </c>
      <c r="P2591">
        <v>0.3</v>
      </c>
      <c r="Q2591">
        <v>20</v>
      </c>
      <c r="R2591">
        <v>0.25</v>
      </c>
      <c r="S2591">
        <v>0.35</v>
      </c>
      <c r="T2591">
        <v>4.2</v>
      </c>
      <c r="U2591">
        <v>2.2000000000000002</v>
      </c>
      <c r="V2591">
        <v>5.9</v>
      </c>
      <c r="W2591">
        <v>0.2</v>
      </c>
      <c r="X2591">
        <v>1.3</v>
      </c>
      <c r="Y2591">
        <v>0.2</v>
      </c>
      <c r="Z2591">
        <v>0.8</v>
      </c>
      <c r="AA2591">
        <v>2.4</v>
      </c>
    </row>
    <row r="2592" spans="1:27">
      <c r="A2592">
        <v>2017</v>
      </c>
      <c r="B2592" t="s">
        <v>689</v>
      </c>
      <c r="C2592" t="s">
        <v>41</v>
      </c>
      <c r="D2592" t="str">
        <f>VLOOKUP($C2592,Sheet1!$C$4:$D$34,2,FALSE)</f>
        <v>Jazz</v>
      </c>
      <c r="E2592" t="str">
        <f t="shared" si="40"/>
        <v>Jazz2017</v>
      </c>
      <c r="F2592" t="s">
        <v>956</v>
      </c>
      <c r="G2592">
        <v>22</v>
      </c>
      <c r="H2592">
        <v>10</v>
      </c>
      <c r="I2592">
        <v>11.4</v>
      </c>
      <c r="J2592">
        <v>23.7</v>
      </c>
      <c r="K2592">
        <v>24.2</v>
      </c>
      <c r="L2592">
        <v>0.245</v>
      </c>
      <c r="M2592">
        <v>12</v>
      </c>
      <c r="N2592">
        <v>0.75</v>
      </c>
      <c r="O2592">
        <v>34</v>
      </c>
      <c r="P2592">
        <v>0.52900000000000003</v>
      </c>
      <c r="Q2592">
        <v>7</v>
      </c>
      <c r="R2592">
        <v>0.28599999999999998</v>
      </c>
      <c r="S2592">
        <v>0.55100000000000005</v>
      </c>
      <c r="T2592">
        <v>5.0999999999999996</v>
      </c>
      <c r="U2592">
        <v>1.4</v>
      </c>
      <c r="V2592">
        <v>6.9</v>
      </c>
      <c r="W2592">
        <v>1</v>
      </c>
      <c r="X2592">
        <v>14.2</v>
      </c>
      <c r="Y2592">
        <v>0.1</v>
      </c>
      <c r="Z2592">
        <v>0.1</v>
      </c>
      <c r="AA2592">
        <v>6.8</v>
      </c>
    </row>
    <row r="2593" spans="1:27">
      <c r="A2593">
        <v>2017</v>
      </c>
      <c r="B2593" t="s">
        <v>742</v>
      </c>
      <c r="C2593" t="s">
        <v>87</v>
      </c>
      <c r="D2593" t="str">
        <f>VLOOKUP($C2593,Sheet1!$C$4:$D$34,2,FALSE)</f>
        <v>76ers</v>
      </c>
      <c r="E2593" t="str">
        <f t="shared" si="40"/>
        <v>76ers2017</v>
      </c>
      <c r="F2593" t="s">
        <v>960</v>
      </c>
      <c r="G2593">
        <v>23</v>
      </c>
      <c r="H2593">
        <v>10</v>
      </c>
      <c r="I2593">
        <v>32.9</v>
      </c>
      <c r="J2593">
        <v>68.400000000000006</v>
      </c>
      <c r="K2593">
        <v>22.5</v>
      </c>
      <c r="L2593">
        <v>8.5999999999999993E-2</v>
      </c>
      <c r="M2593">
        <v>40</v>
      </c>
      <c r="N2593">
        <v>0.85</v>
      </c>
      <c r="O2593">
        <v>89</v>
      </c>
      <c r="P2593">
        <v>0.438</v>
      </c>
      <c r="Q2593">
        <v>52</v>
      </c>
      <c r="R2593">
        <v>0.38500000000000001</v>
      </c>
      <c r="S2593">
        <v>0.54200000000000004</v>
      </c>
      <c r="T2593">
        <v>17.2</v>
      </c>
      <c r="U2593">
        <v>7.4</v>
      </c>
      <c r="V2593">
        <v>12.1</v>
      </c>
      <c r="W2593">
        <v>3.5</v>
      </c>
      <c r="X2593">
        <v>16.100000000000001</v>
      </c>
      <c r="Y2593">
        <v>1</v>
      </c>
      <c r="Z2593">
        <v>0.4</v>
      </c>
      <c r="AA2593">
        <v>9.3000000000000007</v>
      </c>
    </row>
    <row r="2594" spans="1:27">
      <c r="A2594">
        <v>2017</v>
      </c>
      <c r="B2594" t="s">
        <v>721</v>
      </c>
      <c r="C2594" t="s">
        <v>39</v>
      </c>
      <c r="D2594" t="str">
        <f>VLOOKUP($C2594,Sheet1!$C$4:$D$34,2,FALSE)</f>
        <v>Pelicans</v>
      </c>
      <c r="E2594" t="str">
        <f t="shared" si="40"/>
        <v>Pelicans2017</v>
      </c>
      <c r="F2594" t="s">
        <v>958</v>
      </c>
      <c r="G2594">
        <v>27</v>
      </c>
      <c r="H2594">
        <v>9</v>
      </c>
      <c r="I2594">
        <v>18</v>
      </c>
      <c r="J2594">
        <v>37.6</v>
      </c>
      <c r="K2594">
        <v>11.4</v>
      </c>
      <c r="L2594">
        <v>0.14099999999999999</v>
      </c>
      <c r="M2594">
        <v>6</v>
      </c>
      <c r="N2594">
        <v>1</v>
      </c>
      <c r="O2594">
        <v>10</v>
      </c>
      <c r="P2594">
        <v>0.5</v>
      </c>
      <c r="Q2594">
        <v>24</v>
      </c>
      <c r="R2594">
        <v>0.375</v>
      </c>
      <c r="S2594">
        <v>0.58699999999999997</v>
      </c>
      <c r="T2594">
        <v>4.8</v>
      </c>
      <c r="U2594">
        <v>2.2000000000000002</v>
      </c>
      <c r="V2594">
        <v>6.6</v>
      </c>
      <c r="W2594">
        <v>1.2</v>
      </c>
      <c r="X2594">
        <v>8.5</v>
      </c>
      <c r="Y2594">
        <v>0.56000000000000005</v>
      </c>
      <c r="Z2594">
        <v>0</v>
      </c>
      <c r="AA2594">
        <v>5.2</v>
      </c>
    </row>
    <row r="2595" spans="1:27">
      <c r="A2595">
        <v>2017</v>
      </c>
      <c r="B2595" t="s">
        <v>173</v>
      </c>
      <c r="C2595" t="s">
        <v>49</v>
      </c>
      <c r="D2595" t="str">
        <f>VLOOKUP($C2595,Sheet1!$C$4:$D$34,2,FALSE)</f>
        <v>Pacers</v>
      </c>
      <c r="E2595" t="str">
        <f t="shared" si="40"/>
        <v>Pacers2017</v>
      </c>
      <c r="F2595" t="s">
        <v>956</v>
      </c>
      <c r="G2595">
        <v>30</v>
      </c>
      <c r="H2595">
        <v>7</v>
      </c>
      <c r="I2595">
        <v>30.6</v>
      </c>
      <c r="J2595">
        <v>63.7</v>
      </c>
      <c r="K2595">
        <v>17.2</v>
      </c>
      <c r="L2595">
        <v>0.109</v>
      </c>
      <c r="M2595">
        <v>12</v>
      </c>
      <c r="N2595">
        <v>0.75</v>
      </c>
      <c r="O2595">
        <v>45</v>
      </c>
      <c r="P2595">
        <v>0.51100000000000001</v>
      </c>
      <c r="Q2595">
        <v>23</v>
      </c>
      <c r="R2595">
        <v>0.34799999999999998</v>
      </c>
      <c r="S2595">
        <v>0.53900000000000003</v>
      </c>
      <c r="T2595">
        <v>11.3</v>
      </c>
      <c r="U2595">
        <v>3</v>
      </c>
      <c r="V2595">
        <v>5.6</v>
      </c>
      <c r="W2595">
        <v>4.7</v>
      </c>
      <c r="X2595">
        <v>22.1</v>
      </c>
      <c r="Y2595">
        <v>1</v>
      </c>
      <c r="Z2595">
        <v>0</v>
      </c>
      <c r="AA2595">
        <v>7.1</v>
      </c>
    </row>
    <row r="2596" spans="1:27">
      <c r="A2596">
        <v>2017</v>
      </c>
      <c r="B2596" t="s">
        <v>965</v>
      </c>
      <c r="C2596" t="s">
        <v>41</v>
      </c>
      <c r="D2596" t="str">
        <f>VLOOKUP($C2596,Sheet1!$C$4:$D$34,2,FALSE)</f>
        <v>Jazz</v>
      </c>
      <c r="E2596" t="str">
        <f t="shared" si="40"/>
        <v>Jazz2017</v>
      </c>
      <c r="F2596" t="s">
        <v>40</v>
      </c>
      <c r="G2596">
        <v>26</v>
      </c>
      <c r="H2596">
        <v>2</v>
      </c>
      <c r="I2596">
        <v>2.9</v>
      </c>
      <c r="J2596">
        <v>6</v>
      </c>
      <c r="K2596">
        <v>23.2</v>
      </c>
      <c r="L2596">
        <v>0</v>
      </c>
      <c r="M2596">
        <v>0</v>
      </c>
      <c r="N2596">
        <v>0</v>
      </c>
      <c r="O2596">
        <v>2</v>
      </c>
      <c r="P2596">
        <v>0.5</v>
      </c>
      <c r="Q2596">
        <v>1</v>
      </c>
      <c r="R2596">
        <v>0</v>
      </c>
      <c r="S2596">
        <v>0.33300000000000002</v>
      </c>
      <c r="T2596">
        <v>1</v>
      </c>
      <c r="U2596">
        <v>0.5</v>
      </c>
      <c r="V2596">
        <v>9.6999999999999993</v>
      </c>
      <c r="W2596">
        <v>0</v>
      </c>
      <c r="X2596">
        <v>0</v>
      </c>
      <c r="Y2596">
        <v>0</v>
      </c>
      <c r="Z2596">
        <v>0</v>
      </c>
      <c r="AA2596">
        <v>0</v>
      </c>
    </row>
    <row r="2597" spans="1:27">
      <c r="A2597">
        <v>2017</v>
      </c>
      <c r="B2597" t="s">
        <v>966</v>
      </c>
      <c r="C2597" t="s">
        <v>110</v>
      </c>
      <c r="D2597" t="str">
        <f>VLOOKUP($C2597,Sheet1!$C$4:$D$34,2,FALSE)</f>
        <v>Warriors</v>
      </c>
      <c r="E2597" t="str">
        <f t="shared" si="40"/>
        <v>Warriors2017</v>
      </c>
      <c r="F2597" t="s">
        <v>960</v>
      </c>
      <c r="G2597">
        <v>37</v>
      </c>
      <c r="H2597">
        <v>18</v>
      </c>
      <c r="I2597">
        <v>9.6999999999999993</v>
      </c>
      <c r="J2597">
        <v>20.2</v>
      </c>
      <c r="K2597">
        <v>14.3</v>
      </c>
      <c r="L2597">
        <v>0.17599999999999999</v>
      </c>
      <c r="M2597">
        <v>4</v>
      </c>
      <c r="N2597">
        <v>1</v>
      </c>
      <c r="O2597">
        <v>43</v>
      </c>
      <c r="P2597">
        <v>0.60499999999999998</v>
      </c>
      <c r="Q2597">
        <v>2</v>
      </c>
      <c r="R2597">
        <v>0.5</v>
      </c>
      <c r="S2597">
        <v>0.63100000000000001</v>
      </c>
      <c r="T2597">
        <v>3.3</v>
      </c>
      <c r="U2597">
        <v>2.1</v>
      </c>
      <c r="V2597">
        <v>11.8</v>
      </c>
      <c r="W2597">
        <v>1.8</v>
      </c>
      <c r="X2597">
        <v>25.2</v>
      </c>
      <c r="Y2597">
        <v>0.33</v>
      </c>
      <c r="Z2597">
        <v>0.56000000000000005</v>
      </c>
      <c r="AA2597">
        <v>9.6</v>
      </c>
    </row>
    <row r="2598" spans="1:27">
      <c r="A2598">
        <v>2017</v>
      </c>
      <c r="B2598" t="s">
        <v>102</v>
      </c>
      <c r="C2598" t="s">
        <v>90</v>
      </c>
      <c r="D2598" t="str">
        <f>VLOOKUP($C2598,Sheet1!$C$4:$D$34,2,FALSE)</f>
        <v>Spurs</v>
      </c>
      <c r="E2598" t="str">
        <f t="shared" si="40"/>
        <v>Spurs2017</v>
      </c>
      <c r="F2598" t="s">
        <v>960</v>
      </c>
      <c r="G2598">
        <v>25</v>
      </c>
      <c r="H2598">
        <v>5</v>
      </c>
      <c r="I2598">
        <v>16.5</v>
      </c>
      <c r="J2598">
        <v>34.4</v>
      </c>
      <c r="K2598">
        <v>12.9</v>
      </c>
      <c r="L2598">
        <v>4.2000000000000003E-2</v>
      </c>
      <c r="M2598">
        <v>11</v>
      </c>
      <c r="N2598">
        <v>0.72699999999999998</v>
      </c>
      <c r="O2598">
        <v>2</v>
      </c>
      <c r="P2598">
        <v>0</v>
      </c>
      <c r="Q2598">
        <v>16</v>
      </c>
      <c r="R2598">
        <v>0.188</v>
      </c>
      <c r="S2598">
        <v>0.372</v>
      </c>
      <c r="T2598">
        <v>3.4</v>
      </c>
      <c r="U2598">
        <v>2.2000000000000002</v>
      </c>
      <c r="V2598">
        <v>7.4</v>
      </c>
      <c r="W2598">
        <v>1.2</v>
      </c>
      <c r="X2598">
        <v>9.4</v>
      </c>
      <c r="Y2598">
        <v>0.4</v>
      </c>
      <c r="Z2598">
        <v>0</v>
      </c>
      <c r="AA2598">
        <v>5</v>
      </c>
    </row>
    <row r="2599" spans="1:27">
      <c r="A2599">
        <v>2017</v>
      </c>
      <c r="B2599" t="s">
        <v>967</v>
      </c>
      <c r="C2599" t="s">
        <v>39</v>
      </c>
      <c r="D2599" t="str">
        <f>VLOOKUP($C2599,Sheet1!$C$4:$D$34,2,FALSE)</f>
        <v>Pelicans</v>
      </c>
      <c r="E2599" t="str">
        <f t="shared" si="40"/>
        <v>Pelicans2017</v>
      </c>
      <c r="F2599" t="s">
        <v>959</v>
      </c>
      <c r="G2599">
        <v>29</v>
      </c>
      <c r="H2599">
        <v>3</v>
      </c>
      <c r="I2599">
        <v>4.5</v>
      </c>
      <c r="J2599">
        <v>9.4</v>
      </c>
      <c r="K2599">
        <v>12.3</v>
      </c>
      <c r="L2599">
        <v>0.51500000000000001</v>
      </c>
      <c r="M2599">
        <v>2</v>
      </c>
      <c r="N2599">
        <v>0.5</v>
      </c>
      <c r="O2599">
        <v>1</v>
      </c>
      <c r="P2599">
        <v>0</v>
      </c>
      <c r="Q2599">
        <v>0</v>
      </c>
      <c r="R2599">
        <v>0</v>
      </c>
      <c r="S2599">
        <v>0.26600000000000001</v>
      </c>
      <c r="T2599">
        <v>0.3</v>
      </c>
      <c r="U2599">
        <v>0.3</v>
      </c>
      <c r="V2599">
        <v>4</v>
      </c>
      <c r="W2599">
        <v>0</v>
      </c>
      <c r="X2599">
        <v>0</v>
      </c>
      <c r="Y2599">
        <v>0</v>
      </c>
      <c r="Z2599">
        <v>0</v>
      </c>
      <c r="AA2599">
        <v>0</v>
      </c>
    </row>
    <row r="2600" spans="1:27">
      <c r="A2600">
        <v>2017</v>
      </c>
      <c r="B2600" t="s">
        <v>461</v>
      </c>
      <c r="C2600" t="s">
        <v>90</v>
      </c>
      <c r="D2600" t="str">
        <f>VLOOKUP($C2600,Sheet1!$C$4:$D$34,2,FALSE)</f>
        <v>Spurs</v>
      </c>
      <c r="E2600" t="str">
        <f t="shared" si="40"/>
        <v>Spurs2017</v>
      </c>
      <c r="F2600" t="s">
        <v>956</v>
      </c>
      <c r="G2600">
        <v>21</v>
      </c>
      <c r="H2600">
        <v>5</v>
      </c>
      <c r="I2600">
        <v>19.2</v>
      </c>
      <c r="J2600">
        <v>40</v>
      </c>
      <c r="K2600">
        <v>18.600000000000001</v>
      </c>
      <c r="L2600">
        <v>0.125</v>
      </c>
      <c r="M2600">
        <v>9</v>
      </c>
      <c r="N2600">
        <v>0.77800000000000002</v>
      </c>
      <c r="O2600">
        <v>25</v>
      </c>
      <c r="P2600">
        <v>0.4</v>
      </c>
      <c r="Q2600">
        <v>6</v>
      </c>
      <c r="R2600">
        <v>0.66700000000000004</v>
      </c>
      <c r="S2600">
        <v>0.55800000000000005</v>
      </c>
      <c r="T2600">
        <v>7.8</v>
      </c>
      <c r="U2600">
        <v>4.2</v>
      </c>
      <c r="V2600">
        <v>12.2</v>
      </c>
      <c r="W2600">
        <v>1.8</v>
      </c>
      <c r="X2600">
        <v>14.2</v>
      </c>
      <c r="Y2600">
        <v>1</v>
      </c>
      <c r="Z2600">
        <v>0.4</v>
      </c>
      <c r="AA2600">
        <v>8.1</v>
      </c>
    </row>
    <row r="2601" spans="1:27">
      <c r="A2601">
        <v>2017</v>
      </c>
      <c r="B2601" t="s">
        <v>659</v>
      </c>
      <c r="C2601" t="s">
        <v>26</v>
      </c>
      <c r="D2601" t="str">
        <f>VLOOKUP($C2601,Sheet1!$C$4:$D$34,2,FALSE)</f>
        <v>Raptors</v>
      </c>
      <c r="E2601" t="str">
        <f t="shared" si="40"/>
        <v>Raptors2017</v>
      </c>
      <c r="F2601" t="s">
        <v>956</v>
      </c>
      <c r="G2601">
        <v>25</v>
      </c>
      <c r="H2601">
        <v>10</v>
      </c>
      <c r="I2601">
        <v>21.5</v>
      </c>
      <c r="J2601">
        <v>44.8</v>
      </c>
      <c r="K2601">
        <v>17.2</v>
      </c>
      <c r="L2601">
        <v>0.107</v>
      </c>
      <c r="M2601">
        <v>16</v>
      </c>
      <c r="N2601">
        <v>0.93799999999999994</v>
      </c>
      <c r="O2601">
        <v>47</v>
      </c>
      <c r="P2601">
        <v>0.46800000000000003</v>
      </c>
      <c r="Q2601">
        <v>21</v>
      </c>
      <c r="R2601">
        <v>0.42899999999999999</v>
      </c>
      <c r="S2601">
        <v>0.57299999999999995</v>
      </c>
      <c r="T2601">
        <v>8.6</v>
      </c>
      <c r="U2601">
        <v>2.2000000000000002</v>
      </c>
      <c r="V2601">
        <v>5.8</v>
      </c>
      <c r="W2601">
        <v>2.2999999999999998</v>
      </c>
      <c r="X2601">
        <v>15.2</v>
      </c>
      <c r="Y2601">
        <v>1.5</v>
      </c>
      <c r="Z2601">
        <v>0.9</v>
      </c>
      <c r="AA2601">
        <v>6.5</v>
      </c>
    </row>
    <row r="2602" spans="1:27">
      <c r="A2602">
        <v>2017</v>
      </c>
      <c r="B2602" t="s">
        <v>195</v>
      </c>
      <c r="C2602" t="s">
        <v>26</v>
      </c>
      <c r="D2602" t="str">
        <f>VLOOKUP($C2602,Sheet1!$C$4:$D$34,2,FALSE)</f>
        <v>Raptors</v>
      </c>
      <c r="E2602" t="str">
        <f t="shared" si="40"/>
        <v>Raptors2017</v>
      </c>
      <c r="F2602" t="s">
        <v>959</v>
      </c>
      <c r="G2602">
        <v>28</v>
      </c>
      <c r="H2602">
        <v>10</v>
      </c>
      <c r="I2602">
        <v>35.4</v>
      </c>
      <c r="J2602">
        <v>73.8</v>
      </c>
      <c r="K2602">
        <v>30.5</v>
      </c>
      <c r="L2602">
        <v>9.4E-2</v>
      </c>
      <c r="M2602">
        <v>53</v>
      </c>
      <c r="N2602">
        <v>0.81100000000000005</v>
      </c>
      <c r="O2602">
        <v>164</v>
      </c>
      <c r="P2602">
        <v>0.47</v>
      </c>
      <c r="Q2602">
        <v>35</v>
      </c>
      <c r="R2602">
        <v>0.28599999999999998</v>
      </c>
      <c r="S2602">
        <v>0.51100000000000001</v>
      </c>
      <c r="T2602">
        <v>22.7</v>
      </c>
      <c r="U2602">
        <v>3.6</v>
      </c>
      <c r="V2602">
        <v>5.7</v>
      </c>
      <c r="W2602">
        <v>4</v>
      </c>
      <c r="X2602">
        <v>18.8</v>
      </c>
      <c r="Y2602">
        <v>0.5</v>
      </c>
      <c r="Z2602">
        <v>0.6</v>
      </c>
      <c r="AA2602">
        <v>7.8</v>
      </c>
    </row>
    <row r="2603" spans="1:27">
      <c r="A2603">
        <v>2017</v>
      </c>
      <c r="B2603" t="s">
        <v>227</v>
      </c>
      <c r="C2603" t="s">
        <v>41</v>
      </c>
      <c r="D2603" t="str">
        <f>VLOOKUP($C2603,Sheet1!$C$4:$D$34,2,FALSE)</f>
        <v>Jazz</v>
      </c>
      <c r="E2603" t="str">
        <f t="shared" si="40"/>
        <v>Jazz2017</v>
      </c>
      <c r="F2603" t="s">
        <v>960</v>
      </c>
      <c r="G2603">
        <v>26</v>
      </c>
      <c r="H2603">
        <v>11</v>
      </c>
      <c r="I2603">
        <v>26</v>
      </c>
      <c r="J2603">
        <v>54.2</v>
      </c>
      <c r="K2603">
        <v>14.5</v>
      </c>
      <c r="L2603">
        <v>0.108</v>
      </c>
      <c r="M2603">
        <v>33</v>
      </c>
      <c r="N2603">
        <v>0.48499999999999999</v>
      </c>
      <c r="O2603">
        <v>63</v>
      </c>
      <c r="P2603">
        <v>0.63500000000000001</v>
      </c>
      <c r="Q2603">
        <v>5</v>
      </c>
      <c r="R2603">
        <v>0.4</v>
      </c>
      <c r="S2603">
        <v>0.61799999999999999</v>
      </c>
      <c r="T2603">
        <v>9.3000000000000007</v>
      </c>
      <c r="U2603">
        <v>5.2</v>
      </c>
      <c r="V2603">
        <v>11.2</v>
      </c>
      <c r="W2603">
        <v>1.2</v>
      </c>
      <c r="X2603">
        <v>7</v>
      </c>
      <c r="Y2603">
        <v>0.73</v>
      </c>
      <c r="Z2603">
        <v>1</v>
      </c>
      <c r="AA2603">
        <v>6</v>
      </c>
    </row>
    <row r="2604" spans="1:27">
      <c r="A2604">
        <v>2017</v>
      </c>
      <c r="B2604" t="s">
        <v>543</v>
      </c>
      <c r="C2604" t="s">
        <v>99</v>
      </c>
      <c r="D2604" t="str">
        <f>VLOOKUP($C2604,Sheet1!$C$4:$D$34,2,FALSE)</f>
        <v>Timberwolves</v>
      </c>
      <c r="E2604" t="str">
        <f t="shared" si="40"/>
        <v>Timberwolves2017</v>
      </c>
      <c r="F2604" t="s">
        <v>956</v>
      </c>
      <c r="G2604">
        <v>29</v>
      </c>
      <c r="H2604">
        <v>5</v>
      </c>
      <c r="I2604">
        <v>23.8</v>
      </c>
      <c r="J2604">
        <v>49.5</v>
      </c>
      <c r="K2604">
        <v>25.4</v>
      </c>
      <c r="L2604">
        <v>0.11799999999999999</v>
      </c>
      <c r="M2604">
        <v>7</v>
      </c>
      <c r="N2604">
        <v>0.85699999999999998</v>
      </c>
      <c r="O2604">
        <v>47</v>
      </c>
      <c r="P2604">
        <v>0.46800000000000003</v>
      </c>
      <c r="Q2604">
        <v>10</v>
      </c>
      <c r="R2604">
        <v>0.7</v>
      </c>
      <c r="S2604">
        <v>0.59099999999999997</v>
      </c>
      <c r="T2604">
        <v>14.2</v>
      </c>
      <c r="U2604">
        <v>1.8</v>
      </c>
      <c r="V2604">
        <v>4.4000000000000004</v>
      </c>
      <c r="W2604">
        <v>2.6</v>
      </c>
      <c r="X2604">
        <v>18.2</v>
      </c>
      <c r="Y2604">
        <v>0.4</v>
      </c>
      <c r="Z2604">
        <v>0</v>
      </c>
      <c r="AA2604">
        <v>6.8</v>
      </c>
    </row>
    <row r="2605" spans="1:27">
      <c r="A2605">
        <v>2017</v>
      </c>
      <c r="B2605" t="s">
        <v>639</v>
      </c>
      <c r="C2605" t="s">
        <v>90</v>
      </c>
      <c r="D2605" t="str">
        <f>VLOOKUP($C2605,Sheet1!$C$4:$D$34,2,FALSE)</f>
        <v>Spurs</v>
      </c>
      <c r="E2605" t="str">
        <f t="shared" si="40"/>
        <v>Spurs2017</v>
      </c>
      <c r="F2605" t="s">
        <v>956</v>
      </c>
      <c r="G2605">
        <v>23</v>
      </c>
      <c r="H2605">
        <v>3</v>
      </c>
      <c r="I2605">
        <v>6.1</v>
      </c>
      <c r="J2605">
        <v>12.6</v>
      </c>
      <c r="K2605">
        <v>14.8</v>
      </c>
      <c r="L2605">
        <v>0</v>
      </c>
      <c r="M2605">
        <v>0</v>
      </c>
      <c r="N2605">
        <v>0</v>
      </c>
      <c r="O2605">
        <v>4</v>
      </c>
      <c r="P2605">
        <v>0.5</v>
      </c>
      <c r="Q2605">
        <v>2</v>
      </c>
      <c r="R2605">
        <v>0.5</v>
      </c>
      <c r="S2605">
        <v>0.58299999999999996</v>
      </c>
      <c r="T2605">
        <v>2.2999999999999998</v>
      </c>
      <c r="U2605">
        <v>0</v>
      </c>
      <c r="V2605">
        <v>0</v>
      </c>
      <c r="W2605">
        <v>0.3</v>
      </c>
      <c r="X2605">
        <v>8.6</v>
      </c>
      <c r="Y2605">
        <v>0.33</v>
      </c>
      <c r="Z2605">
        <v>0.67</v>
      </c>
      <c r="AA2605">
        <v>0</v>
      </c>
    </row>
    <row r="2606" spans="1:27">
      <c r="A2606">
        <v>2017</v>
      </c>
      <c r="B2606" t="s">
        <v>549</v>
      </c>
      <c r="C2606" t="s">
        <v>49</v>
      </c>
      <c r="D2606" t="str">
        <f>VLOOKUP($C2606,Sheet1!$C$4:$D$34,2,FALSE)</f>
        <v>Pacers</v>
      </c>
      <c r="E2606" t="str">
        <f t="shared" si="40"/>
        <v>Pacers2017</v>
      </c>
      <c r="F2606" t="s">
        <v>960</v>
      </c>
      <c r="G2606">
        <v>21</v>
      </c>
      <c r="H2606">
        <v>7</v>
      </c>
      <c r="I2606">
        <v>23.7</v>
      </c>
      <c r="J2606">
        <v>49.5</v>
      </c>
      <c r="K2606">
        <v>20.7</v>
      </c>
      <c r="L2606">
        <v>9.0999999999999998E-2</v>
      </c>
      <c r="M2606">
        <v>18</v>
      </c>
      <c r="N2606">
        <v>0.77800000000000002</v>
      </c>
      <c r="O2606">
        <v>55</v>
      </c>
      <c r="P2606">
        <v>0.63600000000000001</v>
      </c>
      <c r="Q2606">
        <v>7</v>
      </c>
      <c r="R2606">
        <v>0.14299999999999999</v>
      </c>
      <c r="S2606">
        <v>0.622</v>
      </c>
      <c r="T2606">
        <v>12.4</v>
      </c>
      <c r="U2606">
        <v>4.5999999999999996</v>
      </c>
      <c r="V2606">
        <v>10.9</v>
      </c>
      <c r="W2606">
        <v>0.7</v>
      </c>
      <c r="X2606">
        <v>4.8</v>
      </c>
      <c r="Y2606">
        <v>0.14000000000000001</v>
      </c>
      <c r="Z2606">
        <v>0.28999999999999998</v>
      </c>
      <c r="AA2606">
        <v>5.8</v>
      </c>
    </row>
    <row r="2607" spans="1:27">
      <c r="A2607">
        <v>2017</v>
      </c>
      <c r="B2607" t="s">
        <v>444</v>
      </c>
      <c r="C2607" t="s">
        <v>41</v>
      </c>
      <c r="D2607" t="str">
        <f>VLOOKUP($C2607,Sheet1!$C$4:$D$34,2,FALSE)</f>
        <v>Jazz</v>
      </c>
      <c r="E2607" t="str">
        <f t="shared" si="40"/>
        <v>Jazz2017</v>
      </c>
      <c r="F2607" t="s">
        <v>959</v>
      </c>
      <c r="G2607">
        <v>21</v>
      </c>
      <c r="H2607">
        <v>11</v>
      </c>
      <c r="I2607">
        <v>37.4</v>
      </c>
      <c r="J2607">
        <v>77.900000000000006</v>
      </c>
      <c r="K2607">
        <v>32.1</v>
      </c>
      <c r="L2607">
        <v>0.109</v>
      </c>
      <c r="M2607">
        <v>43</v>
      </c>
      <c r="N2607">
        <v>0.90700000000000003</v>
      </c>
      <c r="O2607">
        <v>163</v>
      </c>
      <c r="P2607">
        <v>0.47199999999999998</v>
      </c>
      <c r="Q2607">
        <v>80</v>
      </c>
      <c r="R2607">
        <v>0.313</v>
      </c>
      <c r="S2607">
        <v>0.51200000000000001</v>
      </c>
      <c r="T2607">
        <v>24.4</v>
      </c>
      <c r="U2607">
        <v>5.9</v>
      </c>
      <c r="V2607">
        <v>8.9</v>
      </c>
      <c r="W2607">
        <v>4.2</v>
      </c>
      <c r="X2607">
        <v>20.5</v>
      </c>
      <c r="Y2607">
        <v>1.45</v>
      </c>
      <c r="Z2607">
        <v>0.36</v>
      </c>
      <c r="AA2607">
        <v>9</v>
      </c>
    </row>
    <row r="2608" spans="1:27">
      <c r="A2608">
        <v>2017</v>
      </c>
      <c r="B2608" t="s">
        <v>265</v>
      </c>
      <c r="C2608" t="s">
        <v>110</v>
      </c>
      <c r="D2608" t="str">
        <f>VLOOKUP($C2608,Sheet1!$C$4:$D$34,2,FALSE)</f>
        <v>Warriors</v>
      </c>
      <c r="E2608" t="str">
        <f t="shared" si="40"/>
        <v>Warriors2017</v>
      </c>
      <c r="F2608" t="s">
        <v>960</v>
      </c>
      <c r="G2608">
        <v>27</v>
      </c>
      <c r="H2608">
        <v>21</v>
      </c>
      <c r="I2608">
        <v>39</v>
      </c>
      <c r="J2608">
        <v>81.2</v>
      </c>
      <c r="K2608">
        <v>14.9</v>
      </c>
      <c r="L2608">
        <v>0.22800000000000001</v>
      </c>
      <c r="M2608">
        <v>49</v>
      </c>
      <c r="N2608">
        <v>0.79600000000000004</v>
      </c>
      <c r="O2608">
        <v>113</v>
      </c>
      <c r="P2608">
        <v>0.54900000000000004</v>
      </c>
      <c r="Q2608">
        <v>79</v>
      </c>
      <c r="R2608">
        <v>0.26600000000000001</v>
      </c>
      <c r="S2608">
        <v>0.52900000000000003</v>
      </c>
      <c r="T2608">
        <v>10.8</v>
      </c>
      <c r="U2608">
        <v>10.6</v>
      </c>
      <c r="V2608">
        <v>15.1</v>
      </c>
      <c r="W2608">
        <v>8.1</v>
      </c>
      <c r="X2608">
        <v>26.8</v>
      </c>
      <c r="Y2608">
        <v>1.86</v>
      </c>
      <c r="Z2608">
        <v>1.48</v>
      </c>
      <c r="AA2608">
        <v>10</v>
      </c>
    </row>
    <row r="2609" spans="1:27">
      <c r="A2609">
        <v>2017</v>
      </c>
      <c r="B2609" t="s">
        <v>946</v>
      </c>
      <c r="C2609" t="s">
        <v>32</v>
      </c>
      <c r="D2609" t="str">
        <f>VLOOKUP($C2609,Sheet1!$C$4:$D$34,2,FALSE)</f>
        <v>Heat</v>
      </c>
      <c r="E2609" t="str">
        <f t="shared" si="40"/>
        <v>Heat2017</v>
      </c>
      <c r="F2609" t="s">
        <v>959</v>
      </c>
      <c r="G2609">
        <v>36</v>
      </c>
      <c r="H2609">
        <v>5</v>
      </c>
      <c r="I2609">
        <v>25.5</v>
      </c>
      <c r="J2609">
        <v>53.1</v>
      </c>
      <c r="K2609">
        <v>32.5</v>
      </c>
      <c r="L2609">
        <v>0.11899999999999999</v>
      </c>
      <c r="M2609">
        <v>26</v>
      </c>
      <c r="N2609">
        <v>0.80800000000000005</v>
      </c>
      <c r="O2609">
        <v>66</v>
      </c>
      <c r="P2609">
        <v>0.47</v>
      </c>
      <c r="Q2609">
        <v>4</v>
      </c>
      <c r="R2609">
        <v>0</v>
      </c>
      <c r="S2609">
        <v>0.51</v>
      </c>
      <c r="T2609">
        <v>16.600000000000001</v>
      </c>
      <c r="U2609">
        <v>4.2</v>
      </c>
      <c r="V2609">
        <v>9.1999999999999993</v>
      </c>
      <c r="W2609">
        <v>3.6</v>
      </c>
      <c r="X2609">
        <v>25.5</v>
      </c>
      <c r="Y2609">
        <v>1.4</v>
      </c>
      <c r="Z2609">
        <v>0.2</v>
      </c>
      <c r="AA2609">
        <v>9.9</v>
      </c>
    </row>
    <row r="2610" spans="1:27">
      <c r="A2610">
        <v>2017</v>
      </c>
      <c r="B2610" t="s">
        <v>189</v>
      </c>
      <c r="C2610" t="s">
        <v>113</v>
      </c>
      <c r="D2610" t="str">
        <f>VLOOKUP($C2610,Sheet1!$C$4:$D$34,2,FALSE)</f>
        <v>Trail Blazers</v>
      </c>
      <c r="E2610" t="str">
        <f t="shared" si="40"/>
        <v>Trail Blazers2017</v>
      </c>
      <c r="F2610" t="s">
        <v>960</v>
      </c>
      <c r="G2610">
        <v>28</v>
      </c>
      <c r="H2610">
        <v>4</v>
      </c>
      <c r="I2610">
        <v>17.7</v>
      </c>
      <c r="J2610">
        <v>36.9</v>
      </c>
      <c r="K2610">
        <v>9.8000000000000007</v>
      </c>
      <c r="L2610">
        <v>0.254</v>
      </c>
      <c r="M2610">
        <v>4</v>
      </c>
      <c r="N2610">
        <v>0.25</v>
      </c>
      <c r="O2610">
        <v>10</v>
      </c>
      <c r="P2610">
        <v>0.5</v>
      </c>
      <c r="Q2610">
        <v>0</v>
      </c>
      <c r="R2610">
        <v>0</v>
      </c>
      <c r="S2610">
        <v>0.46800000000000003</v>
      </c>
      <c r="T2610">
        <v>2.8</v>
      </c>
      <c r="U2610">
        <v>8</v>
      </c>
      <c r="V2610">
        <v>24.6</v>
      </c>
      <c r="W2610">
        <v>0</v>
      </c>
      <c r="X2610">
        <v>0</v>
      </c>
      <c r="Y2610">
        <v>0</v>
      </c>
      <c r="Z2610">
        <v>0.25</v>
      </c>
      <c r="AA2610">
        <v>0</v>
      </c>
    </row>
    <row r="2611" spans="1:27">
      <c r="A2611">
        <v>2017</v>
      </c>
      <c r="B2611" t="s">
        <v>944</v>
      </c>
      <c r="C2611" t="s">
        <v>41</v>
      </c>
      <c r="D2611" t="str">
        <f>VLOOKUP($C2611,Sheet1!$C$4:$D$34,2,FALSE)</f>
        <v>Jazz</v>
      </c>
      <c r="E2611" t="str">
        <f t="shared" si="40"/>
        <v>Jazz2017</v>
      </c>
      <c r="F2611" t="s">
        <v>960</v>
      </c>
      <c r="G2611">
        <v>30</v>
      </c>
      <c r="H2611">
        <v>6</v>
      </c>
      <c r="I2611">
        <v>3.5</v>
      </c>
      <c r="J2611">
        <v>7.2</v>
      </c>
      <c r="K2611">
        <v>8.1</v>
      </c>
      <c r="L2611">
        <v>0.26600000000000001</v>
      </c>
      <c r="M2611">
        <v>4</v>
      </c>
      <c r="N2611">
        <v>0</v>
      </c>
      <c r="O2611">
        <v>1</v>
      </c>
      <c r="P2611">
        <v>1</v>
      </c>
      <c r="Q2611">
        <v>0</v>
      </c>
      <c r="R2611">
        <v>0</v>
      </c>
      <c r="S2611">
        <v>0.36199999999999999</v>
      </c>
      <c r="T2611">
        <v>0.3</v>
      </c>
      <c r="U2611">
        <v>0.5</v>
      </c>
      <c r="V2611">
        <v>8.1</v>
      </c>
      <c r="W2611">
        <v>0</v>
      </c>
      <c r="X2611">
        <v>0</v>
      </c>
      <c r="Y2611">
        <v>0</v>
      </c>
      <c r="Z2611">
        <v>0.33</v>
      </c>
      <c r="AA2611">
        <v>0</v>
      </c>
    </row>
    <row r="2612" spans="1:27">
      <c r="A2612">
        <v>2017</v>
      </c>
      <c r="B2612" t="s">
        <v>968</v>
      </c>
      <c r="C2612" t="s">
        <v>39</v>
      </c>
      <c r="D2612" t="str">
        <f>VLOOKUP($C2612,Sheet1!$C$4:$D$34,2,FALSE)</f>
        <v>Pelicans</v>
      </c>
      <c r="E2612" t="str">
        <f t="shared" si="40"/>
        <v>Pelicans2017</v>
      </c>
      <c r="F2612" t="s">
        <v>30</v>
      </c>
      <c r="G2612">
        <v>35</v>
      </c>
      <c r="H2612">
        <v>1</v>
      </c>
      <c r="I2612">
        <v>3.6</v>
      </c>
      <c r="J2612">
        <v>7.5</v>
      </c>
      <c r="K2612">
        <v>12</v>
      </c>
      <c r="L2612">
        <v>0</v>
      </c>
      <c r="M2612">
        <v>0</v>
      </c>
      <c r="N2612">
        <v>0</v>
      </c>
      <c r="O2612">
        <v>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</row>
    <row r="2613" spans="1:27">
      <c r="A2613">
        <v>2017</v>
      </c>
      <c r="B2613" t="s">
        <v>111</v>
      </c>
      <c r="C2613" t="s">
        <v>43</v>
      </c>
      <c r="D2613" t="str">
        <f>VLOOKUP($C2613,Sheet1!$C$4:$D$34,2,FALSE)</f>
        <v>Bucks</v>
      </c>
      <c r="E2613" t="str">
        <f t="shared" si="40"/>
        <v>Bucks2017</v>
      </c>
      <c r="F2613" t="s">
        <v>956</v>
      </c>
      <c r="G2613">
        <v>28</v>
      </c>
      <c r="H2613">
        <v>7</v>
      </c>
      <c r="I2613">
        <v>32.1</v>
      </c>
      <c r="J2613">
        <v>66.900000000000006</v>
      </c>
      <c r="K2613">
        <v>21.8</v>
      </c>
      <c r="L2613">
        <v>0.13900000000000001</v>
      </c>
      <c r="M2613">
        <v>20</v>
      </c>
      <c r="N2613">
        <v>0.7</v>
      </c>
      <c r="O2613">
        <v>62</v>
      </c>
      <c r="P2613">
        <v>0.48399999999999999</v>
      </c>
      <c r="Q2613">
        <v>22</v>
      </c>
      <c r="R2613">
        <v>0.318</v>
      </c>
      <c r="S2613">
        <v>0.51200000000000001</v>
      </c>
      <c r="T2613">
        <v>13.6</v>
      </c>
      <c r="U2613">
        <v>3.4</v>
      </c>
      <c r="V2613">
        <v>6.3</v>
      </c>
      <c r="W2613">
        <v>3.7</v>
      </c>
      <c r="X2613">
        <v>17.600000000000001</v>
      </c>
      <c r="Y2613">
        <v>1</v>
      </c>
      <c r="Z2613">
        <v>0.86</v>
      </c>
      <c r="AA2613">
        <v>6.9</v>
      </c>
    </row>
    <row r="2614" spans="1:27">
      <c r="A2614">
        <v>2017</v>
      </c>
      <c r="B2614" t="s">
        <v>260</v>
      </c>
      <c r="C2614" t="s">
        <v>62</v>
      </c>
      <c r="D2614" t="str">
        <f>VLOOKUP($C2614,Sheet1!$C$4:$D$34,2,FALSE)</f>
        <v>Rockets</v>
      </c>
      <c r="E2614" t="str">
        <f t="shared" si="40"/>
        <v>Rockets2017</v>
      </c>
      <c r="F2614" t="s">
        <v>959</v>
      </c>
      <c r="G2614">
        <v>29</v>
      </c>
      <c r="H2614">
        <v>17</v>
      </c>
      <c r="I2614">
        <v>32.299999999999997</v>
      </c>
      <c r="J2614">
        <v>67.3</v>
      </c>
      <c r="K2614">
        <v>21.9</v>
      </c>
      <c r="L2614">
        <v>8.7999999999999995E-2</v>
      </c>
      <c r="M2614">
        <v>61</v>
      </c>
      <c r="N2614">
        <v>0.83599999999999997</v>
      </c>
      <c r="O2614">
        <v>91</v>
      </c>
      <c r="P2614">
        <v>0.45100000000000001</v>
      </c>
      <c r="Q2614">
        <v>130</v>
      </c>
      <c r="R2614">
        <v>0.33100000000000002</v>
      </c>
      <c r="S2614">
        <v>0.52900000000000003</v>
      </c>
      <c r="T2614">
        <v>15.4</v>
      </c>
      <c r="U2614">
        <v>2.6</v>
      </c>
      <c r="V2614">
        <v>4.5999999999999996</v>
      </c>
      <c r="W2614">
        <v>1.6</v>
      </c>
      <c r="X2614">
        <v>7.9</v>
      </c>
      <c r="Y2614">
        <v>0.59</v>
      </c>
      <c r="Z2614">
        <v>0.47</v>
      </c>
      <c r="AA2614">
        <v>5</v>
      </c>
    </row>
    <row r="2615" spans="1:27">
      <c r="A2615">
        <v>2017</v>
      </c>
      <c r="B2615" t="s">
        <v>701</v>
      </c>
      <c r="C2615" t="s">
        <v>87</v>
      </c>
      <c r="D2615" t="str">
        <f>VLOOKUP($C2615,Sheet1!$C$4:$D$34,2,FALSE)</f>
        <v>76ers</v>
      </c>
      <c r="E2615" t="str">
        <f t="shared" si="40"/>
        <v>76ers2017</v>
      </c>
      <c r="F2615" t="s">
        <v>956</v>
      </c>
      <c r="G2615">
        <v>30</v>
      </c>
      <c r="H2615">
        <v>10</v>
      </c>
      <c r="I2615">
        <v>23.3</v>
      </c>
      <c r="J2615">
        <v>48.6</v>
      </c>
      <c r="K2615">
        <v>18.899999999999999</v>
      </c>
      <c r="L2615">
        <v>9.7000000000000003E-2</v>
      </c>
      <c r="M2615">
        <v>21</v>
      </c>
      <c r="N2615">
        <v>0.57099999999999995</v>
      </c>
      <c r="O2615">
        <v>53</v>
      </c>
      <c r="P2615">
        <v>0.50900000000000001</v>
      </c>
      <c r="Q2615">
        <v>31</v>
      </c>
      <c r="R2615">
        <v>0.28999999999999998</v>
      </c>
      <c r="S2615">
        <v>0.499</v>
      </c>
      <c r="T2615">
        <v>9.3000000000000007</v>
      </c>
      <c r="U2615">
        <v>7.6</v>
      </c>
      <c r="V2615">
        <v>17.5</v>
      </c>
      <c r="W2615">
        <v>1.3</v>
      </c>
      <c r="X2615">
        <v>8.1</v>
      </c>
      <c r="Y2615">
        <v>0.7</v>
      </c>
      <c r="Z2615">
        <v>0.5</v>
      </c>
      <c r="AA2615">
        <v>7.7</v>
      </c>
    </row>
    <row r="2616" spans="1:27">
      <c r="A2616">
        <v>2017</v>
      </c>
      <c r="B2616" t="s">
        <v>723</v>
      </c>
      <c r="C2616" t="s">
        <v>39</v>
      </c>
      <c r="D2616" t="str">
        <f>VLOOKUP($C2616,Sheet1!$C$4:$D$34,2,FALSE)</f>
        <v>Pelicans</v>
      </c>
      <c r="E2616" t="str">
        <f t="shared" si="40"/>
        <v>Pelicans2017</v>
      </c>
      <c r="F2616" t="s">
        <v>959</v>
      </c>
      <c r="G2616">
        <v>28</v>
      </c>
      <c r="H2616">
        <v>9</v>
      </c>
      <c r="I2616">
        <v>31.6</v>
      </c>
      <c r="J2616">
        <v>65.8</v>
      </c>
      <c r="K2616">
        <v>16.100000000000001</v>
      </c>
      <c r="L2616">
        <v>0.104</v>
      </c>
      <c r="M2616">
        <v>16</v>
      </c>
      <c r="N2616">
        <v>0.68799999999999994</v>
      </c>
      <c r="O2616">
        <v>63</v>
      </c>
      <c r="P2616">
        <v>0.50800000000000001</v>
      </c>
      <c r="Q2616">
        <v>25</v>
      </c>
      <c r="R2616">
        <v>0.36</v>
      </c>
      <c r="S2616">
        <v>0.53700000000000003</v>
      </c>
      <c r="T2616">
        <v>11.3</v>
      </c>
      <c r="U2616">
        <v>2.4</v>
      </c>
      <c r="V2616">
        <v>4.2</v>
      </c>
      <c r="W2616">
        <v>1.7</v>
      </c>
      <c r="X2616">
        <v>7.2</v>
      </c>
      <c r="Y2616">
        <v>0.67</v>
      </c>
      <c r="Z2616">
        <v>0.11</v>
      </c>
      <c r="AA2616">
        <v>4.5</v>
      </c>
    </row>
    <row r="2617" spans="1:27">
      <c r="A2617">
        <v>2017</v>
      </c>
      <c r="B2617" t="s">
        <v>834</v>
      </c>
      <c r="C2617" t="s">
        <v>113</v>
      </c>
      <c r="D2617" t="str">
        <f>VLOOKUP($C2617,Sheet1!$C$4:$D$34,2,FALSE)</f>
        <v>Trail Blazers</v>
      </c>
      <c r="E2617" t="str">
        <f t="shared" si="40"/>
        <v>Trail Blazers2017</v>
      </c>
      <c r="F2617" t="s">
        <v>959</v>
      </c>
      <c r="G2617">
        <v>29</v>
      </c>
      <c r="H2617">
        <v>3</v>
      </c>
      <c r="I2617">
        <v>28.9</v>
      </c>
      <c r="J2617">
        <v>60.1</v>
      </c>
      <c r="K2617">
        <v>20.2</v>
      </c>
      <c r="L2617">
        <v>0.15</v>
      </c>
      <c r="M2617">
        <v>2</v>
      </c>
      <c r="N2617">
        <v>1</v>
      </c>
      <c r="O2617">
        <v>26</v>
      </c>
      <c r="P2617">
        <v>0.38500000000000001</v>
      </c>
      <c r="Q2617">
        <v>7</v>
      </c>
      <c r="R2617">
        <v>0.28599999999999998</v>
      </c>
      <c r="S2617">
        <v>0.41299999999999998</v>
      </c>
      <c r="T2617">
        <v>9.3000000000000007</v>
      </c>
      <c r="U2617">
        <v>4</v>
      </c>
      <c r="V2617">
        <v>7.6</v>
      </c>
      <c r="W2617">
        <v>3.3</v>
      </c>
      <c r="X2617">
        <v>17</v>
      </c>
      <c r="Y2617">
        <v>1</v>
      </c>
      <c r="Z2617">
        <v>0.33</v>
      </c>
      <c r="AA2617">
        <v>6.9</v>
      </c>
    </row>
    <row r="2618" spans="1:27">
      <c r="A2618">
        <v>2017</v>
      </c>
      <c r="B2618" t="s">
        <v>615</v>
      </c>
      <c r="C2618" t="s">
        <v>26</v>
      </c>
      <c r="D2618" t="str">
        <f>VLOOKUP($C2618,Sheet1!$C$4:$D$34,2,FALSE)</f>
        <v>Raptors</v>
      </c>
      <c r="E2618" t="str">
        <f t="shared" si="40"/>
        <v>Raptors2017</v>
      </c>
      <c r="F2618" t="s">
        <v>956</v>
      </c>
      <c r="G2618">
        <v>23</v>
      </c>
      <c r="H2618">
        <v>6</v>
      </c>
      <c r="I2618">
        <v>19.100000000000001</v>
      </c>
      <c r="J2618">
        <v>39.700000000000003</v>
      </c>
      <c r="K2618">
        <v>17.899999999999999</v>
      </c>
      <c r="L2618">
        <v>8.5999999999999993E-2</v>
      </c>
      <c r="M2618">
        <v>8</v>
      </c>
      <c r="N2618">
        <v>0.875</v>
      </c>
      <c r="O2618">
        <v>11</v>
      </c>
      <c r="P2618">
        <v>0.45500000000000002</v>
      </c>
      <c r="Q2618">
        <v>28</v>
      </c>
      <c r="R2618">
        <v>0.28599999999999998</v>
      </c>
      <c r="S2618">
        <v>0.48199999999999998</v>
      </c>
      <c r="T2618">
        <v>6.8</v>
      </c>
      <c r="U2618">
        <v>1.7</v>
      </c>
      <c r="V2618">
        <v>4.9000000000000004</v>
      </c>
      <c r="W2618">
        <v>2.2000000000000002</v>
      </c>
      <c r="X2618">
        <v>15.5</v>
      </c>
      <c r="Y2618">
        <v>0</v>
      </c>
      <c r="Z2618">
        <v>0</v>
      </c>
      <c r="AA2618">
        <v>6.2</v>
      </c>
    </row>
    <row r="2619" spans="1:27">
      <c r="A2619">
        <v>2017</v>
      </c>
      <c r="B2619" t="s">
        <v>375</v>
      </c>
      <c r="C2619" t="s">
        <v>87</v>
      </c>
      <c r="D2619" t="str">
        <f>VLOOKUP($C2619,Sheet1!$C$4:$D$34,2,FALSE)</f>
        <v>76ers</v>
      </c>
      <c r="E2619" t="str">
        <f t="shared" si="40"/>
        <v>76ers2017</v>
      </c>
      <c r="F2619" t="s">
        <v>959</v>
      </c>
      <c r="G2619">
        <v>20</v>
      </c>
      <c r="H2619">
        <v>1</v>
      </c>
      <c r="I2619">
        <v>1.6</v>
      </c>
      <c r="J2619">
        <v>3.3</v>
      </c>
      <c r="K2619">
        <v>26.6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1</v>
      </c>
      <c r="S2619">
        <v>1.5</v>
      </c>
      <c r="T2619">
        <v>3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</row>
    <row r="2620" spans="1:27">
      <c r="A2620">
        <v>2017</v>
      </c>
      <c r="B2620" t="s">
        <v>300</v>
      </c>
      <c r="C2620" t="s">
        <v>45</v>
      </c>
      <c r="D2620" t="str">
        <f>VLOOKUP($C2620,Sheet1!$C$4:$D$34,2,FALSE)</f>
        <v>Cavaliers</v>
      </c>
      <c r="E2620" t="str">
        <f t="shared" si="40"/>
        <v>Cavaliers2017</v>
      </c>
      <c r="F2620" t="s">
        <v>956</v>
      </c>
      <c r="G2620">
        <v>31</v>
      </c>
      <c r="H2620">
        <v>19</v>
      </c>
      <c r="I2620">
        <v>29.3</v>
      </c>
      <c r="J2620">
        <v>61.1</v>
      </c>
      <c r="K2620">
        <v>14.1</v>
      </c>
      <c r="L2620">
        <v>0.125</v>
      </c>
      <c r="M2620">
        <v>53</v>
      </c>
      <c r="N2620">
        <v>0.77400000000000002</v>
      </c>
      <c r="O2620">
        <v>80</v>
      </c>
      <c r="P2620">
        <v>0.53800000000000003</v>
      </c>
      <c r="Q2620">
        <v>51</v>
      </c>
      <c r="R2620">
        <v>0.314</v>
      </c>
      <c r="S2620">
        <v>0.56699999999999995</v>
      </c>
      <c r="T2620">
        <v>9.1999999999999993</v>
      </c>
      <c r="U2620">
        <v>2.2000000000000002</v>
      </c>
      <c r="V2620">
        <v>4.2</v>
      </c>
      <c r="W2620">
        <v>2.2000000000000002</v>
      </c>
      <c r="X2620">
        <v>10.5</v>
      </c>
      <c r="Y2620">
        <v>0.53</v>
      </c>
      <c r="Z2620">
        <v>0.42</v>
      </c>
      <c r="AA2620">
        <v>4.8</v>
      </c>
    </row>
    <row r="2621" spans="1:27">
      <c r="A2621">
        <v>2017</v>
      </c>
      <c r="B2621" t="s">
        <v>887</v>
      </c>
      <c r="C2621" t="s">
        <v>62</v>
      </c>
      <c r="D2621" t="str">
        <f>VLOOKUP($C2621,Sheet1!$C$4:$D$34,2,FALSE)</f>
        <v>Rockets</v>
      </c>
      <c r="E2621" t="str">
        <f t="shared" si="40"/>
        <v>Rockets2017</v>
      </c>
      <c r="F2621" t="s">
        <v>959</v>
      </c>
      <c r="G2621">
        <v>32</v>
      </c>
      <c r="H2621">
        <v>17</v>
      </c>
      <c r="I2621">
        <v>16</v>
      </c>
      <c r="J2621">
        <v>33.299999999999997</v>
      </c>
      <c r="K2621">
        <v>17.399999999999999</v>
      </c>
      <c r="L2621">
        <v>9.2999999999999999E-2</v>
      </c>
      <c r="M2621">
        <v>7</v>
      </c>
      <c r="N2621">
        <v>0.85699999999999998</v>
      </c>
      <c r="O2621">
        <v>22</v>
      </c>
      <c r="P2621">
        <v>0.45500000000000002</v>
      </c>
      <c r="Q2621">
        <v>72</v>
      </c>
      <c r="R2621">
        <v>0.375</v>
      </c>
      <c r="S2621">
        <v>0.55100000000000005</v>
      </c>
      <c r="T2621">
        <v>6.3</v>
      </c>
      <c r="U2621">
        <v>2.9</v>
      </c>
      <c r="V2621">
        <v>10.3</v>
      </c>
      <c r="W2621">
        <v>0.1</v>
      </c>
      <c r="X2621">
        <v>0.6</v>
      </c>
      <c r="Y2621">
        <v>0.24</v>
      </c>
      <c r="Z2621">
        <v>0.41</v>
      </c>
      <c r="AA2621">
        <v>3.1</v>
      </c>
    </row>
    <row r="2622" spans="1:27">
      <c r="A2622">
        <v>2017</v>
      </c>
      <c r="B2622" t="s">
        <v>51</v>
      </c>
      <c r="C2622" t="s">
        <v>43</v>
      </c>
      <c r="D2622" t="str">
        <f>VLOOKUP($C2622,Sheet1!$C$4:$D$34,2,FALSE)</f>
        <v>Bucks</v>
      </c>
      <c r="E2622" t="str">
        <f t="shared" si="40"/>
        <v>Bucks2017</v>
      </c>
      <c r="F2622" t="s">
        <v>960</v>
      </c>
      <c r="G2622">
        <v>23</v>
      </c>
      <c r="H2622">
        <v>7</v>
      </c>
      <c r="I2622">
        <v>40</v>
      </c>
      <c r="J2622">
        <v>83.4</v>
      </c>
      <c r="K2622">
        <v>26.3</v>
      </c>
      <c r="L2622">
        <v>0.105</v>
      </c>
      <c r="M2622">
        <v>55</v>
      </c>
      <c r="N2622">
        <v>0.69099999999999995</v>
      </c>
      <c r="O2622">
        <v>107</v>
      </c>
      <c r="P2622">
        <v>0.60699999999999998</v>
      </c>
      <c r="Q2622">
        <v>14</v>
      </c>
      <c r="R2622">
        <v>0.28599999999999998</v>
      </c>
      <c r="S2622">
        <v>0.62</v>
      </c>
      <c r="T2622">
        <v>25.7</v>
      </c>
      <c r="U2622">
        <v>9.6</v>
      </c>
      <c r="V2622">
        <v>14</v>
      </c>
      <c r="W2622">
        <v>6.3</v>
      </c>
      <c r="X2622">
        <v>27.4</v>
      </c>
      <c r="Y2622">
        <v>1.57</v>
      </c>
      <c r="Z2622">
        <v>0.86</v>
      </c>
      <c r="AA2622">
        <v>11.6</v>
      </c>
    </row>
    <row r="2623" spans="1:27">
      <c r="A2623">
        <v>2017</v>
      </c>
      <c r="B2623" t="s">
        <v>738</v>
      </c>
      <c r="C2623" t="s">
        <v>49</v>
      </c>
      <c r="D2623" t="str">
        <f>VLOOKUP($C2623,Sheet1!$C$4:$D$34,2,FALSE)</f>
        <v>Pacers</v>
      </c>
      <c r="E2623" t="str">
        <f t="shared" si="40"/>
        <v>Pacers2017</v>
      </c>
      <c r="F2623" t="s">
        <v>959</v>
      </c>
      <c r="G2623">
        <v>24</v>
      </c>
      <c r="H2623">
        <v>2</v>
      </c>
      <c r="I2623">
        <v>2.8</v>
      </c>
      <c r="J2623">
        <v>5.8</v>
      </c>
      <c r="K2623">
        <v>8</v>
      </c>
      <c r="L2623">
        <v>0</v>
      </c>
      <c r="M2623">
        <v>0</v>
      </c>
      <c r="N2623">
        <v>0</v>
      </c>
      <c r="O2623">
        <v>1</v>
      </c>
      <c r="P2623">
        <v>1</v>
      </c>
      <c r="Q2623">
        <v>0</v>
      </c>
      <c r="R2623">
        <v>0</v>
      </c>
      <c r="S2623">
        <v>1</v>
      </c>
      <c r="T2623">
        <v>1</v>
      </c>
      <c r="U2623">
        <v>0.5</v>
      </c>
      <c r="V2623">
        <v>10.1</v>
      </c>
      <c r="W2623">
        <v>0</v>
      </c>
      <c r="X2623">
        <v>0</v>
      </c>
      <c r="Y2623">
        <v>0</v>
      </c>
      <c r="Z2623">
        <v>0</v>
      </c>
      <c r="AA2623">
        <v>0</v>
      </c>
    </row>
    <row r="2624" spans="1:27">
      <c r="A2624">
        <v>2017</v>
      </c>
      <c r="B2624" t="s">
        <v>210</v>
      </c>
      <c r="C2624" t="s">
        <v>32</v>
      </c>
      <c r="D2624" t="str">
        <f>VLOOKUP($C2624,Sheet1!$C$4:$D$34,2,FALSE)</f>
        <v>Heat</v>
      </c>
      <c r="E2624" t="str">
        <f t="shared" si="40"/>
        <v>Heat2017</v>
      </c>
      <c r="F2624" t="s">
        <v>956</v>
      </c>
      <c r="G2624">
        <v>31</v>
      </c>
      <c r="H2624">
        <v>5</v>
      </c>
      <c r="I2624">
        <v>31.3</v>
      </c>
      <c r="J2624">
        <v>65.2</v>
      </c>
      <c r="K2624">
        <v>28.8</v>
      </c>
      <c r="L2624">
        <v>0.14899999999999999</v>
      </c>
      <c r="M2624">
        <v>22</v>
      </c>
      <c r="N2624">
        <v>0.68200000000000005</v>
      </c>
      <c r="O2624">
        <v>55</v>
      </c>
      <c r="P2624">
        <v>0.49099999999999999</v>
      </c>
      <c r="Q2624">
        <v>21</v>
      </c>
      <c r="R2624">
        <v>0.38100000000000001</v>
      </c>
      <c r="S2624">
        <v>0.54300000000000004</v>
      </c>
      <c r="T2624">
        <v>18.600000000000001</v>
      </c>
      <c r="U2624">
        <v>2.6</v>
      </c>
      <c r="V2624">
        <v>4.7</v>
      </c>
      <c r="W2624">
        <v>4.5999999999999996</v>
      </c>
      <c r="X2624">
        <v>25.7</v>
      </c>
      <c r="Y2624">
        <v>1</v>
      </c>
      <c r="Z2624">
        <v>0</v>
      </c>
      <c r="AA2624">
        <v>7.7</v>
      </c>
    </row>
    <row r="2625" spans="1:27">
      <c r="A2625">
        <v>2017</v>
      </c>
      <c r="B2625" t="s">
        <v>199</v>
      </c>
      <c r="C2625" t="s">
        <v>99</v>
      </c>
      <c r="D2625" t="str">
        <f>VLOOKUP($C2625,Sheet1!$C$4:$D$34,2,FALSE)</f>
        <v>Timberwolves</v>
      </c>
      <c r="E2625" t="str">
        <f t="shared" si="40"/>
        <v>Timberwolves2017</v>
      </c>
      <c r="F2625" t="s">
        <v>960</v>
      </c>
      <c r="G2625">
        <v>28</v>
      </c>
      <c r="H2625">
        <v>5</v>
      </c>
      <c r="I2625">
        <v>14.1</v>
      </c>
      <c r="J2625">
        <v>29.3</v>
      </c>
      <c r="K2625">
        <v>13.1</v>
      </c>
      <c r="L2625">
        <v>4.8000000000000001E-2</v>
      </c>
      <c r="M2625">
        <v>4</v>
      </c>
      <c r="N2625">
        <v>0.75</v>
      </c>
      <c r="O2625">
        <v>13</v>
      </c>
      <c r="P2625">
        <v>0.308</v>
      </c>
      <c r="Q2625">
        <v>5</v>
      </c>
      <c r="R2625">
        <v>0.4</v>
      </c>
      <c r="S2625">
        <v>0.43</v>
      </c>
      <c r="T2625">
        <v>3.4</v>
      </c>
      <c r="U2625">
        <v>3.6</v>
      </c>
      <c r="V2625">
        <v>14.7</v>
      </c>
      <c r="W2625">
        <v>0.8</v>
      </c>
      <c r="X2625">
        <v>7.5</v>
      </c>
      <c r="Y2625">
        <v>0.4</v>
      </c>
      <c r="Z2625">
        <v>0.8</v>
      </c>
      <c r="AA2625">
        <v>6.1</v>
      </c>
    </row>
    <row r="2626" spans="1:27">
      <c r="A2626">
        <v>2017</v>
      </c>
      <c r="B2626" t="s">
        <v>447</v>
      </c>
      <c r="C2626" t="s">
        <v>138</v>
      </c>
      <c r="D2626" t="str">
        <f>VLOOKUP($C2626,Sheet1!$C$4:$D$34,2,FALSE)</f>
        <v>Celtics</v>
      </c>
      <c r="E2626" t="str">
        <f t="shared" si="40"/>
        <v>Celtics2017</v>
      </c>
      <c r="F2626" t="s">
        <v>30</v>
      </c>
      <c r="G2626">
        <v>27</v>
      </c>
      <c r="H2626">
        <v>11</v>
      </c>
      <c r="I2626">
        <v>9.5</v>
      </c>
      <c r="J2626">
        <v>19.8</v>
      </c>
      <c r="K2626">
        <v>26.5</v>
      </c>
      <c r="L2626">
        <v>0.22700000000000001</v>
      </c>
      <c r="M2626">
        <v>22</v>
      </c>
      <c r="N2626">
        <v>0.68200000000000005</v>
      </c>
      <c r="O2626">
        <v>38</v>
      </c>
      <c r="P2626">
        <v>0.5</v>
      </c>
      <c r="Q2626">
        <v>0</v>
      </c>
      <c r="R2626">
        <v>0</v>
      </c>
      <c r="S2626">
        <v>0.55600000000000005</v>
      </c>
      <c r="T2626">
        <v>4.8</v>
      </c>
      <c r="U2626">
        <v>3.2</v>
      </c>
      <c r="V2626">
        <v>18.5</v>
      </c>
      <c r="W2626">
        <v>0.5</v>
      </c>
      <c r="X2626">
        <v>7.9</v>
      </c>
      <c r="Y2626">
        <v>0.18</v>
      </c>
      <c r="Z2626">
        <v>0.18</v>
      </c>
      <c r="AA2626">
        <v>8.3000000000000007</v>
      </c>
    </row>
    <row r="2627" spans="1:27">
      <c r="A2627">
        <v>2017</v>
      </c>
      <c r="B2627" t="s">
        <v>953</v>
      </c>
      <c r="C2627" t="s">
        <v>138</v>
      </c>
      <c r="D2627" t="str">
        <f>VLOOKUP($C2627,Sheet1!$C$4:$D$34,2,FALSE)</f>
        <v>Celtics</v>
      </c>
      <c r="E2627" t="str">
        <f t="shared" ref="E2627:E2690" si="41">D2627&amp;A2627</f>
        <v>Celtics2017</v>
      </c>
      <c r="F2627" t="s">
        <v>960</v>
      </c>
      <c r="G2627">
        <v>22</v>
      </c>
      <c r="H2627">
        <v>12</v>
      </c>
      <c r="I2627">
        <v>4</v>
      </c>
      <c r="J2627">
        <v>8.3000000000000007</v>
      </c>
      <c r="K2627">
        <v>10.5</v>
      </c>
      <c r="L2627">
        <v>0</v>
      </c>
      <c r="M2627">
        <v>5</v>
      </c>
      <c r="N2627">
        <v>0.4</v>
      </c>
      <c r="O2627">
        <v>3</v>
      </c>
      <c r="P2627">
        <v>0.33300000000000002</v>
      </c>
      <c r="Q2627">
        <v>6</v>
      </c>
      <c r="R2627">
        <v>0</v>
      </c>
      <c r="S2627">
        <v>0.17899999999999999</v>
      </c>
      <c r="T2627">
        <v>0.3</v>
      </c>
      <c r="U2627">
        <v>0.9</v>
      </c>
      <c r="V2627">
        <v>12.7</v>
      </c>
      <c r="W2627">
        <v>0.3</v>
      </c>
      <c r="X2627">
        <v>8.1999999999999993</v>
      </c>
      <c r="Y2627">
        <v>0.17</v>
      </c>
      <c r="Z2627">
        <v>0</v>
      </c>
      <c r="AA2627">
        <v>4.3</v>
      </c>
    </row>
    <row r="2628" spans="1:27">
      <c r="A2628">
        <v>2017</v>
      </c>
      <c r="B2628" t="s">
        <v>640</v>
      </c>
      <c r="C2628" t="s">
        <v>32</v>
      </c>
      <c r="D2628" t="str">
        <f>VLOOKUP($C2628,Sheet1!$C$4:$D$34,2,FALSE)</f>
        <v>Heat</v>
      </c>
      <c r="E2628" t="str">
        <f t="shared" si="41"/>
        <v>Heat2017</v>
      </c>
      <c r="F2628" t="s">
        <v>30</v>
      </c>
      <c r="G2628">
        <v>28</v>
      </c>
      <c r="H2628">
        <v>5</v>
      </c>
      <c r="I2628">
        <v>15.4</v>
      </c>
      <c r="J2628">
        <v>32.1</v>
      </c>
      <c r="K2628">
        <v>21.9</v>
      </c>
      <c r="L2628">
        <v>0.318</v>
      </c>
      <c r="M2628">
        <v>13</v>
      </c>
      <c r="N2628">
        <v>0.61499999999999999</v>
      </c>
      <c r="O2628">
        <v>20</v>
      </c>
      <c r="P2628">
        <v>0.45</v>
      </c>
      <c r="Q2628">
        <v>0</v>
      </c>
      <c r="R2628">
        <v>0</v>
      </c>
      <c r="S2628">
        <v>0.505</v>
      </c>
      <c r="T2628">
        <v>5.2</v>
      </c>
      <c r="U2628">
        <v>6.2</v>
      </c>
      <c r="V2628">
        <v>22.5</v>
      </c>
      <c r="W2628">
        <v>0.2</v>
      </c>
      <c r="X2628">
        <v>1.9</v>
      </c>
      <c r="Y2628">
        <v>0</v>
      </c>
      <c r="Z2628">
        <v>1.2</v>
      </c>
      <c r="AA2628">
        <v>4.8</v>
      </c>
    </row>
    <row r="2629" spans="1:27">
      <c r="A2629">
        <v>2017</v>
      </c>
      <c r="B2629" t="s">
        <v>865</v>
      </c>
      <c r="C2629" t="s">
        <v>39</v>
      </c>
      <c r="D2629" t="str">
        <f>VLOOKUP($C2629,Sheet1!$C$4:$D$34,2,FALSE)</f>
        <v>Pelicans</v>
      </c>
      <c r="E2629" t="str">
        <f t="shared" si="41"/>
        <v>Pelicans2017</v>
      </c>
      <c r="F2629" t="s">
        <v>959</v>
      </c>
      <c r="G2629">
        <v>26</v>
      </c>
      <c r="H2629">
        <v>9</v>
      </c>
      <c r="I2629">
        <v>21.1</v>
      </c>
      <c r="J2629">
        <v>43.9</v>
      </c>
      <c r="K2629">
        <v>17.5</v>
      </c>
      <c r="L2629">
        <v>0.11700000000000001</v>
      </c>
      <c r="M2629">
        <v>4</v>
      </c>
      <c r="N2629">
        <v>1</v>
      </c>
      <c r="O2629">
        <v>38</v>
      </c>
      <c r="P2629">
        <v>0.47399999999999998</v>
      </c>
      <c r="Q2629">
        <v>28</v>
      </c>
      <c r="R2629">
        <v>0.35699999999999998</v>
      </c>
      <c r="S2629">
        <v>0.51700000000000002</v>
      </c>
      <c r="T2629">
        <v>7.8</v>
      </c>
      <c r="U2629">
        <v>1.1000000000000001</v>
      </c>
      <c r="V2629">
        <v>2.8</v>
      </c>
      <c r="W2629">
        <v>1.2</v>
      </c>
      <c r="X2629">
        <v>7.9</v>
      </c>
      <c r="Y2629">
        <v>0.89</v>
      </c>
      <c r="Z2629">
        <v>0.22</v>
      </c>
      <c r="AA2629">
        <v>4.0999999999999996</v>
      </c>
    </row>
    <row r="2630" spans="1:27">
      <c r="A2630">
        <v>2017</v>
      </c>
      <c r="B2630" t="s">
        <v>808</v>
      </c>
      <c r="C2630" t="s">
        <v>64</v>
      </c>
      <c r="D2630" t="str">
        <f>VLOOKUP($C2630,Sheet1!$C$4:$D$34,2,FALSE)</f>
        <v>Wizards</v>
      </c>
      <c r="E2630" t="str">
        <f t="shared" si="41"/>
        <v>Wizards2017</v>
      </c>
      <c r="F2630" t="s">
        <v>30</v>
      </c>
      <c r="G2630">
        <v>31</v>
      </c>
      <c r="H2630">
        <v>6</v>
      </c>
      <c r="I2630">
        <v>8.6999999999999993</v>
      </c>
      <c r="J2630">
        <v>18.100000000000001</v>
      </c>
      <c r="K2630">
        <v>16.8</v>
      </c>
      <c r="L2630">
        <v>0.05</v>
      </c>
      <c r="M2630">
        <v>11</v>
      </c>
      <c r="N2630">
        <v>0.90900000000000003</v>
      </c>
      <c r="O2630">
        <v>14</v>
      </c>
      <c r="P2630">
        <v>0.71399999999999997</v>
      </c>
      <c r="Q2630">
        <v>0</v>
      </c>
      <c r="R2630">
        <v>0</v>
      </c>
      <c r="S2630">
        <v>0.79600000000000004</v>
      </c>
      <c r="T2630">
        <v>5</v>
      </c>
      <c r="U2630">
        <v>1.8</v>
      </c>
      <c r="V2630">
        <v>12</v>
      </c>
      <c r="W2630">
        <v>0.2</v>
      </c>
      <c r="X2630">
        <v>3</v>
      </c>
      <c r="Y2630">
        <v>0.67</v>
      </c>
      <c r="Z2630">
        <v>0.83</v>
      </c>
      <c r="AA2630">
        <v>5.6</v>
      </c>
    </row>
    <row r="2631" spans="1:27">
      <c r="A2631">
        <v>2017</v>
      </c>
      <c r="B2631" t="s">
        <v>497</v>
      </c>
      <c r="C2631" t="s">
        <v>43</v>
      </c>
      <c r="D2631" t="str">
        <f>VLOOKUP($C2631,Sheet1!$C$4:$D$34,2,FALSE)</f>
        <v>Bucks</v>
      </c>
      <c r="E2631" t="str">
        <f t="shared" si="41"/>
        <v>Bucks2017</v>
      </c>
      <c r="F2631" t="s">
        <v>958</v>
      </c>
      <c r="G2631">
        <v>22</v>
      </c>
      <c r="H2631">
        <v>7</v>
      </c>
      <c r="I2631">
        <v>23.9</v>
      </c>
      <c r="J2631">
        <v>49.8</v>
      </c>
      <c r="K2631">
        <v>20</v>
      </c>
      <c r="L2631">
        <v>8.1000000000000003E-2</v>
      </c>
      <c r="M2631">
        <v>13</v>
      </c>
      <c r="N2631">
        <v>0.61499999999999999</v>
      </c>
      <c r="O2631">
        <v>43</v>
      </c>
      <c r="P2631">
        <v>0.51200000000000001</v>
      </c>
      <c r="Q2631">
        <v>19</v>
      </c>
      <c r="R2631">
        <v>0.316</v>
      </c>
      <c r="S2631">
        <v>0.51700000000000002</v>
      </c>
      <c r="T2631">
        <v>10</v>
      </c>
      <c r="U2631">
        <v>6.1</v>
      </c>
      <c r="V2631">
        <v>15.1</v>
      </c>
      <c r="W2631">
        <v>1.4</v>
      </c>
      <c r="X2631">
        <v>9.1999999999999993</v>
      </c>
      <c r="Y2631">
        <v>1</v>
      </c>
      <c r="Z2631">
        <v>0.71</v>
      </c>
      <c r="AA2631">
        <v>7.4</v>
      </c>
    </row>
    <row r="2632" spans="1:27">
      <c r="A2632">
        <v>2017</v>
      </c>
      <c r="B2632" t="s">
        <v>182</v>
      </c>
      <c r="C2632" t="s">
        <v>41</v>
      </c>
      <c r="D2632" t="str">
        <f>VLOOKUP($C2632,Sheet1!$C$4:$D$34,2,FALSE)</f>
        <v>Jazz</v>
      </c>
      <c r="E2632" t="str">
        <f t="shared" si="41"/>
        <v>Jazz2017</v>
      </c>
      <c r="F2632" t="s">
        <v>956</v>
      </c>
      <c r="G2632">
        <v>27</v>
      </c>
      <c r="H2632">
        <v>11</v>
      </c>
      <c r="I2632">
        <v>29.4</v>
      </c>
      <c r="J2632">
        <v>61.2</v>
      </c>
      <c r="K2632">
        <v>18.7</v>
      </c>
      <c r="L2632">
        <v>0.104</v>
      </c>
      <c r="M2632">
        <v>28</v>
      </c>
      <c r="N2632">
        <v>0.64300000000000002</v>
      </c>
      <c r="O2632">
        <v>42</v>
      </c>
      <c r="P2632">
        <v>0.31</v>
      </c>
      <c r="Q2632">
        <v>66</v>
      </c>
      <c r="R2632">
        <v>0.33300000000000002</v>
      </c>
      <c r="S2632">
        <v>0.45700000000000002</v>
      </c>
      <c r="T2632">
        <v>10</v>
      </c>
      <c r="U2632">
        <v>5.0999999999999996</v>
      </c>
      <c r="V2632">
        <v>9.8000000000000007</v>
      </c>
      <c r="W2632">
        <v>1.7</v>
      </c>
      <c r="X2632">
        <v>8.6</v>
      </c>
      <c r="Y2632">
        <v>1.36</v>
      </c>
      <c r="Z2632">
        <v>0.18</v>
      </c>
      <c r="AA2632">
        <v>6</v>
      </c>
    </row>
    <row r="2633" spans="1:27">
      <c r="A2633">
        <v>2017</v>
      </c>
      <c r="B2633" t="s">
        <v>386</v>
      </c>
      <c r="C2633" t="s">
        <v>113</v>
      </c>
      <c r="D2633" t="str">
        <f>VLOOKUP($C2633,Sheet1!$C$4:$D$34,2,FALSE)</f>
        <v>Trail Blazers</v>
      </c>
      <c r="E2633" t="str">
        <f t="shared" si="41"/>
        <v>Trail Blazers2017</v>
      </c>
      <c r="F2633" t="s">
        <v>958</v>
      </c>
      <c r="G2633">
        <v>23</v>
      </c>
      <c r="H2633">
        <v>1</v>
      </c>
      <c r="I2633">
        <v>7.9</v>
      </c>
      <c r="J2633">
        <v>16.5</v>
      </c>
      <c r="K2633">
        <v>16.7</v>
      </c>
      <c r="L2633">
        <v>0</v>
      </c>
      <c r="M2633">
        <v>0</v>
      </c>
      <c r="N2633">
        <v>0</v>
      </c>
      <c r="O2633">
        <v>3</v>
      </c>
      <c r="P2633">
        <v>1</v>
      </c>
      <c r="Q2633">
        <v>0</v>
      </c>
      <c r="R2633">
        <v>0</v>
      </c>
      <c r="S2633">
        <v>1</v>
      </c>
      <c r="T2633">
        <v>6</v>
      </c>
      <c r="U2633">
        <v>1</v>
      </c>
      <c r="V2633">
        <v>6.9</v>
      </c>
      <c r="W2633">
        <v>1</v>
      </c>
      <c r="X2633">
        <v>28.9</v>
      </c>
      <c r="Y2633">
        <v>2</v>
      </c>
      <c r="Z2633">
        <v>0</v>
      </c>
      <c r="AA2633">
        <v>9.1999999999999993</v>
      </c>
    </row>
    <row r="2634" spans="1:27">
      <c r="A2634">
        <v>2017</v>
      </c>
      <c r="B2634" t="s">
        <v>508</v>
      </c>
      <c r="C2634" t="s">
        <v>26</v>
      </c>
      <c r="D2634" t="str">
        <f>VLOOKUP($C2634,Sheet1!$C$4:$D$34,2,FALSE)</f>
        <v>Raptors</v>
      </c>
      <c r="E2634" t="str">
        <f t="shared" si="41"/>
        <v>Raptors2017</v>
      </c>
      <c r="F2634" t="s">
        <v>30</v>
      </c>
      <c r="G2634">
        <v>22</v>
      </c>
      <c r="H2634">
        <v>9</v>
      </c>
      <c r="I2634">
        <v>15.5</v>
      </c>
      <c r="J2634">
        <v>32.4</v>
      </c>
      <c r="K2634">
        <v>14.9</v>
      </c>
      <c r="L2634">
        <v>0.16900000000000001</v>
      </c>
      <c r="M2634">
        <v>19</v>
      </c>
      <c r="N2634">
        <v>0.78900000000000003</v>
      </c>
      <c r="O2634">
        <v>30</v>
      </c>
      <c r="P2634">
        <v>0.56699999999999995</v>
      </c>
      <c r="Q2634">
        <v>1</v>
      </c>
      <c r="R2634">
        <v>0</v>
      </c>
      <c r="S2634">
        <v>0.622</v>
      </c>
      <c r="T2634">
        <v>5.4</v>
      </c>
      <c r="U2634">
        <v>4</v>
      </c>
      <c r="V2634">
        <v>14.5</v>
      </c>
      <c r="W2634">
        <v>0.7</v>
      </c>
      <c r="X2634">
        <v>5.9</v>
      </c>
      <c r="Y2634">
        <v>0.33</v>
      </c>
      <c r="Z2634">
        <v>0.44</v>
      </c>
      <c r="AA2634">
        <v>6.4</v>
      </c>
    </row>
    <row r="2635" spans="1:27">
      <c r="A2635">
        <v>2017</v>
      </c>
      <c r="B2635" t="s">
        <v>781</v>
      </c>
      <c r="C2635" t="s">
        <v>99</v>
      </c>
      <c r="D2635" t="str">
        <f>VLOOKUP($C2635,Sheet1!$C$4:$D$34,2,FALSE)</f>
        <v>Timberwolves</v>
      </c>
      <c r="E2635" t="str">
        <f t="shared" si="41"/>
        <v>Timberwolves2017</v>
      </c>
      <c r="F2635" t="s">
        <v>959</v>
      </c>
      <c r="G2635">
        <v>37</v>
      </c>
      <c r="H2635">
        <v>5</v>
      </c>
      <c r="I2635">
        <v>24.6</v>
      </c>
      <c r="J2635">
        <v>51.3</v>
      </c>
      <c r="K2635">
        <v>20.8</v>
      </c>
      <c r="L2635">
        <v>8.6999999999999994E-2</v>
      </c>
      <c r="M2635">
        <v>13</v>
      </c>
      <c r="N2635">
        <v>0.76900000000000002</v>
      </c>
      <c r="O2635">
        <v>30</v>
      </c>
      <c r="P2635">
        <v>0.46700000000000003</v>
      </c>
      <c r="Q2635">
        <v>17</v>
      </c>
      <c r="R2635">
        <v>0.41199999999999998</v>
      </c>
      <c r="S2635">
        <v>0.56000000000000005</v>
      </c>
      <c r="T2635">
        <v>11.8</v>
      </c>
      <c r="U2635">
        <v>2.6</v>
      </c>
      <c r="V2635">
        <v>6.1</v>
      </c>
      <c r="W2635">
        <v>2.4</v>
      </c>
      <c r="X2635">
        <v>14.4</v>
      </c>
      <c r="Y2635">
        <v>1</v>
      </c>
      <c r="Z2635">
        <v>0</v>
      </c>
      <c r="AA2635">
        <v>6.8</v>
      </c>
    </row>
    <row r="2636" spans="1:27">
      <c r="A2636">
        <v>2017</v>
      </c>
      <c r="B2636" t="s">
        <v>279</v>
      </c>
      <c r="C2636" t="s">
        <v>62</v>
      </c>
      <c r="D2636" t="str">
        <f>VLOOKUP($C2636,Sheet1!$C$4:$D$34,2,FALSE)</f>
        <v>Rockets</v>
      </c>
      <c r="E2636" t="str">
        <f t="shared" si="41"/>
        <v>Rockets2017</v>
      </c>
      <c r="F2636" t="s">
        <v>956</v>
      </c>
      <c r="G2636">
        <v>28</v>
      </c>
      <c r="H2636">
        <v>17</v>
      </c>
      <c r="I2636">
        <v>36.5</v>
      </c>
      <c r="J2636">
        <v>76.099999999999994</v>
      </c>
      <c r="K2636">
        <v>36.299999999999997</v>
      </c>
      <c r="L2636">
        <v>0.128</v>
      </c>
      <c r="M2636">
        <v>133</v>
      </c>
      <c r="N2636">
        <v>0.88700000000000001</v>
      </c>
      <c r="O2636">
        <v>211</v>
      </c>
      <c r="P2636">
        <v>0.502</v>
      </c>
      <c r="Q2636">
        <v>174</v>
      </c>
      <c r="R2636">
        <v>0.29899999999999999</v>
      </c>
      <c r="S2636">
        <v>0.54800000000000004</v>
      </c>
      <c r="T2636">
        <v>28.6</v>
      </c>
      <c r="U2636">
        <v>5.2</v>
      </c>
      <c r="V2636">
        <v>8.1</v>
      </c>
      <c r="W2636">
        <v>6.8</v>
      </c>
      <c r="X2636">
        <v>34.4</v>
      </c>
      <c r="Y2636">
        <v>2.2400000000000002</v>
      </c>
      <c r="Z2636">
        <v>0.65</v>
      </c>
      <c r="AA2636">
        <v>11</v>
      </c>
    </row>
    <row r="2637" spans="1:27">
      <c r="A2637">
        <v>2017</v>
      </c>
      <c r="B2637" t="s">
        <v>344</v>
      </c>
      <c r="C2637" t="s">
        <v>32</v>
      </c>
      <c r="D2637" t="str">
        <f>VLOOKUP($C2637,Sheet1!$C$4:$D$34,2,FALSE)</f>
        <v>Heat</v>
      </c>
      <c r="E2637" t="str">
        <f t="shared" si="41"/>
        <v>Heat2017</v>
      </c>
      <c r="F2637" t="s">
        <v>960</v>
      </c>
      <c r="G2637">
        <v>30</v>
      </c>
      <c r="H2637">
        <v>5</v>
      </c>
      <c r="I2637">
        <v>32.1</v>
      </c>
      <c r="J2637">
        <v>66.900000000000006</v>
      </c>
      <c r="K2637">
        <v>16.2</v>
      </c>
      <c r="L2637">
        <v>0.17199999999999999</v>
      </c>
      <c r="M2637">
        <v>14</v>
      </c>
      <c r="N2637">
        <v>0.64300000000000002</v>
      </c>
      <c r="O2637">
        <v>29</v>
      </c>
      <c r="P2637">
        <v>0.55200000000000005</v>
      </c>
      <c r="Q2637">
        <v>13</v>
      </c>
      <c r="R2637">
        <v>0.53800000000000003</v>
      </c>
      <c r="S2637">
        <v>0.64400000000000002</v>
      </c>
      <c r="T2637">
        <v>12.4</v>
      </c>
      <c r="U2637">
        <v>6</v>
      </c>
      <c r="V2637">
        <v>10.5</v>
      </c>
      <c r="W2637">
        <v>4.8</v>
      </c>
      <c r="X2637">
        <v>22.9</v>
      </c>
      <c r="Y2637">
        <v>1.2</v>
      </c>
      <c r="Z2637">
        <v>1.2</v>
      </c>
      <c r="AA2637">
        <v>8.8000000000000007</v>
      </c>
    </row>
    <row r="2638" spans="1:27">
      <c r="A2638">
        <v>2017</v>
      </c>
      <c r="B2638" t="s">
        <v>939</v>
      </c>
      <c r="C2638" t="s">
        <v>64</v>
      </c>
      <c r="D2638" t="str">
        <f>VLOOKUP($C2638,Sheet1!$C$4:$D$34,2,FALSE)</f>
        <v>Wizards</v>
      </c>
      <c r="E2638" t="str">
        <f t="shared" si="41"/>
        <v>Wizards2017</v>
      </c>
      <c r="F2638" t="s">
        <v>30</v>
      </c>
      <c r="G2638">
        <v>31</v>
      </c>
      <c r="H2638">
        <v>1</v>
      </c>
      <c r="I2638">
        <v>2.2000000000000002</v>
      </c>
      <c r="J2638">
        <v>4.5999999999999996</v>
      </c>
      <c r="K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</row>
    <row r="2639" spans="1:27">
      <c r="A2639">
        <v>2017</v>
      </c>
      <c r="B2639" t="s">
        <v>969</v>
      </c>
      <c r="C2639" t="s">
        <v>43</v>
      </c>
      <c r="D2639" t="str">
        <f>VLOOKUP($C2639,Sheet1!$C$4:$D$34,2,FALSE)</f>
        <v>Bucks</v>
      </c>
      <c r="E2639" t="str">
        <f t="shared" si="41"/>
        <v>Bucks2017</v>
      </c>
      <c r="F2639" t="s">
        <v>959</v>
      </c>
      <c r="G2639">
        <v>40</v>
      </c>
      <c r="H2639">
        <v>3</v>
      </c>
      <c r="I2639">
        <v>14.6</v>
      </c>
      <c r="J2639">
        <v>30.3</v>
      </c>
      <c r="K2639">
        <v>6.2</v>
      </c>
      <c r="L2639">
        <v>0.16700000000000001</v>
      </c>
      <c r="M2639">
        <v>0</v>
      </c>
      <c r="N2639">
        <v>0</v>
      </c>
      <c r="O2639">
        <v>0</v>
      </c>
      <c r="P2639">
        <v>0</v>
      </c>
      <c r="Q2639">
        <v>5</v>
      </c>
      <c r="R2639">
        <v>0.4</v>
      </c>
      <c r="S2639">
        <v>0.6</v>
      </c>
      <c r="T2639">
        <v>2</v>
      </c>
      <c r="U2639">
        <v>1</v>
      </c>
      <c r="V2639">
        <v>4</v>
      </c>
      <c r="W2639">
        <v>0.7</v>
      </c>
      <c r="X2639">
        <v>5.9</v>
      </c>
      <c r="Y2639">
        <v>0.33</v>
      </c>
      <c r="Z2639">
        <v>0</v>
      </c>
      <c r="AA2639">
        <v>3.1</v>
      </c>
    </row>
    <row r="2640" spans="1:27">
      <c r="A2640">
        <v>2017</v>
      </c>
      <c r="B2640" t="s">
        <v>428</v>
      </c>
      <c r="C2640" t="s">
        <v>110</v>
      </c>
      <c r="D2640" t="str">
        <f>VLOOKUP($C2640,Sheet1!$C$4:$D$34,2,FALSE)</f>
        <v>Warriors</v>
      </c>
      <c r="E2640" t="str">
        <f t="shared" si="41"/>
        <v>Warriors2017</v>
      </c>
      <c r="F2640" t="s">
        <v>30</v>
      </c>
      <c r="G2640">
        <v>30</v>
      </c>
      <c r="H2640">
        <v>13</v>
      </c>
      <c r="I2640">
        <v>12.2</v>
      </c>
      <c r="J2640">
        <v>25.4</v>
      </c>
      <c r="K2640">
        <v>18.7</v>
      </c>
      <c r="L2640">
        <v>7.4999999999999997E-2</v>
      </c>
      <c r="M2640">
        <v>9</v>
      </c>
      <c r="N2640">
        <v>0.66700000000000004</v>
      </c>
      <c r="O2640">
        <v>57</v>
      </c>
      <c r="P2640">
        <v>0.68400000000000005</v>
      </c>
      <c r="Q2640">
        <v>1</v>
      </c>
      <c r="R2640">
        <v>0</v>
      </c>
      <c r="S2640">
        <v>0.67800000000000005</v>
      </c>
      <c r="T2640">
        <v>6.5</v>
      </c>
      <c r="U2640">
        <v>3.2</v>
      </c>
      <c r="V2640">
        <v>14.8</v>
      </c>
      <c r="W2640">
        <v>0.3</v>
      </c>
      <c r="X2640">
        <v>4</v>
      </c>
      <c r="Y2640">
        <v>0.23</v>
      </c>
      <c r="Z2640">
        <v>0.85</v>
      </c>
      <c r="AA2640">
        <v>6</v>
      </c>
    </row>
    <row r="2641" spans="1:27">
      <c r="A2641">
        <v>2017</v>
      </c>
      <c r="B2641" t="s">
        <v>137</v>
      </c>
      <c r="C2641" t="s">
        <v>138</v>
      </c>
      <c r="D2641" t="str">
        <f>VLOOKUP($C2641,Sheet1!$C$4:$D$34,2,FALSE)</f>
        <v>Celtics</v>
      </c>
      <c r="E2641" t="str">
        <f t="shared" si="41"/>
        <v>Celtics2017</v>
      </c>
      <c r="F2641" t="s">
        <v>958</v>
      </c>
      <c r="G2641">
        <v>21</v>
      </c>
      <c r="H2641">
        <v>18</v>
      </c>
      <c r="I2641">
        <v>32.4</v>
      </c>
      <c r="J2641">
        <v>67.5</v>
      </c>
      <c r="K2641">
        <v>24</v>
      </c>
      <c r="L2641">
        <v>7.3999999999999996E-2</v>
      </c>
      <c r="M2641">
        <v>50</v>
      </c>
      <c r="N2641">
        <v>0.64</v>
      </c>
      <c r="O2641">
        <v>154</v>
      </c>
      <c r="P2641">
        <v>0.51900000000000002</v>
      </c>
      <c r="Q2641">
        <v>112</v>
      </c>
      <c r="R2641">
        <v>0.39300000000000002</v>
      </c>
      <c r="S2641">
        <v>0.56299999999999994</v>
      </c>
      <c r="T2641">
        <v>18</v>
      </c>
      <c r="U2641">
        <v>4.9000000000000004</v>
      </c>
      <c r="V2641">
        <v>8.3000000000000007</v>
      </c>
      <c r="W2641">
        <v>1.4</v>
      </c>
      <c r="X2641">
        <v>7.8</v>
      </c>
      <c r="Y2641">
        <v>0.78</v>
      </c>
      <c r="Z2641">
        <v>0.56000000000000005</v>
      </c>
      <c r="AA2641">
        <v>6.1</v>
      </c>
    </row>
    <row r="2642" spans="1:27">
      <c r="A2642">
        <v>2017</v>
      </c>
      <c r="B2642" t="s">
        <v>587</v>
      </c>
      <c r="C2642" t="s">
        <v>138</v>
      </c>
      <c r="D2642" t="str">
        <f>VLOOKUP($C2642,Sheet1!$C$4:$D$34,2,FALSE)</f>
        <v>Celtics</v>
      </c>
      <c r="E2642" t="str">
        <f t="shared" si="41"/>
        <v>Celtics2017</v>
      </c>
      <c r="F2642" t="s">
        <v>958</v>
      </c>
      <c r="G2642">
        <v>19</v>
      </c>
      <c r="H2642">
        <v>19</v>
      </c>
      <c r="I2642">
        <v>35.9</v>
      </c>
      <c r="J2642">
        <v>74.900000000000006</v>
      </c>
      <c r="K2642">
        <v>22.7</v>
      </c>
      <c r="L2642">
        <v>0.11899999999999999</v>
      </c>
      <c r="M2642">
        <v>97</v>
      </c>
      <c r="N2642">
        <v>0.84499999999999997</v>
      </c>
      <c r="O2642">
        <v>190</v>
      </c>
      <c r="P2642">
        <v>0.52600000000000002</v>
      </c>
      <c r="Q2642">
        <v>71</v>
      </c>
      <c r="R2642">
        <v>0.32400000000000001</v>
      </c>
      <c r="S2642">
        <v>0.57799999999999996</v>
      </c>
      <c r="T2642">
        <v>18.5</v>
      </c>
      <c r="U2642">
        <v>4.4000000000000004</v>
      </c>
      <c r="V2642">
        <v>6.7</v>
      </c>
      <c r="W2642">
        <v>2.7</v>
      </c>
      <c r="X2642">
        <v>12.6</v>
      </c>
      <c r="Y2642">
        <v>1.21</v>
      </c>
      <c r="Z2642">
        <v>0.57999999999999996</v>
      </c>
      <c r="AA2642">
        <v>6.7</v>
      </c>
    </row>
    <row r="2643" spans="1:27">
      <c r="A2643">
        <v>2017</v>
      </c>
      <c r="B2643" t="s">
        <v>269</v>
      </c>
      <c r="C2643" t="s">
        <v>45</v>
      </c>
      <c r="D2643" t="str">
        <f>VLOOKUP($C2643,Sheet1!$C$4:$D$34,2,FALSE)</f>
        <v>Cavaliers</v>
      </c>
      <c r="E2643" t="str">
        <f t="shared" si="41"/>
        <v>Cavaliers2017</v>
      </c>
      <c r="F2643" t="s">
        <v>958</v>
      </c>
      <c r="G2643">
        <v>31</v>
      </c>
      <c r="H2643">
        <v>22</v>
      </c>
      <c r="I2643">
        <v>23.8</v>
      </c>
      <c r="J2643">
        <v>49.6</v>
      </c>
      <c r="K2643">
        <v>15.3</v>
      </c>
      <c r="L2643">
        <v>9.5000000000000001E-2</v>
      </c>
      <c r="M2643">
        <v>46</v>
      </c>
      <c r="N2643">
        <v>0.71699999999999997</v>
      </c>
      <c r="O2643">
        <v>72</v>
      </c>
      <c r="P2643">
        <v>0.51400000000000001</v>
      </c>
      <c r="Q2643">
        <v>70</v>
      </c>
      <c r="R2643">
        <v>0.3</v>
      </c>
      <c r="S2643">
        <v>0.52400000000000002</v>
      </c>
      <c r="T2643">
        <v>7.7</v>
      </c>
      <c r="U2643">
        <v>2.4</v>
      </c>
      <c r="V2643">
        <v>5.8</v>
      </c>
      <c r="W2643">
        <v>1.5</v>
      </c>
      <c r="X2643">
        <v>8.6</v>
      </c>
      <c r="Y2643">
        <v>0.32</v>
      </c>
      <c r="Z2643">
        <v>0.68</v>
      </c>
      <c r="AA2643">
        <v>5.0999999999999996</v>
      </c>
    </row>
    <row r="2644" spans="1:27">
      <c r="A2644">
        <v>2017</v>
      </c>
      <c r="B2644" t="s">
        <v>749</v>
      </c>
      <c r="C2644" t="s">
        <v>99</v>
      </c>
      <c r="D2644" t="str">
        <f>VLOOKUP($C2644,Sheet1!$C$4:$D$34,2,FALSE)</f>
        <v>Timberwolves</v>
      </c>
      <c r="E2644" t="str">
        <f t="shared" si="41"/>
        <v>Timberwolves2017</v>
      </c>
      <c r="F2644" t="s">
        <v>956</v>
      </c>
      <c r="G2644">
        <v>29</v>
      </c>
      <c r="H2644">
        <v>5</v>
      </c>
      <c r="I2644">
        <v>30.6</v>
      </c>
      <c r="J2644">
        <v>63.8</v>
      </c>
      <c r="K2644">
        <v>21</v>
      </c>
      <c r="L2644">
        <v>0.193</v>
      </c>
      <c r="M2644">
        <v>17</v>
      </c>
      <c r="N2644">
        <v>0.70599999999999996</v>
      </c>
      <c r="O2644">
        <v>33</v>
      </c>
      <c r="P2644">
        <v>0.48499999999999999</v>
      </c>
      <c r="Q2644">
        <v>18</v>
      </c>
      <c r="R2644">
        <v>0.38900000000000001</v>
      </c>
      <c r="S2644">
        <v>0.55600000000000005</v>
      </c>
      <c r="T2644">
        <v>13</v>
      </c>
      <c r="U2644">
        <v>3.6</v>
      </c>
      <c r="V2644">
        <v>6.8</v>
      </c>
      <c r="W2644">
        <v>5.8</v>
      </c>
      <c r="X2644">
        <v>27.2</v>
      </c>
      <c r="Y2644">
        <v>0.6</v>
      </c>
      <c r="Z2644">
        <v>0.4</v>
      </c>
      <c r="AA2644">
        <v>8.5</v>
      </c>
    </row>
    <row r="2645" spans="1:27">
      <c r="A2645">
        <v>2017</v>
      </c>
      <c r="B2645" t="s">
        <v>262</v>
      </c>
      <c r="C2645" t="s">
        <v>96</v>
      </c>
      <c r="D2645" t="str">
        <f>VLOOKUP($C2645,Sheet1!$C$4:$D$34,2,FALSE)</f>
        <v>Thunder</v>
      </c>
      <c r="E2645" t="str">
        <f t="shared" si="41"/>
        <v>Thunder2017</v>
      </c>
      <c r="F2645" t="s">
        <v>958</v>
      </c>
      <c r="G2645">
        <v>23</v>
      </c>
      <c r="H2645">
        <v>6</v>
      </c>
      <c r="I2645">
        <v>22.1</v>
      </c>
      <c r="J2645">
        <v>46.1</v>
      </c>
      <c r="K2645">
        <v>14.8</v>
      </c>
      <c r="L2645">
        <v>0.13100000000000001</v>
      </c>
      <c r="M2645">
        <v>11</v>
      </c>
      <c r="N2645">
        <v>0.45500000000000002</v>
      </c>
      <c r="O2645">
        <v>27</v>
      </c>
      <c r="P2645">
        <v>0.59299999999999997</v>
      </c>
      <c r="Q2645">
        <v>8</v>
      </c>
      <c r="R2645">
        <v>0.25</v>
      </c>
      <c r="S2645">
        <v>0.54</v>
      </c>
      <c r="T2645">
        <v>7.2</v>
      </c>
      <c r="U2645">
        <v>3.5</v>
      </c>
      <c r="V2645">
        <v>8.6999999999999993</v>
      </c>
      <c r="W2645">
        <v>1</v>
      </c>
      <c r="X2645">
        <v>6.6</v>
      </c>
      <c r="Y2645">
        <v>0.67</v>
      </c>
      <c r="Z2645">
        <v>0.5</v>
      </c>
      <c r="AA2645">
        <v>5.3</v>
      </c>
    </row>
    <row r="2646" spans="1:27">
      <c r="A2646">
        <v>2017</v>
      </c>
      <c r="B2646" t="s">
        <v>851</v>
      </c>
      <c r="C2646" t="s">
        <v>87</v>
      </c>
      <c r="D2646" t="str">
        <f>VLOOKUP($C2646,Sheet1!$C$4:$D$34,2,FALSE)</f>
        <v>76ers</v>
      </c>
      <c r="E2646" t="str">
        <f t="shared" si="41"/>
        <v>76ers2017</v>
      </c>
      <c r="F2646" t="s">
        <v>956</v>
      </c>
      <c r="G2646">
        <v>29</v>
      </c>
      <c r="H2646">
        <v>1</v>
      </c>
      <c r="I2646">
        <v>1.7</v>
      </c>
      <c r="J2646">
        <v>3.5</v>
      </c>
      <c r="K2646">
        <v>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</row>
    <row r="2647" spans="1:27">
      <c r="A2647">
        <v>2017</v>
      </c>
      <c r="B2647" t="s">
        <v>148</v>
      </c>
      <c r="C2647" t="s">
        <v>99</v>
      </c>
      <c r="D2647" t="str">
        <f>VLOOKUP($C2647,Sheet1!$C$4:$D$34,2,FALSE)</f>
        <v>Timberwolves</v>
      </c>
      <c r="E2647" t="str">
        <f t="shared" si="41"/>
        <v>Timberwolves2017</v>
      </c>
      <c r="F2647" t="s">
        <v>958</v>
      </c>
      <c r="G2647">
        <v>28</v>
      </c>
      <c r="H2647">
        <v>5</v>
      </c>
      <c r="I2647">
        <v>34.1</v>
      </c>
      <c r="J2647">
        <v>71</v>
      </c>
      <c r="K2647">
        <v>19.7</v>
      </c>
      <c r="L2647">
        <v>6.6000000000000003E-2</v>
      </c>
      <c r="M2647">
        <v>18</v>
      </c>
      <c r="N2647">
        <v>0.83299999999999996</v>
      </c>
      <c r="O2647">
        <v>46</v>
      </c>
      <c r="P2647">
        <v>0.435</v>
      </c>
      <c r="Q2647">
        <v>17</v>
      </c>
      <c r="R2647">
        <v>0.47099999999999997</v>
      </c>
      <c r="S2647">
        <v>0.55700000000000005</v>
      </c>
      <c r="T2647">
        <v>15.8</v>
      </c>
      <c r="U2647">
        <v>6</v>
      </c>
      <c r="V2647">
        <v>10.1</v>
      </c>
      <c r="W2647">
        <v>4</v>
      </c>
      <c r="X2647">
        <v>17.2</v>
      </c>
      <c r="Y2647">
        <v>0.8</v>
      </c>
      <c r="Z2647">
        <v>0.2</v>
      </c>
      <c r="AA2647">
        <v>8.5</v>
      </c>
    </row>
    <row r="2648" spans="1:27">
      <c r="A2648">
        <v>2017</v>
      </c>
      <c r="B2648" t="s">
        <v>734</v>
      </c>
      <c r="C2648" t="s">
        <v>87</v>
      </c>
      <c r="D2648" t="str">
        <f>VLOOKUP($C2648,Sheet1!$C$4:$D$34,2,FALSE)</f>
        <v>76ers</v>
      </c>
      <c r="E2648" t="str">
        <f t="shared" si="41"/>
        <v>76ers2017</v>
      </c>
      <c r="F2648" t="s">
        <v>959</v>
      </c>
      <c r="G2648">
        <v>33</v>
      </c>
      <c r="H2648">
        <v>10</v>
      </c>
      <c r="I2648">
        <v>34.200000000000003</v>
      </c>
      <c r="J2648">
        <v>71.3</v>
      </c>
      <c r="K2648">
        <v>20.5</v>
      </c>
      <c r="L2648">
        <v>6.7000000000000004E-2</v>
      </c>
      <c r="M2648">
        <v>42</v>
      </c>
      <c r="N2648">
        <v>0.85699999999999998</v>
      </c>
      <c r="O2648">
        <v>60</v>
      </c>
      <c r="P2648">
        <v>0.56699999999999995</v>
      </c>
      <c r="Q2648">
        <v>75</v>
      </c>
      <c r="R2648">
        <v>0.34699999999999998</v>
      </c>
      <c r="S2648">
        <v>0.59299999999999997</v>
      </c>
      <c r="T2648">
        <v>18.2</v>
      </c>
      <c r="U2648">
        <v>1.5</v>
      </c>
      <c r="V2648">
        <v>2.4</v>
      </c>
      <c r="W2648">
        <v>2.6</v>
      </c>
      <c r="X2648">
        <v>11.4</v>
      </c>
      <c r="Y2648">
        <v>0.8</v>
      </c>
      <c r="Z2648">
        <v>0.1</v>
      </c>
      <c r="AA2648">
        <v>4.8</v>
      </c>
    </row>
    <row r="2649" spans="1:27">
      <c r="A2649">
        <v>2017</v>
      </c>
      <c r="B2649" t="s">
        <v>325</v>
      </c>
      <c r="C2649" t="s">
        <v>41</v>
      </c>
      <c r="D2649" t="str">
        <f>VLOOKUP($C2649,Sheet1!$C$4:$D$34,2,FALSE)</f>
        <v>Jazz</v>
      </c>
      <c r="E2649" t="str">
        <f t="shared" si="41"/>
        <v>Jazz2017</v>
      </c>
      <c r="F2649" t="s">
        <v>958</v>
      </c>
      <c r="G2649">
        <v>30</v>
      </c>
      <c r="H2649">
        <v>11</v>
      </c>
      <c r="I2649">
        <v>34.799999999999997</v>
      </c>
      <c r="J2649">
        <v>72.400000000000006</v>
      </c>
      <c r="K2649">
        <v>18.100000000000001</v>
      </c>
      <c r="L2649">
        <v>0.16800000000000001</v>
      </c>
      <c r="M2649">
        <v>17</v>
      </c>
      <c r="N2649">
        <v>0.64700000000000002</v>
      </c>
      <c r="O2649">
        <v>44</v>
      </c>
      <c r="P2649">
        <v>0.5</v>
      </c>
      <c r="Q2649">
        <v>77</v>
      </c>
      <c r="R2649">
        <v>0.45500000000000002</v>
      </c>
      <c r="S2649">
        <v>0.623</v>
      </c>
      <c r="T2649">
        <v>14.5</v>
      </c>
      <c r="U2649">
        <v>4.4000000000000004</v>
      </c>
      <c r="V2649">
        <v>7.1</v>
      </c>
      <c r="W2649">
        <v>3.4</v>
      </c>
      <c r="X2649">
        <v>15</v>
      </c>
      <c r="Y2649">
        <v>0.55000000000000004</v>
      </c>
      <c r="Z2649">
        <v>0.18</v>
      </c>
      <c r="AA2649">
        <v>6.9</v>
      </c>
    </row>
    <row r="2650" spans="1:27">
      <c r="A2650">
        <v>2017</v>
      </c>
      <c r="B2650" t="s">
        <v>346</v>
      </c>
      <c r="C2650" t="s">
        <v>62</v>
      </c>
      <c r="D2650" t="str">
        <f>VLOOKUP($C2650,Sheet1!$C$4:$D$34,2,FALSE)</f>
        <v>Rockets</v>
      </c>
      <c r="E2650" t="str">
        <f t="shared" si="41"/>
        <v>Rockets2017</v>
      </c>
      <c r="F2650" t="s">
        <v>958</v>
      </c>
      <c r="G2650">
        <v>36</v>
      </c>
      <c r="H2650">
        <v>8</v>
      </c>
      <c r="I2650">
        <v>6.7</v>
      </c>
      <c r="J2650">
        <v>14</v>
      </c>
      <c r="K2650">
        <v>16.399999999999999</v>
      </c>
      <c r="L2650">
        <v>0.15</v>
      </c>
      <c r="M2650">
        <v>0</v>
      </c>
      <c r="N2650">
        <v>0</v>
      </c>
      <c r="O2650">
        <v>14</v>
      </c>
      <c r="P2650">
        <v>0.42899999999999999</v>
      </c>
      <c r="Q2650">
        <v>3</v>
      </c>
      <c r="R2650">
        <v>0</v>
      </c>
      <c r="S2650">
        <v>0.35299999999999998</v>
      </c>
      <c r="T2650">
        <v>1.5</v>
      </c>
      <c r="U2650">
        <v>1.3</v>
      </c>
      <c r="V2650">
        <v>10.4</v>
      </c>
      <c r="W2650">
        <v>0.4</v>
      </c>
      <c r="X2650">
        <v>8.1</v>
      </c>
      <c r="Y2650">
        <v>0</v>
      </c>
      <c r="Z2650">
        <v>0.13</v>
      </c>
      <c r="AA2650">
        <v>5.5</v>
      </c>
    </row>
    <row r="2651" spans="1:27">
      <c r="A2651">
        <v>2017</v>
      </c>
      <c r="B2651" t="s">
        <v>970</v>
      </c>
      <c r="C2651" t="s">
        <v>49</v>
      </c>
      <c r="D2651" t="str">
        <f>VLOOKUP($C2651,Sheet1!$C$4:$D$34,2,FALSE)</f>
        <v>Pacers</v>
      </c>
      <c r="E2651" t="str">
        <f t="shared" si="41"/>
        <v>Pacers2017</v>
      </c>
      <c r="F2651" t="s">
        <v>956</v>
      </c>
      <c r="G2651">
        <v>25</v>
      </c>
      <c r="H2651">
        <v>1</v>
      </c>
      <c r="I2651">
        <v>2.7</v>
      </c>
      <c r="J2651">
        <v>5.6</v>
      </c>
      <c r="K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</row>
    <row r="2652" spans="1:27">
      <c r="A2652">
        <v>2017</v>
      </c>
      <c r="B2652" t="s">
        <v>223</v>
      </c>
      <c r="C2652" t="s">
        <v>87</v>
      </c>
      <c r="D2652" t="str">
        <f>VLOOKUP($C2652,Sheet1!$C$4:$D$34,2,FALSE)</f>
        <v>76ers</v>
      </c>
      <c r="E2652" t="str">
        <f t="shared" si="41"/>
        <v>76ers2017</v>
      </c>
      <c r="F2652" t="s">
        <v>30</v>
      </c>
      <c r="G2652">
        <v>23</v>
      </c>
      <c r="H2652">
        <v>8</v>
      </c>
      <c r="I2652">
        <v>34.799999999999997</v>
      </c>
      <c r="J2652">
        <v>72.400000000000006</v>
      </c>
      <c r="K2652">
        <v>29.7</v>
      </c>
      <c r="L2652">
        <v>0.15</v>
      </c>
      <c r="M2652">
        <v>61</v>
      </c>
      <c r="N2652">
        <v>0.70499999999999996</v>
      </c>
      <c r="O2652">
        <v>109</v>
      </c>
      <c r="P2652">
        <v>0.47699999999999998</v>
      </c>
      <c r="Q2652">
        <v>29</v>
      </c>
      <c r="R2652">
        <v>0.27600000000000002</v>
      </c>
      <c r="S2652">
        <v>0.51900000000000002</v>
      </c>
      <c r="T2652">
        <v>21.4</v>
      </c>
      <c r="U2652">
        <v>12.8</v>
      </c>
      <c r="V2652">
        <v>19.7</v>
      </c>
      <c r="W2652">
        <v>3</v>
      </c>
      <c r="X2652">
        <v>13.8</v>
      </c>
      <c r="Y2652">
        <v>0.88</v>
      </c>
      <c r="Z2652">
        <v>1.88</v>
      </c>
      <c r="AA2652">
        <v>10.8</v>
      </c>
    </row>
    <row r="2653" spans="1:27">
      <c r="A2653">
        <v>2017</v>
      </c>
      <c r="B2653" t="s">
        <v>971</v>
      </c>
      <c r="C2653" t="s">
        <v>90</v>
      </c>
      <c r="D2653" t="str">
        <f>VLOOKUP($C2653,Sheet1!$C$4:$D$34,2,FALSE)</f>
        <v>Spurs</v>
      </c>
      <c r="E2653" t="str">
        <f t="shared" si="41"/>
        <v>Spurs2017</v>
      </c>
      <c r="F2653" t="s">
        <v>30</v>
      </c>
      <c r="G2653">
        <v>26</v>
      </c>
      <c r="H2653">
        <v>1</v>
      </c>
      <c r="I2653">
        <v>5.9</v>
      </c>
      <c r="J2653">
        <v>12.3</v>
      </c>
      <c r="K2653">
        <v>7.6</v>
      </c>
      <c r="L2653">
        <v>0</v>
      </c>
      <c r="M2653">
        <v>0</v>
      </c>
      <c r="N2653">
        <v>0</v>
      </c>
      <c r="O2653">
        <v>1</v>
      </c>
      <c r="P2653">
        <v>1</v>
      </c>
      <c r="Q2653">
        <v>0</v>
      </c>
      <c r="R2653">
        <v>0</v>
      </c>
      <c r="S2653">
        <v>1</v>
      </c>
      <c r="T2653">
        <v>2</v>
      </c>
      <c r="U2653">
        <v>1</v>
      </c>
      <c r="V2653">
        <v>9.4</v>
      </c>
      <c r="W2653">
        <v>0</v>
      </c>
      <c r="X2653">
        <v>0</v>
      </c>
      <c r="Y2653">
        <v>0</v>
      </c>
      <c r="Z2653">
        <v>0</v>
      </c>
      <c r="AA2653">
        <v>0</v>
      </c>
    </row>
    <row r="2654" spans="1:27">
      <c r="A2654">
        <v>2017</v>
      </c>
      <c r="B2654" t="s">
        <v>791</v>
      </c>
      <c r="C2654" t="s">
        <v>43</v>
      </c>
      <c r="D2654" t="str">
        <f>VLOOKUP($C2654,Sheet1!$C$4:$D$34,2,FALSE)</f>
        <v>Bucks</v>
      </c>
      <c r="E2654" t="str">
        <f t="shared" si="41"/>
        <v>Bucks2017</v>
      </c>
      <c r="F2654" t="s">
        <v>30</v>
      </c>
      <c r="G2654">
        <v>27</v>
      </c>
      <c r="H2654">
        <v>2</v>
      </c>
      <c r="I2654">
        <v>37.1</v>
      </c>
      <c r="J2654">
        <v>77.3</v>
      </c>
      <c r="K2654">
        <v>10.9</v>
      </c>
      <c r="L2654">
        <v>0.224</v>
      </c>
      <c r="M2654">
        <v>2</v>
      </c>
      <c r="N2654">
        <v>0.5</v>
      </c>
      <c r="O2654">
        <v>13</v>
      </c>
      <c r="P2654">
        <v>0.69199999999999995</v>
      </c>
      <c r="Q2654">
        <v>0</v>
      </c>
      <c r="R2654">
        <v>0</v>
      </c>
      <c r="S2654">
        <v>0.68400000000000005</v>
      </c>
      <c r="T2654">
        <v>9.5</v>
      </c>
      <c r="U2654">
        <v>6</v>
      </c>
      <c r="V2654">
        <v>9.5</v>
      </c>
      <c r="W2654">
        <v>2.5</v>
      </c>
      <c r="X2654">
        <v>9.6</v>
      </c>
      <c r="Y2654">
        <v>0</v>
      </c>
      <c r="Z2654">
        <v>3.5</v>
      </c>
      <c r="AA2654">
        <v>5.6</v>
      </c>
    </row>
    <row r="2655" spans="1:27">
      <c r="A2655">
        <v>2017</v>
      </c>
      <c r="B2655" t="s">
        <v>756</v>
      </c>
      <c r="C2655" t="s">
        <v>64</v>
      </c>
      <c r="D2655" t="str">
        <f>VLOOKUP($C2655,Sheet1!$C$4:$D$34,2,FALSE)</f>
        <v>Wizards</v>
      </c>
      <c r="E2655" t="str">
        <f t="shared" si="41"/>
        <v>Wizards2017</v>
      </c>
      <c r="F2655" t="s">
        <v>956</v>
      </c>
      <c r="G2655">
        <v>27</v>
      </c>
      <c r="H2655">
        <v>6</v>
      </c>
      <c r="I2655">
        <v>39.1</v>
      </c>
      <c r="J2655">
        <v>81.400000000000006</v>
      </c>
      <c r="K2655">
        <v>32.9</v>
      </c>
      <c r="L2655">
        <v>0.155</v>
      </c>
      <c r="M2655">
        <v>47</v>
      </c>
      <c r="N2655">
        <v>0.85099999999999998</v>
      </c>
      <c r="O2655">
        <v>106</v>
      </c>
      <c r="P2655">
        <v>0.49099999999999999</v>
      </c>
      <c r="Q2655">
        <v>21</v>
      </c>
      <c r="R2655">
        <v>0.19</v>
      </c>
      <c r="S2655">
        <v>0.52800000000000002</v>
      </c>
      <c r="T2655">
        <v>26</v>
      </c>
      <c r="U2655">
        <v>5.5</v>
      </c>
      <c r="V2655">
        <v>8</v>
      </c>
      <c r="W2655">
        <v>11.5</v>
      </c>
      <c r="X2655">
        <v>50.2</v>
      </c>
      <c r="Y2655">
        <v>2.17</v>
      </c>
      <c r="Z2655">
        <v>1.33</v>
      </c>
      <c r="AA2655">
        <v>12.1</v>
      </c>
    </row>
    <row r="2656" spans="1:27">
      <c r="A2656">
        <v>2017</v>
      </c>
      <c r="B2656" t="s">
        <v>898</v>
      </c>
      <c r="C2656" t="s">
        <v>41</v>
      </c>
      <c r="D2656" t="str">
        <f>VLOOKUP($C2656,Sheet1!$C$4:$D$34,2,FALSE)</f>
        <v>Jazz</v>
      </c>
      <c r="E2656" t="str">
        <f t="shared" si="41"/>
        <v>Jazz2017</v>
      </c>
      <c r="F2656" t="s">
        <v>960</v>
      </c>
      <c r="G2656">
        <v>30</v>
      </c>
      <c r="H2656">
        <v>10</v>
      </c>
      <c r="I2656">
        <v>7.9</v>
      </c>
      <c r="J2656">
        <v>16.399999999999999</v>
      </c>
      <c r="K2656">
        <v>11.9</v>
      </c>
      <c r="L2656">
        <v>4.8000000000000001E-2</v>
      </c>
      <c r="M2656">
        <v>2</v>
      </c>
      <c r="N2656">
        <v>1</v>
      </c>
      <c r="O2656">
        <v>13</v>
      </c>
      <c r="P2656">
        <v>0.53800000000000003</v>
      </c>
      <c r="Q2656">
        <v>6</v>
      </c>
      <c r="R2656">
        <v>0.16700000000000001</v>
      </c>
      <c r="S2656">
        <v>0.47799999999999998</v>
      </c>
      <c r="T2656">
        <v>1.9</v>
      </c>
      <c r="U2656">
        <v>1.6</v>
      </c>
      <c r="V2656">
        <v>11.4</v>
      </c>
      <c r="W2656">
        <v>0.3</v>
      </c>
      <c r="X2656">
        <v>5.5</v>
      </c>
      <c r="Y2656">
        <v>0.3</v>
      </c>
      <c r="Z2656">
        <v>0</v>
      </c>
      <c r="AA2656">
        <v>4.9000000000000004</v>
      </c>
    </row>
    <row r="2657" spans="1:27">
      <c r="A2657">
        <v>2017</v>
      </c>
      <c r="B2657" t="s">
        <v>612</v>
      </c>
      <c r="C2657" t="s">
        <v>26</v>
      </c>
      <c r="D2657" t="str">
        <f>VLOOKUP($C2657,Sheet1!$C$4:$D$34,2,FALSE)</f>
        <v>Raptors</v>
      </c>
      <c r="E2657" t="str">
        <f t="shared" si="41"/>
        <v>Raptors2017</v>
      </c>
      <c r="F2657" t="s">
        <v>30</v>
      </c>
      <c r="G2657">
        <v>25</v>
      </c>
      <c r="H2657">
        <v>10</v>
      </c>
      <c r="I2657">
        <v>24.5</v>
      </c>
      <c r="J2657">
        <v>50.9</v>
      </c>
      <c r="K2657">
        <v>25.4</v>
      </c>
      <c r="L2657">
        <v>0.13500000000000001</v>
      </c>
      <c r="M2657">
        <v>34</v>
      </c>
      <c r="N2657">
        <v>0.82399999999999995</v>
      </c>
      <c r="O2657">
        <v>102</v>
      </c>
      <c r="P2657">
        <v>0.54900000000000004</v>
      </c>
      <c r="Q2657">
        <v>5</v>
      </c>
      <c r="R2657">
        <v>0.4</v>
      </c>
      <c r="S2657">
        <v>0.59899999999999998</v>
      </c>
      <c r="T2657">
        <v>14.6</v>
      </c>
      <c r="U2657">
        <v>10.5</v>
      </c>
      <c r="V2657">
        <v>24.3</v>
      </c>
      <c r="W2657">
        <v>1.2</v>
      </c>
      <c r="X2657">
        <v>8</v>
      </c>
      <c r="Y2657">
        <v>0.4</v>
      </c>
      <c r="Z2657">
        <v>1.5</v>
      </c>
      <c r="AA2657">
        <v>9.3000000000000007</v>
      </c>
    </row>
    <row r="2658" spans="1:27">
      <c r="A2658">
        <v>2017</v>
      </c>
      <c r="B2658" t="s">
        <v>100</v>
      </c>
      <c r="C2658" t="s">
        <v>110</v>
      </c>
      <c r="D2658" t="str">
        <f>VLOOKUP($C2658,Sheet1!$C$4:$D$34,2,FALSE)</f>
        <v>Warriors</v>
      </c>
      <c r="E2658" t="str">
        <f t="shared" si="41"/>
        <v>Warriors2017</v>
      </c>
      <c r="F2658" t="s">
        <v>960</v>
      </c>
      <c r="G2658">
        <v>23</v>
      </c>
      <c r="H2658">
        <v>17</v>
      </c>
      <c r="I2658">
        <v>10.199999999999999</v>
      </c>
      <c r="J2658">
        <v>21.3</v>
      </c>
      <c r="K2658">
        <v>11.2</v>
      </c>
      <c r="L2658">
        <v>0.13600000000000001</v>
      </c>
      <c r="M2658">
        <v>14</v>
      </c>
      <c r="N2658">
        <v>0.5</v>
      </c>
      <c r="O2658">
        <v>31</v>
      </c>
      <c r="P2658">
        <v>0.54800000000000004</v>
      </c>
      <c r="Q2658">
        <v>1</v>
      </c>
      <c r="R2658">
        <v>0</v>
      </c>
      <c r="S2658">
        <v>0.53700000000000003</v>
      </c>
      <c r="T2658">
        <v>2.4</v>
      </c>
      <c r="U2658">
        <v>2.8</v>
      </c>
      <c r="V2658">
        <v>15.1</v>
      </c>
      <c r="W2658">
        <v>0.9</v>
      </c>
      <c r="X2658">
        <v>11</v>
      </c>
      <c r="Y2658">
        <v>0.35</v>
      </c>
      <c r="Z2658">
        <v>0.53</v>
      </c>
      <c r="AA2658">
        <v>7.1</v>
      </c>
    </row>
    <row r="2659" spans="1:27">
      <c r="A2659">
        <v>2017</v>
      </c>
      <c r="B2659" t="s">
        <v>168</v>
      </c>
      <c r="C2659" t="s">
        <v>45</v>
      </c>
      <c r="D2659" t="str">
        <f>VLOOKUP($C2659,Sheet1!$C$4:$D$34,2,FALSE)</f>
        <v>Cavaliers</v>
      </c>
      <c r="E2659" t="str">
        <f t="shared" si="41"/>
        <v>Cavaliers2017</v>
      </c>
      <c r="F2659" t="s">
        <v>959</v>
      </c>
      <c r="G2659">
        <v>25</v>
      </c>
      <c r="H2659">
        <v>19</v>
      </c>
      <c r="I2659">
        <v>15</v>
      </c>
      <c r="J2659">
        <v>31.3</v>
      </c>
      <c r="K2659">
        <v>21.7</v>
      </c>
      <c r="L2659">
        <v>9.4E-2</v>
      </c>
      <c r="M2659">
        <v>6</v>
      </c>
      <c r="N2659">
        <v>0.83299999999999996</v>
      </c>
      <c r="O2659">
        <v>77</v>
      </c>
      <c r="P2659">
        <v>0.33800000000000002</v>
      </c>
      <c r="Q2659">
        <v>46</v>
      </c>
      <c r="R2659">
        <v>0.23899999999999999</v>
      </c>
      <c r="S2659">
        <v>0.35799999999999998</v>
      </c>
      <c r="T2659">
        <v>4.7</v>
      </c>
      <c r="U2659">
        <v>1.7</v>
      </c>
      <c r="V2659">
        <v>6.4</v>
      </c>
      <c r="W2659">
        <v>0.7</v>
      </c>
      <c r="X2659">
        <v>6.6</v>
      </c>
      <c r="Y2659">
        <v>0.42</v>
      </c>
      <c r="Z2659">
        <v>0.16</v>
      </c>
      <c r="AA2659">
        <v>4.7</v>
      </c>
    </row>
    <row r="2660" spans="1:27">
      <c r="A2660">
        <v>2017</v>
      </c>
      <c r="B2660" t="s">
        <v>972</v>
      </c>
      <c r="C2660" t="s">
        <v>39</v>
      </c>
      <c r="D2660" t="str">
        <f>VLOOKUP($C2660,Sheet1!$C$4:$D$34,2,FALSE)</f>
        <v>Pelicans</v>
      </c>
      <c r="E2660" t="str">
        <f t="shared" si="41"/>
        <v>Pelicans2017</v>
      </c>
      <c r="F2660" t="s">
        <v>959</v>
      </c>
      <c r="G2660">
        <v>29</v>
      </c>
      <c r="H2660">
        <v>2</v>
      </c>
      <c r="I2660">
        <v>7.7</v>
      </c>
      <c r="J2660">
        <v>15.9</v>
      </c>
      <c r="K2660">
        <v>45.2</v>
      </c>
      <c r="L2660">
        <v>0.188</v>
      </c>
      <c r="M2660">
        <v>0</v>
      </c>
      <c r="N2660">
        <v>0</v>
      </c>
      <c r="O2660">
        <v>5</v>
      </c>
      <c r="P2660">
        <v>1</v>
      </c>
      <c r="Q2660">
        <v>8</v>
      </c>
      <c r="R2660">
        <v>0.375</v>
      </c>
      <c r="S2660">
        <v>0.73099999999999998</v>
      </c>
      <c r="T2660">
        <v>9.5</v>
      </c>
      <c r="U2660">
        <v>2</v>
      </c>
      <c r="V2660">
        <v>14.1</v>
      </c>
      <c r="W2660">
        <v>0.5</v>
      </c>
      <c r="X2660">
        <v>18.399999999999999</v>
      </c>
      <c r="Y2660">
        <v>0.5</v>
      </c>
      <c r="Z2660">
        <v>0</v>
      </c>
      <c r="AA2660">
        <v>11</v>
      </c>
    </row>
    <row r="2661" spans="1:27">
      <c r="A2661">
        <v>2017</v>
      </c>
      <c r="B2661" t="s">
        <v>860</v>
      </c>
      <c r="C2661" t="s">
        <v>45</v>
      </c>
      <c r="D2661" t="str">
        <f>VLOOKUP($C2661,Sheet1!$C$4:$D$34,2,FALSE)</f>
        <v>Cavaliers</v>
      </c>
      <c r="E2661" t="str">
        <f t="shared" si="41"/>
        <v>Cavaliers2017</v>
      </c>
      <c r="F2661" t="s">
        <v>956</v>
      </c>
      <c r="G2661">
        <v>36</v>
      </c>
      <c r="H2661">
        <v>13</v>
      </c>
      <c r="I2661">
        <v>8</v>
      </c>
      <c r="J2661">
        <v>16.7</v>
      </c>
      <c r="K2661">
        <v>13.6</v>
      </c>
      <c r="L2661">
        <v>0.157</v>
      </c>
      <c r="M2661">
        <v>2</v>
      </c>
      <c r="N2661">
        <v>1</v>
      </c>
      <c r="O2661">
        <v>8</v>
      </c>
      <c r="P2661">
        <v>0.625</v>
      </c>
      <c r="Q2661">
        <v>18</v>
      </c>
      <c r="R2661">
        <v>0.222</v>
      </c>
      <c r="S2661">
        <v>0.44600000000000001</v>
      </c>
      <c r="T2661">
        <v>1.8</v>
      </c>
      <c r="U2661">
        <v>0.8</v>
      </c>
      <c r="V2661">
        <v>6</v>
      </c>
      <c r="W2661">
        <v>0.7</v>
      </c>
      <c r="X2661">
        <v>11.7</v>
      </c>
      <c r="Y2661">
        <v>0.38</v>
      </c>
      <c r="Z2661">
        <v>0</v>
      </c>
      <c r="AA2661">
        <v>5</v>
      </c>
    </row>
    <row r="2662" spans="1:27">
      <c r="A2662">
        <v>2017</v>
      </c>
      <c r="B2662" t="s">
        <v>973</v>
      </c>
      <c r="C2662" t="s">
        <v>96</v>
      </c>
      <c r="D2662" t="str">
        <f>VLOOKUP($C2662,Sheet1!$C$4:$D$34,2,FALSE)</f>
        <v>Thunder</v>
      </c>
      <c r="E2662" t="str">
        <f t="shared" si="41"/>
        <v>Thunder2017</v>
      </c>
      <c r="F2662" t="s">
        <v>958</v>
      </c>
      <c r="G2662">
        <v>26</v>
      </c>
      <c r="H2662">
        <v>4</v>
      </c>
      <c r="I2662">
        <v>4.8</v>
      </c>
      <c r="J2662">
        <v>10.1</v>
      </c>
      <c r="K2662">
        <v>6.4</v>
      </c>
      <c r="L2662">
        <v>0</v>
      </c>
      <c r="M2662">
        <v>2</v>
      </c>
      <c r="N2662">
        <v>0.5</v>
      </c>
      <c r="O2662">
        <v>2</v>
      </c>
      <c r="P2662">
        <v>0.5</v>
      </c>
      <c r="Q2662">
        <v>0</v>
      </c>
      <c r="R2662">
        <v>0</v>
      </c>
      <c r="S2662">
        <v>0.52100000000000002</v>
      </c>
      <c r="T2662">
        <v>0.8</v>
      </c>
      <c r="U2662">
        <v>0.8</v>
      </c>
      <c r="V2662">
        <v>8.6</v>
      </c>
      <c r="W2662">
        <v>0</v>
      </c>
      <c r="X2662">
        <v>0</v>
      </c>
      <c r="Y2662">
        <v>0.25</v>
      </c>
      <c r="Z2662">
        <v>0.25</v>
      </c>
      <c r="AA2662">
        <v>0</v>
      </c>
    </row>
    <row r="2663" spans="1:27">
      <c r="A2663">
        <v>2017</v>
      </c>
      <c r="B2663" t="s">
        <v>535</v>
      </c>
      <c r="C2663" t="s">
        <v>32</v>
      </c>
      <c r="D2663" t="str">
        <f>VLOOKUP($C2663,Sheet1!$C$4:$D$34,2,FALSE)</f>
        <v>Heat</v>
      </c>
      <c r="E2663" t="str">
        <f t="shared" si="41"/>
        <v>Heat2017</v>
      </c>
      <c r="F2663" t="s">
        <v>959</v>
      </c>
      <c r="G2663">
        <v>24</v>
      </c>
      <c r="H2663">
        <v>5</v>
      </c>
      <c r="I2663">
        <v>25.9</v>
      </c>
      <c r="J2663">
        <v>54</v>
      </c>
      <c r="K2663">
        <v>16.600000000000001</v>
      </c>
      <c r="L2663">
        <v>0.104</v>
      </c>
      <c r="M2663">
        <v>7</v>
      </c>
      <c r="N2663">
        <v>0.85699999999999998</v>
      </c>
      <c r="O2663">
        <v>21</v>
      </c>
      <c r="P2663">
        <v>0.42899999999999999</v>
      </c>
      <c r="Q2663">
        <v>19</v>
      </c>
      <c r="R2663">
        <v>0.316</v>
      </c>
      <c r="S2663">
        <v>0.48699999999999999</v>
      </c>
      <c r="T2663">
        <v>8.4</v>
      </c>
      <c r="U2663">
        <v>3</v>
      </c>
      <c r="V2663">
        <v>6.5</v>
      </c>
      <c r="W2663">
        <v>2.8</v>
      </c>
      <c r="X2663">
        <v>15.8</v>
      </c>
      <c r="Y2663">
        <v>2.2000000000000002</v>
      </c>
      <c r="Z2663">
        <v>1</v>
      </c>
      <c r="AA2663">
        <v>6.4</v>
      </c>
    </row>
    <row r="2664" spans="1:27">
      <c r="A2664">
        <v>2017</v>
      </c>
      <c r="B2664" t="s">
        <v>828</v>
      </c>
      <c r="C2664" t="s">
        <v>45</v>
      </c>
      <c r="D2664" t="str">
        <f>VLOOKUP($C2664,Sheet1!$C$4:$D$34,2,FALSE)</f>
        <v>Cavaliers</v>
      </c>
      <c r="E2664" t="str">
        <f t="shared" si="41"/>
        <v>Cavaliers2017</v>
      </c>
      <c r="F2664" t="s">
        <v>959</v>
      </c>
      <c r="G2664">
        <v>32</v>
      </c>
      <c r="H2664">
        <v>22</v>
      </c>
      <c r="I2664">
        <v>32.1</v>
      </c>
      <c r="J2664">
        <v>66.900000000000006</v>
      </c>
      <c r="K2664">
        <v>13.6</v>
      </c>
      <c r="L2664">
        <v>8.4000000000000005E-2</v>
      </c>
      <c r="M2664">
        <v>22</v>
      </c>
      <c r="N2664">
        <v>0.77300000000000002</v>
      </c>
      <c r="O2664">
        <v>67</v>
      </c>
      <c r="P2664">
        <v>0.313</v>
      </c>
      <c r="Q2664">
        <v>120</v>
      </c>
      <c r="R2664">
        <v>0.36699999999999999</v>
      </c>
      <c r="S2664">
        <v>0.48599999999999999</v>
      </c>
      <c r="T2664">
        <v>8.6999999999999993</v>
      </c>
      <c r="U2664">
        <v>2.6</v>
      </c>
      <c r="V2664">
        <v>4.7</v>
      </c>
      <c r="W2664">
        <v>1.1000000000000001</v>
      </c>
      <c r="X2664">
        <v>4.8</v>
      </c>
      <c r="Y2664">
        <v>0.95</v>
      </c>
      <c r="Z2664">
        <v>0.18</v>
      </c>
      <c r="AA2664">
        <v>3.6</v>
      </c>
    </row>
    <row r="2665" spans="1:27">
      <c r="A2665">
        <v>2017</v>
      </c>
      <c r="B2665" t="s">
        <v>306</v>
      </c>
      <c r="C2665" t="s">
        <v>39</v>
      </c>
      <c r="D2665" t="str">
        <f>VLOOKUP($C2665,Sheet1!$C$4:$D$34,2,FALSE)</f>
        <v>Pelicans</v>
      </c>
      <c r="E2665" t="str">
        <f t="shared" si="41"/>
        <v>Pelicans2017</v>
      </c>
      <c r="F2665" t="s">
        <v>956</v>
      </c>
      <c r="G2665">
        <v>27</v>
      </c>
      <c r="H2665">
        <v>9</v>
      </c>
      <c r="I2665">
        <v>38.700000000000003</v>
      </c>
      <c r="J2665">
        <v>80.7</v>
      </c>
      <c r="K2665">
        <v>25.6</v>
      </c>
      <c r="L2665">
        <v>0.112</v>
      </c>
      <c r="M2665">
        <v>30</v>
      </c>
      <c r="N2665">
        <v>0.7</v>
      </c>
      <c r="O2665">
        <v>120</v>
      </c>
      <c r="P2665">
        <v>0.6</v>
      </c>
      <c r="Q2665">
        <v>50</v>
      </c>
      <c r="R2665">
        <v>0.32</v>
      </c>
      <c r="S2665">
        <v>0.58099999999999996</v>
      </c>
      <c r="T2665">
        <v>23.7</v>
      </c>
      <c r="U2665">
        <v>5.7</v>
      </c>
      <c r="V2665">
        <v>7.9</v>
      </c>
      <c r="W2665">
        <v>6.3</v>
      </c>
      <c r="X2665">
        <v>26.1</v>
      </c>
      <c r="Y2665">
        <v>1.1100000000000001</v>
      </c>
      <c r="Z2665">
        <v>0.67</v>
      </c>
      <c r="AA2665">
        <v>9.8000000000000007</v>
      </c>
    </row>
    <row r="2666" spans="1:27">
      <c r="A2666">
        <v>2017</v>
      </c>
      <c r="B2666" t="s">
        <v>47</v>
      </c>
      <c r="C2666" t="s">
        <v>87</v>
      </c>
      <c r="D2666" t="str">
        <f>VLOOKUP($C2666,Sheet1!$C$4:$D$34,2,FALSE)</f>
        <v>76ers</v>
      </c>
      <c r="E2666" t="str">
        <f t="shared" si="41"/>
        <v>76ers2017</v>
      </c>
      <c r="F2666" t="s">
        <v>958</v>
      </c>
      <c r="G2666">
        <v>24</v>
      </c>
      <c r="H2666">
        <v>7</v>
      </c>
      <c r="I2666">
        <v>4.7</v>
      </c>
      <c r="J2666">
        <v>9.8000000000000007</v>
      </c>
      <c r="K2666">
        <v>13</v>
      </c>
      <c r="L2666">
        <v>0.2</v>
      </c>
      <c r="M2666">
        <v>0</v>
      </c>
      <c r="N2666">
        <v>0</v>
      </c>
      <c r="O2666">
        <v>1</v>
      </c>
      <c r="P2666">
        <v>1</v>
      </c>
      <c r="Q2666">
        <v>7</v>
      </c>
      <c r="R2666">
        <v>0.28599999999999998</v>
      </c>
      <c r="S2666">
        <v>0.5</v>
      </c>
      <c r="T2666">
        <v>1.1000000000000001</v>
      </c>
      <c r="U2666">
        <v>1.3</v>
      </c>
      <c r="V2666">
        <v>14.8</v>
      </c>
      <c r="W2666">
        <v>0</v>
      </c>
      <c r="X2666">
        <v>0</v>
      </c>
      <c r="Y2666">
        <v>0.14000000000000001</v>
      </c>
      <c r="Z2666">
        <v>0</v>
      </c>
      <c r="AA2666">
        <v>0</v>
      </c>
    </row>
    <row r="2667" spans="1:27">
      <c r="A2667">
        <v>2017</v>
      </c>
      <c r="B2667" t="s">
        <v>654</v>
      </c>
      <c r="C2667" t="s">
        <v>32</v>
      </c>
      <c r="D2667" t="str">
        <f>VLOOKUP($C2667,Sheet1!$C$4:$D$34,2,FALSE)</f>
        <v>Heat</v>
      </c>
      <c r="E2667" t="str">
        <f t="shared" si="41"/>
        <v>Heat2017</v>
      </c>
      <c r="F2667" t="s">
        <v>958</v>
      </c>
      <c r="G2667">
        <v>21</v>
      </c>
      <c r="H2667">
        <v>5</v>
      </c>
      <c r="I2667">
        <v>25</v>
      </c>
      <c r="J2667">
        <v>52</v>
      </c>
      <c r="K2667">
        <v>20.6</v>
      </c>
      <c r="L2667">
        <v>0.13900000000000001</v>
      </c>
      <c r="M2667">
        <v>17</v>
      </c>
      <c r="N2667">
        <v>0.70599999999999996</v>
      </c>
      <c r="O2667">
        <v>23</v>
      </c>
      <c r="P2667">
        <v>0.34799999999999998</v>
      </c>
      <c r="Q2667">
        <v>19</v>
      </c>
      <c r="R2667">
        <v>0.36799999999999999</v>
      </c>
      <c r="S2667">
        <v>0.495</v>
      </c>
      <c r="T2667">
        <v>9.8000000000000007</v>
      </c>
      <c r="U2667">
        <v>6.6</v>
      </c>
      <c r="V2667">
        <v>14.8</v>
      </c>
      <c r="W2667">
        <v>2.6</v>
      </c>
      <c r="X2667">
        <v>15.4</v>
      </c>
      <c r="Y2667">
        <v>0.8</v>
      </c>
      <c r="Z2667">
        <v>0.8</v>
      </c>
      <c r="AA2667">
        <v>8.8000000000000007</v>
      </c>
    </row>
    <row r="2668" spans="1:27">
      <c r="A2668">
        <v>2017</v>
      </c>
      <c r="B2668" t="s">
        <v>476</v>
      </c>
      <c r="C2668" t="s">
        <v>113</v>
      </c>
      <c r="D2668" t="str">
        <f>VLOOKUP($C2668,Sheet1!$C$4:$D$34,2,FALSE)</f>
        <v>Trail Blazers</v>
      </c>
      <c r="E2668" t="str">
        <f t="shared" si="41"/>
        <v>Trail Blazers2017</v>
      </c>
      <c r="F2668" t="s">
        <v>30</v>
      </c>
      <c r="G2668">
        <v>23</v>
      </c>
      <c r="H2668">
        <v>4</v>
      </c>
      <c r="I2668">
        <v>23.4</v>
      </c>
      <c r="J2668">
        <v>48.7</v>
      </c>
      <c r="K2668">
        <v>22</v>
      </c>
      <c r="L2668">
        <v>6.4000000000000001E-2</v>
      </c>
      <c r="M2668">
        <v>11</v>
      </c>
      <c r="N2668">
        <v>0.81799999999999995</v>
      </c>
      <c r="O2668">
        <v>39</v>
      </c>
      <c r="P2668">
        <v>0.48699999999999999</v>
      </c>
      <c r="Q2668">
        <v>0</v>
      </c>
      <c r="R2668">
        <v>0</v>
      </c>
      <c r="S2668">
        <v>0.53600000000000003</v>
      </c>
      <c r="T2668">
        <v>11.8</v>
      </c>
      <c r="U2668">
        <v>8</v>
      </c>
      <c r="V2668">
        <v>18.7</v>
      </c>
      <c r="W2668">
        <v>1</v>
      </c>
      <c r="X2668">
        <v>7</v>
      </c>
      <c r="Y2668">
        <v>1.5</v>
      </c>
      <c r="Z2668">
        <v>1.25</v>
      </c>
      <c r="AA2668">
        <v>7.8</v>
      </c>
    </row>
    <row r="2669" spans="1:27">
      <c r="A2669">
        <v>2017</v>
      </c>
      <c r="B2669" t="s">
        <v>607</v>
      </c>
      <c r="C2669" t="s">
        <v>99</v>
      </c>
      <c r="D2669" t="str">
        <f>VLOOKUP($C2669,Sheet1!$C$4:$D$34,2,FALSE)</f>
        <v>Timberwolves</v>
      </c>
      <c r="E2669" t="str">
        <f t="shared" si="41"/>
        <v>Timberwolves2017</v>
      </c>
      <c r="F2669" t="s">
        <v>30</v>
      </c>
      <c r="G2669">
        <v>22</v>
      </c>
      <c r="H2669">
        <v>5</v>
      </c>
      <c r="I2669">
        <v>33.9</v>
      </c>
      <c r="J2669">
        <v>70.7</v>
      </c>
      <c r="K2669">
        <v>21.4</v>
      </c>
      <c r="L2669">
        <v>0.14599999999999999</v>
      </c>
      <c r="M2669">
        <v>23</v>
      </c>
      <c r="N2669">
        <v>0.73899999999999999</v>
      </c>
      <c r="O2669">
        <v>49</v>
      </c>
      <c r="P2669">
        <v>0.51</v>
      </c>
      <c r="Q2669">
        <v>11</v>
      </c>
      <c r="R2669">
        <v>0.27300000000000002</v>
      </c>
      <c r="S2669">
        <v>0.54200000000000004</v>
      </c>
      <c r="T2669">
        <v>15.2</v>
      </c>
      <c r="U2669">
        <v>13.4</v>
      </c>
      <c r="V2669">
        <v>22.7</v>
      </c>
      <c r="W2669">
        <v>2.2000000000000002</v>
      </c>
      <c r="X2669">
        <v>9.5</v>
      </c>
      <c r="Y2669">
        <v>0.4</v>
      </c>
      <c r="Z2669">
        <v>1</v>
      </c>
      <c r="AA2669">
        <v>9</v>
      </c>
    </row>
    <row r="2670" spans="1:27">
      <c r="A2670">
        <v>2017</v>
      </c>
      <c r="B2670" t="s">
        <v>487</v>
      </c>
      <c r="C2670" t="s">
        <v>32</v>
      </c>
      <c r="D2670" t="str">
        <f>VLOOKUP($C2670,Sheet1!$C$4:$D$34,2,FALSE)</f>
        <v>Heat</v>
      </c>
      <c r="E2670" t="str">
        <f t="shared" si="41"/>
        <v>Heat2017</v>
      </c>
      <c r="F2670" t="s">
        <v>30</v>
      </c>
      <c r="G2670">
        <v>26</v>
      </c>
      <c r="H2670">
        <v>5</v>
      </c>
      <c r="I2670">
        <v>29.2</v>
      </c>
      <c r="J2670">
        <v>60.9</v>
      </c>
      <c r="K2670">
        <v>18.600000000000001</v>
      </c>
      <c r="L2670">
        <v>0.13200000000000001</v>
      </c>
      <c r="M2670">
        <v>20</v>
      </c>
      <c r="N2670">
        <v>0.7</v>
      </c>
      <c r="O2670">
        <v>25</v>
      </c>
      <c r="P2670">
        <v>0.52</v>
      </c>
      <c r="Q2670">
        <v>19</v>
      </c>
      <c r="R2670">
        <v>0.42099999999999999</v>
      </c>
      <c r="S2670">
        <v>0.60599999999999998</v>
      </c>
      <c r="T2670">
        <v>12.8</v>
      </c>
      <c r="U2670">
        <v>4.5999999999999996</v>
      </c>
      <c r="V2670">
        <v>8.8000000000000007</v>
      </c>
      <c r="W2670">
        <v>3.8</v>
      </c>
      <c r="X2670">
        <v>19.899999999999999</v>
      </c>
      <c r="Y2670">
        <v>1.4</v>
      </c>
      <c r="Z2670">
        <v>1.2</v>
      </c>
      <c r="AA2670">
        <v>8.3000000000000007</v>
      </c>
    </row>
    <row r="2671" spans="1:27">
      <c r="A2671">
        <v>2017</v>
      </c>
      <c r="B2671" t="s">
        <v>493</v>
      </c>
      <c r="C2671" t="s">
        <v>64</v>
      </c>
      <c r="D2671" t="str">
        <f>VLOOKUP($C2671,Sheet1!$C$4:$D$34,2,FALSE)</f>
        <v>Wizards</v>
      </c>
      <c r="E2671" t="str">
        <f t="shared" si="41"/>
        <v>Wizards2017</v>
      </c>
      <c r="F2671" t="s">
        <v>958</v>
      </c>
      <c r="G2671">
        <v>22</v>
      </c>
      <c r="H2671">
        <v>6</v>
      </c>
      <c r="I2671">
        <v>24.7</v>
      </c>
      <c r="J2671">
        <v>51.5</v>
      </c>
      <c r="K2671">
        <v>18.100000000000001</v>
      </c>
      <c r="L2671">
        <v>8.2000000000000003E-2</v>
      </c>
      <c r="M2671">
        <v>18</v>
      </c>
      <c r="N2671">
        <v>0.88900000000000001</v>
      </c>
      <c r="O2671">
        <v>29</v>
      </c>
      <c r="P2671">
        <v>0.48299999999999998</v>
      </c>
      <c r="Q2671">
        <v>19</v>
      </c>
      <c r="R2671">
        <v>0.21099999999999999</v>
      </c>
      <c r="S2671">
        <v>0.501</v>
      </c>
      <c r="T2671">
        <v>9.3000000000000007</v>
      </c>
      <c r="U2671">
        <v>3.8</v>
      </c>
      <c r="V2671">
        <v>8.8000000000000007</v>
      </c>
      <c r="W2671">
        <v>0.7</v>
      </c>
      <c r="X2671">
        <v>3.8</v>
      </c>
      <c r="Y2671">
        <v>1</v>
      </c>
      <c r="Z2671">
        <v>0.5</v>
      </c>
      <c r="AA2671">
        <v>4.7</v>
      </c>
    </row>
    <row r="2672" spans="1:27">
      <c r="A2672">
        <v>2017</v>
      </c>
      <c r="B2672" t="s">
        <v>215</v>
      </c>
      <c r="C2672" t="s">
        <v>110</v>
      </c>
      <c r="D2672" t="str">
        <f>VLOOKUP($C2672,Sheet1!$C$4:$D$34,2,FALSE)</f>
        <v>Warriors</v>
      </c>
      <c r="E2672" t="str">
        <f t="shared" si="41"/>
        <v>Warriors2017</v>
      </c>
      <c r="F2672" t="s">
        <v>958</v>
      </c>
      <c r="G2672">
        <v>29</v>
      </c>
      <c r="H2672">
        <v>21</v>
      </c>
      <c r="I2672">
        <v>38.4</v>
      </c>
      <c r="J2672">
        <v>80.099999999999994</v>
      </c>
      <c r="K2672">
        <v>30.1</v>
      </c>
      <c r="L2672">
        <v>9.0999999999999998E-2</v>
      </c>
      <c r="M2672">
        <v>152</v>
      </c>
      <c r="N2672">
        <v>0.90100000000000002</v>
      </c>
      <c r="O2672">
        <v>297</v>
      </c>
      <c r="P2672">
        <v>0.55600000000000005</v>
      </c>
      <c r="Q2672">
        <v>138</v>
      </c>
      <c r="R2672">
        <v>0.34100000000000003</v>
      </c>
      <c r="S2672">
        <v>0.60599999999999998</v>
      </c>
      <c r="T2672">
        <v>29</v>
      </c>
      <c r="U2672">
        <v>7.7</v>
      </c>
      <c r="V2672">
        <v>11.2</v>
      </c>
      <c r="W2672">
        <v>4.7</v>
      </c>
      <c r="X2672">
        <v>19.8</v>
      </c>
      <c r="Y2672">
        <v>0.71</v>
      </c>
      <c r="Z2672">
        <v>1.1399999999999999</v>
      </c>
      <c r="AA2672">
        <v>10.6</v>
      </c>
    </row>
    <row r="2673" spans="1:27">
      <c r="A2673">
        <v>2017</v>
      </c>
      <c r="B2673" t="s">
        <v>400</v>
      </c>
      <c r="C2673" t="s">
        <v>45</v>
      </c>
      <c r="D2673" t="str">
        <f>VLOOKUP($C2673,Sheet1!$C$4:$D$34,2,FALSE)</f>
        <v>Cavaliers</v>
      </c>
      <c r="E2673" t="str">
        <f t="shared" si="41"/>
        <v>Cavaliers2017</v>
      </c>
      <c r="F2673" t="s">
        <v>960</v>
      </c>
      <c r="G2673">
        <v>29</v>
      </c>
      <c r="H2673">
        <v>21</v>
      </c>
      <c r="I2673">
        <v>31.4</v>
      </c>
      <c r="J2673">
        <v>65.5</v>
      </c>
      <c r="K2673">
        <v>23.5</v>
      </c>
      <c r="L2673">
        <v>0.11799999999999999</v>
      </c>
      <c r="M2673">
        <v>64</v>
      </c>
      <c r="N2673">
        <v>0.92200000000000004</v>
      </c>
      <c r="O2673">
        <v>172</v>
      </c>
      <c r="P2673">
        <v>0.42399999999999999</v>
      </c>
      <c r="Q2673">
        <v>106</v>
      </c>
      <c r="R2673">
        <v>0.34</v>
      </c>
      <c r="S2673">
        <v>0.51100000000000001</v>
      </c>
      <c r="T2673">
        <v>14.9</v>
      </c>
      <c r="U2673">
        <v>10.199999999999999</v>
      </c>
      <c r="V2673">
        <v>18.5</v>
      </c>
      <c r="W2673">
        <v>1.6</v>
      </c>
      <c r="X2673">
        <v>7.8</v>
      </c>
      <c r="Y2673">
        <v>0.71</v>
      </c>
      <c r="Z2673">
        <v>0.38</v>
      </c>
      <c r="AA2673">
        <v>8</v>
      </c>
    </row>
    <row r="2674" spans="1:27">
      <c r="A2674">
        <v>2017</v>
      </c>
      <c r="B2674" t="s">
        <v>396</v>
      </c>
      <c r="C2674" t="s">
        <v>110</v>
      </c>
      <c r="D2674" t="str">
        <f>VLOOKUP($C2674,Sheet1!$C$4:$D$34,2,FALSE)</f>
        <v>Warriors</v>
      </c>
      <c r="E2674" t="str">
        <f t="shared" si="41"/>
        <v>Warriors2017</v>
      </c>
      <c r="F2674" t="s">
        <v>960</v>
      </c>
      <c r="G2674">
        <v>21</v>
      </c>
      <c r="H2674">
        <v>21</v>
      </c>
      <c r="I2674">
        <v>18.399999999999999</v>
      </c>
      <c r="J2674">
        <v>38.4</v>
      </c>
      <c r="K2674">
        <v>10.3</v>
      </c>
      <c r="L2674">
        <v>8.8999999999999996E-2</v>
      </c>
      <c r="M2674">
        <v>21</v>
      </c>
      <c r="N2674">
        <v>0.38100000000000001</v>
      </c>
      <c r="O2674">
        <v>71</v>
      </c>
      <c r="P2674">
        <v>0.54900000000000004</v>
      </c>
      <c r="Q2674">
        <v>2</v>
      </c>
      <c r="R2674">
        <v>0</v>
      </c>
      <c r="S2674">
        <v>0.52300000000000002</v>
      </c>
      <c r="T2674">
        <v>4.0999999999999996</v>
      </c>
      <c r="U2674">
        <v>4.3</v>
      </c>
      <c r="V2674">
        <v>13</v>
      </c>
      <c r="W2674">
        <v>1</v>
      </c>
      <c r="X2674">
        <v>6.6</v>
      </c>
      <c r="Y2674">
        <v>0.71</v>
      </c>
      <c r="Z2674">
        <v>0.38</v>
      </c>
      <c r="AA2674">
        <v>5.7</v>
      </c>
    </row>
    <row r="2675" spans="1:27">
      <c r="A2675">
        <v>2017</v>
      </c>
      <c r="B2675" t="s">
        <v>438</v>
      </c>
      <c r="C2675" t="s">
        <v>43</v>
      </c>
      <c r="D2675" t="str">
        <f>VLOOKUP($C2675,Sheet1!$C$4:$D$34,2,FALSE)</f>
        <v>Bucks</v>
      </c>
      <c r="E2675" t="str">
        <f t="shared" si="41"/>
        <v>Bucks2017</v>
      </c>
      <c r="F2675" t="s">
        <v>960</v>
      </c>
      <c r="G2675">
        <v>26</v>
      </c>
      <c r="H2675">
        <v>7</v>
      </c>
      <c r="I2675">
        <v>39.299999999999997</v>
      </c>
      <c r="J2675">
        <v>82</v>
      </c>
      <c r="K2675">
        <v>22.5</v>
      </c>
      <c r="L2675">
        <v>0.11700000000000001</v>
      </c>
      <c r="M2675">
        <v>19</v>
      </c>
      <c r="N2675">
        <v>0.73699999999999999</v>
      </c>
      <c r="O2675">
        <v>71</v>
      </c>
      <c r="P2675">
        <v>0.59199999999999997</v>
      </c>
      <c r="Q2675">
        <v>41</v>
      </c>
      <c r="R2675">
        <v>0.61</v>
      </c>
      <c r="S2675">
        <v>0.71899999999999997</v>
      </c>
      <c r="T2675">
        <v>24.7</v>
      </c>
      <c r="U2675">
        <v>5.0999999999999996</v>
      </c>
      <c r="V2675">
        <v>7.7</v>
      </c>
      <c r="W2675">
        <v>3.1</v>
      </c>
      <c r="X2675">
        <v>13.9</v>
      </c>
      <c r="Y2675">
        <v>0.86</v>
      </c>
      <c r="Z2675">
        <v>0.71</v>
      </c>
      <c r="AA2675">
        <v>7.4</v>
      </c>
    </row>
    <row r="2676" spans="1:27">
      <c r="A2676">
        <v>2017</v>
      </c>
      <c r="B2676" t="s">
        <v>598</v>
      </c>
      <c r="C2676" t="s">
        <v>110</v>
      </c>
      <c r="D2676" t="str">
        <f>VLOOKUP($C2676,Sheet1!$C$4:$D$34,2,FALSE)</f>
        <v>Warriors</v>
      </c>
      <c r="E2676" t="str">
        <f t="shared" si="41"/>
        <v>Warriors2017</v>
      </c>
      <c r="F2676" t="s">
        <v>959</v>
      </c>
      <c r="G2676">
        <v>27</v>
      </c>
      <c r="H2676">
        <v>21</v>
      </c>
      <c r="I2676">
        <v>37.799999999999997</v>
      </c>
      <c r="J2676">
        <v>78.8</v>
      </c>
      <c r="K2676">
        <v>21.5</v>
      </c>
      <c r="L2676">
        <v>0.08</v>
      </c>
      <c r="M2676">
        <v>31</v>
      </c>
      <c r="N2676">
        <v>0.871</v>
      </c>
      <c r="O2676">
        <v>185</v>
      </c>
      <c r="P2676">
        <v>0.497</v>
      </c>
      <c r="Q2676">
        <v>157</v>
      </c>
      <c r="R2676">
        <v>0.42699999999999999</v>
      </c>
      <c r="S2676">
        <v>0.57899999999999996</v>
      </c>
      <c r="T2676">
        <v>19.600000000000001</v>
      </c>
      <c r="U2676">
        <v>4.0999999999999996</v>
      </c>
      <c r="V2676">
        <v>6</v>
      </c>
      <c r="W2676">
        <v>1.8</v>
      </c>
      <c r="X2676">
        <v>7</v>
      </c>
      <c r="Y2676">
        <v>0.76</v>
      </c>
      <c r="Z2676">
        <v>0.28999999999999998</v>
      </c>
      <c r="AA2676">
        <v>5.6</v>
      </c>
    </row>
    <row r="2677" spans="1:27">
      <c r="A2677">
        <v>2017</v>
      </c>
      <c r="B2677" t="s">
        <v>50</v>
      </c>
      <c r="C2677" t="s">
        <v>90</v>
      </c>
      <c r="D2677" t="str">
        <f>VLOOKUP($C2677,Sheet1!$C$4:$D$34,2,FALSE)</f>
        <v>Spurs</v>
      </c>
      <c r="E2677" t="str">
        <f t="shared" si="41"/>
        <v>Spurs2017</v>
      </c>
      <c r="F2677" t="s">
        <v>959</v>
      </c>
      <c r="G2677">
        <v>24</v>
      </c>
      <c r="H2677">
        <v>5</v>
      </c>
      <c r="I2677">
        <v>14.7</v>
      </c>
      <c r="J2677">
        <v>30.6</v>
      </c>
      <c r="K2677">
        <v>15.1</v>
      </c>
      <c r="L2677">
        <v>0.121</v>
      </c>
      <c r="M2677">
        <v>4</v>
      </c>
      <c r="N2677">
        <v>0.75</v>
      </c>
      <c r="O2677">
        <v>16</v>
      </c>
      <c r="P2677">
        <v>0.75</v>
      </c>
      <c r="Q2677">
        <v>4</v>
      </c>
      <c r="R2677">
        <v>0</v>
      </c>
      <c r="S2677">
        <v>0.62</v>
      </c>
      <c r="T2677">
        <v>5.4</v>
      </c>
      <c r="U2677">
        <v>2.6</v>
      </c>
      <c r="V2677">
        <v>9.8000000000000007</v>
      </c>
      <c r="W2677">
        <v>0.6</v>
      </c>
      <c r="X2677">
        <v>6.3</v>
      </c>
      <c r="Y2677">
        <v>1.2</v>
      </c>
      <c r="Z2677">
        <v>0.2</v>
      </c>
      <c r="AA2677">
        <v>5.5</v>
      </c>
    </row>
    <row r="2678" spans="1:27">
      <c r="A2678">
        <v>2017</v>
      </c>
      <c r="B2678" t="s">
        <v>800</v>
      </c>
      <c r="C2678" t="s">
        <v>45</v>
      </c>
      <c r="D2678" t="str">
        <f>VLOOKUP($C2678,Sheet1!$C$4:$D$34,2,FALSE)</f>
        <v>Cavaliers</v>
      </c>
      <c r="E2678" t="str">
        <f t="shared" si="41"/>
        <v>Cavaliers2017</v>
      </c>
      <c r="F2678" t="s">
        <v>959</v>
      </c>
      <c r="G2678">
        <v>36</v>
      </c>
      <c r="H2678">
        <v>22</v>
      </c>
      <c r="I2678">
        <v>22.9</v>
      </c>
      <c r="J2678">
        <v>47.8</v>
      </c>
      <c r="K2678">
        <v>14.6</v>
      </c>
      <c r="L2678">
        <v>8.5000000000000006E-2</v>
      </c>
      <c r="M2678">
        <v>22</v>
      </c>
      <c r="N2678">
        <v>0.86399999999999999</v>
      </c>
      <c r="O2678">
        <v>32</v>
      </c>
      <c r="P2678">
        <v>0.438</v>
      </c>
      <c r="Q2678">
        <v>109</v>
      </c>
      <c r="R2678">
        <v>0.41299999999999998</v>
      </c>
      <c r="S2678">
        <v>0.60399999999999998</v>
      </c>
      <c r="T2678">
        <v>8.3000000000000007</v>
      </c>
      <c r="U2678">
        <v>2.4</v>
      </c>
      <c r="V2678">
        <v>5.9</v>
      </c>
      <c r="W2678">
        <v>0.9</v>
      </c>
      <c r="X2678">
        <v>5.3</v>
      </c>
      <c r="Y2678">
        <v>0.41</v>
      </c>
      <c r="Z2678">
        <v>0.41</v>
      </c>
      <c r="AA2678">
        <v>4.5999999999999996</v>
      </c>
    </row>
    <row r="2679" spans="1:27">
      <c r="A2679">
        <v>2017</v>
      </c>
      <c r="B2679" t="s">
        <v>401</v>
      </c>
      <c r="C2679" t="s">
        <v>26</v>
      </c>
      <c r="D2679" t="str">
        <f>VLOOKUP($C2679,Sheet1!$C$4:$D$34,2,FALSE)</f>
        <v>Raptors</v>
      </c>
      <c r="E2679" t="str">
        <f t="shared" si="41"/>
        <v>Raptors2017</v>
      </c>
      <c r="F2679" t="s">
        <v>956</v>
      </c>
      <c r="G2679">
        <v>31</v>
      </c>
      <c r="H2679">
        <v>10</v>
      </c>
      <c r="I2679">
        <v>36.1</v>
      </c>
      <c r="J2679">
        <v>75.2</v>
      </c>
      <c r="K2679">
        <v>19.899999999999999</v>
      </c>
      <c r="L2679">
        <v>0.19</v>
      </c>
      <c r="M2679">
        <v>32</v>
      </c>
      <c r="N2679">
        <v>0.81299999999999994</v>
      </c>
      <c r="O2679">
        <v>55</v>
      </c>
      <c r="P2679">
        <v>0.58199999999999996</v>
      </c>
      <c r="Q2679">
        <v>63</v>
      </c>
      <c r="R2679">
        <v>0.44400000000000001</v>
      </c>
      <c r="S2679">
        <v>0.65900000000000003</v>
      </c>
      <c r="T2679">
        <v>17.399999999999999</v>
      </c>
      <c r="U2679">
        <v>4.3</v>
      </c>
      <c r="V2679">
        <v>6.7</v>
      </c>
      <c r="W2679">
        <v>8.5</v>
      </c>
      <c r="X2679">
        <v>34.6</v>
      </c>
      <c r="Y2679">
        <v>1.5</v>
      </c>
      <c r="Z2679">
        <v>0</v>
      </c>
      <c r="AA2679">
        <v>9.5</v>
      </c>
    </row>
    <row r="2680" spans="1:27">
      <c r="A2680">
        <v>2017</v>
      </c>
      <c r="B2680" t="s">
        <v>36</v>
      </c>
      <c r="C2680" t="s">
        <v>90</v>
      </c>
      <c r="D2680" t="str">
        <f>VLOOKUP($C2680,Sheet1!$C$4:$D$34,2,FALSE)</f>
        <v>Spurs</v>
      </c>
      <c r="E2680" t="str">
        <f t="shared" si="41"/>
        <v>Spurs2017</v>
      </c>
      <c r="F2680" t="s">
        <v>960</v>
      </c>
      <c r="G2680">
        <v>32</v>
      </c>
      <c r="H2680">
        <v>5</v>
      </c>
      <c r="I2680">
        <v>35.299999999999997</v>
      </c>
      <c r="J2680">
        <v>73.5</v>
      </c>
      <c r="K2680">
        <v>27.2</v>
      </c>
      <c r="L2680">
        <v>8.4000000000000005E-2</v>
      </c>
      <c r="M2680">
        <v>42</v>
      </c>
      <c r="N2680">
        <v>0.97599999999999998</v>
      </c>
      <c r="O2680">
        <v>75</v>
      </c>
      <c r="P2680">
        <v>0.45300000000000001</v>
      </c>
      <c r="Q2680">
        <v>5</v>
      </c>
      <c r="R2680">
        <v>0.6</v>
      </c>
      <c r="S2680">
        <v>0.59899999999999998</v>
      </c>
      <c r="T2680">
        <v>23.6</v>
      </c>
      <c r="U2680">
        <v>9.1999999999999993</v>
      </c>
      <c r="V2680">
        <v>14.5</v>
      </c>
      <c r="W2680">
        <v>2.4</v>
      </c>
      <c r="X2680">
        <v>11.4</v>
      </c>
      <c r="Y2680">
        <v>0.6</v>
      </c>
      <c r="Z2680">
        <v>0.4</v>
      </c>
      <c r="AA2680">
        <v>9.1</v>
      </c>
    </row>
    <row r="2681" spans="1:27">
      <c r="A2681">
        <v>2017</v>
      </c>
      <c r="B2681" t="s">
        <v>579</v>
      </c>
      <c r="C2681" t="s">
        <v>49</v>
      </c>
      <c r="D2681" t="str">
        <f>VLOOKUP($C2681,Sheet1!$C$4:$D$34,2,FALSE)</f>
        <v>Pacers</v>
      </c>
      <c r="E2681" t="str">
        <f t="shared" si="41"/>
        <v>Pacers2017</v>
      </c>
      <c r="F2681" t="s">
        <v>959</v>
      </c>
      <c r="G2681">
        <v>27</v>
      </c>
      <c r="H2681">
        <v>7</v>
      </c>
      <c r="I2681">
        <v>21.3</v>
      </c>
      <c r="J2681">
        <v>44.5</v>
      </c>
      <c r="K2681">
        <v>23.4</v>
      </c>
      <c r="L2681">
        <v>0.115</v>
      </c>
      <c r="M2681">
        <v>9</v>
      </c>
      <c r="N2681">
        <v>0.55600000000000005</v>
      </c>
      <c r="O2681">
        <v>39</v>
      </c>
      <c r="P2681">
        <v>0.56399999999999995</v>
      </c>
      <c r="Q2681">
        <v>26</v>
      </c>
      <c r="R2681">
        <v>0.308</v>
      </c>
      <c r="S2681">
        <v>0.52900000000000003</v>
      </c>
      <c r="T2681">
        <v>10.4</v>
      </c>
      <c r="U2681">
        <v>2.7</v>
      </c>
      <c r="V2681">
        <v>7.2</v>
      </c>
      <c r="W2681">
        <v>2.9</v>
      </c>
      <c r="X2681">
        <v>20.8</v>
      </c>
      <c r="Y2681">
        <v>0.28999999999999998</v>
      </c>
      <c r="Z2681">
        <v>0.14000000000000001</v>
      </c>
      <c r="AA2681">
        <v>8.1</v>
      </c>
    </row>
    <row r="2682" spans="1:27">
      <c r="A2682">
        <v>2017</v>
      </c>
      <c r="B2682" t="s">
        <v>465</v>
      </c>
      <c r="C2682" t="s">
        <v>45</v>
      </c>
      <c r="D2682" t="str">
        <f>VLOOKUP($C2682,Sheet1!$C$4:$D$34,2,FALSE)</f>
        <v>Cavaliers</v>
      </c>
      <c r="E2682" t="str">
        <f t="shared" si="41"/>
        <v>Cavaliers2017</v>
      </c>
      <c r="F2682" t="s">
        <v>960</v>
      </c>
      <c r="G2682">
        <v>25</v>
      </c>
      <c r="H2682">
        <v>20</v>
      </c>
      <c r="I2682">
        <v>15.4</v>
      </c>
      <c r="J2682">
        <v>32</v>
      </c>
      <c r="K2682">
        <v>12.5</v>
      </c>
      <c r="L2682">
        <v>0.14000000000000001</v>
      </c>
      <c r="M2682">
        <v>31</v>
      </c>
      <c r="N2682">
        <v>0.45200000000000001</v>
      </c>
      <c r="O2682">
        <v>59</v>
      </c>
      <c r="P2682">
        <v>0.69499999999999995</v>
      </c>
      <c r="Q2682">
        <v>1</v>
      </c>
      <c r="R2682">
        <v>0</v>
      </c>
      <c r="S2682">
        <v>0.65200000000000002</v>
      </c>
      <c r="T2682">
        <v>4.8</v>
      </c>
      <c r="U2682">
        <v>4.5</v>
      </c>
      <c r="V2682">
        <v>16.600000000000001</v>
      </c>
      <c r="W2682">
        <v>0.9</v>
      </c>
      <c r="X2682">
        <v>8.5</v>
      </c>
      <c r="Y2682">
        <v>0.8</v>
      </c>
      <c r="Z2682">
        <v>0.7</v>
      </c>
      <c r="AA2682">
        <v>7</v>
      </c>
    </row>
    <row r="2683" spans="1:27">
      <c r="A2683">
        <v>2017</v>
      </c>
      <c r="B2683" t="s">
        <v>335</v>
      </c>
      <c r="C2683" t="s">
        <v>45</v>
      </c>
      <c r="D2683" t="str">
        <f>VLOOKUP($C2683,Sheet1!$C$4:$D$34,2,FALSE)</f>
        <v>Cavaliers</v>
      </c>
      <c r="E2683" t="str">
        <f t="shared" si="41"/>
        <v>Cavaliers2017</v>
      </c>
      <c r="F2683" t="s">
        <v>958</v>
      </c>
      <c r="G2683">
        <v>33</v>
      </c>
      <c r="H2683">
        <v>22</v>
      </c>
      <c r="I2683">
        <v>41.9</v>
      </c>
      <c r="J2683">
        <v>87.3</v>
      </c>
      <c r="K2683">
        <v>33.799999999999997</v>
      </c>
      <c r="L2683">
        <v>0.13500000000000001</v>
      </c>
      <c r="M2683">
        <v>213</v>
      </c>
      <c r="N2683">
        <v>0.746</v>
      </c>
      <c r="O2683">
        <v>396</v>
      </c>
      <c r="P2683">
        <v>0.59599999999999997</v>
      </c>
      <c r="Q2683">
        <v>114</v>
      </c>
      <c r="R2683">
        <v>0.34200000000000003</v>
      </c>
      <c r="S2683">
        <v>0.61899999999999999</v>
      </c>
      <c r="T2683">
        <v>34</v>
      </c>
      <c r="U2683">
        <v>9.1</v>
      </c>
      <c r="V2683">
        <v>12.4</v>
      </c>
      <c r="W2683">
        <v>9</v>
      </c>
      <c r="X2683">
        <v>41</v>
      </c>
      <c r="Y2683">
        <v>1.36</v>
      </c>
      <c r="Z2683">
        <v>1.05</v>
      </c>
      <c r="AA2683">
        <v>13.4</v>
      </c>
    </row>
    <row r="2684" spans="1:27">
      <c r="A2684">
        <v>2017</v>
      </c>
      <c r="B2684" t="s">
        <v>859</v>
      </c>
      <c r="C2684" t="s">
        <v>26</v>
      </c>
      <c r="D2684" t="str">
        <f>VLOOKUP($C2684,Sheet1!$C$4:$D$34,2,FALSE)</f>
        <v>Raptors</v>
      </c>
      <c r="E2684" t="str">
        <f t="shared" si="41"/>
        <v>Raptors2017</v>
      </c>
      <c r="F2684" t="s">
        <v>40</v>
      </c>
      <c r="G2684">
        <v>27</v>
      </c>
      <c r="H2684">
        <v>4</v>
      </c>
      <c r="I2684">
        <v>7.2</v>
      </c>
      <c r="J2684">
        <v>15</v>
      </c>
      <c r="K2684">
        <v>18.100000000000001</v>
      </c>
      <c r="L2684">
        <v>8.4000000000000005E-2</v>
      </c>
      <c r="M2684">
        <v>2</v>
      </c>
      <c r="N2684">
        <v>0.5</v>
      </c>
      <c r="O2684">
        <v>5</v>
      </c>
      <c r="P2684">
        <v>0.2</v>
      </c>
      <c r="Q2684">
        <v>5</v>
      </c>
      <c r="R2684">
        <v>0.4</v>
      </c>
      <c r="S2684">
        <v>0.41399999999999998</v>
      </c>
      <c r="T2684">
        <v>2.2999999999999998</v>
      </c>
      <c r="U2684">
        <v>1.5</v>
      </c>
      <c r="V2684">
        <v>11.8</v>
      </c>
      <c r="W2684">
        <v>0.5</v>
      </c>
      <c r="X2684">
        <v>9.3000000000000007</v>
      </c>
      <c r="Y2684">
        <v>0</v>
      </c>
      <c r="Z2684">
        <v>0.25</v>
      </c>
      <c r="AA2684">
        <v>6.7</v>
      </c>
    </row>
    <row r="2685" spans="1:27">
      <c r="A2685">
        <v>2017</v>
      </c>
      <c r="B2685" t="s">
        <v>809</v>
      </c>
      <c r="C2685" t="s">
        <v>62</v>
      </c>
      <c r="D2685" t="str">
        <f>VLOOKUP($C2685,Sheet1!$C$4:$D$34,2,FALSE)</f>
        <v>Rockets</v>
      </c>
      <c r="E2685" t="str">
        <f t="shared" si="41"/>
        <v>Rockets2017</v>
      </c>
      <c r="F2685" t="s">
        <v>960</v>
      </c>
      <c r="G2685">
        <v>31</v>
      </c>
      <c r="H2685">
        <v>9</v>
      </c>
      <c r="I2685">
        <v>16.600000000000001</v>
      </c>
      <c r="J2685">
        <v>34.6</v>
      </c>
      <c r="K2685">
        <v>13.4</v>
      </c>
      <c r="L2685">
        <v>0.13300000000000001</v>
      </c>
      <c r="M2685">
        <v>7</v>
      </c>
      <c r="N2685">
        <v>0.57099999999999995</v>
      </c>
      <c r="O2685">
        <v>21</v>
      </c>
      <c r="P2685">
        <v>0.28599999999999998</v>
      </c>
      <c r="Q2685">
        <v>15</v>
      </c>
      <c r="R2685">
        <v>0.2</v>
      </c>
      <c r="S2685">
        <v>0.32</v>
      </c>
      <c r="T2685">
        <v>2.8</v>
      </c>
      <c r="U2685">
        <v>2.4</v>
      </c>
      <c r="V2685">
        <v>8.3000000000000007</v>
      </c>
      <c r="W2685">
        <v>0.3</v>
      </c>
      <c r="X2685">
        <v>2.7</v>
      </c>
      <c r="Y2685">
        <v>0.67</v>
      </c>
      <c r="Z2685">
        <v>0.44</v>
      </c>
      <c r="AA2685">
        <v>3</v>
      </c>
    </row>
    <row r="2686" spans="1:27">
      <c r="A2686">
        <v>2017</v>
      </c>
      <c r="B2686" t="s">
        <v>974</v>
      </c>
      <c r="C2686" t="s">
        <v>26</v>
      </c>
      <c r="D2686" t="str">
        <f>VLOOKUP($C2686,Sheet1!$C$4:$D$34,2,FALSE)</f>
        <v>Raptors</v>
      </c>
      <c r="E2686" t="str">
        <f t="shared" si="41"/>
        <v>Raptors2017</v>
      </c>
      <c r="F2686" t="s">
        <v>30</v>
      </c>
      <c r="G2686">
        <v>25</v>
      </c>
      <c r="H2686">
        <v>5</v>
      </c>
      <c r="I2686">
        <v>4.8</v>
      </c>
      <c r="J2686">
        <v>10</v>
      </c>
      <c r="K2686">
        <v>8.9</v>
      </c>
      <c r="L2686">
        <v>0.61499999999999999</v>
      </c>
      <c r="M2686">
        <v>2</v>
      </c>
      <c r="N2686">
        <v>0.5</v>
      </c>
      <c r="O2686">
        <v>1</v>
      </c>
      <c r="P2686">
        <v>0</v>
      </c>
      <c r="Q2686">
        <v>0</v>
      </c>
      <c r="R2686">
        <v>0</v>
      </c>
      <c r="S2686">
        <v>0.26600000000000001</v>
      </c>
      <c r="T2686">
        <v>0.2</v>
      </c>
      <c r="U2686">
        <v>0.2</v>
      </c>
      <c r="V2686">
        <v>2.4</v>
      </c>
      <c r="W2686">
        <v>0.2</v>
      </c>
      <c r="X2686">
        <v>4.9000000000000004</v>
      </c>
      <c r="Y2686">
        <v>0</v>
      </c>
      <c r="Z2686">
        <v>0</v>
      </c>
      <c r="AA2686">
        <v>1.7</v>
      </c>
    </row>
    <row r="2687" spans="1:27">
      <c r="A2687">
        <v>2017</v>
      </c>
      <c r="B2687" t="s">
        <v>975</v>
      </c>
      <c r="C2687" t="s">
        <v>32</v>
      </c>
      <c r="D2687" t="str">
        <f>VLOOKUP($C2687,Sheet1!$C$4:$D$34,2,FALSE)</f>
        <v>Heat</v>
      </c>
      <c r="E2687" t="str">
        <f t="shared" si="41"/>
        <v>Heat2017</v>
      </c>
      <c r="F2687" t="s">
        <v>958</v>
      </c>
      <c r="G2687">
        <v>28</v>
      </c>
      <c r="H2687">
        <v>2</v>
      </c>
      <c r="I2687">
        <v>1.7</v>
      </c>
      <c r="J2687">
        <v>3.4</v>
      </c>
      <c r="K2687">
        <v>13.6</v>
      </c>
      <c r="L2687">
        <v>0</v>
      </c>
      <c r="M2687">
        <v>0</v>
      </c>
      <c r="N2687">
        <v>0</v>
      </c>
      <c r="O2687">
        <v>1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</row>
    <row r="2688" spans="1:27">
      <c r="A2688">
        <v>2017</v>
      </c>
      <c r="B2688" t="s">
        <v>129</v>
      </c>
      <c r="C2688" t="s">
        <v>43</v>
      </c>
      <c r="D2688" t="str">
        <f>VLOOKUP($C2688,Sheet1!$C$4:$D$34,2,FALSE)</f>
        <v>Bucks</v>
      </c>
      <c r="E2688" t="str">
        <f t="shared" si="41"/>
        <v>Bucks2017</v>
      </c>
      <c r="F2688" t="s">
        <v>959</v>
      </c>
      <c r="G2688">
        <v>25</v>
      </c>
      <c r="H2688">
        <v>7</v>
      </c>
      <c r="I2688">
        <v>26.6</v>
      </c>
      <c r="J2688">
        <v>55.4</v>
      </c>
      <c r="K2688">
        <v>17.399999999999999</v>
      </c>
      <c r="L2688">
        <v>0.16800000000000001</v>
      </c>
      <c r="M2688">
        <v>10</v>
      </c>
      <c r="N2688">
        <v>0.8</v>
      </c>
      <c r="O2688">
        <v>36</v>
      </c>
      <c r="P2688">
        <v>0.52800000000000002</v>
      </c>
      <c r="Q2688">
        <v>19</v>
      </c>
      <c r="R2688">
        <v>0.26300000000000001</v>
      </c>
      <c r="S2688">
        <v>0.51300000000000001</v>
      </c>
      <c r="T2688">
        <v>8.6999999999999993</v>
      </c>
      <c r="U2688">
        <v>3.4</v>
      </c>
      <c r="V2688">
        <v>7.6</v>
      </c>
      <c r="W2688">
        <v>2.4</v>
      </c>
      <c r="X2688">
        <v>13.2</v>
      </c>
      <c r="Y2688">
        <v>0.14000000000000001</v>
      </c>
      <c r="Z2688">
        <v>0</v>
      </c>
      <c r="AA2688">
        <v>6.2</v>
      </c>
    </row>
    <row r="2689" spans="1:27">
      <c r="A2689">
        <v>2017</v>
      </c>
      <c r="B2689" t="s">
        <v>976</v>
      </c>
      <c r="C2689" t="s">
        <v>90</v>
      </c>
      <c r="D2689" t="str">
        <f>VLOOKUP($C2689,Sheet1!$C$4:$D$34,2,FALSE)</f>
        <v>Spurs</v>
      </c>
      <c r="E2689" t="str">
        <f t="shared" si="41"/>
        <v>Spurs2017</v>
      </c>
      <c r="F2689" t="s">
        <v>959</v>
      </c>
      <c r="G2689">
        <v>40</v>
      </c>
      <c r="H2689">
        <v>5</v>
      </c>
      <c r="I2689">
        <v>21.3</v>
      </c>
      <c r="J2689">
        <v>44.4</v>
      </c>
      <c r="K2689">
        <v>20.5</v>
      </c>
      <c r="L2689">
        <v>0.14299999999999999</v>
      </c>
      <c r="M2689">
        <v>11</v>
      </c>
      <c r="N2689">
        <v>0.81799999999999995</v>
      </c>
      <c r="O2689">
        <v>19</v>
      </c>
      <c r="P2689">
        <v>0.47399999999999998</v>
      </c>
      <c r="Q2689">
        <v>18</v>
      </c>
      <c r="R2689">
        <v>0.33300000000000002</v>
      </c>
      <c r="S2689">
        <v>0.53800000000000003</v>
      </c>
      <c r="T2689">
        <v>9</v>
      </c>
      <c r="U2689">
        <v>3</v>
      </c>
      <c r="V2689">
        <v>7.8</v>
      </c>
      <c r="W2689">
        <v>3.2</v>
      </c>
      <c r="X2689">
        <v>22.6</v>
      </c>
      <c r="Y2689">
        <v>1.4</v>
      </c>
      <c r="Z2689">
        <v>0.2</v>
      </c>
      <c r="AA2689">
        <v>8.3000000000000007</v>
      </c>
    </row>
    <row r="2690" spans="1:27">
      <c r="A2690">
        <v>2017</v>
      </c>
      <c r="B2690" t="s">
        <v>885</v>
      </c>
      <c r="C2690" t="s">
        <v>64</v>
      </c>
      <c r="D2690" t="str">
        <f>VLOOKUP($C2690,Sheet1!$C$4:$D$34,2,FALSE)</f>
        <v>Wizards</v>
      </c>
      <c r="E2690" t="str">
        <f t="shared" si="41"/>
        <v>Wizards2017</v>
      </c>
      <c r="F2690" t="s">
        <v>30</v>
      </c>
      <c r="G2690">
        <v>33</v>
      </c>
      <c r="H2690">
        <v>6</v>
      </c>
      <c r="I2690">
        <v>26.6</v>
      </c>
      <c r="J2690">
        <v>55.5</v>
      </c>
      <c r="K2690">
        <v>14.4</v>
      </c>
      <c r="L2690">
        <v>0.115</v>
      </c>
      <c r="M2690">
        <v>7</v>
      </c>
      <c r="N2690">
        <v>0.57099999999999995</v>
      </c>
      <c r="O2690">
        <v>43</v>
      </c>
      <c r="P2690">
        <v>0.55800000000000005</v>
      </c>
      <c r="Q2690">
        <v>0</v>
      </c>
      <c r="R2690">
        <v>0</v>
      </c>
      <c r="S2690">
        <v>0.56399999999999995</v>
      </c>
      <c r="T2690">
        <v>8.6999999999999993</v>
      </c>
      <c r="U2690">
        <v>6.5</v>
      </c>
      <c r="V2690">
        <v>13.9</v>
      </c>
      <c r="W2690">
        <v>1</v>
      </c>
      <c r="X2690">
        <v>5.6</v>
      </c>
      <c r="Y2690">
        <v>0.17</v>
      </c>
      <c r="Z2690">
        <v>0.33</v>
      </c>
      <c r="AA2690">
        <v>5.8</v>
      </c>
    </row>
    <row r="2691" spans="1:27">
      <c r="A2691">
        <v>2017</v>
      </c>
      <c r="B2691" t="s">
        <v>765</v>
      </c>
      <c r="C2691" t="s">
        <v>87</v>
      </c>
      <c r="D2691" t="str">
        <f>VLOOKUP($C2691,Sheet1!$C$4:$D$34,2,FALSE)</f>
        <v>76ers</v>
      </c>
      <c r="E2691" t="str">
        <f t="shared" ref="E2691:E2754" si="42">D2691&amp;A2691</f>
        <v>76ers2017</v>
      </c>
      <c r="F2691" t="s">
        <v>959</v>
      </c>
      <c r="G2691">
        <v>31</v>
      </c>
      <c r="H2691">
        <v>10</v>
      </c>
      <c r="I2691">
        <v>27.3</v>
      </c>
      <c r="J2691">
        <v>57</v>
      </c>
      <c r="K2691">
        <v>19.3</v>
      </c>
      <c r="L2691">
        <v>3.2000000000000001E-2</v>
      </c>
      <c r="M2691">
        <v>31</v>
      </c>
      <c r="N2691">
        <v>0.871</v>
      </c>
      <c r="O2691">
        <v>60</v>
      </c>
      <c r="P2691">
        <v>0.45</v>
      </c>
      <c r="Q2691">
        <v>46</v>
      </c>
      <c r="R2691">
        <v>0.34799999999999998</v>
      </c>
      <c r="S2691">
        <v>0.53900000000000003</v>
      </c>
      <c r="T2691">
        <v>12.9</v>
      </c>
      <c r="U2691">
        <v>2.1</v>
      </c>
      <c r="V2691">
        <v>4.0999999999999996</v>
      </c>
      <c r="W2691">
        <v>2</v>
      </c>
      <c r="X2691">
        <v>10.7</v>
      </c>
      <c r="Y2691">
        <v>0.7</v>
      </c>
      <c r="Z2691">
        <v>0</v>
      </c>
      <c r="AA2691">
        <v>5.5</v>
      </c>
    </row>
    <row r="2692" spans="1:27">
      <c r="A2692">
        <v>2017</v>
      </c>
      <c r="B2692" t="s">
        <v>977</v>
      </c>
      <c r="C2692" t="s">
        <v>99</v>
      </c>
      <c r="D2692" t="str">
        <f>VLOOKUP($C2692,Sheet1!$C$4:$D$34,2,FALSE)</f>
        <v>Timberwolves</v>
      </c>
      <c r="E2692" t="str">
        <f t="shared" si="42"/>
        <v>Timberwolves2017</v>
      </c>
      <c r="F2692" t="s">
        <v>959</v>
      </c>
      <c r="G2692">
        <v>23</v>
      </c>
      <c r="H2692">
        <v>2</v>
      </c>
      <c r="I2692">
        <v>1.4</v>
      </c>
      <c r="J2692">
        <v>2.9</v>
      </c>
      <c r="K2692">
        <v>15.8</v>
      </c>
      <c r="L2692">
        <v>0</v>
      </c>
      <c r="M2692">
        <v>0</v>
      </c>
      <c r="N2692">
        <v>0</v>
      </c>
      <c r="O2692">
        <v>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0.5</v>
      </c>
      <c r="V2692">
        <v>20.5</v>
      </c>
      <c r="W2692">
        <v>0</v>
      </c>
      <c r="X2692">
        <v>0</v>
      </c>
      <c r="Y2692">
        <v>0</v>
      </c>
      <c r="Z2692">
        <v>0</v>
      </c>
      <c r="AA2692">
        <v>0</v>
      </c>
    </row>
    <row r="2693" spans="1:27">
      <c r="A2693">
        <v>2017</v>
      </c>
      <c r="B2693" t="s">
        <v>922</v>
      </c>
      <c r="C2693" t="s">
        <v>138</v>
      </c>
      <c r="D2693" t="str">
        <f>VLOOKUP($C2693,Sheet1!$C$4:$D$34,2,FALSE)</f>
        <v>Celtics</v>
      </c>
      <c r="E2693" t="str">
        <f t="shared" si="42"/>
        <v>Celtics2017</v>
      </c>
      <c r="F2693" t="s">
        <v>958</v>
      </c>
      <c r="G2693">
        <v>28</v>
      </c>
      <c r="H2693">
        <v>19</v>
      </c>
      <c r="I2693">
        <v>29.6</v>
      </c>
      <c r="J2693">
        <v>61.6</v>
      </c>
      <c r="K2693">
        <v>21.4</v>
      </c>
      <c r="L2693">
        <v>7.0999999999999994E-2</v>
      </c>
      <c r="M2693">
        <v>59</v>
      </c>
      <c r="N2693">
        <v>0.71199999999999997</v>
      </c>
      <c r="O2693">
        <v>151</v>
      </c>
      <c r="P2693">
        <v>0.34399999999999997</v>
      </c>
      <c r="Q2693">
        <v>72</v>
      </c>
      <c r="R2693">
        <v>0.41699999999999998</v>
      </c>
      <c r="S2693">
        <v>0.47399999999999998</v>
      </c>
      <c r="T2693">
        <v>12.4</v>
      </c>
      <c r="U2693">
        <v>5.4</v>
      </c>
      <c r="V2693">
        <v>10.1</v>
      </c>
      <c r="W2693">
        <v>1.1000000000000001</v>
      </c>
      <c r="X2693">
        <v>5.8</v>
      </c>
      <c r="Y2693">
        <v>0.37</v>
      </c>
      <c r="Z2693">
        <v>0.32</v>
      </c>
      <c r="AA2693">
        <v>5.7</v>
      </c>
    </row>
    <row r="2694" spans="1:27">
      <c r="A2694">
        <v>2017</v>
      </c>
      <c r="B2694" t="s">
        <v>570</v>
      </c>
      <c r="C2694" t="s">
        <v>138</v>
      </c>
      <c r="D2694" t="str">
        <f>VLOOKUP($C2694,Sheet1!$C$4:$D$34,2,FALSE)</f>
        <v>Celtics</v>
      </c>
      <c r="E2694" t="str">
        <f t="shared" si="42"/>
        <v>Celtics2017</v>
      </c>
      <c r="F2694" t="s">
        <v>956</v>
      </c>
      <c r="G2694">
        <v>23</v>
      </c>
      <c r="H2694">
        <v>15</v>
      </c>
      <c r="I2694">
        <v>29.9</v>
      </c>
      <c r="J2694">
        <v>62.4</v>
      </c>
      <c r="K2694">
        <v>20.100000000000001</v>
      </c>
      <c r="L2694">
        <v>0.17899999999999999</v>
      </c>
      <c r="M2694">
        <v>49</v>
      </c>
      <c r="N2694">
        <v>0.73499999999999999</v>
      </c>
      <c r="O2694">
        <v>75</v>
      </c>
      <c r="P2694">
        <v>0.44</v>
      </c>
      <c r="Q2694">
        <v>68</v>
      </c>
      <c r="R2694">
        <v>0.221</v>
      </c>
      <c r="S2694">
        <v>0.44700000000000001</v>
      </c>
      <c r="T2694">
        <v>9.8000000000000007</v>
      </c>
      <c r="U2694">
        <v>3.7</v>
      </c>
      <c r="V2694">
        <v>6.9</v>
      </c>
      <c r="W2694">
        <v>5.3</v>
      </c>
      <c r="X2694">
        <v>26.3</v>
      </c>
      <c r="Y2694">
        <v>1.73</v>
      </c>
      <c r="Z2694">
        <v>0.67</v>
      </c>
      <c r="AA2694">
        <v>7.7</v>
      </c>
    </row>
    <row r="2695" spans="1:27">
      <c r="A2695">
        <v>2017</v>
      </c>
      <c r="B2695" t="s">
        <v>240</v>
      </c>
      <c r="C2695" t="s">
        <v>87</v>
      </c>
      <c r="D2695" t="str">
        <f>VLOOKUP($C2695,Sheet1!$C$4:$D$34,2,FALSE)</f>
        <v>76ers</v>
      </c>
      <c r="E2695" t="str">
        <f t="shared" si="42"/>
        <v>76ers2017</v>
      </c>
      <c r="F2695" t="s">
        <v>956</v>
      </c>
      <c r="G2695">
        <v>19</v>
      </c>
      <c r="H2695">
        <v>3</v>
      </c>
      <c r="I2695">
        <v>7.6</v>
      </c>
      <c r="J2695">
        <v>15.9</v>
      </c>
      <c r="K2695">
        <v>18.2</v>
      </c>
      <c r="L2695">
        <v>0.10199999999999999</v>
      </c>
      <c r="M2695">
        <v>4</v>
      </c>
      <c r="N2695">
        <v>0.75</v>
      </c>
      <c r="O2695">
        <v>7</v>
      </c>
      <c r="P2695">
        <v>0.14299999999999999</v>
      </c>
      <c r="Q2695">
        <v>0</v>
      </c>
      <c r="R2695">
        <v>0</v>
      </c>
      <c r="S2695">
        <v>0.28499999999999998</v>
      </c>
      <c r="T2695">
        <v>1.7</v>
      </c>
      <c r="U2695">
        <v>1</v>
      </c>
      <c r="V2695">
        <v>7</v>
      </c>
      <c r="W2695">
        <v>1.7</v>
      </c>
      <c r="X2695">
        <v>27.4</v>
      </c>
      <c r="Y2695">
        <v>0.67</v>
      </c>
      <c r="Z2695">
        <v>0</v>
      </c>
      <c r="AA2695">
        <v>7.5</v>
      </c>
    </row>
    <row r="2696" spans="1:27">
      <c r="A2696">
        <v>2017</v>
      </c>
      <c r="B2696" t="s">
        <v>455</v>
      </c>
      <c r="C2696" t="s">
        <v>64</v>
      </c>
      <c r="D2696" t="str">
        <f>VLOOKUP($C2696,Sheet1!$C$4:$D$34,2,FALSE)</f>
        <v>Wizards</v>
      </c>
      <c r="E2696" t="str">
        <f t="shared" si="42"/>
        <v>Wizards2017</v>
      </c>
      <c r="F2696" t="s">
        <v>960</v>
      </c>
      <c r="G2696">
        <v>28</v>
      </c>
      <c r="H2696">
        <v>6</v>
      </c>
      <c r="I2696">
        <v>30.2</v>
      </c>
      <c r="J2696">
        <v>63</v>
      </c>
      <c r="K2696">
        <v>14.5</v>
      </c>
      <c r="L2696">
        <v>0.10100000000000001</v>
      </c>
      <c r="M2696">
        <v>10</v>
      </c>
      <c r="N2696">
        <v>0.9</v>
      </c>
      <c r="O2696">
        <v>37</v>
      </c>
      <c r="P2696">
        <v>0.59499999999999997</v>
      </c>
      <c r="Q2696">
        <v>12</v>
      </c>
      <c r="R2696">
        <v>0.16700000000000001</v>
      </c>
      <c r="S2696">
        <v>0.55200000000000005</v>
      </c>
      <c r="T2696">
        <v>9.8000000000000007</v>
      </c>
      <c r="U2696">
        <v>7.5</v>
      </c>
      <c r="V2696">
        <v>14.1</v>
      </c>
      <c r="W2696">
        <v>1.7</v>
      </c>
      <c r="X2696">
        <v>8</v>
      </c>
      <c r="Y2696">
        <v>0.67</v>
      </c>
      <c r="Z2696">
        <v>0.83</v>
      </c>
      <c r="AA2696">
        <v>6.6</v>
      </c>
    </row>
    <row r="2697" spans="1:27">
      <c r="A2697">
        <v>2017</v>
      </c>
      <c r="B2697" t="s">
        <v>685</v>
      </c>
      <c r="C2697" t="s">
        <v>43</v>
      </c>
      <c r="D2697" t="str">
        <f>VLOOKUP($C2697,Sheet1!$C$4:$D$34,2,FALSE)</f>
        <v>Bucks</v>
      </c>
      <c r="E2697" t="str">
        <f t="shared" si="42"/>
        <v>Bucks2017</v>
      </c>
      <c r="F2697" t="s">
        <v>956</v>
      </c>
      <c r="G2697">
        <v>27</v>
      </c>
      <c r="H2697">
        <v>6</v>
      </c>
      <c r="I2697">
        <v>12.9</v>
      </c>
      <c r="J2697">
        <v>26.9</v>
      </c>
      <c r="K2697">
        <v>11</v>
      </c>
      <c r="L2697">
        <v>0.318</v>
      </c>
      <c r="M2697">
        <v>2</v>
      </c>
      <c r="N2697">
        <v>1</v>
      </c>
      <c r="O2697">
        <v>3</v>
      </c>
      <c r="P2697">
        <v>0.66700000000000004</v>
      </c>
      <c r="Q2697">
        <v>9</v>
      </c>
      <c r="R2697">
        <v>0.222</v>
      </c>
      <c r="S2697">
        <v>0.46600000000000003</v>
      </c>
      <c r="T2697">
        <v>2</v>
      </c>
      <c r="U2697">
        <v>0.8</v>
      </c>
      <c r="V2697">
        <v>3.8</v>
      </c>
      <c r="W2697">
        <v>2.7</v>
      </c>
      <c r="X2697">
        <v>26.8</v>
      </c>
      <c r="Y2697">
        <v>0.33</v>
      </c>
      <c r="Z2697">
        <v>0</v>
      </c>
      <c r="AA2697">
        <v>5.0999999999999996</v>
      </c>
    </row>
    <row r="2698" spans="1:27">
      <c r="A2698">
        <v>2017</v>
      </c>
      <c r="B2698" t="s">
        <v>280</v>
      </c>
      <c r="C2698" t="s">
        <v>113</v>
      </c>
      <c r="D2698" t="str">
        <f>VLOOKUP($C2698,Sheet1!$C$4:$D$34,2,FALSE)</f>
        <v>Trail Blazers</v>
      </c>
      <c r="E2698" t="str">
        <f t="shared" si="42"/>
        <v>Trail Blazers2017</v>
      </c>
      <c r="F2698" t="s">
        <v>958</v>
      </c>
      <c r="G2698">
        <v>24</v>
      </c>
      <c r="H2698">
        <v>2</v>
      </c>
      <c r="I2698">
        <v>26.7</v>
      </c>
      <c r="J2698">
        <v>55.5</v>
      </c>
      <c r="K2698">
        <v>11.5</v>
      </c>
      <c r="L2698">
        <v>7.0999999999999994E-2</v>
      </c>
      <c r="M2698">
        <v>0</v>
      </c>
      <c r="N2698">
        <v>0</v>
      </c>
      <c r="O2698">
        <v>7</v>
      </c>
      <c r="P2698">
        <v>0.71399999999999997</v>
      </c>
      <c r="Q2698">
        <v>6</v>
      </c>
      <c r="R2698">
        <v>0.33300000000000002</v>
      </c>
      <c r="S2698">
        <v>0.61499999999999999</v>
      </c>
      <c r="T2698">
        <v>8</v>
      </c>
      <c r="U2698">
        <v>4</v>
      </c>
      <c r="V2698">
        <v>8.1999999999999993</v>
      </c>
      <c r="W2698">
        <v>2</v>
      </c>
      <c r="X2698">
        <v>10.9</v>
      </c>
      <c r="Y2698">
        <v>0</v>
      </c>
      <c r="Z2698">
        <v>0.5</v>
      </c>
      <c r="AA2698">
        <v>6</v>
      </c>
    </row>
    <row r="2699" spans="1:27">
      <c r="A2699">
        <v>2017</v>
      </c>
      <c r="B2699" t="s">
        <v>710</v>
      </c>
      <c r="C2699" t="s">
        <v>113</v>
      </c>
      <c r="D2699" t="str">
        <f>VLOOKUP($C2699,Sheet1!$C$4:$D$34,2,FALSE)</f>
        <v>Trail Blazers</v>
      </c>
      <c r="E2699" t="str">
        <f t="shared" si="42"/>
        <v>Trail Blazers2017</v>
      </c>
      <c r="F2699" t="s">
        <v>960</v>
      </c>
      <c r="G2699">
        <v>25</v>
      </c>
      <c r="H2699">
        <v>2</v>
      </c>
      <c r="I2699">
        <v>4.0999999999999996</v>
      </c>
      <c r="J2699">
        <v>8.4</v>
      </c>
      <c r="K2699">
        <v>21.7</v>
      </c>
      <c r="L2699">
        <v>0</v>
      </c>
      <c r="M2699">
        <v>0</v>
      </c>
      <c r="N2699">
        <v>0</v>
      </c>
      <c r="O2699">
        <v>4</v>
      </c>
      <c r="P2699">
        <v>1</v>
      </c>
      <c r="Q2699">
        <v>0</v>
      </c>
      <c r="R2699">
        <v>0</v>
      </c>
      <c r="S2699">
        <v>1</v>
      </c>
      <c r="T2699">
        <v>4</v>
      </c>
      <c r="U2699">
        <v>2</v>
      </c>
      <c r="V2699">
        <v>26.9</v>
      </c>
      <c r="W2699">
        <v>0</v>
      </c>
      <c r="X2699">
        <v>0</v>
      </c>
      <c r="Y2699">
        <v>0</v>
      </c>
      <c r="Z2699">
        <v>0</v>
      </c>
      <c r="AA2699">
        <v>0</v>
      </c>
    </row>
    <row r="2700" spans="1:27">
      <c r="A2700">
        <v>2017</v>
      </c>
      <c r="B2700" t="s">
        <v>743</v>
      </c>
      <c r="C2700" t="s">
        <v>64</v>
      </c>
      <c r="D2700" t="str">
        <f>VLOOKUP($C2700,Sheet1!$C$4:$D$34,2,FALSE)</f>
        <v>Wizards</v>
      </c>
      <c r="E2700" t="str">
        <f t="shared" si="42"/>
        <v>Wizards2017</v>
      </c>
      <c r="F2700" t="s">
        <v>960</v>
      </c>
      <c r="G2700">
        <v>29</v>
      </c>
      <c r="H2700">
        <v>6</v>
      </c>
      <c r="I2700">
        <v>21</v>
      </c>
      <c r="J2700">
        <v>43.8</v>
      </c>
      <c r="K2700">
        <v>17</v>
      </c>
      <c r="L2700">
        <v>0.10299999999999999</v>
      </c>
      <c r="M2700">
        <v>6</v>
      </c>
      <c r="N2700">
        <v>1</v>
      </c>
      <c r="O2700">
        <v>30</v>
      </c>
      <c r="P2700">
        <v>0.63300000000000001</v>
      </c>
      <c r="Q2700">
        <v>11</v>
      </c>
      <c r="R2700">
        <v>0.63600000000000001</v>
      </c>
      <c r="S2700">
        <v>0.745</v>
      </c>
      <c r="T2700">
        <v>10.8</v>
      </c>
      <c r="U2700">
        <v>3.5</v>
      </c>
      <c r="V2700">
        <v>9.5</v>
      </c>
      <c r="W2700">
        <v>0.7</v>
      </c>
      <c r="X2700">
        <v>5.0999999999999996</v>
      </c>
      <c r="Y2700">
        <v>0.33</v>
      </c>
      <c r="Z2700">
        <v>0.17</v>
      </c>
      <c r="AA2700">
        <v>5.7</v>
      </c>
    </row>
    <row r="2701" spans="1:27">
      <c r="A2701">
        <v>2017</v>
      </c>
      <c r="B2701" t="s">
        <v>611</v>
      </c>
      <c r="C2701" t="s">
        <v>49</v>
      </c>
      <c r="D2701" t="str">
        <f>VLOOKUP($C2701,Sheet1!$C$4:$D$34,2,FALSE)</f>
        <v>Pacers</v>
      </c>
      <c r="E2701" t="str">
        <f t="shared" si="42"/>
        <v>Pacers2017</v>
      </c>
      <c r="F2701" t="s">
        <v>30</v>
      </c>
      <c r="G2701">
        <v>21</v>
      </c>
      <c r="H2701">
        <v>7</v>
      </c>
      <c r="I2701">
        <v>28</v>
      </c>
      <c r="J2701">
        <v>58.3</v>
      </c>
      <c r="K2701">
        <v>16.8</v>
      </c>
      <c r="L2701">
        <v>0.15</v>
      </c>
      <c r="M2701">
        <v>19</v>
      </c>
      <c r="N2701">
        <v>0.78900000000000003</v>
      </c>
      <c r="O2701">
        <v>41</v>
      </c>
      <c r="P2701">
        <v>0.65900000000000003</v>
      </c>
      <c r="Q2701">
        <v>13</v>
      </c>
      <c r="R2701">
        <v>0.46200000000000002</v>
      </c>
      <c r="S2701">
        <v>0.69799999999999995</v>
      </c>
      <c r="T2701">
        <v>12.4</v>
      </c>
      <c r="U2701">
        <v>5.3</v>
      </c>
      <c r="V2701">
        <v>10.7</v>
      </c>
      <c r="W2701">
        <v>0.6</v>
      </c>
      <c r="X2701">
        <v>3</v>
      </c>
      <c r="Y2701">
        <v>0.28999999999999998</v>
      </c>
      <c r="Z2701">
        <v>0.56999999999999995</v>
      </c>
      <c r="AA2701">
        <v>4.9000000000000004</v>
      </c>
    </row>
    <row r="2702" spans="1:27">
      <c r="A2702">
        <v>2017</v>
      </c>
      <c r="B2702" t="s">
        <v>109</v>
      </c>
      <c r="C2702" t="s">
        <v>99</v>
      </c>
      <c r="D2702" t="str">
        <f>VLOOKUP($C2702,Sheet1!$C$4:$D$34,2,FALSE)</f>
        <v>Timberwolves</v>
      </c>
      <c r="E2702" t="str">
        <f t="shared" si="42"/>
        <v>Timberwolves2017</v>
      </c>
      <c r="F2702" t="s">
        <v>960</v>
      </c>
      <c r="G2702">
        <v>29</v>
      </c>
      <c r="H2702">
        <v>5</v>
      </c>
      <c r="I2702">
        <v>9.4</v>
      </c>
      <c r="J2702">
        <v>19.600000000000001</v>
      </c>
      <c r="K2702">
        <v>18.899999999999999</v>
      </c>
      <c r="L2702">
        <v>0.05</v>
      </c>
      <c r="M2702">
        <v>7</v>
      </c>
      <c r="N2702">
        <v>0.71399999999999997</v>
      </c>
      <c r="O2702">
        <v>9</v>
      </c>
      <c r="P2702">
        <v>0.33300000000000002</v>
      </c>
      <c r="Q2702">
        <v>7</v>
      </c>
      <c r="R2702">
        <v>0.57099999999999995</v>
      </c>
      <c r="S2702">
        <v>0.60299999999999998</v>
      </c>
      <c r="T2702">
        <v>4.5999999999999996</v>
      </c>
      <c r="U2702">
        <v>3</v>
      </c>
      <c r="V2702">
        <v>18.3</v>
      </c>
      <c r="W2702">
        <v>0.6</v>
      </c>
      <c r="X2702">
        <v>9.1</v>
      </c>
      <c r="Y2702">
        <v>0.6</v>
      </c>
      <c r="Z2702">
        <v>0</v>
      </c>
      <c r="AA2702">
        <v>8.6</v>
      </c>
    </row>
    <row r="2703" spans="1:27">
      <c r="A2703">
        <v>2017</v>
      </c>
      <c r="B2703" t="s">
        <v>924</v>
      </c>
      <c r="C2703" t="s">
        <v>62</v>
      </c>
      <c r="D2703" t="str">
        <f>VLOOKUP($C2703,Sheet1!$C$4:$D$34,2,FALSE)</f>
        <v>Rockets</v>
      </c>
      <c r="E2703" t="str">
        <f t="shared" si="42"/>
        <v>Rockets2017</v>
      </c>
      <c r="F2703" t="s">
        <v>30</v>
      </c>
      <c r="G2703">
        <v>35</v>
      </c>
      <c r="H2703">
        <v>11</v>
      </c>
      <c r="I2703">
        <v>9.8000000000000007</v>
      </c>
      <c r="J2703">
        <v>20.3</v>
      </c>
      <c r="K2703">
        <v>13.5</v>
      </c>
      <c r="L2703">
        <v>0.24399999999999999</v>
      </c>
      <c r="M2703">
        <v>11</v>
      </c>
      <c r="N2703">
        <v>0.63600000000000001</v>
      </c>
      <c r="O2703">
        <v>20</v>
      </c>
      <c r="P2703">
        <v>0.6</v>
      </c>
      <c r="Q2703">
        <v>0</v>
      </c>
      <c r="R2703">
        <v>0</v>
      </c>
      <c r="S2703">
        <v>0.624</v>
      </c>
      <c r="T2703">
        <v>2.8</v>
      </c>
      <c r="U2703">
        <v>2.5</v>
      </c>
      <c r="V2703">
        <v>14.7</v>
      </c>
      <c r="W2703">
        <v>0.5</v>
      </c>
      <c r="X2703">
        <v>6.8</v>
      </c>
      <c r="Y2703">
        <v>0.18</v>
      </c>
      <c r="Z2703">
        <v>0.45</v>
      </c>
      <c r="AA2703">
        <v>6.2</v>
      </c>
    </row>
    <row r="2704" spans="1:27">
      <c r="A2704">
        <v>2017</v>
      </c>
      <c r="B2704" t="s">
        <v>954</v>
      </c>
      <c r="C2704" t="s">
        <v>110</v>
      </c>
      <c r="D2704" t="str">
        <f>VLOOKUP($C2704,Sheet1!$C$4:$D$34,2,FALSE)</f>
        <v>Warriors</v>
      </c>
      <c r="E2704" t="str">
        <f t="shared" si="42"/>
        <v>Warriors2017</v>
      </c>
      <c r="F2704" t="s">
        <v>959</v>
      </c>
      <c r="G2704">
        <v>32</v>
      </c>
      <c r="H2704">
        <v>20</v>
      </c>
      <c r="I2704">
        <v>10.3</v>
      </c>
      <c r="J2704">
        <v>21.4</v>
      </c>
      <c r="K2704">
        <v>12.6</v>
      </c>
      <c r="L2704">
        <v>3.4000000000000002E-2</v>
      </c>
      <c r="M2704">
        <v>8</v>
      </c>
      <c r="N2704">
        <v>0.75</v>
      </c>
      <c r="O2704">
        <v>6</v>
      </c>
      <c r="P2704">
        <v>0.33300000000000002</v>
      </c>
      <c r="Q2704">
        <v>47</v>
      </c>
      <c r="R2704">
        <v>0.29799999999999999</v>
      </c>
      <c r="S2704">
        <v>0.46</v>
      </c>
      <c r="T2704">
        <v>2.6</v>
      </c>
      <c r="U2704">
        <v>0.6</v>
      </c>
      <c r="V2704">
        <v>3.3</v>
      </c>
      <c r="W2704">
        <v>0.2</v>
      </c>
      <c r="X2704">
        <v>2.4</v>
      </c>
      <c r="Y2704">
        <v>0.1</v>
      </c>
      <c r="Z2704">
        <v>0</v>
      </c>
      <c r="AA2704">
        <v>2.6</v>
      </c>
    </row>
    <row r="2705" spans="1:27">
      <c r="A2705">
        <v>2017</v>
      </c>
      <c r="B2705" t="s">
        <v>920</v>
      </c>
      <c r="C2705" t="s">
        <v>39</v>
      </c>
      <c r="D2705" t="str">
        <f>VLOOKUP($C2705,Sheet1!$C$4:$D$34,2,FALSE)</f>
        <v>Pelicans</v>
      </c>
      <c r="E2705" t="str">
        <f t="shared" si="42"/>
        <v>Pelicans2017</v>
      </c>
      <c r="F2705" t="s">
        <v>960</v>
      </c>
      <c r="G2705">
        <v>26</v>
      </c>
      <c r="H2705">
        <v>9</v>
      </c>
      <c r="I2705">
        <v>35.5</v>
      </c>
      <c r="J2705">
        <v>74.099999999999994</v>
      </c>
      <c r="K2705">
        <v>16.3</v>
      </c>
      <c r="L2705">
        <v>8.3000000000000004E-2</v>
      </c>
      <c r="M2705">
        <v>19</v>
      </c>
      <c r="N2705">
        <v>0.78900000000000003</v>
      </c>
      <c r="O2705">
        <v>51</v>
      </c>
      <c r="P2705">
        <v>0.52900000000000003</v>
      </c>
      <c r="Q2705">
        <v>51</v>
      </c>
      <c r="R2705">
        <v>0.43099999999999999</v>
      </c>
      <c r="S2705">
        <v>0.61199999999999999</v>
      </c>
      <c r="T2705">
        <v>15</v>
      </c>
      <c r="U2705">
        <v>9.6</v>
      </c>
      <c r="V2705">
        <v>14.5</v>
      </c>
      <c r="W2705">
        <v>1.7</v>
      </c>
      <c r="X2705">
        <v>6.5</v>
      </c>
      <c r="Y2705">
        <v>1.1100000000000001</v>
      </c>
      <c r="Z2705">
        <v>1.33</v>
      </c>
      <c r="AA2705">
        <v>7</v>
      </c>
    </row>
    <row r="2706" spans="1:27">
      <c r="A2706">
        <v>2017</v>
      </c>
      <c r="B2706" t="s">
        <v>520</v>
      </c>
      <c r="C2706" t="s">
        <v>26</v>
      </c>
      <c r="D2706" t="str">
        <f>VLOOKUP($C2706,Sheet1!$C$4:$D$34,2,FALSE)</f>
        <v>Raptors</v>
      </c>
      <c r="E2706" t="str">
        <f t="shared" si="42"/>
        <v>Raptors2017</v>
      </c>
      <c r="F2706" t="s">
        <v>959</v>
      </c>
      <c r="G2706">
        <v>24</v>
      </c>
      <c r="H2706">
        <v>6</v>
      </c>
      <c r="I2706">
        <v>6.7</v>
      </c>
      <c r="J2706">
        <v>13.9</v>
      </c>
      <c r="K2706">
        <v>18.399999999999999</v>
      </c>
      <c r="L2706">
        <v>0.06</v>
      </c>
      <c r="M2706">
        <v>4</v>
      </c>
      <c r="N2706">
        <v>0.75</v>
      </c>
      <c r="O2706">
        <v>7</v>
      </c>
      <c r="P2706">
        <v>0.42899999999999999</v>
      </c>
      <c r="Q2706">
        <v>7</v>
      </c>
      <c r="R2706">
        <v>0.14299999999999999</v>
      </c>
      <c r="S2706">
        <v>0.38100000000000001</v>
      </c>
      <c r="T2706">
        <v>2</v>
      </c>
      <c r="U2706">
        <v>0.3</v>
      </c>
      <c r="V2706">
        <v>2.8</v>
      </c>
      <c r="W2706">
        <v>0.3</v>
      </c>
      <c r="X2706">
        <v>6.7</v>
      </c>
      <c r="Y2706">
        <v>0</v>
      </c>
      <c r="Z2706">
        <v>0</v>
      </c>
      <c r="AA2706">
        <v>3.4</v>
      </c>
    </row>
    <row r="2707" spans="1:27">
      <c r="A2707">
        <v>2017</v>
      </c>
      <c r="B2707" t="s">
        <v>57</v>
      </c>
      <c r="C2707" t="s">
        <v>26</v>
      </c>
      <c r="D2707" t="str">
        <f>VLOOKUP($C2707,Sheet1!$C$4:$D$34,2,FALSE)</f>
        <v>Raptors</v>
      </c>
      <c r="E2707" t="str">
        <f t="shared" si="42"/>
        <v>Raptors2017</v>
      </c>
      <c r="F2707" t="s">
        <v>958</v>
      </c>
      <c r="G2707">
        <v>20</v>
      </c>
      <c r="H2707">
        <v>10</v>
      </c>
      <c r="I2707">
        <v>23.8</v>
      </c>
      <c r="J2707">
        <v>49.6</v>
      </c>
      <c r="K2707">
        <v>11.6</v>
      </c>
      <c r="L2707">
        <v>9.5000000000000001E-2</v>
      </c>
      <c r="M2707">
        <v>11</v>
      </c>
      <c r="N2707">
        <v>0.72699999999999998</v>
      </c>
      <c r="O2707">
        <v>23</v>
      </c>
      <c r="P2707">
        <v>0.69599999999999995</v>
      </c>
      <c r="Q2707">
        <v>29</v>
      </c>
      <c r="R2707">
        <v>0.44800000000000001</v>
      </c>
      <c r="S2707">
        <v>0.69499999999999995</v>
      </c>
      <c r="T2707">
        <v>7.9</v>
      </c>
      <c r="U2707">
        <v>2.1</v>
      </c>
      <c r="V2707">
        <v>5</v>
      </c>
      <c r="W2707">
        <v>0.7</v>
      </c>
      <c r="X2707">
        <v>4.0999999999999996</v>
      </c>
      <c r="Y2707">
        <v>0.6</v>
      </c>
      <c r="Z2707">
        <v>0.4</v>
      </c>
      <c r="AA2707">
        <v>3.8</v>
      </c>
    </row>
    <row r="2708" spans="1:27">
      <c r="A2708">
        <v>2017</v>
      </c>
      <c r="B2708" t="s">
        <v>514</v>
      </c>
      <c r="C2708" t="s">
        <v>64</v>
      </c>
      <c r="D2708" t="str">
        <f>VLOOKUP($C2708,Sheet1!$C$4:$D$34,2,FALSE)</f>
        <v>Wizards</v>
      </c>
      <c r="E2708" t="str">
        <f t="shared" si="42"/>
        <v>Wizards2017</v>
      </c>
      <c r="F2708" t="s">
        <v>958</v>
      </c>
      <c r="G2708">
        <v>24</v>
      </c>
      <c r="H2708">
        <v>5</v>
      </c>
      <c r="I2708">
        <v>31.6</v>
      </c>
      <c r="J2708">
        <v>65.900000000000006</v>
      </c>
      <c r="K2708">
        <v>13.3</v>
      </c>
      <c r="L2708">
        <v>6.3E-2</v>
      </c>
      <c r="M2708">
        <v>8</v>
      </c>
      <c r="N2708">
        <v>0.625</v>
      </c>
      <c r="O2708">
        <v>29</v>
      </c>
      <c r="P2708">
        <v>0.51700000000000002</v>
      </c>
      <c r="Q2708">
        <v>12</v>
      </c>
      <c r="R2708">
        <v>0.41699999999999998</v>
      </c>
      <c r="S2708">
        <v>0.56200000000000006</v>
      </c>
      <c r="T2708">
        <v>10</v>
      </c>
      <c r="U2708">
        <v>5</v>
      </c>
      <c r="V2708">
        <v>9</v>
      </c>
      <c r="W2708">
        <v>1.6</v>
      </c>
      <c r="X2708">
        <v>7.2</v>
      </c>
      <c r="Y2708">
        <v>1.2</v>
      </c>
      <c r="Z2708">
        <v>1</v>
      </c>
      <c r="AA2708">
        <v>5.5</v>
      </c>
    </row>
    <row r="2709" spans="1:27">
      <c r="A2709">
        <v>2017</v>
      </c>
      <c r="B2709" t="s">
        <v>562</v>
      </c>
      <c r="C2709" t="s">
        <v>26</v>
      </c>
      <c r="D2709" t="str">
        <f>VLOOKUP($C2709,Sheet1!$C$4:$D$34,2,FALSE)</f>
        <v>Raptors</v>
      </c>
      <c r="E2709" t="str">
        <f t="shared" si="42"/>
        <v>Raptors2017</v>
      </c>
      <c r="F2709" t="s">
        <v>960</v>
      </c>
      <c r="G2709">
        <v>23</v>
      </c>
      <c r="H2709">
        <v>10</v>
      </c>
      <c r="I2709">
        <v>17.899999999999999</v>
      </c>
      <c r="J2709">
        <v>37.200000000000003</v>
      </c>
      <c r="K2709">
        <v>14</v>
      </c>
      <c r="L2709">
        <v>0.123</v>
      </c>
      <c r="M2709">
        <v>20</v>
      </c>
      <c r="N2709">
        <v>0.65</v>
      </c>
      <c r="O2709">
        <v>37</v>
      </c>
      <c r="P2709">
        <v>0.59499999999999997</v>
      </c>
      <c r="Q2709">
        <v>4</v>
      </c>
      <c r="R2709">
        <v>0.75</v>
      </c>
      <c r="S2709">
        <v>0.66300000000000003</v>
      </c>
      <c r="T2709">
        <v>6.6</v>
      </c>
      <c r="U2709">
        <v>3.6</v>
      </c>
      <c r="V2709">
        <v>11.4</v>
      </c>
      <c r="W2709">
        <v>0.8</v>
      </c>
      <c r="X2709">
        <v>6.3</v>
      </c>
      <c r="Y2709">
        <v>0.1</v>
      </c>
      <c r="Z2709">
        <v>0.6</v>
      </c>
      <c r="AA2709">
        <v>6</v>
      </c>
    </row>
    <row r="2710" spans="1:27">
      <c r="A2710">
        <v>2017</v>
      </c>
      <c r="B2710" t="s">
        <v>175</v>
      </c>
      <c r="C2710" t="s">
        <v>113</v>
      </c>
      <c r="D2710" t="str">
        <f>VLOOKUP($C2710,Sheet1!$C$4:$D$34,2,FALSE)</f>
        <v>Trail Blazers</v>
      </c>
      <c r="E2710" t="str">
        <f t="shared" si="42"/>
        <v>Trail Blazers2017</v>
      </c>
      <c r="F2710" t="s">
        <v>959</v>
      </c>
      <c r="G2710">
        <v>25</v>
      </c>
      <c r="H2710">
        <v>4</v>
      </c>
      <c r="I2710">
        <v>14.8</v>
      </c>
      <c r="J2710">
        <v>30.8</v>
      </c>
      <c r="K2710">
        <v>12.5</v>
      </c>
      <c r="L2710">
        <v>5.8999999999999997E-2</v>
      </c>
      <c r="M2710">
        <v>2</v>
      </c>
      <c r="N2710">
        <v>1</v>
      </c>
      <c r="O2710">
        <v>5</v>
      </c>
      <c r="P2710">
        <v>0.8</v>
      </c>
      <c r="Q2710">
        <v>10</v>
      </c>
      <c r="R2710">
        <v>0.2</v>
      </c>
      <c r="S2710">
        <v>0.504</v>
      </c>
      <c r="T2710">
        <v>4</v>
      </c>
      <c r="U2710">
        <v>1</v>
      </c>
      <c r="V2710">
        <v>3.7</v>
      </c>
      <c r="W2710">
        <v>1.5</v>
      </c>
      <c r="X2710">
        <v>14.2</v>
      </c>
      <c r="Y2710">
        <v>0.25</v>
      </c>
      <c r="Z2710">
        <v>0.25</v>
      </c>
      <c r="AA2710">
        <v>4.9000000000000004</v>
      </c>
    </row>
    <row r="2711" spans="1:27">
      <c r="A2711">
        <v>2017</v>
      </c>
      <c r="B2711" t="s">
        <v>729</v>
      </c>
      <c r="C2711" t="s">
        <v>96</v>
      </c>
      <c r="D2711" t="str">
        <f>VLOOKUP($C2711,Sheet1!$C$4:$D$34,2,FALSE)</f>
        <v>Thunder</v>
      </c>
      <c r="E2711" t="str">
        <f t="shared" si="42"/>
        <v>Thunder2017</v>
      </c>
      <c r="F2711" t="s">
        <v>960</v>
      </c>
      <c r="G2711">
        <v>28</v>
      </c>
      <c r="H2711">
        <v>6</v>
      </c>
      <c r="I2711">
        <v>9.6</v>
      </c>
      <c r="J2711">
        <v>20.100000000000001</v>
      </c>
      <c r="K2711">
        <v>6.7</v>
      </c>
      <c r="L2711">
        <v>0.33300000000000002</v>
      </c>
      <c r="M2711">
        <v>0</v>
      </c>
      <c r="N2711">
        <v>0</v>
      </c>
      <c r="O2711">
        <v>2</v>
      </c>
      <c r="P2711">
        <v>0.5</v>
      </c>
      <c r="Q2711">
        <v>4</v>
      </c>
      <c r="R2711">
        <v>0.5</v>
      </c>
      <c r="S2711">
        <v>0.66700000000000004</v>
      </c>
      <c r="T2711">
        <v>1.3</v>
      </c>
      <c r="U2711">
        <v>1.8</v>
      </c>
      <c r="V2711">
        <v>10.5</v>
      </c>
      <c r="W2711">
        <v>0.5</v>
      </c>
      <c r="X2711">
        <v>6.7</v>
      </c>
      <c r="Y2711">
        <v>0.17</v>
      </c>
      <c r="Z2711">
        <v>0</v>
      </c>
      <c r="AA2711">
        <v>4.4000000000000004</v>
      </c>
    </row>
    <row r="2712" spans="1:27">
      <c r="A2712">
        <v>2017</v>
      </c>
      <c r="B2712" t="s">
        <v>441</v>
      </c>
      <c r="C2712" t="s">
        <v>90</v>
      </c>
      <c r="D2712" t="str">
        <f>VLOOKUP($C2712,Sheet1!$C$4:$D$34,2,FALSE)</f>
        <v>Spurs</v>
      </c>
      <c r="E2712" t="str">
        <f t="shared" si="42"/>
        <v>Spurs2017</v>
      </c>
      <c r="F2712" t="s">
        <v>956</v>
      </c>
      <c r="G2712">
        <v>29</v>
      </c>
      <c r="H2712">
        <v>5</v>
      </c>
      <c r="I2712">
        <v>33</v>
      </c>
      <c r="J2712">
        <v>68.7</v>
      </c>
      <c r="K2712">
        <v>18.5</v>
      </c>
      <c r="L2712">
        <v>0.13200000000000001</v>
      </c>
      <c r="M2712">
        <v>5</v>
      </c>
      <c r="N2712">
        <v>0.8</v>
      </c>
      <c r="O2712">
        <v>22</v>
      </c>
      <c r="P2712">
        <v>0.54500000000000004</v>
      </c>
      <c r="Q2712">
        <v>35</v>
      </c>
      <c r="R2712">
        <v>0.371</v>
      </c>
      <c r="S2712">
        <v>0.56599999999999995</v>
      </c>
      <c r="T2712">
        <v>13.4</v>
      </c>
      <c r="U2712">
        <v>2</v>
      </c>
      <c r="V2712">
        <v>3.4</v>
      </c>
      <c r="W2712">
        <v>2.6</v>
      </c>
      <c r="X2712">
        <v>12</v>
      </c>
      <c r="Y2712">
        <v>0.6</v>
      </c>
      <c r="Z2712">
        <v>0.2</v>
      </c>
      <c r="AA2712">
        <v>5</v>
      </c>
    </row>
    <row r="2713" spans="1:27">
      <c r="A2713">
        <v>2017</v>
      </c>
      <c r="B2713" t="s">
        <v>884</v>
      </c>
      <c r="C2713" t="s">
        <v>90</v>
      </c>
      <c r="D2713" t="str">
        <f>VLOOKUP($C2713,Sheet1!$C$4:$D$34,2,FALSE)</f>
        <v>Spurs</v>
      </c>
      <c r="E2713" t="str">
        <f t="shared" si="42"/>
        <v>Spurs2017</v>
      </c>
      <c r="F2713" t="s">
        <v>30</v>
      </c>
      <c r="G2713">
        <v>37</v>
      </c>
      <c r="H2713">
        <v>5</v>
      </c>
      <c r="I2713">
        <v>18.100000000000001</v>
      </c>
      <c r="J2713">
        <v>37.6</v>
      </c>
      <c r="K2713">
        <v>15.1</v>
      </c>
      <c r="L2713">
        <v>0.19700000000000001</v>
      </c>
      <c r="M2713">
        <v>10</v>
      </c>
      <c r="N2713">
        <v>0.9</v>
      </c>
      <c r="O2713">
        <v>17</v>
      </c>
      <c r="P2713">
        <v>0.52900000000000003</v>
      </c>
      <c r="Q2713">
        <v>3</v>
      </c>
      <c r="R2713">
        <v>0.33300000000000002</v>
      </c>
      <c r="S2713">
        <v>0.61499999999999999</v>
      </c>
      <c r="T2713">
        <v>6</v>
      </c>
      <c r="U2713">
        <v>4.8</v>
      </c>
      <c r="V2713">
        <v>14.8</v>
      </c>
      <c r="W2713">
        <v>2.8</v>
      </c>
      <c r="X2713">
        <v>22.3</v>
      </c>
      <c r="Y2713">
        <v>0</v>
      </c>
      <c r="Z2713">
        <v>0.2</v>
      </c>
      <c r="AA2713">
        <v>9.5</v>
      </c>
    </row>
    <row r="2714" spans="1:27">
      <c r="A2714">
        <v>2017</v>
      </c>
      <c r="B2714" t="s">
        <v>250</v>
      </c>
      <c r="C2714" t="s">
        <v>96</v>
      </c>
      <c r="D2714" t="str">
        <f>VLOOKUP($C2714,Sheet1!$C$4:$D$34,2,FALSE)</f>
        <v>Thunder</v>
      </c>
      <c r="E2714" t="str">
        <f t="shared" si="42"/>
        <v>Thunder2017</v>
      </c>
      <c r="F2714" t="s">
        <v>958</v>
      </c>
      <c r="G2714">
        <v>27</v>
      </c>
      <c r="H2714">
        <v>6</v>
      </c>
      <c r="I2714">
        <v>41.9</v>
      </c>
      <c r="J2714">
        <v>87.2</v>
      </c>
      <c r="K2714">
        <v>27.3</v>
      </c>
      <c r="L2714">
        <v>0.15</v>
      </c>
      <c r="M2714">
        <v>36</v>
      </c>
      <c r="N2714">
        <v>0.86099999999999999</v>
      </c>
      <c r="O2714">
        <v>68</v>
      </c>
      <c r="P2714">
        <v>0.441</v>
      </c>
      <c r="Q2714">
        <v>52</v>
      </c>
      <c r="R2714">
        <v>0.36499999999999999</v>
      </c>
      <c r="S2714">
        <v>0.54500000000000004</v>
      </c>
      <c r="T2714">
        <v>24.7</v>
      </c>
      <c r="U2714">
        <v>6</v>
      </c>
      <c r="V2714">
        <v>7.9</v>
      </c>
      <c r="W2714">
        <v>2.7</v>
      </c>
      <c r="X2714">
        <v>10.199999999999999</v>
      </c>
      <c r="Y2714">
        <v>1.33</v>
      </c>
      <c r="Z2714">
        <v>0.67</v>
      </c>
      <c r="AA2714">
        <v>7</v>
      </c>
    </row>
    <row r="2715" spans="1:27">
      <c r="A2715">
        <v>2017</v>
      </c>
      <c r="B2715" t="s">
        <v>943</v>
      </c>
      <c r="C2715" t="s">
        <v>62</v>
      </c>
      <c r="D2715" t="str">
        <f>VLOOKUP($C2715,Sheet1!$C$4:$D$34,2,FALSE)</f>
        <v>Rockets</v>
      </c>
      <c r="E2715" t="str">
        <f t="shared" si="42"/>
        <v>Rockets2017</v>
      </c>
      <c r="F2715" t="s">
        <v>958</v>
      </c>
      <c r="G2715">
        <v>32</v>
      </c>
      <c r="H2715">
        <v>17</v>
      </c>
      <c r="I2715">
        <v>33.5</v>
      </c>
      <c r="J2715">
        <v>69.8</v>
      </c>
      <c r="K2715">
        <v>10.1</v>
      </c>
      <c r="L2715">
        <v>0.108</v>
      </c>
      <c r="M2715">
        <v>18</v>
      </c>
      <c r="N2715">
        <v>0.66700000000000004</v>
      </c>
      <c r="O2715">
        <v>33</v>
      </c>
      <c r="P2715">
        <v>0.51500000000000001</v>
      </c>
      <c r="Q2715">
        <v>75</v>
      </c>
      <c r="R2715">
        <v>0.46700000000000003</v>
      </c>
      <c r="S2715">
        <v>0.65100000000000002</v>
      </c>
      <c r="T2715">
        <v>8.9</v>
      </c>
      <c r="U2715">
        <v>6.5</v>
      </c>
      <c r="V2715">
        <v>11</v>
      </c>
      <c r="W2715">
        <v>1.3</v>
      </c>
      <c r="X2715">
        <v>5.5</v>
      </c>
      <c r="Y2715">
        <v>0.65</v>
      </c>
      <c r="Z2715">
        <v>0.76</v>
      </c>
      <c r="AA2715">
        <v>5</v>
      </c>
    </row>
    <row r="2716" spans="1:27">
      <c r="A2716">
        <v>2017</v>
      </c>
      <c r="B2716" t="s">
        <v>683</v>
      </c>
      <c r="C2716" t="s">
        <v>110</v>
      </c>
      <c r="D2716" t="str">
        <f>VLOOKUP($C2716,Sheet1!$C$4:$D$34,2,FALSE)</f>
        <v>Warriors</v>
      </c>
      <c r="E2716" t="str">
        <f t="shared" si="42"/>
        <v>Warriors2017</v>
      </c>
      <c r="F2716" t="s">
        <v>956</v>
      </c>
      <c r="G2716">
        <v>24</v>
      </c>
      <c r="H2716">
        <v>17</v>
      </c>
      <c r="I2716">
        <v>10.3</v>
      </c>
      <c r="J2716">
        <v>21.4</v>
      </c>
      <c r="K2716">
        <v>20.100000000000001</v>
      </c>
      <c r="L2716">
        <v>6.3E-2</v>
      </c>
      <c r="M2716">
        <v>17</v>
      </c>
      <c r="N2716">
        <v>0.82399999999999995</v>
      </c>
      <c r="O2716">
        <v>36</v>
      </c>
      <c r="P2716">
        <v>0.63900000000000001</v>
      </c>
      <c r="Q2716">
        <v>31</v>
      </c>
      <c r="R2716">
        <v>0.22600000000000001</v>
      </c>
      <c r="S2716">
        <v>0.54400000000000004</v>
      </c>
      <c r="T2716">
        <v>4.8</v>
      </c>
      <c r="U2716">
        <v>1.4</v>
      </c>
      <c r="V2716">
        <v>7.3</v>
      </c>
      <c r="W2716">
        <v>0.6</v>
      </c>
      <c r="X2716">
        <v>8.9</v>
      </c>
      <c r="Y2716">
        <v>0.24</v>
      </c>
      <c r="Z2716">
        <v>0.12</v>
      </c>
      <c r="AA2716">
        <v>6.2</v>
      </c>
    </row>
    <row r="2717" spans="1:27">
      <c r="A2717">
        <v>2017</v>
      </c>
      <c r="B2717" t="s">
        <v>542</v>
      </c>
      <c r="C2717" t="s">
        <v>39</v>
      </c>
      <c r="D2717" t="str">
        <f>VLOOKUP($C2717,Sheet1!$C$4:$D$34,2,FALSE)</f>
        <v>Pelicans</v>
      </c>
      <c r="E2717" t="str">
        <f t="shared" si="42"/>
        <v>Pelicans2017</v>
      </c>
      <c r="F2717" t="s">
        <v>956</v>
      </c>
      <c r="G2717">
        <v>31</v>
      </c>
      <c r="H2717">
        <v>9</v>
      </c>
      <c r="I2717">
        <v>33.6</v>
      </c>
      <c r="J2717">
        <v>70</v>
      </c>
      <c r="K2717">
        <v>18.8</v>
      </c>
      <c r="L2717">
        <v>0.252</v>
      </c>
      <c r="M2717">
        <v>14</v>
      </c>
      <c r="N2717">
        <v>0.64300000000000002</v>
      </c>
      <c r="O2717">
        <v>73</v>
      </c>
      <c r="P2717">
        <v>0.41099999999999998</v>
      </c>
      <c r="Q2717">
        <v>19</v>
      </c>
      <c r="R2717">
        <v>0.42099999999999999</v>
      </c>
      <c r="S2717">
        <v>0.47399999999999998</v>
      </c>
      <c r="T2717">
        <v>10.3</v>
      </c>
      <c r="U2717">
        <v>7.6</v>
      </c>
      <c r="V2717">
        <v>12.1</v>
      </c>
      <c r="W2717">
        <v>12.2</v>
      </c>
      <c r="X2717">
        <v>48.3</v>
      </c>
      <c r="Y2717">
        <v>1.44</v>
      </c>
      <c r="Z2717">
        <v>0.22</v>
      </c>
      <c r="AA2717">
        <v>11.7</v>
      </c>
    </row>
    <row r="2718" spans="1:27">
      <c r="A2718">
        <v>2017</v>
      </c>
      <c r="B2718" t="s">
        <v>468</v>
      </c>
      <c r="C2718" t="s">
        <v>41</v>
      </c>
      <c r="D2718" t="str">
        <f>VLOOKUP($C2718,Sheet1!$C$4:$D$34,2,FALSE)</f>
        <v>Jazz</v>
      </c>
      <c r="E2718" t="str">
        <f t="shared" si="42"/>
        <v>Jazz2017</v>
      </c>
      <c r="F2718" t="s">
        <v>956</v>
      </c>
      <c r="G2718">
        <v>25</v>
      </c>
      <c r="H2718">
        <v>8</v>
      </c>
      <c r="I2718">
        <v>9</v>
      </c>
      <c r="J2718">
        <v>18.8</v>
      </c>
      <c r="K2718">
        <v>18.2</v>
      </c>
      <c r="L2718">
        <v>0.13700000000000001</v>
      </c>
      <c r="M2718">
        <v>5</v>
      </c>
      <c r="N2718">
        <v>1</v>
      </c>
      <c r="O2718">
        <v>16</v>
      </c>
      <c r="P2718">
        <v>0.313</v>
      </c>
      <c r="Q2718">
        <v>7</v>
      </c>
      <c r="R2718">
        <v>0.28599999999999998</v>
      </c>
      <c r="S2718">
        <v>0.41699999999999998</v>
      </c>
      <c r="T2718">
        <v>2.6</v>
      </c>
      <c r="U2718">
        <v>1.3</v>
      </c>
      <c r="V2718">
        <v>7.8</v>
      </c>
      <c r="W2718">
        <v>1.3</v>
      </c>
      <c r="X2718">
        <v>19.899999999999999</v>
      </c>
      <c r="Y2718">
        <v>0.25</v>
      </c>
      <c r="Z2718">
        <v>0</v>
      </c>
      <c r="AA2718">
        <v>7.3</v>
      </c>
    </row>
    <row r="2719" spans="1:27">
      <c r="A2719">
        <v>2017</v>
      </c>
      <c r="B2719" t="s">
        <v>880</v>
      </c>
      <c r="C2719" t="s">
        <v>96</v>
      </c>
      <c r="D2719" t="str">
        <f>VLOOKUP($C2719,Sheet1!$C$4:$D$34,2,FALSE)</f>
        <v>Thunder</v>
      </c>
      <c r="E2719" t="str">
        <f t="shared" si="42"/>
        <v>Thunder2017</v>
      </c>
      <c r="F2719" t="s">
        <v>956</v>
      </c>
      <c r="G2719">
        <v>33</v>
      </c>
      <c r="H2719">
        <v>6</v>
      </c>
      <c r="I2719">
        <v>13.1</v>
      </c>
      <c r="J2719">
        <v>27.3</v>
      </c>
      <c r="K2719">
        <v>20.100000000000001</v>
      </c>
      <c r="L2719">
        <v>0.13600000000000001</v>
      </c>
      <c r="M2719">
        <v>2</v>
      </c>
      <c r="N2719">
        <v>0</v>
      </c>
      <c r="O2719">
        <v>17</v>
      </c>
      <c r="P2719">
        <v>0.29399999999999998</v>
      </c>
      <c r="Q2719">
        <v>14</v>
      </c>
      <c r="R2719">
        <v>0.5</v>
      </c>
      <c r="S2719">
        <v>0.48599999999999999</v>
      </c>
      <c r="T2719">
        <v>5.2</v>
      </c>
      <c r="U2719">
        <v>2.2000000000000002</v>
      </c>
      <c r="V2719">
        <v>9.1</v>
      </c>
      <c r="W2719">
        <v>1.5</v>
      </c>
      <c r="X2719">
        <v>17.100000000000001</v>
      </c>
      <c r="Y2719">
        <v>0.67</v>
      </c>
      <c r="Z2719">
        <v>0.33</v>
      </c>
      <c r="AA2719">
        <v>7.9</v>
      </c>
    </row>
    <row r="2720" spans="1:27">
      <c r="A2720">
        <v>2017</v>
      </c>
      <c r="B2720" t="s">
        <v>308</v>
      </c>
      <c r="C2720" t="s">
        <v>87</v>
      </c>
      <c r="D2720" t="str">
        <f>VLOOKUP($C2720,Sheet1!$C$4:$D$34,2,FALSE)</f>
        <v>76ers</v>
      </c>
      <c r="E2720" t="str">
        <f t="shared" si="42"/>
        <v>76ers2017</v>
      </c>
      <c r="F2720" t="s">
        <v>960</v>
      </c>
      <c r="G2720">
        <v>24</v>
      </c>
      <c r="H2720">
        <v>3</v>
      </c>
      <c r="I2720">
        <v>3.6</v>
      </c>
      <c r="J2720">
        <v>7.6</v>
      </c>
      <c r="K2720">
        <v>3.9</v>
      </c>
      <c r="L2720">
        <v>0</v>
      </c>
      <c r="M2720">
        <v>0</v>
      </c>
      <c r="N2720">
        <v>0</v>
      </c>
      <c r="O2720">
        <v>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0.3</v>
      </c>
      <c r="V2720">
        <v>4.9000000000000004</v>
      </c>
      <c r="W2720">
        <v>0.3</v>
      </c>
      <c r="X2720">
        <v>10.9</v>
      </c>
      <c r="Y2720">
        <v>0</v>
      </c>
      <c r="Z2720">
        <v>0</v>
      </c>
      <c r="AA2720">
        <v>0</v>
      </c>
    </row>
    <row r="2721" spans="1:27">
      <c r="A2721">
        <v>2017</v>
      </c>
      <c r="B2721" t="s">
        <v>546</v>
      </c>
      <c r="C2721" t="s">
        <v>41</v>
      </c>
      <c r="D2721" t="str">
        <f>VLOOKUP($C2721,Sheet1!$C$4:$D$34,2,FALSE)</f>
        <v>Jazz</v>
      </c>
      <c r="E2721" t="str">
        <f t="shared" si="42"/>
        <v>Jazz2017</v>
      </c>
      <c r="F2721" t="s">
        <v>956</v>
      </c>
      <c r="G2721">
        <v>27</v>
      </c>
      <c r="H2721">
        <v>6</v>
      </c>
      <c r="I2721">
        <v>30.1</v>
      </c>
      <c r="J2721">
        <v>62.7</v>
      </c>
      <c r="K2721">
        <v>26.6</v>
      </c>
      <c r="L2721">
        <v>0.16800000000000001</v>
      </c>
      <c r="M2721">
        <v>23</v>
      </c>
      <c r="N2721">
        <v>0.78300000000000003</v>
      </c>
      <c r="O2721">
        <v>47</v>
      </c>
      <c r="P2721">
        <v>0.38300000000000001</v>
      </c>
      <c r="Q2721">
        <v>32</v>
      </c>
      <c r="R2721">
        <v>0.313</v>
      </c>
      <c r="S2721">
        <v>0.47099999999999997</v>
      </c>
      <c r="T2721">
        <v>14</v>
      </c>
      <c r="U2721">
        <v>7.3</v>
      </c>
      <c r="V2721">
        <v>13.7</v>
      </c>
      <c r="W2721">
        <v>7</v>
      </c>
      <c r="X2721">
        <v>36.4</v>
      </c>
      <c r="Y2721">
        <v>1.33</v>
      </c>
      <c r="Z2721">
        <v>0.5</v>
      </c>
      <c r="AA2721">
        <v>11.9</v>
      </c>
    </row>
    <row r="2722" spans="1:27">
      <c r="A2722">
        <v>2017</v>
      </c>
      <c r="B2722" t="s">
        <v>180</v>
      </c>
      <c r="C2722" t="s">
        <v>87</v>
      </c>
      <c r="D2722" t="str">
        <f>VLOOKUP($C2722,Sheet1!$C$4:$D$34,2,FALSE)</f>
        <v>76ers</v>
      </c>
      <c r="E2722" t="str">
        <f t="shared" si="42"/>
        <v>76ers2017</v>
      </c>
      <c r="F2722" t="s">
        <v>958</v>
      </c>
      <c r="G2722">
        <v>27</v>
      </c>
      <c r="H2722">
        <v>10</v>
      </c>
      <c r="I2722">
        <v>28.1</v>
      </c>
      <c r="J2722">
        <v>58.6</v>
      </c>
      <c r="K2722">
        <v>15.2</v>
      </c>
      <c r="L2722">
        <v>0.11</v>
      </c>
      <c r="M2722">
        <v>16</v>
      </c>
      <c r="N2722">
        <v>0.75</v>
      </c>
      <c r="O2722">
        <v>34</v>
      </c>
      <c r="P2722">
        <v>0.35299999999999998</v>
      </c>
      <c r="Q2722">
        <v>48</v>
      </c>
      <c r="R2722">
        <v>0.313</v>
      </c>
      <c r="S2722">
        <v>0.45500000000000002</v>
      </c>
      <c r="T2722">
        <v>8.1</v>
      </c>
      <c r="U2722">
        <v>5.2</v>
      </c>
      <c r="V2722">
        <v>9.9</v>
      </c>
      <c r="W2722">
        <v>2.5</v>
      </c>
      <c r="X2722">
        <v>11.9</v>
      </c>
      <c r="Y2722">
        <v>1.1000000000000001</v>
      </c>
      <c r="Z2722">
        <v>0.9</v>
      </c>
      <c r="AA2722">
        <v>6.7</v>
      </c>
    </row>
    <row r="2723" spans="1:27">
      <c r="A2723">
        <v>2017</v>
      </c>
      <c r="B2723" t="s">
        <v>309</v>
      </c>
      <c r="C2723" t="s">
        <v>45</v>
      </c>
      <c r="D2723" t="str">
        <f>VLOOKUP($C2723,Sheet1!$C$4:$D$34,2,FALSE)</f>
        <v>Cavaliers</v>
      </c>
      <c r="E2723" t="str">
        <f t="shared" si="42"/>
        <v>Cavaliers2017</v>
      </c>
      <c r="F2723" t="s">
        <v>959</v>
      </c>
      <c r="G2723">
        <v>25</v>
      </c>
      <c r="H2723">
        <v>17</v>
      </c>
      <c r="I2723">
        <v>15.3</v>
      </c>
      <c r="J2723">
        <v>31.8</v>
      </c>
      <c r="K2723">
        <v>19</v>
      </c>
      <c r="L2723">
        <v>0.11799999999999999</v>
      </c>
      <c r="M2723">
        <v>12</v>
      </c>
      <c r="N2723">
        <v>0.75</v>
      </c>
      <c r="O2723">
        <v>68</v>
      </c>
      <c r="P2723">
        <v>0.51500000000000001</v>
      </c>
      <c r="Q2723">
        <v>24</v>
      </c>
      <c r="R2723">
        <v>0.16700000000000001</v>
      </c>
      <c r="S2723">
        <v>0.46800000000000003</v>
      </c>
      <c r="T2723">
        <v>5.4</v>
      </c>
      <c r="U2723">
        <v>1.8</v>
      </c>
      <c r="V2723">
        <v>6.8</v>
      </c>
      <c r="W2723">
        <v>1.1000000000000001</v>
      </c>
      <c r="X2723">
        <v>10.3</v>
      </c>
      <c r="Y2723">
        <v>0.28999999999999998</v>
      </c>
      <c r="Z2723">
        <v>0.28999999999999998</v>
      </c>
      <c r="AA2723">
        <v>5.8</v>
      </c>
    </row>
    <row r="2724" spans="1:27">
      <c r="A2724">
        <v>2017</v>
      </c>
      <c r="B2724" t="s">
        <v>430</v>
      </c>
      <c r="C2724" t="s">
        <v>32</v>
      </c>
      <c r="D2724" t="str">
        <f>VLOOKUP($C2724,Sheet1!$C$4:$D$34,2,FALSE)</f>
        <v>Heat</v>
      </c>
      <c r="E2724" t="str">
        <f t="shared" si="42"/>
        <v>Heat2017</v>
      </c>
      <c r="F2724" t="s">
        <v>959</v>
      </c>
      <c r="G2724">
        <v>26</v>
      </c>
      <c r="H2724">
        <v>4</v>
      </c>
      <c r="I2724">
        <v>4</v>
      </c>
      <c r="J2724">
        <v>8.4</v>
      </c>
      <c r="K2724">
        <v>11.1</v>
      </c>
      <c r="L2724">
        <v>0</v>
      </c>
      <c r="M2724">
        <v>0</v>
      </c>
      <c r="N2724">
        <v>0</v>
      </c>
      <c r="O2724">
        <v>2</v>
      </c>
      <c r="P2724">
        <v>0.5</v>
      </c>
      <c r="Q2724">
        <v>2</v>
      </c>
      <c r="R2724">
        <v>0</v>
      </c>
      <c r="S2724">
        <v>0.25</v>
      </c>
      <c r="T2724">
        <v>0.5</v>
      </c>
      <c r="U2724">
        <v>1</v>
      </c>
      <c r="V2724">
        <v>13.9</v>
      </c>
      <c r="W2724">
        <v>0</v>
      </c>
      <c r="X2724">
        <v>0</v>
      </c>
      <c r="Y2724">
        <v>0</v>
      </c>
      <c r="Z2724">
        <v>0</v>
      </c>
      <c r="AA2724">
        <v>0</v>
      </c>
    </row>
    <row r="2725" spans="1:27">
      <c r="A2725">
        <v>2017</v>
      </c>
      <c r="B2725" t="s">
        <v>489</v>
      </c>
      <c r="C2725" t="s">
        <v>41</v>
      </c>
      <c r="D2725" t="str">
        <f>VLOOKUP($C2725,Sheet1!$C$4:$D$34,2,FALSE)</f>
        <v>Jazz</v>
      </c>
      <c r="E2725" t="str">
        <f t="shared" si="42"/>
        <v>Jazz2017</v>
      </c>
      <c r="F2725" t="s">
        <v>958</v>
      </c>
      <c r="G2725">
        <v>24</v>
      </c>
      <c r="H2725">
        <v>11</v>
      </c>
      <c r="I2725">
        <v>23.6</v>
      </c>
      <c r="J2725">
        <v>49.1</v>
      </c>
      <c r="K2725">
        <v>13.9</v>
      </c>
      <c r="L2725">
        <v>0.19900000000000001</v>
      </c>
      <c r="M2725">
        <v>19</v>
      </c>
      <c r="N2725">
        <v>0.63200000000000001</v>
      </c>
      <c r="O2725">
        <v>28</v>
      </c>
      <c r="P2725">
        <v>0.64300000000000002</v>
      </c>
      <c r="Q2725">
        <v>28</v>
      </c>
      <c r="R2725">
        <v>0.35699999999999998</v>
      </c>
      <c r="S2725">
        <v>0.60599999999999998</v>
      </c>
      <c r="T2725">
        <v>7.1</v>
      </c>
      <c r="U2725">
        <v>3.5</v>
      </c>
      <c r="V2725">
        <v>8.3000000000000007</v>
      </c>
      <c r="W2725">
        <v>1.4</v>
      </c>
      <c r="X2725">
        <v>8.4</v>
      </c>
      <c r="Y2725">
        <v>0.91</v>
      </c>
      <c r="Z2725">
        <v>0.36</v>
      </c>
      <c r="AA2725">
        <v>5.5</v>
      </c>
    </row>
    <row r="2726" spans="1:27">
      <c r="A2726">
        <v>2017</v>
      </c>
      <c r="B2726" t="s">
        <v>249</v>
      </c>
      <c r="C2726" t="s">
        <v>90</v>
      </c>
      <c r="D2726" t="str">
        <f>VLOOKUP($C2726,Sheet1!$C$4:$D$34,2,FALSE)</f>
        <v>Spurs</v>
      </c>
      <c r="E2726" t="str">
        <f t="shared" si="42"/>
        <v>Spurs2017</v>
      </c>
      <c r="F2726" t="s">
        <v>958</v>
      </c>
      <c r="G2726">
        <v>31</v>
      </c>
      <c r="H2726">
        <v>5</v>
      </c>
      <c r="I2726">
        <v>31.9</v>
      </c>
      <c r="J2726">
        <v>66.5</v>
      </c>
      <c r="K2726">
        <v>21</v>
      </c>
      <c r="L2726">
        <v>0.08</v>
      </c>
      <c r="M2726">
        <v>9</v>
      </c>
      <c r="N2726">
        <v>0.55600000000000005</v>
      </c>
      <c r="O2726">
        <v>47</v>
      </c>
      <c r="P2726">
        <v>0.46800000000000003</v>
      </c>
      <c r="Q2726">
        <v>18</v>
      </c>
      <c r="R2726">
        <v>0.222</v>
      </c>
      <c r="S2726">
        <v>0.442</v>
      </c>
      <c r="T2726">
        <v>12.2</v>
      </c>
      <c r="U2726">
        <v>5.6</v>
      </c>
      <c r="V2726">
        <v>9.6999999999999993</v>
      </c>
      <c r="W2726">
        <v>2.2000000000000002</v>
      </c>
      <c r="X2726">
        <v>10.7</v>
      </c>
      <c r="Y2726">
        <v>1.6</v>
      </c>
      <c r="Z2726">
        <v>0.2</v>
      </c>
      <c r="AA2726">
        <v>6.7</v>
      </c>
    </row>
    <row r="2727" spans="1:27">
      <c r="A2727">
        <v>2017</v>
      </c>
      <c r="B2727" t="s">
        <v>256</v>
      </c>
      <c r="C2727" t="s">
        <v>41</v>
      </c>
      <c r="D2727" t="str">
        <f>VLOOKUP($C2727,Sheet1!$C$4:$D$34,2,FALSE)</f>
        <v>Jazz</v>
      </c>
      <c r="E2727" t="str">
        <f t="shared" si="42"/>
        <v>Jazz2017</v>
      </c>
      <c r="F2727" t="s">
        <v>30</v>
      </c>
      <c r="G2727">
        <v>25</v>
      </c>
      <c r="H2727">
        <v>11</v>
      </c>
      <c r="I2727">
        <v>34.799999999999997</v>
      </c>
      <c r="J2727">
        <v>72.599999999999994</v>
      </c>
      <c r="K2727">
        <v>15.3</v>
      </c>
      <c r="L2727">
        <v>0.161</v>
      </c>
      <c r="M2727">
        <v>58</v>
      </c>
      <c r="N2727">
        <v>0.60299999999999998</v>
      </c>
      <c r="O2727">
        <v>84</v>
      </c>
      <c r="P2727">
        <v>0.65500000000000003</v>
      </c>
      <c r="Q2727">
        <v>0</v>
      </c>
      <c r="R2727">
        <v>0</v>
      </c>
      <c r="S2727">
        <v>0.66200000000000003</v>
      </c>
      <c r="T2727">
        <v>13.2</v>
      </c>
      <c r="U2727">
        <v>10.7</v>
      </c>
      <c r="V2727">
        <v>17.399999999999999</v>
      </c>
      <c r="W2727">
        <v>1</v>
      </c>
      <c r="X2727">
        <v>4.4000000000000004</v>
      </c>
      <c r="Y2727">
        <v>0.91</v>
      </c>
      <c r="Z2727">
        <v>2.27</v>
      </c>
      <c r="AA2727">
        <v>6</v>
      </c>
    </row>
    <row r="2728" spans="1:27">
      <c r="A2728">
        <v>2017</v>
      </c>
      <c r="B2728" t="s">
        <v>637</v>
      </c>
      <c r="C2728" t="s">
        <v>96</v>
      </c>
      <c r="D2728" t="str">
        <f>VLOOKUP($C2728,Sheet1!$C$4:$D$34,2,FALSE)</f>
        <v>Thunder</v>
      </c>
      <c r="E2728" t="str">
        <f t="shared" si="42"/>
        <v>Thunder2017</v>
      </c>
      <c r="F2728" t="s">
        <v>956</v>
      </c>
      <c r="G2728">
        <v>29</v>
      </c>
      <c r="H2728">
        <v>6</v>
      </c>
      <c r="I2728">
        <v>39.299999999999997</v>
      </c>
      <c r="J2728">
        <v>81.8</v>
      </c>
      <c r="K2728">
        <v>38.200000000000003</v>
      </c>
      <c r="L2728">
        <v>0.14799999999999999</v>
      </c>
      <c r="M2728">
        <v>40</v>
      </c>
      <c r="N2728">
        <v>0.82499999999999996</v>
      </c>
      <c r="O2728">
        <v>119</v>
      </c>
      <c r="P2728">
        <v>0.41199999999999998</v>
      </c>
      <c r="Q2728">
        <v>42</v>
      </c>
      <c r="R2728">
        <v>0.35699999999999998</v>
      </c>
      <c r="S2728">
        <v>0.49299999999999999</v>
      </c>
      <c r="T2728">
        <v>29.3</v>
      </c>
      <c r="U2728">
        <v>12</v>
      </c>
      <c r="V2728">
        <v>16.899999999999999</v>
      </c>
      <c r="W2728">
        <v>7.5</v>
      </c>
      <c r="X2728">
        <v>34.799999999999997</v>
      </c>
      <c r="Y2728">
        <v>1.5</v>
      </c>
      <c r="Z2728">
        <v>0</v>
      </c>
      <c r="AA2728">
        <v>14.1</v>
      </c>
    </row>
    <row r="2729" spans="1:27">
      <c r="A2729">
        <v>2017</v>
      </c>
      <c r="B2729" t="s">
        <v>763</v>
      </c>
      <c r="C2729" t="s">
        <v>62</v>
      </c>
      <c r="D2729" t="str">
        <f>VLOOKUP($C2729,Sheet1!$C$4:$D$34,2,FALSE)</f>
        <v>Rockets</v>
      </c>
      <c r="E2729" t="str">
        <f t="shared" si="42"/>
        <v>Rockets2017</v>
      </c>
      <c r="F2729" t="s">
        <v>960</v>
      </c>
      <c r="G2729">
        <v>29</v>
      </c>
      <c r="H2729">
        <v>11</v>
      </c>
      <c r="I2729">
        <v>8.6999999999999993</v>
      </c>
      <c r="J2729">
        <v>18</v>
      </c>
      <c r="K2729">
        <v>10.7</v>
      </c>
      <c r="L2729">
        <v>0.13</v>
      </c>
      <c r="M2729">
        <v>0</v>
      </c>
      <c r="N2729">
        <v>0</v>
      </c>
      <c r="O2729">
        <v>5</v>
      </c>
      <c r="P2729">
        <v>0.4</v>
      </c>
      <c r="Q2729">
        <v>15</v>
      </c>
      <c r="R2729">
        <v>0.33300000000000002</v>
      </c>
      <c r="S2729">
        <v>0.47499999999999998</v>
      </c>
      <c r="T2729">
        <v>1.7</v>
      </c>
      <c r="U2729">
        <v>1.2</v>
      </c>
      <c r="V2729">
        <v>7.7</v>
      </c>
      <c r="W2729">
        <v>0.5</v>
      </c>
      <c r="X2729">
        <v>8.6999999999999993</v>
      </c>
      <c r="Y2729">
        <v>0.27</v>
      </c>
      <c r="Z2729">
        <v>0.09</v>
      </c>
      <c r="AA2729">
        <v>4.5999999999999996</v>
      </c>
    </row>
    <row r="2730" spans="1:27">
      <c r="A2730">
        <v>2017</v>
      </c>
      <c r="B2730" t="s">
        <v>479</v>
      </c>
      <c r="C2730" t="s">
        <v>138</v>
      </c>
      <c r="D2730" t="str">
        <f>VLOOKUP($C2730,Sheet1!$C$4:$D$34,2,FALSE)</f>
        <v>Celtics</v>
      </c>
      <c r="E2730" t="str">
        <f t="shared" si="42"/>
        <v>Celtics2017</v>
      </c>
      <c r="F2730" t="s">
        <v>960</v>
      </c>
      <c r="G2730">
        <v>23</v>
      </c>
      <c r="H2730">
        <v>17</v>
      </c>
      <c r="I2730">
        <v>13.5</v>
      </c>
      <c r="J2730">
        <v>28.2</v>
      </c>
      <c r="K2730">
        <v>7.4</v>
      </c>
      <c r="L2730">
        <v>5.2999999999999999E-2</v>
      </c>
      <c r="M2730">
        <v>7</v>
      </c>
      <c r="N2730">
        <v>0.85699999999999998</v>
      </c>
      <c r="O2730">
        <v>11</v>
      </c>
      <c r="P2730">
        <v>0.36399999999999999</v>
      </c>
      <c r="Q2730">
        <v>22</v>
      </c>
      <c r="R2730">
        <v>0.27300000000000002</v>
      </c>
      <c r="S2730">
        <v>0.443</v>
      </c>
      <c r="T2730">
        <v>1.9</v>
      </c>
      <c r="U2730">
        <v>1.6</v>
      </c>
      <c r="V2730">
        <v>6.7</v>
      </c>
      <c r="W2730">
        <v>0.1</v>
      </c>
      <c r="X2730">
        <v>1.2</v>
      </c>
      <c r="Y2730">
        <v>0.18</v>
      </c>
      <c r="Z2730">
        <v>0</v>
      </c>
      <c r="AA2730">
        <v>2</v>
      </c>
    </row>
    <row r="2731" spans="1:27">
      <c r="A2731">
        <v>2017</v>
      </c>
      <c r="B2731" t="s">
        <v>323</v>
      </c>
      <c r="C2731" t="s">
        <v>26</v>
      </c>
      <c r="D2731" t="str">
        <f>VLOOKUP($C2731,Sheet1!$C$4:$D$34,2,FALSE)</f>
        <v>Raptors</v>
      </c>
      <c r="E2731" t="str">
        <f t="shared" si="42"/>
        <v>Raptors2017</v>
      </c>
      <c r="F2731" t="s">
        <v>960</v>
      </c>
      <c r="G2731">
        <v>28</v>
      </c>
      <c r="H2731">
        <v>10</v>
      </c>
      <c r="I2731">
        <v>26</v>
      </c>
      <c r="J2731">
        <v>54.1</v>
      </c>
      <c r="K2731">
        <v>16.5</v>
      </c>
      <c r="L2731">
        <v>0.16400000000000001</v>
      </c>
      <c r="M2731">
        <v>22</v>
      </c>
      <c r="N2731">
        <v>0.81799999999999995</v>
      </c>
      <c r="O2731">
        <v>48</v>
      </c>
      <c r="P2731">
        <v>0.438</v>
      </c>
      <c r="Q2731">
        <v>24</v>
      </c>
      <c r="R2731">
        <v>0.375</v>
      </c>
      <c r="S2731">
        <v>0.53300000000000003</v>
      </c>
      <c r="T2731">
        <v>8.6999999999999993</v>
      </c>
      <c r="U2731">
        <v>5.9</v>
      </c>
      <c r="V2731">
        <v>12.8</v>
      </c>
      <c r="W2731">
        <v>1.1000000000000001</v>
      </c>
      <c r="X2731">
        <v>5.8</v>
      </c>
      <c r="Y2731">
        <v>0.1</v>
      </c>
      <c r="Z2731">
        <v>1.3</v>
      </c>
      <c r="AA2731">
        <v>5.9</v>
      </c>
    </row>
    <row r="2732" spans="1:27">
      <c r="A2732">
        <v>2017</v>
      </c>
      <c r="B2732" t="s">
        <v>978</v>
      </c>
      <c r="C2732" t="s">
        <v>43</v>
      </c>
      <c r="D2732" t="str">
        <f>VLOOKUP($C2732,Sheet1!$C$4:$D$34,2,FALSE)</f>
        <v>Bucks</v>
      </c>
      <c r="E2732" t="str">
        <f t="shared" si="42"/>
        <v>Bucks2017</v>
      </c>
      <c r="F2732" t="s">
        <v>958</v>
      </c>
      <c r="G2732">
        <v>25</v>
      </c>
      <c r="H2732">
        <v>4</v>
      </c>
      <c r="I2732">
        <v>7.2</v>
      </c>
      <c r="J2732">
        <v>14.9</v>
      </c>
      <c r="K2732">
        <v>38.4</v>
      </c>
      <c r="L2732">
        <v>8.3000000000000004E-2</v>
      </c>
      <c r="M2732">
        <v>5</v>
      </c>
      <c r="N2732">
        <v>0.6</v>
      </c>
      <c r="O2732">
        <v>15</v>
      </c>
      <c r="P2732">
        <v>0.33300000000000002</v>
      </c>
      <c r="Q2732">
        <v>5</v>
      </c>
      <c r="R2732">
        <v>0.8</v>
      </c>
      <c r="S2732">
        <v>0.56299999999999994</v>
      </c>
      <c r="T2732">
        <v>6.3</v>
      </c>
      <c r="U2732">
        <v>1</v>
      </c>
      <c r="V2732">
        <v>8.1999999999999993</v>
      </c>
      <c r="W2732">
        <v>0</v>
      </c>
      <c r="X2732">
        <v>0</v>
      </c>
      <c r="Y2732">
        <v>0.5</v>
      </c>
      <c r="Z2732">
        <v>0.25</v>
      </c>
      <c r="AA2732">
        <v>0</v>
      </c>
    </row>
    <row r="2733" spans="1:27">
      <c r="A2733">
        <v>2017</v>
      </c>
      <c r="B2733" t="s">
        <v>816</v>
      </c>
      <c r="C2733" t="s">
        <v>113</v>
      </c>
      <c r="D2733" t="str">
        <f>VLOOKUP($C2733,Sheet1!$C$4:$D$34,2,FALSE)</f>
        <v>Trail Blazers</v>
      </c>
      <c r="E2733" t="str">
        <f t="shared" si="42"/>
        <v>Trail Blazers2017</v>
      </c>
      <c r="F2733" t="s">
        <v>956</v>
      </c>
      <c r="G2733">
        <v>26</v>
      </c>
      <c r="H2733">
        <v>2</v>
      </c>
      <c r="I2733">
        <v>17.5</v>
      </c>
      <c r="J2733">
        <v>36.5</v>
      </c>
      <c r="K2733">
        <v>22.4</v>
      </c>
      <c r="L2733">
        <v>0.33600000000000002</v>
      </c>
      <c r="M2733">
        <v>2</v>
      </c>
      <c r="N2733">
        <v>0.5</v>
      </c>
      <c r="O2733">
        <v>7</v>
      </c>
      <c r="P2733">
        <v>0.71399999999999997</v>
      </c>
      <c r="Q2733">
        <v>4</v>
      </c>
      <c r="R2733">
        <v>0</v>
      </c>
      <c r="S2733">
        <v>0.46300000000000002</v>
      </c>
      <c r="T2733">
        <v>5.5</v>
      </c>
      <c r="U2733">
        <v>1</v>
      </c>
      <c r="V2733">
        <v>3.1</v>
      </c>
      <c r="W2733">
        <v>1.5</v>
      </c>
      <c r="X2733">
        <v>12.7</v>
      </c>
      <c r="Y2733">
        <v>1.5</v>
      </c>
      <c r="Z2733">
        <v>0</v>
      </c>
      <c r="AA2733">
        <v>4.5999999999999996</v>
      </c>
    </row>
    <row r="2734" spans="1:27">
      <c r="A2734">
        <v>2017</v>
      </c>
      <c r="B2734" t="s">
        <v>979</v>
      </c>
      <c r="C2734" t="s">
        <v>138</v>
      </c>
      <c r="D2734" t="str">
        <f>VLOOKUP($C2734,Sheet1!$C$4:$D$34,2,FALSE)</f>
        <v>Celtics</v>
      </c>
      <c r="E2734" t="str">
        <f t="shared" si="42"/>
        <v>Celtics2017</v>
      </c>
      <c r="F2734" t="s">
        <v>956</v>
      </c>
      <c r="G2734">
        <v>25</v>
      </c>
      <c r="H2734">
        <v>11</v>
      </c>
      <c r="I2734">
        <v>14</v>
      </c>
      <c r="J2734">
        <v>29.2</v>
      </c>
      <c r="K2734">
        <v>12.6</v>
      </c>
      <c r="L2734">
        <v>0.13900000000000001</v>
      </c>
      <c r="M2734">
        <v>5</v>
      </c>
      <c r="N2734">
        <v>1</v>
      </c>
      <c r="O2734">
        <v>22</v>
      </c>
      <c r="P2734">
        <v>0.54500000000000004</v>
      </c>
      <c r="Q2734">
        <v>13</v>
      </c>
      <c r="R2734">
        <v>0.308</v>
      </c>
      <c r="S2734">
        <v>0.55100000000000005</v>
      </c>
      <c r="T2734">
        <v>3.7</v>
      </c>
      <c r="U2734">
        <v>1</v>
      </c>
      <c r="V2734">
        <v>3.9</v>
      </c>
      <c r="W2734">
        <v>1.8</v>
      </c>
      <c r="X2734">
        <v>19.100000000000001</v>
      </c>
      <c r="Y2734">
        <v>0.45</v>
      </c>
      <c r="Z2734">
        <v>0</v>
      </c>
      <c r="AA2734">
        <v>5.4</v>
      </c>
    </row>
    <row r="2735" spans="1:27">
      <c r="A2735">
        <v>2017</v>
      </c>
      <c r="B2735" t="s">
        <v>908</v>
      </c>
      <c r="C2735" t="s">
        <v>110</v>
      </c>
      <c r="D2735" t="str">
        <f>VLOOKUP($C2735,Sheet1!$C$4:$D$34,2,FALSE)</f>
        <v>Warriors</v>
      </c>
      <c r="E2735" t="str">
        <f t="shared" si="42"/>
        <v>Warriors2017</v>
      </c>
      <c r="F2735" t="s">
        <v>956</v>
      </c>
      <c r="G2735">
        <v>32</v>
      </c>
      <c r="H2735">
        <v>21</v>
      </c>
      <c r="I2735">
        <v>17.2</v>
      </c>
      <c r="J2735">
        <v>35.9</v>
      </c>
      <c r="K2735">
        <v>16.7</v>
      </c>
      <c r="L2735">
        <v>0.11700000000000001</v>
      </c>
      <c r="M2735">
        <v>25</v>
      </c>
      <c r="N2735">
        <v>0.88</v>
      </c>
      <c r="O2735">
        <v>109</v>
      </c>
      <c r="P2735">
        <v>0.54100000000000004</v>
      </c>
      <c r="Q2735">
        <v>1</v>
      </c>
      <c r="R2735">
        <v>0</v>
      </c>
      <c r="S2735">
        <v>0.57899999999999996</v>
      </c>
      <c r="T2735">
        <v>6.7</v>
      </c>
      <c r="U2735">
        <v>2.2999999999999998</v>
      </c>
      <c r="V2735">
        <v>7.4</v>
      </c>
      <c r="W2735">
        <v>1.5</v>
      </c>
      <c r="X2735">
        <v>11.9</v>
      </c>
      <c r="Y2735">
        <v>0.33</v>
      </c>
      <c r="Z2735">
        <v>0.05</v>
      </c>
      <c r="AA2735">
        <v>6.6</v>
      </c>
    </row>
    <row r="2736" spans="1:27">
      <c r="A2736">
        <v>2017</v>
      </c>
      <c r="B2736" t="s">
        <v>302</v>
      </c>
      <c r="C2736" t="s">
        <v>39</v>
      </c>
      <c r="D2736" t="str">
        <f>VLOOKUP($C2736,Sheet1!$C$4:$D$34,2,FALSE)</f>
        <v>Pelicans</v>
      </c>
      <c r="E2736" t="str">
        <f t="shared" si="42"/>
        <v>Pelicans2017</v>
      </c>
      <c r="F2736" t="s">
        <v>958</v>
      </c>
      <c r="G2736">
        <v>26</v>
      </c>
      <c r="H2736">
        <v>9</v>
      </c>
      <c r="I2736">
        <v>12.7</v>
      </c>
      <c r="J2736">
        <v>26.4</v>
      </c>
      <c r="K2736">
        <v>13.4</v>
      </c>
      <c r="L2736">
        <v>0.16900000000000001</v>
      </c>
      <c r="M2736">
        <v>10</v>
      </c>
      <c r="N2736">
        <v>0.9</v>
      </c>
      <c r="O2736">
        <v>9</v>
      </c>
      <c r="P2736">
        <v>0.33300000000000002</v>
      </c>
      <c r="Q2736">
        <v>16</v>
      </c>
      <c r="R2736">
        <v>0.375</v>
      </c>
      <c r="S2736">
        <v>0.56100000000000005</v>
      </c>
      <c r="T2736">
        <v>3.7</v>
      </c>
      <c r="U2736">
        <v>1.9</v>
      </c>
      <c r="V2736">
        <v>8</v>
      </c>
      <c r="W2736">
        <v>0.8</v>
      </c>
      <c r="X2736">
        <v>7.7</v>
      </c>
      <c r="Y2736">
        <v>0.11</v>
      </c>
      <c r="Z2736">
        <v>0.11</v>
      </c>
      <c r="AA2736">
        <v>5.6</v>
      </c>
    </row>
    <row r="2737" spans="1:27">
      <c r="A2737">
        <v>2017</v>
      </c>
      <c r="B2737" t="s">
        <v>187</v>
      </c>
      <c r="C2737" t="s">
        <v>110</v>
      </c>
      <c r="D2737" t="str">
        <f>VLOOKUP($C2737,Sheet1!$C$4:$D$34,2,FALSE)</f>
        <v>Warriors</v>
      </c>
      <c r="E2737" t="str">
        <f t="shared" si="42"/>
        <v>Warriors2017</v>
      </c>
      <c r="F2737" t="s">
        <v>956</v>
      </c>
      <c r="G2737">
        <v>29</v>
      </c>
      <c r="H2737">
        <v>15</v>
      </c>
      <c r="I2737">
        <v>37</v>
      </c>
      <c r="J2737">
        <v>77.099999999999994</v>
      </c>
      <c r="K2737">
        <v>29.2</v>
      </c>
      <c r="L2737">
        <v>0.11700000000000001</v>
      </c>
      <c r="M2737">
        <v>47</v>
      </c>
      <c r="N2737">
        <v>0.95699999999999996</v>
      </c>
      <c r="O2737">
        <v>142</v>
      </c>
      <c r="P2737">
        <v>0.51400000000000001</v>
      </c>
      <c r="Q2737">
        <v>162</v>
      </c>
      <c r="R2737">
        <v>0.39500000000000002</v>
      </c>
      <c r="S2737">
        <v>0.59</v>
      </c>
      <c r="T2737">
        <v>25.5</v>
      </c>
      <c r="U2737">
        <v>6.1</v>
      </c>
      <c r="V2737">
        <v>9.1</v>
      </c>
      <c r="W2737">
        <v>5.4</v>
      </c>
      <c r="X2737">
        <v>23</v>
      </c>
      <c r="Y2737">
        <v>1.73</v>
      </c>
      <c r="Z2737">
        <v>0.73</v>
      </c>
      <c r="AA2737">
        <v>10.199999999999999</v>
      </c>
    </row>
    <row r="2738" spans="1:27">
      <c r="A2738">
        <v>2017</v>
      </c>
      <c r="B2738" t="s">
        <v>140</v>
      </c>
      <c r="C2738" t="s">
        <v>43</v>
      </c>
      <c r="D2738" t="str">
        <f>VLOOKUP($C2738,Sheet1!$C$4:$D$34,2,FALSE)</f>
        <v>Bucks</v>
      </c>
      <c r="E2738" t="str">
        <f t="shared" si="42"/>
        <v>Bucks2017</v>
      </c>
      <c r="F2738" t="s">
        <v>959</v>
      </c>
      <c r="G2738">
        <v>22</v>
      </c>
      <c r="H2738">
        <v>3</v>
      </c>
      <c r="I2738">
        <v>4.2</v>
      </c>
      <c r="J2738">
        <v>8.6999999999999993</v>
      </c>
      <c r="K2738">
        <v>18.2</v>
      </c>
      <c r="L2738">
        <v>0</v>
      </c>
      <c r="M2738">
        <v>0</v>
      </c>
      <c r="N2738">
        <v>0</v>
      </c>
      <c r="O2738">
        <v>2</v>
      </c>
      <c r="P2738">
        <v>1</v>
      </c>
      <c r="Q2738">
        <v>3</v>
      </c>
      <c r="R2738">
        <v>0.33300000000000002</v>
      </c>
      <c r="S2738">
        <v>0.7</v>
      </c>
      <c r="T2738">
        <v>2.2999999999999998</v>
      </c>
      <c r="U2738">
        <v>0.7</v>
      </c>
      <c r="V2738">
        <v>9.4</v>
      </c>
      <c r="W2738">
        <v>0</v>
      </c>
      <c r="X2738">
        <v>0</v>
      </c>
      <c r="Y2738">
        <v>0.33</v>
      </c>
      <c r="Z2738">
        <v>0</v>
      </c>
      <c r="AA2738">
        <v>0</v>
      </c>
    </row>
    <row r="2739" spans="1:27">
      <c r="A2739">
        <v>2017</v>
      </c>
      <c r="B2739" t="s">
        <v>28</v>
      </c>
      <c r="C2739" t="s">
        <v>96</v>
      </c>
      <c r="D2739" t="str">
        <f>VLOOKUP($C2739,Sheet1!$C$4:$D$34,2,FALSE)</f>
        <v>Thunder</v>
      </c>
      <c r="E2739" t="str">
        <f t="shared" si="42"/>
        <v>Thunder2017</v>
      </c>
      <c r="F2739" t="s">
        <v>30</v>
      </c>
      <c r="G2739">
        <v>24</v>
      </c>
      <c r="H2739">
        <v>6</v>
      </c>
      <c r="I2739">
        <v>33.4</v>
      </c>
      <c r="J2739">
        <v>69.5</v>
      </c>
      <c r="K2739">
        <v>11.9</v>
      </c>
      <c r="L2739">
        <v>7.1999999999999995E-2</v>
      </c>
      <c r="M2739">
        <v>13</v>
      </c>
      <c r="N2739">
        <v>0.69199999999999995</v>
      </c>
      <c r="O2739">
        <v>46</v>
      </c>
      <c r="P2739">
        <v>0.58699999999999997</v>
      </c>
      <c r="Q2739">
        <v>0</v>
      </c>
      <c r="R2739">
        <v>0</v>
      </c>
      <c r="S2739">
        <v>0.60899999999999999</v>
      </c>
      <c r="T2739">
        <v>10.5</v>
      </c>
      <c r="U2739">
        <v>7.5</v>
      </c>
      <c r="V2739">
        <v>12.4</v>
      </c>
      <c r="W2739">
        <v>1.5</v>
      </c>
      <c r="X2739">
        <v>6.5</v>
      </c>
      <c r="Y2739">
        <v>0.67</v>
      </c>
      <c r="Z2739">
        <v>0.67</v>
      </c>
      <c r="AA2739">
        <v>5.9</v>
      </c>
    </row>
    <row r="2740" spans="1:27">
      <c r="A2740">
        <v>2017</v>
      </c>
      <c r="B2740" t="s">
        <v>424</v>
      </c>
      <c r="C2740" t="s">
        <v>87</v>
      </c>
      <c r="D2740" t="str">
        <f>VLOOKUP($C2740,Sheet1!$C$4:$D$34,2,FALSE)</f>
        <v>76ers</v>
      </c>
      <c r="E2740" t="str">
        <f t="shared" si="42"/>
        <v>76ers2017</v>
      </c>
      <c r="F2740" t="s">
        <v>956</v>
      </c>
      <c r="G2740">
        <v>25</v>
      </c>
      <c r="H2740">
        <v>10</v>
      </c>
      <c r="I2740">
        <v>15.5</v>
      </c>
      <c r="J2740">
        <v>32.299999999999997</v>
      </c>
      <c r="K2740">
        <v>12.1</v>
      </c>
      <c r="L2740">
        <v>0.13600000000000001</v>
      </c>
      <c r="M2740">
        <v>5</v>
      </c>
      <c r="N2740">
        <v>0.6</v>
      </c>
      <c r="O2740">
        <v>33</v>
      </c>
      <c r="P2740">
        <v>0.69699999999999995</v>
      </c>
      <c r="Q2740">
        <v>3</v>
      </c>
      <c r="R2740">
        <v>0.66700000000000004</v>
      </c>
      <c r="S2740">
        <v>0.72</v>
      </c>
      <c r="T2740">
        <v>5.5</v>
      </c>
      <c r="U2740">
        <v>2.5</v>
      </c>
      <c r="V2740">
        <v>8.6999999999999993</v>
      </c>
      <c r="W2740">
        <v>2.2999999999999998</v>
      </c>
      <c r="X2740">
        <v>21.8</v>
      </c>
      <c r="Y2740">
        <v>0.6</v>
      </c>
      <c r="Z2740">
        <v>0</v>
      </c>
      <c r="AA2740">
        <v>8.1999999999999993</v>
      </c>
    </row>
    <row r="2741" spans="1:27">
      <c r="A2741">
        <v>2017</v>
      </c>
      <c r="B2741" t="s">
        <v>251</v>
      </c>
      <c r="C2741" t="s">
        <v>99</v>
      </c>
      <c r="D2741" t="str">
        <f>VLOOKUP($C2741,Sheet1!$C$4:$D$34,2,FALSE)</f>
        <v>Timberwolves</v>
      </c>
      <c r="E2741" t="str">
        <f t="shared" si="42"/>
        <v>Timberwolves2017</v>
      </c>
      <c r="F2741" t="s">
        <v>960</v>
      </c>
      <c r="G2741">
        <v>32</v>
      </c>
      <c r="H2741">
        <v>5</v>
      </c>
      <c r="I2741">
        <v>24.6</v>
      </c>
      <c r="J2741">
        <v>51.3</v>
      </c>
      <c r="K2741">
        <v>9.8000000000000007</v>
      </c>
      <c r="L2741">
        <v>0.14599999999999999</v>
      </c>
      <c r="M2741">
        <v>3</v>
      </c>
      <c r="N2741">
        <v>1</v>
      </c>
      <c r="O2741">
        <v>22</v>
      </c>
      <c r="P2741">
        <v>0.63600000000000001</v>
      </c>
      <c r="Q2741">
        <v>0</v>
      </c>
      <c r="R2741">
        <v>0</v>
      </c>
      <c r="S2741">
        <v>0.66500000000000004</v>
      </c>
      <c r="T2741">
        <v>6.2</v>
      </c>
      <c r="U2741">
        <v>4</v>
      </c>
      <c r="V2741">
        <v>9.3000000000000007</v>
      </c>
      <c r="W2741">
        <v>0.4</v>
      </c>
      <c r="X2741">
        <v>2.2000000000000002</v>
      </c>
      <c r="Y2741">
        <v>0.2</v>
      </c>
      <c r="Z2741">
        <v>0.4</v>
      </c>
      <c r="AA2741">
        <v>3.5</v>
      </c>
    </row>
    <row r="2742" spans="1:27">
      <c r="A2742">
        <v>2017</v>
      </c>
      <c r="B2742" t="s">
        <v>980</v>
      </c>
      <c r="C2742" t="s">
        <v>62</v>
      </c>
      <c r="D2742" t="str">
        <f>VLOOKUP($C2742,Sheet1!$C$4:$D$34,2,FALSE)</f>
        <v>Rockets</v>
      </c>
      <c r="E2742" t="str">
        <f t="shared" si="42"/>
        <v>Rockets2017</v>
      </c>
      <c r="F2742" t="s">
        <v>30</v>
      </c>
      <c r="G2742">
        <v>26</v>
      </c>
      <c r="H2742">
        <v>7</v>
      </c>
      <c r="I2742">
        <v>2.7</v>
      </c>
      <c r="J2742">
        <v>5.6</v>
      </c>
      <c r="K2742">
        <v>11.8</v>
      </c>
      <c r="L2742">
        <v>0.2</v>
      </c>
      <c r="M2742">
        <v>0</v>
      </c>
      <c r="N2742">
        <v>0</v>
      </c>
      <c r="O2742">
        <v>4</v>
      </c>
      <c r="P2742">
        <v>0.25</v>
      </c>
      <c r="Q2742">
        <v>0</v>
      </c>
      <c r="R2742">
        <v>0</v>
      </c>
      <c r="S2742">
        <v>0.25</v>
      </c>
      <c r="T2742">
        <v>0.3</v>
      </c>
      <c r="U2742">
        <v>0.9</v>
      </c>
      <c r="V2742">
        <v>17.899999999999999</v>
      </c>
      <c r="W2742">
        <v>0.3</v>
      </c>
      <c r="X2742">
        <v>14.3</v>
      </c>
      <c r="Y2742">
        <v>0</v>
      </c>
      <c r="Z2742">
        <v>0.14000000000000001</v>
      </c>
      <c r="AA2742">
        <v>6.4</v>
      </c>
    </row>
    <row r="2743" spans="1:27">
      <c r="A2743">
        <v>2017</v>
      </c>
      <c r="B2743" t="s">
        <v>691</v>
      </c>
      <c r="C2743" t="s">
        <v>96</v>
      </c>
      <c r="D2743" t="str">
        <f>VLOOKUP($C2743,Sheet1!$C$4:$D$34,2,FALSE)</f>
        <v>Thunder</v>
      </c>
      <c r="E2743" t="str">
        <f t="shared" si="42"/>
        <v>Thunder2017</v>
      </c>
      <c r="F2743" t="s">
        <v>959</v>
      </c>
      <c r="G2743">
        <v>19</v>
      </c>
      <c r="H2743">
        <v>3</v>
      </c>
      <c r="I2743">
        <v>2.1</v>
      </c>
      <c r="J2743">
        <v>4.4000000000000004</v>
      </c>
      <c r="K2743">
        <v>6.7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1</v>
      </c>
      <c r="R2743">
        <v>1</v>
      </c>
      <c r="S2743">
        <v>1.5</v>
      </c>
      <c r="T2743">
        <v>1</v>
      </c>
      <c r="U2743">
        <v>0.3</v>
      </c>
      <c r="V2743">
        <v>8.6</v>
      </c>
      <c r="W2743">
        <v>0.3</v>
      </c>
      <c r="X2743">
        <v>23.5</v>
      </c>
      <c r="Y2743">
        <v>0</v>
      </c>
      <c r="Z2743">
        <v>0</v>
      </c>
      <c r="AA2743">
        <v>8.5</v>
      </c>
    </row>
    <row r="2744" spans="1:27">
      <c r="A2744">
        <v>2017</v>
      </c>
      <c r="B2744" t="s">
        <v>545</v>
      </c>
      <c r="C2744" t="s">
        <v>138</v>
      </c>
      <c r="D2744" t="str">
        <f>VLOOKUP($C2744,Sheet1!$C$4:$D$34,2,FALSE)</f>
        <v>Celtics</v>
      </c>
      <c r="E2744" t="str">
        <f t="shared" si="42"/>
        <v>Celtics2017</v>
      </c>
      <c r="F2744" t="s">
        <v>956</v>
      </c>
      <c r="G2744">
        <v>23</v>
      </c>
      <c r="H2744">
        <v>19</v>
      </c>
      <c r="I2744">
        <v>36.6</v>
      </c>
      <c r="J2744">
        <v>76.3</v>
      </c>
      <c r="K2744">
        <v>20.2</v>
      </c>
      <c r="L2744">
        <v>7.0000000000000007E-2</v>
      </c>
      <c r="M2744">
        <v>56</v>
      </c>
      <c r="N2744">
        <v>0.82099999999999995</v>
      </c>
      <c r="O2744">
        <v>119</v>
      </c>
      <c r="P2744">
        <v>0.47899999999999998</v>
      </c>
      <c r="Q2744">
        <v>147</v>
      </c>
      <c r="R2744">
        <v>0.34699999999999998</v>
      </c>
      <c r="S2744">
        <v>0.53800000000000003</v>
      </c>
      <c r="T2744">
        <v>16.5</v>
      </c>
      <c r="U2744">
        <v>5.2</v>
      </c>
      <c r="V2744">
        <v>7.9</v>
      </c>
      <c r="W2744">
        <v>5.7</v>
      </c>
      <c r="X2744">
        <v>24.9</v>
      </c>
      <c r="Y2744">
        <v>1.26</v>
      </c>
      <c r="Z2744">
        <v>0.32</v>
      </c>
      <c r="AA2744">
        <v>8.6</v>
      </c>
    </row>
    <row r="2745" spans="1:27">
      <c r="A2745">
        <v>2017</v>
      </c>
      <c r="B2745" t="s">
        <v>662</v>
      </c>
      <c r="C2745" t="s">
        <v>49</v>
      </c>
      <c r="D2745" t="str">
        <f>VLOOKUP($C2745,Sheet1!$C$4:$D$34,2,FALSE)</f>
        <v>Pacers</v>
      </c>
      <c r="E2745" t="str">
        <f t="shared" si="42"/>
        <v>Pacers2017</v>
      </c>
      <c r="F2745" t="s">
        <v>960</v>
      </c>
      <c r="G2745">
        <v>29</v>
      </c>
      <c r="H2745">
        <v>7</v>
      </c>
      <c r="I2745">
        <v>33.799999999999997</v>
      </c>
      <c r="J2745">
        <v>70.5</v>
      </c>
      <c r="K2745">
        <v>13.7</v>
      </c>
      <c r="L2745">
        <v>9.6000000000000002E-2</v>
      </c>
      <c r="M2745">
        <v>13</v>
      </c>
      <c r="N2745">
        <v>0.38500000000000001</v>
      </c>
      <c r="O2745">
        <v>53</v>
      </c>
      <c r="P2745">
        <v>0.64200000000000002</v>
      </c>
      <c r="Q2745">
        <v>7</v>
      </c>
      <c r="R2745">
        <v>0.28599999999999998</v>
      </c>
      <c r="S2745">
        <v>0.60099999999999998</v>
      </c>
      <c r="T2745">
        <v>11.3</v>
      </c>
      <c r="U2745">
        <v>7.6</v>
      </c>
      <c r="V2745">
        <v>12.7</v>
      </c>
      <c r="W2745">
        <v>1.4</v>
      </c>
      <c r="X2745">
        <v>6.1</v>
      </c>
      <c r="Y2745">
        <v>1.57</v>
      </c>
      <c r="Z2745">
        <v>0.86</v>
      </c>
      <c r="AA2745">
        <v>5.8</v>
      </c>
    </row>
    <row r="2746" spans="1:27">
      <c r="A2746">
        <v>2017</v>
      </c>
      <c r="B2746" t="s">
        <v>713</v>
      </c>
      <c r="C2746" t="s">
        <v>43</v>
      </c>
      <c r="D2746" t="str">
        <f>VLOOKUP($C2746,Sheet1!$C$4:$D$34,2,FALSE)</f>
        <v>Bucks</v>
      </c>
      <c r="E2746" t="str">
        <f t="shared" si="42"/>
        <v>Bucks2017</v>
      </c>
      <c r="F2746" t="s">
        <v>960</v>
      </c>
      <c r="G2746">
        <v>20</v>
      </c>
      <c r="H2746">
        <v>6</v>
      </c>
      <c r="I2746">
        <v>21.6</v>
      </c>
      <c r="J2746">
        <v>45</v>
      </c>
      <c r="K2746">
        <v>12.3</v>
      </c>
      <c r="L2746">
        <v>0.114</v>
      </c>
      <c r="M2746">
        <v>7</v>
      </c>
      <c r="N2746">
        <v>0.71399999999999997</v>
      </c>
      <c r="O2746">
        <v>8</v>
      </c>
      <c r="P2746">
        <v>0.625</v>
      </c>
      <c r="Q2746">
        <v>20</v>
      </c>
      <c r="R2746">
        <v>0.3</v>
      </c>
      <c r="S2746">
        <v>0.53100000000000003</v>
      </c>
      <c r="T2746">
        <v>5.5</v>
      </c>
      <c r="U2746">
        <v>3.8</v>
      </c>
      <c r="V2746">
        <v>10.4</v>
      </c>
      <c r="W2746">
        <v>0.8</v>
      </c>
      <c r="X2746">
        <v>5.2</v>
      </c>
      <c r="Y2746">
        <v>0.17</v>
      </c>
      <c r="Z2746">
        <v>1.83</v>
      </c>
      <c r="AA2746">
        <v>4.7</v>
      </c>
    </row>
    <row r="2747" spans="1:27">
      <c r="A2747">
        <v>2017</v>
      </c>
      <c r="B2747" t="s">
        <v>238</v>
      </c>
      <c r="C2747" t="s">
        <v>64</v>
      </c>
      <c r="D2747" t="str">
        <f>VLOOKUP($C2747,Sheet1!$C$4:$D$34,2,FALSE)</f>
        <v>Wizards</v>
      </c>
      <c r="E2747" t="str">
        <f t="shared" si="42"/>
        <v>Wizards2017</v>
      </c>
      <c r="F2747" t="s">
        <v>956</v>
      </c>
      <c r="G2747">
        <v>27</v>
      </c>
      <c r="H2747">
        <v>2</v>
      </c>
      <c r="I2747">
        <v>3.1</v>
      </c>
      <c r="J2747">
        <v>6.4</v>
      </c>
      <c r="K2747">
        <v>7.2</v>
      </c>
      <c r="L2747">
        <v>0</v>
      </c>
      <c r="M2747">
        <v>0</v>
      </c>
      <c r="N2747">
        <v>0</v>
      </c>
      <c r="O2747">
        <v>1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0.5</v>
      </c>
      <c r="V2747">
        <v>9.3000000000000007</v>
      </c>
      <c r="W2747">
        <v>1.5</v>
      </c>
      <c r="X2747">
        <v>59.6</v>
      </c>
      <c r="Y2747">
        <v>0.5</v>
      </c>
      <c r="Z2747">
        <v>0</v>
      </c>
      <c r="AA2747">
        <v>0</v>
      </c>
    </row>
    <row r="2748" spans="1:27">
      <c r="A2748">
        <v>2017</v>
      </c>
      <c r="B2748" t="s">
        <v>803</v>
      </c>
      <c r="C2748" t="s">
        <v>49</v>
      </c>
      <c r="D2748" t="str">
        <f>VLOOKUP($C2748,Sheet1!$C$4:$D$34,2,FALSE)</f>
        <v>Pacers</v>
      </c>
      <c r="E2748" t="str">
        <f t="shared" si="42"/>
        <v>Pacers2017</v>
      </c>
      <c r="F2748" t="s">
        <v>960</v>
      </c>
      <c r="G2748">
        <v>20</v>
      </c>
      <c r="H2748">
        <v>1</v>
      </c>
      <c r="I2748">
        <v>3.7</v>
      </c>
      <c r="J2748">
        <v>7.7</v>
      </c>
      <c r="K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</row>
    <row r="2749" spans="1:27">
      <c r="A2749">
        <v>2017</v>
      </c>
      <c r="B2749" t="s">
        <v>551</v>
      </c>
      <c r="C2749" t="s">
        <v>64</v>
      </c>
      <c r="D2749" t="str">
        <f>VLOOKUP($C2749,Sheet1!$C$4:$D$34,2,FALSE)</f>
        <v>Wizards</v>
      </c>
      <c r="E2749" t="str">
        <f t="shared" si="42"/>
        <v>Wizards2017</v>
      </c>
      <c r="F2749" t="s">
        <v>959</v>
      </c>
      <c r="G2749">
        <v>26</v>
      </c>
      <c r="H2749">
        <v>6</v>
      </c>
      <c r="I2749">
        <v>10</v>
      </c>
      <c r="J2749">
        <v>20.8</v>
      </c>
      <c r="K2749">
        <v>13.1</v>
      </c>
      <c r="L2749">
        <v>0.16900000000000001</v>
      </c>
      <c r="M2749">
        <v>4</v>
      </c>
      <c r="N2749">
        <v>0.75</v>
      </c>
      <c r="O2749">
        <v>10</v>
      </c>
      <c r="P2749">
        <v>0.2</v>
      </c>
      <c r="Q2749">
        <v>3</v>
      </c>
      <c r="R2749">
        <v>0</v>
      </c>
      <c r="S2749">
        <v>0.23699999999999999</v>
      </c>
      <c r="T2749">
        <v>1.2</v>
      </c>
      <c r="U2749">
        <v>1.5</v>
      </c>
      <c r="V2749">
        <v>8.5</v>
      </c>
      <c r="W2749">
        <v>0.5</v>
      </c>
      <c r="X2749">
        <v>6.3</v>
      </c>
      <c r="Y2749">
        <v>0</v>
      </c>
      <c r="Z2749">
        <v>0</v>
      </c>
      <c r="AA2749">
        <v>3.9</v>
      </c>
    </row>
    <row r="2750" spans="1:27">
      <c r="A2750">
        <v>2017</v>
      </c>
      <c r="B2750" t="s">
        <v>124</v>
      </c>
      <c r="C2750" t="s">
        <v>41</v>
      </c>
      <c r="D2750" t="str">
        <f>VLOOKUP($C2750,Sheet1!$C$4:$D$34,2,FALSE)</f>
        <v>Jazz</v>
      </c>
      <c r="E2750" t="str">
        <f t="shared" si="42"/>
        <v>Jazz2017</v>
      </c>
      <c r="F2750" t="s">
        <v>30</v>
      </c>
      <c r="G2750">
        <v>20</v>
      </c>
      <c r="H2750">
        <v>1</v>
      </c>
      <c r="I2750">
        <v>1.9</v>
      </c>
      <c r="J2750">
        <v>4</v>
      </c>
      <c r="K2750">
        <v>47.3</v>
      </c>
      <c r="L2750">
        <v>0</v>
      </c>
      <c r="M2750">
        <v>0</v>
      </c>
      <c r="N2750">
        <v>0</v>
      </c>
      <c r="O2750">
        <v>2</v>
      </c>
      <c r="P2750">
        <v>0.5</v>
      </c>
      <c r="Q2750">
        <v>0</v>
      </c>
      <c r="R2750">
        <v>0</v>
      </c>
      <c r="S2750">
        <v>0.5</v>
      </c>
      <c r="T2750">
        <v>2</v>
      </c>
      <c r="U2750">
        <v>1</v>
      </c>
      <c r="V2750">
        <v>29.7</v>
      </c>
      <c r="W2750">
        <v>0</v>
      </c>
      <c r="X2750">
        <v>0</v>
      </c>
      <c r="Y2750">
        <v>0</v>
      </c>
      <c r="Z2750">
        <v>0</v>
      </c>
      <c r="AA2750">
        <v>0</v>
      </c>
    </row>
    <row r="2751" spans="1:27">
      <c r="A2751">
        <v>2017</v>
      </c>
      <c r="B2751" t="s">
        <v>927</v>
      </c>
      <c r="C2751" t="s">
        <v>90</v>
      </c>
      <c r="D2751" t="str">
        <f>VLOOKUP($C2751,Sheet1!$C$4:$D$34,2,FALSE)</f>
        <v>Spurs</v>
      </c>
      <c r="E2751" t="str">
        <f t="shared" si="42"/>
        <v>Spurs2017</v>
      </c>
      <c r="F2751" t="s">
        <v>956</v>
      </c>
      <c r="G2751">
        <v>35</v>
      </c>
      <c r="H2751">
        <v>5</v>
      </c>
      <c r="I2751">
        <v>13.3</v>
      </c>
      <c r="J2751">
        <v>27.8</v>
      </c>
      <c r="K2751">
        <v>29.6</v>
      </c>
      <c r="L2751">
        <v>9.0999999999999998E-2</v>
      </c>
      <c r="M2751">
        <v>7</v>
      </c>
      <c r="N2751">
        <v>0.71399999999999997</v>
      </c>
      <c r="O2751">
        <v>32</v>
      </c>
      <c r="P2751">
        <v>0.438</v>
      </c>
      <c r="Q2751">
        <v>5</v>
      </c>
      <c r="R2751">
        <v>0</v>
      </c>
      <c r="S2751">
        <v>0.41199999999999998</v>
      </c>
      <c r="T2751">
        <v>6.6</v>
      </c>
      <c r="U2751">
        <v>0.8</v>
      </c>
      <c r="V2751">
        <v>3.3</v>
      </c>
      <c r="W2751">
        <v>1.2</v>
      </c>
      <c r="X2751">
        <v>15.1</v>
      </c>
      <c r="Y2751">
        <v>0.4</v>
      </c>
      <c r="Z2751">
        <v>0</v>
      </c>
      <c r="AA2751">
        <v>5.6</v>
      </c>
    </row>
    <row r="2752" spans="1:27">
      <c r="A2752">
        <v>2017</v>
      </c>
      <c r="B2752" t="s">
        <v>575</v>
      </c>
      <c r="C2752" t="s">
        <v>43</v>
      </c>
      <c r="D2752" t="str">
        <f>VLOOKUP($C2752,Sheet1!$C$4:$D$34,2,FALSE)</f>
        <v>Bucks</v>
      </c>
      <c r="E2752" t="str">
        <f t="shared" si="42"/>
        <v>Bucks2017</v>
      </c>
      <c r="F2752" t="s">
        <v>958</v>
      </c>
      <c r="G2752">
        <v>26</v>
      </c>
      <c r="H2752">
        <v>7</v>
      </c>
      <c r="I2752">
        <v>19.100000000000001</v>
      </c>
      <c r="J2752">
        <v>39.799999999999997</v>
      </c>
      <c r="K2752">
        <v>9.1999999999999993</v>
      </c>
      <c r="L2752">
        <v>0.111</v>
      </c>
      <c r="M2752">
        <v>0</v>
      </c>
      <c r="N2752">
        <v>0</v>
      </c>
      <c r="O2752">
        <v>3</v>
      </c>
      <c r="P2752">
        <v>0.66700000000000004</v>
      </c>
      <c r="Q2752">
        <v>21</v>
      </c>
      <c r="R2752">
        <v>0.23799999999999999</v>
      </c>
      <c r="S2752">
        <v>0.39600000000000002</v>
      </c>
      <c r="T2752">
        <v>2.7</v>
      </c>
      <c r="U2752">
        <v>1.9</v>
      </c>
      <c r="V2752">
        <v>5.7</v>
      </c>
      <c r="W2752">
        <v>0.6</v>
      </c>
      <c r="X2752">
        <v>3.9</v>
      </c>
      <c r="Y2752">
        <v>0.43</v>
      </c>
      <c r="Z2752">
        <v>0.56999999999999995</v>
      </c>
      <c r="AA2752">
        <v>3</v>
      </c>
    </row>
    <row r="2753" spans="1:27">
      <c r="A2753">
        <v>2017</v>
      </c>
      <c r="B2753" t="s">
        <v>60</v>
      </c>
      <c r="C2753" t="s">
        <v>62</v>
      </c>
      <c r="D2753" t="str">
        <f>VLOOKUP($C2753,Sheet1!$C$4:$D$34,2,FALSE)</f>
        <v>Rockets</v>
      </c>
      <c r="E2753" t="str">
        <f t="shared" si="42"/>
        <v>Rockets2017</v>
      </c>
      <c r="F2753" t="s">
        <v>958</v>
      </c>
      <c r="G2753">
        <v>32</v>
      </c>
      <c r="H2753">
        <v>17</v>
      </c>
      <c r="I2753">
        <v>34.200000000000003</v>
      </c>
      <c r="J2753">
        <v>71.3</v>
      </c>
      <c r="K2753">
        <v>12.4</v>
      </c>
      <c r="L2753">
        <v>6.0999999999999999E-2</v>
      </c>
      <c r="M2753">
        <v>31</v>
      </c>
      <c r="N2753">
        <v>0.74199999999999999</v>
      </c>
      <c r="O2753">
        <v>48</v>
      </c>
      <c r="P2753">
        <v>0.5</v>
      </c>
      <c r="Q2753">
        <v>91</v>
      </c>
      <c r="R2753">
        <v>0.28599999999999998</v>
      </c>
      <c r="S2753">
        <v>0.48799999999999999</v>
      </c>
      <c r="T2753">
        <v>8.8000000000000007</v>
      </c>
      <c r="U2753">
        <v>3.8</v>
      </c>
      <c r="V2753">
        <v>6.3</v>
      </c>
      <c r="W2753">
        <v>1.3</v>
      </c>
      <c r="X2753">
        <v>5.3</v>
      </c>
      <c r="Y2753">
        <v>1.1200000000000001</v>
      </c>
      <c r="Z2753">
        <v>0.12</v>
      </c>
      <c r="AA2753">
        <v>4.0999999999999996</v>
      </c>
    </row>
    <row r="2754" spans="1:27">
      <c r="A2754">
        <v>2017</v>
      </c>
      <c r="B2754" t="s">
        <v>981</v>
      </c>
      <c r="C2754" t="s">
        <v>49</v>
      </c>
      <c r="D2754" t="str">
        <f>VLOOKUP($C2754,Sheet1!$C$4:$D$34,2,FALSE)</f>
        <v>Pacers</v>
      </c>
      <c r="E2754" t="str">
        <f t="shared" si="42"/>
        <v>Pacers2017</v>
      </c>
      <c r="F2754" t="s">
        <v>960</v>
      </c>
      <c r="G2754">
        <v>30</v>
      </c>
      <c r="H2754">
        <v>7</v>
      </c>
      <c r="I2754">
        <v>9.1</v>
      </c>
      <c r="J2754">
        <v>19</v>
      </c>
      <c r="K2754">
        <v>9.9</v>
      </c>
      <c r="L2754">
        <v>7.0999999999999994E-2</v>
      </c>
      <c r="M2754">
        <v>7</v>
      </c>
      <c r="N2754">
        <v>0.85699999999999998</v>
      </c>
      <c r="O2754">
        <v>9</v>
      </c>
      <c r="P2754">
        <v>0.66700000000000004</v>
      </c>
      <c r="Q2754">
        <v>1</v>
      </c>
      <c r="R2754">
        <v>0</v>
      </c>
      <c r="S2754">
        <v>0.68799999999999994</v>
      </c>
      <c r="T2754">
        <v>2.6</v>
      </c>
      <c r="U2754">
        <v>2.6</v>
      </c>
      <c r="V2754">
        <v>16</v>
      </c>
      <c r="W2754">
        <v>0</v>
      </c>
      <c r="X2754">
        <v>0</v>
      </c>
      <c r="Y2754">
        <v>0.14000000000000001</v>
      </c>
      <c r="Z2754">
        <v>0.14000000000000001</v>
      </c>
      <c r="AA2754">
        <v>0</v>
      </c>
    </row>
    <row r="2755" spans="1:27">
      <c r="A2755">
        <v>2017</v>
      </c>
      <c r="B2755" t="s">
        <v>599</v>
      </c>
      <c r="C2755" t="s">
        <v>45</v>
      </c>
      <c r="D2755" t="str">
        <f>VLOOKUP($C2755,Sheet1!$C$4:$D$34,2,FALSE)</f>
        <v>Cavaliers</v>
      </c>
      <c r="E2755" t="str">
        <f t="shared" ref="E2755:E2818" si="43">D2755&amp;A2755</f>
        <v>Cavaliers2017</v>
      </c>
      <c r="F2755" t="s">
        <v>30</v>
      </c>
      <c r="G2755">
        <v>26</v>
      </c>
      <c r="H2755">
        <v>19</v>
      </c>
      <c r="I2755">
        <v>21.9</v>
      </c>
      <c r="J2755">
        <v>45.6</v>
      </c>
      <c r="K2755">
        <v>11.4</v>
      </c>
      <c r="L2755">
        <v>0.104</v>
      </c>
      <c r="M2755">
        <v>27</v>
      </c>
      <c r="N2755">
        <v>0.74099999999999999</v>
      </c>
      <c r="O2755">
        <v>82</v>
      </c>
      <c r="P2755">
        <v>0.59799999999999998</v>
      </c>
      <c r="Q2755">
        <v>1</v>
      </c>
      <c r="R2755">
        <v>0</v>
      </c>
      <c r="S2755">
        <v>0.622</v>
      </c>
      <c r="T2755">
        <v>6.2</v>
      </c>
      <c r="U2755">
        <v>5.9</v>
      </c>
      <c r="V2755">
        <v>15.3</v>
      </c>
      <c r="W2755">
        <v>0.6</v>
      </c>
      <c r="X2755">
        <v>3.8</v>
      </c>
      <c r="Y2755">
        <v>0.11</v>
      </c>
      <c r="Z2755">
        <v>0.42</v>
      </c>
      <c r="AA2755">
        <v>5.0999999999999996</v>
      </c>
    </row>
    <row r="2756" spans="1:27">
      <c r="A2756">
        <v>2017</v>
      </c>
      <c r="B2756" t="s">
        <v>982</v>
      </c>
      <c r="C2756" t="s">
        <v>64</v>
      </c>
      <c r="D2756" t="str">
        <f>VLOOKUP($C2756,Sheet1!$C$4:$D$34,2,FALSE)</f>
        <v>Wizards</v>
      </c>
      <c r="E2756" t="str">
        <f t="shared" si="43"/>
        <v>Wizards2017</v>
      </c>
      <c r="F2756" t="s">
        <v>956</v>
      </c>
      <c r="G2756">
        <v>30</v>
      </c>
      <c r="H2756">
        <v>5</v>
      </c>
      <c r="I2756">
        <v>19.3</v>
      </c>
      <c r="J2756">
        <v>40.1</v>
      </c>
      <c r="K2756">
        <v>14.5</v>
      </c>
      <c r="L2756">
        <v>9.5000000000000001E-2</v>
      </c>
      <c r="M2756">
        <v>6</v>
      </c>
      <c r="N2756">
        <v>1</v>
      </c>
      <c r="O2756">
        <v>18</v>
      </c>
      <c r="P2756">
        <v>0.222</v>
      </c>
      <c r="Q2756">
        <v>8</v>
      </c>
      <c r="R2756">
        <v>0.625</v>
      </c>
      <c r="S2756">
        <v>0.50600000000000001</v>
      </c>
      <c r="T2756">
        <v>5.8</v>
      </c>
      <c r="U2756">
        <v>2.6</v>
      </c>
      <c r="V2756">
        <v>7.7</v>
      </c>
      <c r="W2756">
        <v>3</v>
      </c>
      <c r="X2756">
        <v>21.3</v>
      </c>
      <c r="Y2756">
        <v>0.6</v>
      </c>
      <c r="Z2756">
        <v>0</v>
      </c>
      <c r="AA2756">
        <v>7.4</v>
      </c>
    </row>
    <row r="2757" spans="1:27">
      <c r="A2757">
        <v>2017</v>
      </c>
      <c r="B2757" t="s">
        <v>350</v>
      </c>
      <c r="C2757" t="s">
        <v>32</v>
      </c>
      <c r="D2757" t="str">
        <f>VLOOKUP($C2757,Sheet1!$C$4:$D$34,2,FALSE)</f>
        <v>Heat</v>
      </c>
      <c r="E2757" t="str">
        <f t="shared" si="43"/>
        <v>Heat2017</v>
      </c>
      <c r="F2757" t="s">
        <v>959</v>
      </c>
      <c r="G2757">
        <v>25</v>
      </c>
      <c r="H2757">
        <v>5</v>
      </c>
      <c r="I2757">
        <v>16.2</v>
      </c>
      <c r="J2757">
        <v>33.700000000000003</v>
      </c>
      <c r="K2757">
        <v>17.2</v>
      </c>
      <c r="L2757">
        <v>6.4000000000000001E-2</v>
      </c>
      <c r="M2757">
        <v>7</v>
      </c>
      <c r="N2757">
        <v>0.85699999999999998</v>
      </c>
      <c r="O2757">
        <v>16</v>
      </c>
      <c r="P2757">
        <v>0.5</v>
      </c>
      <c r="Q2757">
        <v>10</v>
      </c>
      <c r="R2757">
        <v>0.6</v>
      </c>
      <c r="S2757">
        <v>0.68799999999999994</v>
      </c>
      <c r="T2757">
        <v>8</v>
      </c>
      <c r="U2757">
        <v>1.6</v>
      </c>
      <c r="V2757">
        <v>5.5</v>
      </c>
      <c r="W2757">
        <v>0.8</v>
      </c>
      <c r="X2757">
        <v>7.9</v>
      </c>
      <c r="Y2757">
        <v>0.4</v>
      </c>
      <c r="Z2757">
        <v>0</v>
      </c>
      <c r="AA2757">
        <v>5.4</v>
      </c>
    </row>
    <row r="2758" spans="1:27">
      <c r="A2758">
        <v>2017</v>
      </c>
      <c r="B2758" t="s">
        <v>841</v>
      </c>
      <c r="C2758" t="s">
        <v>43</v>
      </c>
      <c r="D2758" t="str">
        <f>VLOOKUP($C2758,Sheet1!$C$4:$D$34,2,FALSE)</f>
        <v>Bucks</v>
      </c>
      <c r="E2758" t="str">
        <f t="shared" si="43"/>
        <v>Bucks2017</v>
      </c>
      <c r="F2758" t="s">
        <v>30</v>
      </c>
      <c r="G2758">
        <v>28</v>
      </c>
      <c r="H2758">
        <v>7</v>
      </c>
      <c r="I2758">
        <v>9.4</v>
      </c>
      <c r="J2758">
        <v>19.600000000000001</v>
      </c>
      <c r="K2758">
        <v>5.3</v>
      </c>
      <c r="L2758">
        <v>0.129</v>
      </c>
      <c r="M2758">
        <v>4</v>
      </c>
      <c r="N2758">
        <v>0.75</v>
      </c>
      <c r="O2758">
        <v>5</v>
      </c>
      <c r="P2758">
        <v>0.8</v>
      </c>
      <c r="Q2758">
        <v>0</v>
      </c>
      <c r="R2758">
        <v>0</v>
      </c>
      <c r="S2758">
        <v>0.81399999999999995</v>
      </c>
      <c r="T2758">
        <v>1.6</v>
      </c>
      <c r="U2758">
        <v>2</v>
      </c>
      <c r="V2758">
        <v>12.5</v>
      </c>
      <c r="W2758">
        <v>0.4</v>
      </c>
      <c r="X2758">
        <v>6</v>
      </c>
      <c r="Y2758">
        <v>0.56999999999999995</v>
      </c>
      <c r="Z2758">
        <v>0.43</v>
      </c>
      <c r="AA2758">
        <v>4.5999999999999996</v>
      </c>
    </row>
    <row r="2759" spans="1:27">
      <c r="A2759">
        <v>2017</v>
      </c>
      <c r="B2759" t="s">
        <v>360</v>
      </c>
      <c r="C2759" t="s">
        <v>99</v>
      </c>
      <c r="D2759" t="str">
        <f>VLOOKUP($C2759,Sheet1!$C$4:$D$34,2,FALSE)</f>
        <v>Timberwolves</v>
      </c>
      <c r="E2759" t="str">
        <f t="shared" si="43"/>
        <v>Timberwolves2017</v>
      </c>
      <c r="F2759" t="s">
        <v>956</v>
      </c>
      <c r="G2759">
        <v>21</v>
      </c>
      <c r="H2759">
        <v>4</v>
      </c>
      <c r="I2759">
        <v>13.8</v>
      </c>
      <c r="J2759">
        <v>28.6</v>
      </c>
      <c r="K2759">
        <v>6.4</v>
      </c>
      <c r="L2759">
        <v>0.125</v>
      </c>
      <c r="M2759">
        <v>0</v>
      </c>
      <c r="N2759">
        <v>0</v>
      </c>
      <c r="O2759">
        <v>5</v>
      </c>
      <c r="P2759">
        <v>0.4</v>
      </c>
      <c r="Q2759">
        <v>2</v>
      </c>
      <c r="R2759">
        <v>0</v>
      </c>
      <c r="S2759">
        <v>0.28599999999999998</v>
      </c>
      <c r="T2759">
        <v>1</v>
      </c>
      <c r="U2759">
        <v>2.2999999999999998</v>
      </c>
      <c r="V2759">
        <v>9.4</v>
      </c>
      <c r="W2759">
        <v>2</v>
      </c>
      <c r="X2759">
        <v>18</v>
      </c>
      <c r="Y2759">
        <v>0.25</v>
      </c>
      <c r="Z2759">
        <v>0</v>
      </c>
      <c r="AA2759">
        <v>4.8</v>
      </c>
    </row>
    <row r="2760" spans="1:27">
      <c r="A2760">
        <v>2017</v>
      </c>
      <c r="B2760" t="s">
        <v>485</v>
      </c>
      <c r="C2760" t="s">
        <v>49</v>
      </c>
      <c r="D2760" t="str">
        <f>VLOOKUP($C2760,Sheet1!$C$4:$D$34,2,FALSE)</f>
        <v>Pacers</v>
      </c>
      <c r="E2760" t="str">
        <f t="shared" si="43"/>
        <v>Pacers2017</v>
      </c>
      <c r="F2760" t="s">
        <v>959</v>
      </c>
      <c r="G2760">
        <v>25</v>
      </c>
      <c r="H2760">
        <v>7</v>
      </c>
      <c r="I2760">
        <v>37.299999999999997</v>
      </c>
      <c r="J2760">
        <v>77.599999999999994</v>
      </c>
      <c r="K2760">
        <v>29</v>
      </c>
      <c r="L2760">
        <v>0.14199999999999999</v>
      </c>
      <c r="M2760">
        <v>41</v>
      </c>
      <c r="N2760">
        <v>0.73199999999999998</v>
      </c>
      <c r="O2760">
        <v>70</v>
      </c>
      <c r="P2760">
        <v>0.42899999999999999</v>
      </c>
      <c r="Q2760">
        <v>57</v>
      </c>
      <c r="R2760">
        <v>0.40400000000000003</v>
      </c>
      <c r="S2760">
        <v>0.54800000000000004</v>
      </c>
      <c r="T2760">
        <v>22.7</v>
      </c>
      <c r="U2760">
        <v>8.3000000000000007</v>
      </c>
      <c r="V2760">
        <v>12.6</v>
      </c>
      <c r="W2760">
        <v>6</v>
      </c>
      <c r="X2760">
        <v>25.2</v>
      </c>
      <c r="Y2760">
        <v>2.4300000000000002</v>
      </c>
      <c r="Z2760">
        <v>0.43</v>
      </c>
      <c r="AA2760">
        <v>11.2</v>
      </c>
    </row>
    <row r="2761" spans="1:27">
      <c r="A2761">
        <v>2017</v>
      </c>
      <c r="B2761" t="s">
        <v>850</v>
      </c>
      <c r="C2761" t="s">
        <v>113</v>
      </c>
      <c r="D2761" t="str">
        <f>VLOOKUP($C2761,Sheet1!$C$4:$D$34,2,FALSE)</f>
        <v>Trail Blazers</v>
      </c>
      <c r="E2761" t="str">
        <f t="shared" si="43"/>
        <v>Trail Blazers2017</v>
      </c>
      <c r="F2761" t="s">
        <v>956</v>
      </c>
      <c r="G2761">
        <v>21</v>
      </c>
      <c r="H2761">
        <v>4</v>
      </c>
      <c r="I2761">
        <v>4.8</v>
      </c>
      <c r="J2761">
        <v>9.9</v>
      </c>
      <c r="K2761">
        <v>18.100000000000001</v>
      </c>
      <c r="L2761">
        <v>0.38100000000000001</v>
      </c>
      <c r="M2761">
        <v>2</v>
      </c>
      <c r="N2761">
        <v>0.5</v>
      </c>
      <c r="O2761">
        <v>3</v>
      </c>
      <c r="P2761">
        <v>0</v>
      </c>
      <c r="Q2761">
        <v>1</v>
      </c>
      <c r="R2761">
        <v>1</v>
      </c>
      <c r="S2761">
        <v>0.41</v>
      </c>
      <c r="T2761">
        <v>1</v>
      </c>
      <c r="U2761">
        <v>0.8</v>
      </c>
      <c r="V2761">
        <v>8.6</v>
      </c>
      <c r="W2761">
        <v>0.8</v>
      </c>
      <c r="X2761">
        <v>20.5</v>
      </c>
      <c r="Y2761">
        <v>0.25</v>
      </c>
      <c r="Z2761">
        <v>0.25</v>
      </c>
      <c r="AA2761">
        <v>7.2</v>
      </c>
    </row>
    <row r="2762" spans="1:27">
      <c r="A2762">
        <v>2017</v>
      </c>
      <c r="B2762" t="s">
        <v>222</v>
      </c>
      <c r="C2762" t="s">
        <v>32</v>
      </c>
      <c r="D2762" t="str">
        <f>VLOOKUP($C2762,Sheet1!$C$4:$D$34,2,FALSE)</f>
        <v>Heat</v>
      </c>
      <c r="E2762" t="str">
        <f t="shared" si="43"/>
        <v>Heat2017</v>
      </c>
      <c r="F2762" t="s">
        <v>959</v>
      </c>
      <c r="G2762">
        <v>30</v>
      </c>
      <c r="H2762">
        <v>5</v>
      </c>
      <c r="I2762">
        <v>20.100000000000001</v>
      </c>
      <c r="J2762">
        <v>42</v>
      </c>
      <c r="K2762">
        <v>17.5</v>
      </c>
      <c r="L2762">
        <v>7.5999999999999998E-2</v>
      </c>
      <c r="M2762">
        <v>3</v>
      </c>
      <c r="N2762">
        <v>1</v>
      </c>
      <c r="O2762">
        <v>5</v>
      </c>
      <c r="P2762">
        <v>0</v>
      </c>
      <c r="Q2762">
        <v>30</v>
      </c>
      <c r="R2762">
        <v>0.4</v>
      </c>
      <c r="S2762">
        <v>0.53700000000000003</v>
      </c>
      <c r="T2762">
        <v>7.8</v>
      </c>
      <c r="U2762">
        <v>1.6</v>
      </c>
      <c r="V2762">
        <v>4.4000000000000004</v>
      </c>
      <c r="W2762">
        <v>0.6</v>
      </c>
      <c r="X2762">
        <v>4.4000000000000004</v>
      </c>
      <c r="Y2762">
        <v>0.4</v>
      </c>
      <c r="Z2762">
        <v>0.4</v>
      </c>
      <c r="AA2762">
        <v>3.9</v>
      </c>
    </row>
    <row r="2763" spans="1:27">
      <c r="A2763">
        <v>2017</v>
      </c>
      <c r="B2763" t="s">
        <v>172</v>
      </c>
      <c r="C2763" t="s">
        <v>113</v>
      </c>
      <c r="D2763" t="str">
        <f>VLOOKUP($C2763,Sheet1!$C$4:$D$34,2,FALSE)</f>
        <v>Trail Blazers</v>
      </c>
      <c r="E2763" t="str">
        <f t="shared" si="43"/>
        <v>Trail Blazers2017</v>
      </c>
      <c r="F2763" t="s">
        <v>30</v>
      </c>
      <c r="G2763">
        <v>20</v>
      </c>
      <c r="H2763">
        <v>4</v>
      </c>
      <c r="I2763">
        <v>17.399999999999999</v>
      </c>
      <c r="J2763">
        <v>36.299999999999997</v>
      </c>
      <c r="K2763">
        <v>21.3</v>
      </c>
      <c r="L2763">
        <v>5.8999999999999997E-2</v>
      </c>
      <c r="M2763">
        <v>4</v>
      </c>
      <c r="N2763">
        <v>0.75</v>
      </c>
      <c r="O2763">
        <v>16</v>
      </c>
      <c r="P2763">
        <v>0.5</v>
      </c>
      <c r="Q2763">
        <v>14</v>
      </c>
      <c r="R2763">
        <v>0.214</v>
      </c>
      <c r="S2763">
        <v>0.441</v>
      </c>
      <c r="T2763">
        <v>7</v>
      </c>
      <c r="U2763">
        <v>3</v>
      </c>
      <c r="V2763">
        <v>9.4</v>
      </c>
      <c r="W2763">
        <v>1.5</v>
      </c>
      <c r="X2763">
        <v>13.1</v>
      </c>
      <c r="Y2763">
        <v>0.75</v>
      </c>
      <c r="Z2763">
        <v>0.5</v>
      </c>
      <c r="AA2763">
        <v>7.3</v>
      </c>
    </row>
    <row r="2764" spans="1:27">
      <c r="A2764">
        <v>2017</v>
      </c>
      <c r="B2764" t="s">
        <v>926</v>
      </c>
      <c r="C2764" t="s">
        <v>110</v>
      </c>
      <c r="D2764" t="str">
        <f>VLOOKUP($C2764,Sheet1!$C$4:$D$34,2,FALSE)</f>
        <v>Warriors</v>
      </c>
      <c r="E2764" t="str">
        <f t="shared" si="43"/>
        <v>Warriors2017</v>
      </c>
      <c r="F2764" t="s">
        <v>30</v>
      </c>
      <c r="G2764">
        <v>33</v>
      </c>
      <c r="H2764">
        <v>7</v>
      </c>
      <c r="I2764">
        <v>3.8</v>
      </c>
      <c r="J2764">
        <v>7.9</v>
      </c>
      <c r="K2764">
        <v>25.5</v>
      </c>
      <c r="L2764">
        <v>0.19600000000000001</v>
      </c>
      <c r="M2764">
        <v>12</v>
      </c>
      <c r="N2764">
        <v>0.75</v>
      </c>
      <c r="O2764">
        <v>7</v>
      </c>
      <c r="P2764">
        <v>0.57099999999999995</v>
      </c>
      <c r="Q2764">
        <v>0</v>
      </c>
      <c r="R2764">
        <v>0</v>
      </c>
      <c r="S2764">
        <v>0.69199999999999995</v>
      </c>
      <c r="T2764">
        <v>2.4</v>
      </c>
      <c r="U2764">
        <v>1.7</v>
      </c>
      <c r="V2764">
        <v>25.3</v>
      </c>
      <c r="W2764">
        <v>0.1</v>
      </c>
      <c r="X2764">
        <v>5.2</v>
      </c>
      <c r="Y2764">
        <v>0.43</v>
      </c>
      <c r="Z2764">
        <v>0.14000000000000001</v>
      </c>
      <c r="AA2764">
        <v>7.8</v>
      </c>
    </row>
    <row r="2765" spans="1:27">
      <c r="A2765">
        <v>2017</v>
      </c>
      <c r="B2765" t="s">
        <v>931</v>
      </c>
      <c r="C2765" t="s">
        <v>62</v>
      </c>
      <c r="D2765" t="str">
        <f>VLOOKUP($C2765,Sheet1!$C$4:$D$34,2,FALSE)</f>
        <v>Rockets</v>
      </c>
      <c r="E2765" t="str">
        <f t="shared" si="43"/>
        <v>Rockets2017</v>
      </c>
      <c r="F2765" t="s">
        <v>960</v>
      </c>
      <c r="G2765">
        <v>22</v>
      </c>
      <c r="H2765">
        <v>3</v>
      </c>
      <c r="I2765">
        <v>1.9</v>
      </c>
      <c r="J2765">
        <v>4</v>
      </c>
      <c r="K2765">
        <v>7.6</v>
      </c>
      <c r="L2765">
        <v>0</v>
      </c>
      <c r="M2765">
        <v>0</v>
      </c>
      <c r="N2765">
        <v>0</v>
      </c>
      <c r="O2765">
        <v>1</v>
      </c>
      <c r="P2765">
        <v>1</v>
      </c>
      <c r="Q2765">
        <v>0</v>
      </c>
      <c r="R2765">
        <v>0</v>
      </c>
      <c r="S2765">
        <v>1</v>
      </c>
      <c r="T2765">
        <v>0.7</v>
      </c>
      <c r="U2765">
        <v>0.3</v>
      </c>
      <c r="V2765">
        <v>9.6999999999999993</v>
      </c>
      <c r="W2765">
        <v>0</v>
      </c>
      <c r="X2765">
        <v>0</v>
      </c>
      <c r="Y2765">
        <v>0</v>
      </c>
      <c r="Z2765">
        <v>0</v>
      </c>
      <c r="AA2765">
        <v>0</v>
      </c>
    </row>
    <row r="2766" spans="1:27">
      <c r="A2766">
        <v>2016</v>
      </c>
      <c r="B2766" t="s">
        <v>955</v>
      </c>
      <c r="C2766" t="s">
        <v>49</v>
      </c>
      <c r="D2766" t="str">
        <f>VLOOKUP($C2766,Sheet1!$C$4:$D$34,2,FALSE)</f>
        <v>Pacers</v>
      </c>
      <c r="E2766" t="str">
        <f t="shared" si="43"/>
        <v>Pacers2016</v>
      </c>
      <c r="F2766" t="s">
        <v>956</v>
      </c>
      <c r="G2766">
        <v>32</v>
      </c>
      <c r="H2766">
        <v>65</v>
      </c>
      <c r="I2766">
        <v>13.7</v>
      </c>
      <c r="J2766">
        <v>28.6</v>
      </c>
      <c r="K2766">
        <v>19.2</v>
      </c>
      <c r="L2766">
        <v>0.17</v>
      </c>
      <c r="M2766">
        <v>40</v>
      </c>
      <c r="N2766">
        <v>0.8</v>
      </c>
      <c r="O2766">
        <v>172</v>
      </c>
      <c r="P2766">
        <v>0.42399999999999999</v>
      </c>
      <c r="Q2766">
        <v>128</v>
      </c>
      <c r="R2766">
        <v>0.375</v>
      </c>
      <c r="S2766">
        <v>0.50700000000000001</v>
      </c>
      <c r="T2766">
        <v>5</v>
      </c>
      <c r="U2766">
        <v>1.1000000000000001</v>
      </c>
      <c r="V2766">
        <v>4.3</v>
      </c>
      <c r="W2766">
        <v>1.9</v>
      </c>
      <c r="X2766">
        <v>20.7</v>
      </c>
      <c r="Y2766">
        <v>0.38</v>
      </c>
      <c r="Z2766">
        <v>0.14000000000000001</v>
      </c>
      <c r="AA2766">
        <v>6.4</v>
      </c>
    </row>
    <row r="2767" spans="1:27">
      <c r="A2767">
        <v>2016</v>
      </c>
      <c r="B2767" t="s">
        <v>259</v>
      </c>
      <c r="C2767" t="s">
        <v>56</v>
      </c>
      <c r="D2767" t="str">
        <f>VLOOKUP($C2767,Sheet1!$C$4:$D$34,2,FALSE)</f>
        <v>Magic</v>
      </c>
      <c r="E2767" t="str">
        <f t="shared" si="43"/>
        <v>Magic2016</v>
      </c>
      <c r="F2767" t="s">
        <v>958</v>
      </c>
      <c r="G2767">
        <v>21</v>
      </c>
      <c r="H2767">
        <v>80</v>
      </c>
      <c r="I2767">
        <v>28.7</v>
      </c>
      <c r="J2767">
        <v>59.8</v>
      </c>
      <c r="K2767">
        <v>20.100000000000001</v>
      </c>
      <c r="L2767">
        <v>8.5000000000000006E-2</v>
      </c>
      <c r="M2767">
        <v>217</v>
      </c>
      <c r="N2767">
        <v>0.71899999999999997</v>
      </c>
      <c r="O2767">
        <v>598</v>
      </c>
      <c r="P2767">
        <v>0.52800000000000002</v>
      </c>
      <c r="Q2767">
        <v>267</v>
      </c>
      <c r="R2767">
        <v>0.28799999999999998</v>
      </c>
      <c r="S2767">
        <v>0.53</v>
      </c>
      <c r="T2767">
        <v>12.7</v>
      </c>
      <c r="U2767">
        <v>5.0999999999999996</v>
      </c>
      <c r="V2767">
        <v>9.6</v>
      </c>
      <c r="W2767">
        <v>1.9</v>
      </c>
      <c r="X2767">
        <v>10.5</v>
      </c>
      <c r="Y2767">
        <v>0.81</v>
      </c>
      <c r="Z2767">
        <v>0.5</v>
      </c>
      <c r="AA2767">
        <v>6.9</v>
      </c>
    </row>
    <row r="2768" spans="1:27">
      <c r="A2768">
        <v>2016</v>
      </c>
      <c r="B2768" t="s">
        <v>983</v>
      </c>
      <c r="C2768" t="s">
        <v>99</v>
      </c>
      <c r="D2768" t="str">
        <f>VLOOKUP($C2768,Sheet1!$C$4:$D$34,2,FALSE)</f>
        <v>Timberwolves</v>
      </c>
      <c r="E2768" t="str">
        <f t="shared" si="43"/>
        <v>Timberwolves2016</v>
      </c>
      <c r="F2768" t="s">
        <v>960</v>
      </c>
      <c r="G2768">
        <v>25</v>
      </c>
      <c r="H2768">
        <v>18</v>
      </c>
      <c r="I2768">
        <v>7.5</v>
      </c>
      <c r="J2768">
        <v>15.7</v>
      </c>
      <c r="K2768">
        <v>23</v>
      </c>
      <c r="L2768">
        <v>0.114</v>
      </c>
      <c r="M2768">
        <v>19</v>
      </c>
      <c r="N2768">
        <v>0.73699999999999999</v>
      </c>
      <c r="O2768">
        <v>39</v>
      </c>
      <c r="P2768">
        <v>0.51300000000000001</v>
      </c>
      <c r="Q2768">
        <v>15</v>
      </c>
      <c r="R2768">
        <v>0.2</v>
      </c>
      <c r="S2768">
        <v>0.505</v>
      </c>
      <c r="T2768">
        <v>3.5</v>
      </c>
      <c r="U2768">
        <v>1.8</v>
      </c>
      <c r="V2768">
        <v>14.2</v>
      </c>
      <c r="W2768">
        <v>0.4</v>
      </c>
      <c r="X2768">
        <v>8</v>
      </c>
      <c r="Y2768">
        <v>0.44</v>
      </c>
      <c r="Z2768">
        <v>0.39</v>
      </c>
      <c r="AA2768">
        <v>7.3</v>
      </c>
    </row>
    <row r="2769" spans="1:27">
      <c r="A2769">
        <v>2016</v>
      </c>
      <c r="B2769" t="s">
        <v>984</v>
      </c>
      <c r="C2769" t="s">
        <v>103</v>
      </c>
      <c r="D2769" t="str">
        <f>VLOOKUP($C2769,Sheet1!$C$4:$D$34,2,FALSE)</f>
        <v>Mavericks</v>
      </c>
      <c r="E2769" t="str">
        <f t="shared" si="43"/>
        <v>Mavericks2016</v>
      </c>
      <c r="F2769" t="s">
        <v>30</v>
      </c>
      <c r="G2769">
        <v>24</v>
      </c>
      <c r="H2769">
        <v>22</v>
      </c>
      <c r="I2769">
        <v>7.4</v>
      </c>
      <c r="J2769">
        <v>15.5</v>
      </c>
      <c r="K2769">
        <v>17.600000000000001</v>
      </c>
      <c r="L2769">
        <v>0.16400000000000001</v>
      </c>
      <c r="M2769">
        <v>20</v>
      </c>
      <c r="N2769">
        <v>0.45</v>
      </c>
      <c r="O2769">
        <v>32</v>
      </c>
      <c r="P2769">
        <v>0.375</v>
      </c>
      <c r="Q2769">
        <v>10</v>
      </c>
      <c r="R2769">
        <v>0.5</v>
      </c>
      <c r="S2769">
        <v>0.47199999999999998</v>
      </c>
      <c r="T2769">
        <v>2.2000000000000002</v>
      </c>
      <c r="U2769">
        <v>1.7</v>
      </c>
      <c r="V2769">
        <v>13.2</v>
      </c>
      <c r="W2769">
        <v>0.2</v>
      </c>
      <c r="X2769">
        <v>3.8</v>
      </c>
      <c r="Y2769">
        <v>0.05</v>
      </c>
      <c r="Z2769">
        <v>0.59</v>
      </c>
      <c r="AA2769">
        <v>4.9000000000000004</v>
      </c>
    </row>
    <row r="2770" spans="1:27">
      <c r="A2770">
        <v>2016</v>
      </c>
      <c r="B2770" t="s">
        <v>311</v>
      </c>
      <c r="C2770" t="s">
        <v>138</v>
      </c>
      <c r="D2770" t="str">
        <f>VLOOKUP($C2770,Sheet1!$C$4:$D$34,2,FALSE)</f>
        <v>Celtics</v>
      </c>
      <c r="E2770" t="str">
        <f t="shared" si="43"/>
        <v>Celtics2016</v>
      </c>
      <c r="F2770" t="s">
        <v>30</v>
      </c>
      <c r="G2770">
        <v>30</v>
      </c>
      <c r="H2770">
        <v>68</v>
      </c>
      <c r="I2770">
        <v>32.299999999999997</v>
      </c>
      <c r="J2770">
        <v>67.2</v>
      </c>
      <c r="K2770">
        <v>19.7</v>
      </c>
      <c r="L2770">
        <v>0.11799999999999999</v>
      </c>
      <c r="M2770">
        <v>135</v>
      </c>
      <c r="N2770">
        <v>0.8</v>
      </c>
      <c r="O2770">
        <v>559</v>
      </c>
      <c r="P2770">
        <v>0.52400000000000002</v>
      </c>
      <c r="Q2770">
        <v>242</v>
      </c>
      <c r="R2770">
        <v>0.35499999999999998</v>
      </c>
      <c r="S2770">
        <v>0.55300000000000005</v>
      </c>
      <c r="T2770">
        <v>14</v>
      </c>
      <c r="U2770">
        <v>6.8</v>
      </c>
      <c r="V2770">
        <v>11.8</v>
      </c>
      <c r="W2770">
        <v>5</v>
      </c>
      <c r="X2770">
        <v>24.4</v>
      </c>
      <c r="Y2770">
        <v>0.76</v>
      </c>
      <c r="Z2770">
        <v>1.26</v>
      </c>
      <c r="AA2770">
        <v>9.6999999999999993</v>
      </c>
    </row>
    <row r="2771" spans="1:27">
      <c r="A2771">
        <v>2016</v>
      </c>
      <c r="B2771" t="s">
        <v>985</v>
      </c>
      <c r="C2771" t="s">
        <v>49</v>
      </c>
      <c r="D2771" t="str">
        <f>VLOOKUP($C2771,Sheet1!$C$4:$D$34,2,FALSE)</f>
        <v>Pacers</v>
      </c>
      <c r="E2771" t="str">
        <f t="shared" si="43"/>
        <v>Pacers2016</v>
      </c>
      <c r="F2771" t="s">
        <v>30</v>
      </c>
      <c r="G2771">
        <v>32</v>
      </c>
      <c r="H2771">
        <v>66</v>
      </c>
      <c r="I2771">
        <v>14.1</v>
      </c>
      <c r="J2771">
        <v>29.4</v>
      </c>
      <c r="K2771">
        <v>26.1</v>
      </c>
      <c r="L2771">
        <v>6.0999999999999999E-2</v>
      </c>
      <c r="M2771">
        <v>85</v>
      </c>
      <c r="N2771">
        <v>0.76500000000000001</v>
      </c>
      <c r="O2771">
        <v>470</v>
      </c>
      <c r="P2771">
        <v>0.5</v>
      </c>
      <c r="Q2771">
        <v>1</v>
      </c>
      <c r="R2771">
        <v>0</v>
      </c>
      <c r="S2771">
        <v>0.52600000000000002</v>
      </c>
      <c r="T2771">
        <v>8.1</v>
      </c>
      <c r="U2771">
        <v>4.2</v>
      </c>
      <c r="V2771">
        <v>16.8</v>
      </c>
      <c r="W2771">
        <v>0.9</v>
      </c>
      <c r="X2771">
        <v>11</v>
      </c>
      <c r="Y2771">
        <v>0.28999999999999998</v>
      </c>
      <c r="Z2771">
        <v>0.24</v>
      </c>
      <c r="AA2771">
        <v>8.9</v>
      </c>
    </row>
    <row r="2772" spans="1:27">
      <c r="A2772">
        <v>2016</v>
      </c>
      <c r="B2772" t="s">
        <v>986</v>
      </c>
      <c r="C2772" t="s">
        <v>92</v>
      </c>
      <c r="D2772" t="str">
        <f>VLOOKUP($C2772,Sheet1!$C$4:$D$34,2,FALSE)</f>
        <v>Clippers</v>
      </c>
      <c r="E2772" t="str">
        <f t="shared" si="43"/>
        <v>Clippers2016</v>
      </c>
      <c r="F2772" t="s">
        <v>958</v>
      </c>
      <c r="G2772">
        <v>34</v>
      </c>
      <c r="H2772">
        <v>30</v>
      </c>
      <c r="I2772">
        <v>10.3</v>
      </c>
      <c r="J2772">
        <v>21.4</v>
      </c>
      <c r="K2772">
        <v>13.7</v>
      </c>
      <c r="L2772">
        <v>7.3999999999999996E-2</v>
      </c>
      <c r="M2772">
        <v>16</v>
      </c>
      <c r="N2772">
        <v>0.75</v>
      </c>
      <c r="O2772">
        <v>36</v>
      </c>
      <c r="P2772">
        <v>0.44400000000000001</v>
      </c>
      <c r="Q2772">
        <v>44</v>
      </c>
      <c r="R2772">
        <v>0.318</v>
      </c>
      <c r="S2772">
        <v>0.49399999999999999</v>
      </c>
      <c r="T2772">
        <v>2.9</v>
      </c>
      <c r="U2772">
        <v>0.8</v>
      </c>
      <c r="V2772">
        <v>4.4000000000000004</v>
      </c>
      <c r="W2772">
        <v>0.4</v>
      </c>
      <c r="X2772">
        <v>4.9000000000000004</v>
      </c>
      <c r="Y2772">
        <v>0.1</v>
      </c>
      <c r="Z2772">
        <v>0</v>
      </c>
      <c r="AA2772">
        <v>3.8</v>
      </c>
    </row>
    <row r="2773" spans="1:27">
      <c r="A2773">
        <v>2016</v>
      </c>
      <c r="B2773" t="s">
        <v>950</v>
      </c>
      <c r="C2773" t="s">
        <v>67</v>
      </c>
      <c r="D2773" t="str">
        <f>VLOOKUP($C2773,Sheet1!$C$4:$D$34,2,FALSE)</f>
        <v>Suns</v>
      </c>
      <c r="E2773" t="str">
        <f t="shared" si="43"/>
        <v>Suns2016</v>
      </c>
      <c r="F2773" t="s">
        <v>960</v>
      </c>
      <c r="G2773">
        <v>24</v>
      </c>
      <c r="H2773">
        <v>47</v>
      </c>
      <c r="I2773">
        <v>15.1</v>
      </c>
      <c r="J2773">
        <v>31.4</v>
      </c>
      <c r="K2773">
        <v>20.9</v>
      </c>
      <c r="L2773">
        <v>0.105</v>
      </c>
      <c r="M2773">
        <v>112</v>
      </c>
      <c r="N2773">
        <v>0.625</v>
      </c>
      <c r="O2773">
        <v>266</v>
      </c>
      <c r="P2773">
        <v>0.51900000000000002</v>
      </c>
      <c r="Q2773">
        <v>1</v>
      </c>
      <c r="R2773">
        <v>0</v>
      </c>
      <c r="S2773">
        <v>0.54700000000000004</v>
      </c>
      <c r="T2773">
        <v>7.4</v>
      </c>
      <c r="U2773">
        <v>6.2</v>
      </c>
      <c r="V2773">
        <v>22.3</v>
      </c>
      <c r="W2773">
        <v>0.5</v>
      </c>
      <c r="X2773">
        <v>5.2</v>
      </c>
      <c r="Y2773">
        <v>0.56999999999999995</v>
      </c>
      <c r="Z2773">
        <v>0.68</v>
      </c>
      <c r="AA2773">
        <v>7.5</v>
      </c>
    </row>
    <row r="2774" spans="1:27">
      <c r="A2774">
        <v>2016</v>
      </c>
      <c r="B2774" t="s">
        <v>146</v>
      </c>
      <c r="C2774" t="s">
        <v>41</v>
      </c>
      <c r="D2774" t="str">
        <f>VLOOKUP($C2774,Sheet1!$C$4:$D$34,2,FALSE)</f>
        <v>Jazz</v>
      </c>
      <c r="E2774" t="str">
        <f t="shared" si="43"/>
        <v>Jazz2016</v>
      </c>
      <c r="F2774" t="s">
        <v>959</v>
      </c>
      <c r="G2774">
        <v>25</v>
      </c>
      <c r="H2774">
        <v>42</v>
      </c>
      <c r="I2774">
        <v>15.6</v>
      </c>
      <c r="J2774">
        <v>32.4</v>
      </c>
      <c r="K2774">
        <v>22.7</v>
      </c>
      <c r="L2774">
        <v>0.11</v>
      </c>
      <c r="M2774">
        <v>78</v>
      </c>
      <c r="N2774">
        <v>0.76900000000000002</v>
      </c>
      <c r="O2774">
        <v>172</v>
      </c>
      <c r="P2774">
        <v>0.43</v>
      </c>
      <c r="Q2774">
        <v>76</v>
      </c>
      <c r="R2774">
        <v>0.32900000000000001</v>
      </c>
      <c r="S2774">
        <v>0.501</v>
      </c>
      <c r="T2774">
        <v>6.7</v>
      </c>
      <c r="U2774">
        <v>2.9</v>
      </c>
      <c r="V2774">
        <v>10.6</v>
      </c>
      <c r="W2774">
        <v>0.7</v>
      </c>
      <c r="X2774">
        <v>7.5</v>
      </c>
      <c r="Y2774">
        <v>0.43</v>
      </c>
      <c r="Z2774">
        <v>0.12</v>
      </c>
      <c r="AA2774">
        <v>6.1</v>
      </c>
    </row>
    <row r="2775" spans="1:27">
      <c r="A2775">
        <v>2016</v>
      </c>
      <c r="B2775" t="s">
        <v>843</v>
      </c>
      <c r="C2775" t="s">
        <v>96</v>
      </c>
      <c r="D2775" t="str">
        <f>VLOOKUP($C2775,Sheet1!$C$4:$D$34,2,FALSE)</f>
        <v>Thunder</v>
      </c>
      <c r="E2775" t="str">
        <f t="shared" si="43"/>
        <v>Thunder2016</v>
      </c>
      <c r="F2775" t="s">
        <v>959</v>
      </c>
      <c r="G2775">
        <v>23</v>
      </c>
      <c r="H2775">
        <v>68</v>
      </c>
      <c r="I2775">
        <v>15.5</v>
      </c>
      <c r="J2775">
        <v>32.299999999999997</v>
      </c>
      <c r="K2775">
        <v>15.9</v>
      </c>
      <c r="L2775">
        <v>8.3000000000000004E-2</v>
      </c>
      <c r="M2775">
        <v>49</v>
      </c>
      <c r="N2775">
        <v>0.89800000000000002</v>
      </c>
      <c r="O2775">
        <v>94</v>
      </c>
      <c r="P2775">
        <v>0.42599999999999999</v>
      </c>
      <c r="Q2775">
        <v>247</v>
      </c>
      <c r="R2775">
        <v>0.38100000000000001</v>
      </c>
      <c r="S2775">
        <v>0.56000000000000005</v>
      </c>
      <c r="T2775">
        <v>6</v>
      </c>
      <c r="U2775">
        <v>1.3</v>
      </c>
      <c r="V2775">
        <v>4.5</v>
      </c>
      <c r="W2775">
        <v>0.6</v>
      </c>
      <c r="X2775">
        <v>5.5</v>
      </c>
      <c r="Y2775">
        <v>0.54</v>
      </c>
      <c r="Z2775">
        <v>0.13</v>
      </c>
      <c r="AA2775">
        <v>4.3</v>
      </c>
    </row>
    <row r="2776" spans="1:27">
      <c r="A2776">
        <v>2016</v>
      </c>
      <c r="B2776" t="s">
        <v>389</v>
      </c>
      <c r="C2776" t="s">
        <v>67</v>
      </c>
      <c r="D2776" t="str">
        <f>VLOOKUP($C2776,Sheet1!$C$4:$D$34,2,FALSE)</f>
        <v>Suns</v>
      </c>
      <c r="E2776" t="str">
        <f t="shared" si="43"/>
        <v>Suns2016</v>
      </c>
      <c r="F2776" t="s">
        <v>30</v>
      </c>
      <c r="G2776">
        <v>23</v>
      </c>
      <c r="H2776">
        <v>77</v>
      </c>
      <c r="I2776">
        <v>20.3</v>
      </c>
      <c r="J2776">
        <v>42.2</v>
      </c>
      <c r="K2776">
        <v>17.600000000000001</v>
      </c>
      <c r="L2776">
        <v>0.155</v>
      </c>
      <c r="M2776">
        <v>208</v>
      </c>
      <c r="N2776">
        <v>0.72099999999999997</v>
      </c>
      <c r="O2776">
        <v>451</v>
      </c>
      <c r="P2776">
        <v>0.503</v>
      </c>
      <c r="Q2776">
        <v>12</v>
      </c>
      <c r="R2776">
        <v>0.25</v>
      </c>
      <c r="S2776">
        <v>0.55300000000000005</v>
      </c>
      <c r="T2776">
        <v>8</v>
      </c>
      <c r="U2776">
        <v>6.6</v>
      </c>
      <c r="V2776">
        <v>17.8</v>
      </c>
      <c r="W2776">
        <v>0.6</v>
      </c>
      <c r="X2776">
        <v>4.2</v>
      </c>
      <c r="Y2776">
        <v>0.49</v>
      </c>
      <c r="Z2776">
        <v>1.27</v>
      </c>
      <c r="AA2776">
        <v>6.2</v>
      </c>
    </row>
    <row r="2777" spans="1:27">
      <c r="A2777">
        <v>2016</v>
      </c>
      <c r="B2777" t="s">
        <v>930</v>
      </c>
      <c r="C2777" t="s">
        <v>87</v>
      </c>
      <c r="D2777" t="str">
        <f>VLOOKUP($C2777,Sheet1!$C$4:$D$34,2,FALSE)</f>
        <v>76ers</v>
      </c>
      <c r="E2777" t="str">
        <f t="shared" si="43"/>
        <v>76ers2016</v>
      </c>
      <c r="F2777" t="s">
        <v>958</v>
      </c>
      <c r="G2777">
        <v>23</v>
      </c>
      <c r="H2777">
        <v>6</v>
      </c>
      <c r="I2777">
        <v>26.1</v>
      </c>
      <c r="J2777">
        <v>54.4</v>
      </c>
      <c r="K2777">
        <v>17</v>
      </c>
      <c r="L2777">
        <v>4.9000000000000002E-2</v>
      </c>
      <c r="M2777">
        <v>10</v>
      </c>
      <c r="N2777">
        <v>0.8</v>
      </c>
      <c r="O2777">
        <v>35</v>
      </c>
      <c r="P2777">
        <v>0.54300000000000004</v>
      </c>
      <c r="Q2777">
        <v>19</v>
      </c>
      <c r="R2777">
        <v>0.316</v>
      </c>
      <c r="S2777">
        <v>0.54800000000000004</v>
      </c>
      <c r="T2777">
        <v>10.7</v>
      </c>
      <c r="U2777">
        <v>4.7</v>
      </c>
      <c r="V2777">
        <v>9.8000000000000007</v>
      </c>
      <c r="W2777">
        <v>0.8</v>
      </c>
      <c r="X2777">
        <v>5.2</v>
      </c>
      <c r="Y2777">
        <v>0.5</v>
      </c>
      <c r="Z2777">
        <v>0.17</v>
      </c>
      <c r="AA2777">
        <v>5.3</v>
      </c>
    </row>
    <row r="2778" spans="1:27">
      <c r="A2778">
        <v>2016</v>
      </c>
      <c r="B2778" t="s">
        <v>987</v>
      </c>
      <c r="C2778" t="s">
        <v>39</v>
      </c>
      <c r="D2778" t="str">
        <f>VLOOKUP($C2778,Sheet1!$C$4:$D$34,2,FALSE)</f>
        <v>Pelicans</v>
      </c>
      <c r="E2778" t="str">
        <f t="shared" si="43"/>
        <v>Pelicans2016</v>
      </c>
      <c r="F2778" t="s">
        <v>30</v>
      </c>
      <c r="G2778">
        <v>28</v>
      </c>
      <c r="H2778">
        <v>39</v>
      </c>
      <c r="I2778">
        <v>15</v>
      </c>
      <c r="J2778">
        <v>31.2</v>
      </c>
      <c r="K2778">
        <v>17.2</v>
      </c>
      <c r="L2778">
        <v>0.13700000000000001</v>
      </c>
      <c r="M2778">
        <v>40</v>
      </c>
      <c r="N2778">
        <v>0.72499999999999998</v>
      </c>
      <c r="O2778">
        <v>174</v>
      </c>
      <c r="P2778">
        <v>0.51100000000000001</v>
      </c>
      <c r="Q2778">
        <v>4</v>
      </c>
      <c r="R2778">
        <v>0</v>
      </c>
      <c r="S2778">
        <v>0.52900000000000003</v>
      </c>
      <c r="T2778">
        <v>5.3</v>
      </c>
      <c r="U2778">
        <v>4.5</v>
      </c>
      <c r="V2778">
        <v>16</v>
      </c>
      <c r="W2778">
        <v>0.3</v>
      </c>
      <c r="X2778">
        <v>3.1</v>
      </c>
      <c r="Y2778">
        <v>0.51</v>
      </c>
      <c r="Z2778">
        <v>0.56000000000000005</v>
      </c>
      <c r="AA2778">
        <v>5.0999999999999996</v>
      </c>
    </row>
    <row r="2779" spans="1:27">
      <c r="A2779">
        <v>2016</v>
      </c>
      <c r="B2779" t="s">
        <v>669</v>
      </c>
      <c r="C2779" t="s">
        <v>113</v>
      </c>
      <c r="D2779" t="str">
        <f>VLOOKUP($C2779,Sheet1!$C$4:$D$34,2,FALSE)</f>
        <v>Trail Blazers</v>
      </c>
      <c r="E2779" t="str">
        <f t="shared" si="43"/>
        <v>Trail Blazers2016</v>
      </c>
      <c r="F2779" t="s">
        <v>958</v>
      </c>
      <c r="G2779">
        <v>26</v>
      </c>
      <c r="H2779">
        <v>61</v>
      </c>
      <c r="I2779">
        <v>29.1</v>
      </c>
      <c r="J2779">
        <v>60.6</v>
      </c>
      <c r="K2779">
        <v>15.4</v>
      </c>
      <c r="L2779">
        <v>0.151</v>
      </c>
      <c r="M2779">
        <v>136</v>
      </c>
      <c r="N2779">
        <v>0.70599999999999996</v>
      </c>
      <c r="O2779">
        <v>254</v>
      </c>
      <c r="P2779">
        <v>0.44500000000000001</v>
      </c>
      <c r="Q2779">
        <v>213</v>
      </c>
      <c r="R2779">
        <v>0.32900000000000001</v>
      </c>
      <c r="S2779">
        <v>0.505</v>
      </c>
      <c r="T2779">
        <v>8.6999999999999993</v>
      </c>
      <c r="U2779">
        <v>7.4</v>
      </c>
      <c r="V2779">
        <v>14.1</v>
      </c>
      <c r="W2779">
        <v>1.6</v>
      </c>
      <c r="X2779">
        <v>7.9</v>
      </c>
      <c r="Y2779">
        <v>1</v>
      </c>
      <c r="Z2779">
        <v>0.72</v>
      </c>
      <c r="AA2779">
        <v>6.4</v>
      </c>
    </row>
    <row r="2780" spans="1:27">
      <c r="A2780">
        <v>2016</v>
      </c>
      <c r="B2780" t="s">
        <v>780</v>
      </c>
      <c r="C2780" t="s">
        <v>113</v>
      </c>
      <c r="D2780" t="str">
        <f>VLOOKUP($C2780,Sheet1!$C$4:$D$34,2,FALSE)</f>
        <v>Trail Blazers</v>
      </c>
      <c r="E2780" t="str">
        <f t="shared" si="43"/>
        <v>Trail Blazers2016</v>
      </c>
      <c r="F2780" t="s">
        <v>959</v>
      </c>
      <c r="G2780">
        <v>24</v>
      </c>
      <c r="H2780">
        <v>79</v>
      </c>
      <c r="I2780">
        <v>28.5</v>
      </c>
      <c r="J2780">
        <v>59.4</v>
      </c>
      <c r="K2780">
        <v>14.9</v>
      </c>
      <c r="L2780">
        <v>8.1000000000000003E-2</v>
      </c>
      <c r="M2780">
        <v>124</v>
      </c>
      <c r="N2780">
        <v>0.84699999999999998</v>
      </c>
      <c r="O2780">
        <v>345</v>
      </c>
      <c r="P2780">
        <v>0.49</v>
      </c>
      <c r="Q2780">
        <v>302</v>
      </c>
      <c r="R2780">
        <v>0.44400000000000001</v>
      </c>
      <c r="S2780">
        <v>0.60199999999999998</v>
      </c>
      <c r="T2780">
        <v>10.7</v>
      </c>
      <c r="U2780">
        <v>2.8</v>
      </c>
      <c r="V2780">
        <v>5.5</v>
      </c>
      <c r="W2780">
        <v>1.2</v>
      </c>
      <c r="X2780">
        <v>6.1</v>
      </c>
      <c r="Y2780">
        <v>0.68</v>
      </c>
      <c r="Z2780">
        <v>0.25</v>
      </c>
      <c r="AA2780">
        <v>4.5999999999999996</v>
      </c>
    </row>
    <row r="2781" spans="1:27">
      <c r="A2781">
        <v>2016</v>
      </c>
      <c r="B2781" t="s">
        <v>988</v>
      </c>
      <c r="C2781" t="s">
        <v>85</v>
      </c>
      <c r="D2781" t="str">
        <f>VLOOKUP($C2781,Sheet1!$C$4:$D$34,2,FALSE)</f>
        <v>Nuggets</v>
      </c>
      <c r="E2781" t="str">
        <f t="shared" si="43"/>
        <v>Nuggets2016</v>
      </c>
      <c r="F2781" t="s">
        <v>958</v>
      </c>
      <c r="G2781">
        <v>29</v>
      </c>
      <c r="H2781">
        <v>13</v>
      </c>
      <c r="I2781">
        <v>6.9</v>
      </c>
      <c r="J2781">
        <v>14.3</v>
      </c>
      <c r="K2781">
        <v>10.4</v>
      </c>
      <c r="L2781">
        <v>0.182</v>
      </c>
      <c r="M2781">
        <v>9</v>
      </c>
      <c r="N2781">
        <v>0.55600000000000005</v>
      </c>
      <c r="O2781">
        <v>11</v>
      </c>
      <c r="P2781">
        <v>0.27300000000000002</v>
      </c>
      <c r="Q2781">
        <v>3</v>
      </c>
      <c r="R2781">
        <v>0</v>
      </c>
      <c r="S2781">
        <v>0.30599999999999999</v>
      </c>
      <c r="T2781">
        <v>0.8</v>
      </c>
      <c r="U2781">
        <v>1.2</v>
      </c>
      <c r="V2781">
        <v>9.3000000000000007</v>
      </c>
      <c r="W2781">
        <v>0.5</v>
      </c>
      <c r="X2781">
        <v>8.1999999999999993</v>
      </c>
      <c r="Y2781">
        <v>0.38</v>
      </c>
      <c r="Z2781">
        <v>0.08</v>
      </c>
      <c r="AA2781">
        <v>4.5</v>
      </c>
    </row>
    <row r="2782" spans="1:27">
      <c r="A2782">
        <v>2016</v>
      </c>
      <c r="B2782" t="s">
        <v>899</v>
      </c>
      <c r="C2782" t="s">
        <v>138</v>
      </c>
      <c r="D2782" t="str">
        <f>VLOOKUP($C2782,Sheet1!$C$4:$D$34,2,FALSE)</f>
        <v>Celtics</v>
      </c>
      <c r="E2782" t="str">
        <f t="shared" si="43"/>
        <v>Celtics2016</v>
      </c>
      <c r="F2782" t="s">
        <v>960</v>
      </c>
      <c r="G2782">
        <v>29</v>
      </c>
      <c r="H2782">
        <v>80</v>
      </c>
      <c r="I2782">
        <v>20.100000000000001</v>
      </c>
      <c r="J2782">
        <v>41.9</v>
      </c>
      <c r="K2782">
        <v>13.5</v>
      </c>
      <c r="L2782">
        <v>0.157</v>
      </c>
      <c r="M2782">
        <v>100</v>
      </c>
      <c r="N2782">
        <v>0.67</v>
      </c>
      <c r="O2782">
        <v>304</v>
      </c>
      <c r="P2782">
        <v>0.61199999999999999</v>
      </c>
      <c r="Q2782">
        <v>66</v>
      </c>
      <c r="R2782">
        <v>0.40899999999999997</v>
      </c>
      <c r="S2782">
        <v>0.628</v>
      </c>
      <c r="T2782">
        <v>6.5</v>
      </c>
      <c r="U2782">
        <v>4.5999999999999996</v>
      </c>
      <c r="V2782">
        <v>12.7</v>
      </c>
      <c r="W2782">
        <v>1.8</v>
      </c>
      <c r="X2782">
        <v>13</v>
      </c>
      <c r="Y2782">
        <v>0.64</v>
      </c>
      <c r="Z2782">
        <v>0.78</v>
      </c>
      <c r="AA2782">
        <v>7.5</v>
      </c>
    </row>
    <row r="2783" spans="1:27">
      <c r="A2783">
        <v>2016</v>
      </c>
      <c r="B2783" t="s">
        <v>754</v>
      </c>
      <c r="C2783" t="s">
        <v>110</v>
      </c>
      <c r="D2783" t="str">
        <f>VLOOKUP($C2783,Sheet1!$C$4:$D$34,2,FALSE)</f>
        <v>Warriors</v>
      </c>
      <c r="E2783" t="str">
        <f t="shared" si="43"/>
        <v>Warriors2016</v>
      </c>
      <c r="F2783" t="s">
        <v>30</v>
      </c>
      <c r="G2783">
        <v>34</v>
      </c>
      <c r="H2783">
        <v>14</v>
      </c>
      <c r="I2783">
        <v>6.6</v>
      </c>
      <c r="J2783">
        <v>13.7</v>
      </c>
      <c r="K2783">
        <v>12.6</v>
      </c>
      <c r="L2783">
        <v>0.29799999999999999</v>
      </c>
      <c r="M2783">
        <v>11</v>
      </c>
      <c r="N2783">
        <v>0.72699999999999998</v>
      </c>
      <c r="O2783">
        <v>14</v>
      </c>
      <c r="P2783">
        <v>0.35699999999999998</v>
      </c>
      <c r="Q2783">
        <v>0</v>
      </c>
      <c r="R2783">
        <v>0</v>
      </c>
      <c r="S2783">
        <v>0.47799999999999998</v>
      </c>
      <c r="T2783">
        <v>1.3</v>
      </c>
      <c r="U2783">
        <v>1.9</v>
      </c>
      <c r="V2783">
        <v>16.100000000000001</v>
      </c>
      <c r="W2783">
        <v>0.7</v>
      </c>
      <c r="X2783">
        <v>13</v>
      </c>
      <c r="Y2783">
        <v>0.21</v>
      </c>
      <c r="Z2783">
        <v>0.21</v>
      </c>
      <c r="AA2783">
        <v>7.3</v>
      </c>
    </row>
    <row r="2784" spans="1:27">
      <c r="A2784">
        <v>2016</v>
      </c>
      <c r="B2784" t="s">
        <v>211</v>
      </c>
      <c r="C2784" t="s">
        <v>71</v>
      </c>
      <c r="D2784" t="str">
        <f>VLOOKUP($C2784,Sheet1!$C$4:$D$34,2,FALSE)</f>
        <v>Pistons</v>
      </c>
      <c r="E2784" t="str">
        <f t="shared" si="43"/>
        <v>Pistons2016</v>
      </c>
      <c r="F2784" t="s">
        <v>30</v>
      </c>
      <c r="G2784">
        <v>23</v>
      </c>
      <c r="H2784">
        <v>81</v>
      </c>
      <c r="I2784">
        <v>29.7</v>
      </c>
      <c r="J2784">
        <v>62</v>
      </c>
      <c r="K2784">
        <v>22.4</v>
      </c>
      <c r="L2784">
        <v>0.125</v>
      </c>
      <c r="M2784">
        <v>355</v>
      </c>
      <c r="N2784">
        <v>0.38600000000000001</v>
      </c>
      <c r="O2784">
        <v>904</v>
      </c>
      <c r="P2784">
        <v>0.53200000000000003</v>
      </c>
      <c r="Q2784">
        <v>7</v>
      </c>
      <c r="R2784">
        <v>0.28599999999999998</v>
      </c>
      <c r="S2784">
        <v>0.51800000000000002</v>
      </c>
      <c r="T2784">
        <v>13.6</v>
      </c>
      <c r="U2784">
        <v>13.8</v>
      </c>
      <c r="V2784">
        <v>25.2</v>
      </c>
      <c r="W2784">
        <v>1.1000000000000001</v>
      </c>
      <c r="X2784">
        <v>6</v>
      </c>
      <c r="Y2784">
        <v>1.53</v>
      </c>
      <c r="Z2784">
        <v>1.1000000000000001</v>
      </c>
      <c r="AA2784">
        <v>8</v>
      </c>
    </row>
    <row r="2785" spans="1:27">
      <c r="A2785">
        <v>2016</v>
      </c>
      <c r="B2785" t="s">
        <v>324</v>
      </c>
      <c r="C2785" t="s">
        <v>110</v>
      </c>
      <c r="D2785" t="str">
        <f>VLOOKUP($C2785,Sheet1!$C$4:$D$34,2,FALSE)</f>
        <v>Warriors</v>
      </c>
      <c r="E2785" t="str">
        <f t="shared" si="43"/>
        <v>Warriors2016</v>
      </c>
      <c r="F2785" t="s">
        <v>958</v>
      </c>
      <c r="G2785">
        <v>33</v>
      </c>
      <c r="H2785">
        <v>76</v>
      </c>
      <c r="I2785">
        <v>26.3</v>
      </c>
      <c r="J2785">
        <v>54.8</v>
      </c>
      <c r="K2785">
        <v>11.2</v>
      </c>
      <c r="L2785">
        <v>0.112</v>
      </c>
      <c r="M2785">
        <v>102</v>
      </c>
      <c r="N2785">
        <v>0.70599999999999996</v>
      </c>
      <c r="O2785">
        <v>238</v>
      </c>
      <c r="P2785">
        <v>0.65100000000000002</v>
      </c>
      <c r="Q2785">
        <v>177</v>
      </c>
      <c r="R2785">
        <v>0.36199999999999999</v>
      </c>
      <c r="S2785">
        <v>0.624</v>
      </c>
      <c r="T2785">
        <v>7.6</v>
      </c>
      <c r="U2785">
        <v>4</v>
      </c>
      <c r="V2785">
        <v>8.4</v>
      </c>
      <c r="W2785">
        <v>3.4</v>
      </c>
      <c r="X2785">
        <v>16.7</v>
      </c>
      <c r="Y2785">
        <v>1</v>
      </c>
      <c r="Z2785">
        <v>0.51</v>
      </c>
      <c r="AA2785">
        <v>7.1</v>
      </c>
    </row>
    <row r="2786" spans="1:27">
      <c r="A2786">
        <v>2016</v>
      </c>
      <c r="B2786" t="s">
        <v>737</v>
      </c>
      <c r="C2786" t="s">
        <v>96</v>
      </c>
      <c r="D2786" t="str">
        <f>VLOOKUP($C2786,Sheet1!$C$4:$D$34,2,FALSE)</f>
        <v>Thunder</v>
      </c>
      <c r="E2786" t="str">
        <f t="shared" si="43"/>
        <v>Thunder2016</v>
      </c>
      <c r="F2786" t="s">
        <v>958</v>
      </c>
      <c r="G2786">
        <v>25</v>
      </c>
      <c r="H2786">
        <v>79</v>
      </c>
      <c r="I2786">
        <v>30.1</v>
      </c>
      <c r="J2786">
        <v>62.7</v>
      </c>
      <c r="K2786">
        <v>10.1</v>
      </c>
      <c r="L2786">
        <v>9.0999999999999998E-2</v>
      </c>
      <c r="M2786">
        <v>111</v>
      </c>
      <c r="N2786">
        <v>0.42299999999999999</v>
      </c>
      <c r="O2786">
        <v>279</v>
      </c>
      <c r="P2786">
        <v>0.60899999999999999</v>
      </c>
      <c r="Q2786">
        <v>184</v>
      </c>
      <c r="R2786">
        <v>0.245</v>
      </c>
      <c r="S2786">
        <v>0.51</v>
      </c>
      <c r="T2786">
        <v>6.6</v>
      </c>
      <c r="U2786">
        <v>5.0999999999999996</v>
      </c>
      <c r="V2786">
        <v>9.4</v>
      </c>
      <c r="W2786">
        <v>1</v>
      </c>
      <c r="X2786">
        <v>4.5999999999999996</v>
      </c>
      <c r="Y2786">
        <v>1.2</v>
      </c>
      <c r="Z2786">
        <v>1.01</v>
      </c>
      <c r="AA2786">
        <v>4.3</v>
      </c>
    </row>
    <row r="2787" spans="1:27">
      <c r="A2787">
        <v>2016</v>
      </c>
      <c r="B2787" t="s">
        <v>856</v>
      </c>
      <c r="C2787" t="s">
        <v>103</v>
      </c>
      <c r="D2787" t="str">
        <f>VLOOKUP($C2787,Sheet1!$C$4:$D$34,2,FALSE)</f>
        <v>Mavericks</v>
      </c>
      <c r="E2787" t="str">
        <f t="shared" si="43"/>
        <v>Mavericks2016</v>
      </c>
      <c r="F2787" t="s">
        <v>30</v>
      </c>
      <c r="G2787">
        <v>32</v>
      </c>
      <c r="H2787">
        <v>26</v>
      </c>
      <c r="I2787">
        <v>22.4</v>
      </c>
      <c r="J2787">
        <v>46.7</v>
      </c>
      <c r="K2787">
        <v>10.4</v>
      </c>
      <c r="L2787">
        <v>0.33400000000000002</v>
      </c>
      <c r="M2787">
        <v>11</v>
      </c>
      <c r="N2787">
        <v>0.27300000000000002</v>
      </c>
      <c r="O2787">
        <v>80</v>
      </c>
      <c r="P2787">
        <v>0.47499999999999998</v>
      </c>
      <c r="Q2787">
        <v>1</v>
      </c>
      <c r="R2787">
        <v>0</v>
      </c>
      <c r="S2787">
        <v>0.46</v>
      </c>
      <c r="T2787">
        <v>3</v>
      </c>
      <c r="U2787">
        <v>8.4</v>
      </c>
      <c r="V2787">
        <v>21.7</v>
      </c>
      <c r="W2787">
        <v>1.9</v>
      </c>
      <c r="X2787">
        <v>12.3</v>
      </c>
      <c r="Y2787">
        <v>0.5</v>
      </c>
      <c r="Z2787">
        <v>0.96</v>
      </c>
      <c r="AA2787">
        <v>6.5</v>
      </c>
    </row>
    <row r="2788" spans="1:27">
      <c r="A2788">
        <v>2016</v>
      </c>
      <c r="B2788" t="s">
        <v>890</v>
      </c>
      <c r="C2788" t="s">
        <v>29</v>
      </c>
      <c r="D2788" t="str">
        <f>VLOOKUP($C2788,Sheet1!$C$4:$D$34,2,FALSE)</f>
        <v>Grizzlies</v>
      </c>
      <c r="E2788" t="str">
        <f t="shared" si="43"/>
        <v>Grizzlies2016</v>
      </c>
      <c r="F2788" t="s">
        <v>959</v>
      </c>
      <c r="G2788">
        <v>22</v>
      </c>
      <c r="H2788">
        <v>72</v>
      </c>
      <c r="I2788">
        <v>20.5</v>
      </c>
      <c r="J2788">
        <v>42.6</v>
      </c>
      <c r="K2788">
        <v>16.399999999999999</v>
      </c>
      <c r="L2788">
        <v>0.16</v>
      </c>
      <c r="M2788">
        <v>194</v>
      </c>
      <c r="N2788">
        <v>0.76300000000000001</v>
      </c>
      <c r="O2788">
        <v>204</v>
      </c>
      <c r="P2788">
        <v>0.36299999999999999</v>
      </c>
      <c r="Q2788">
        <v>156</v>
      </c>
      <c r="R2788">
        <v>0.27600000000000002</v>
      </c>
      <c r="S2788">
        <v>0.47699999999999998</v>
      </c>
      <c r="T2788">
        <v>5.9</v>
      </c>
      <c r="U2788">
        <v>1.9</v>
      </c>
      <c r="V2788">
        <v>5.3</v>
      </c>
      <c r="W2788">
        <v>2.8</v>
      </c>
      <c r="X2788">
        <v>20</v>
      </c>
      <c r="Y2788">
        <v>0.74</v>
      </c>
      <c r="Z2788">
        <v>0.28999999999999998</v>
      </c>
      <c r="AA2788">
        <v>6.2</v>
      </c>
    </row>
    <row r="2789" spans="1:27">
      <c r="A2789">
        <v>2016</v>
      </c>
      <c r="B2789" t="s">
        <v>989</v>
      </c>
      <c r="C2789" t="s">
        <v>64</v>
      </c>
      <c r="D2789" t="str">
        <f>VLOOKUP($C2789,Sheet1!$C$4:$D$34,2,FALSE)</f>
        <v>Wizards</v>
      </c>
      <c r="E2789" t="str">
        <f t="shared" si="43"/>
        <v>Wizards2016</v>
      </c>
      <c r="F2789" t="s">
        <v>960</v>
      </c>
      <c r="G2789">
        <v>27</v>
      </c>
      <c r="H2789">
        <v>28</v>
      </c>
      <c r="I2789">
        <v>8.3000000000000007</v>
      </c>
      <c r="J2789">
        <v>17.2</v>
      </c>
      <c r="K2789">
        <v>17.600000000000001</v>
      </c>
      <c r="L2789">
        <v>0.11799999999999999</v>
      </c>
      <c r="M2789">
        <v>12</v>
      </c>
      <c r="N2789">
        <v>0.58299999999999996</v>
      </c>
      <c r="O2789">
        <v>61</v>
      </c>
      <c r="P2789">
        <v>0.443</v>
      </c>
      <c r="Q2789">
        <v>16</v>
      </c>
      <c r="R2789">
        <v>0.188</v>
      </c>
      <c r="S2789">
        <v>0.42499999999999999</v>
      </c>
      <c r="T2789">
        <v>2.5</v>
      </c>
      <c r="U2789">
        <v>1.2</v>
      </c>
      <c r="V2789">
        <v>8.3000000000000007</v>
      </c>
      <c r="W2789">
        <v>0.3</v>
      </c>
      <c r="X2789">
        <v>4.2</v>
      </c>
      <c r="Y2789">
        <v>0.39</v>
      </c>
      <c r="Z2789">
        <v>0.21</v>
      </c>
      <c r="AA2789">
        <v>4.7</v>
      </c>
    </row>
    <row r="2790" spans="1:27">
      <c r="A2790">
        <v>2016</v>
      </c>
      <c r="B2790" t="s">
        <v>989</v>
      </c>
      <c r="C2790" t="s">
        <v>37</v>
      </c>
      <c r="D2790" t="str">
        <f>VLOOKUP($C2790,Sheet1!$C$4:$D$34,2,FALSE)</f>
        <v>Nets</v>
      </c>
      <c r="E2790" t="str">
        <f t="shared" si="43"/>
        <v>Nets2016</v>
      </c>
      <c r="F2790" t="s">
        <v>960</v>
      </c>
      <c r="G2790">
        <v>27</v>
      </c>
      <c r="H2790">
        <v>10</v>
      </c>
      <c r="I2790">
        <v>11.1</v>
      </c>
      <c r="J2790">
        <v>23</v>
      </c>
      <c r="K2790">
        <v>15.8</v>
      </c>
      <c r="L2790">
        <v>0.14699999999999999</v>
      </c>
      <c r="M2790">
        <v>2</v>
      </c>
      <c r="N2790">
        <v>1</v>
      </c>
      <c r="O2790">
        <v>23</v>
      </c>
      <c r="P2790">
        <v>0.47799999999999998</v>
      </c>
      <c r="Q2790">
        <v>11</v>
      </c>
      <c r="R2790">
        <v>0.182</v>
      </c>
      <c r="S2790">
        <v>0.43</v>
      </c>
      <c r="T2790">
        <v>3</v>
      </c>
      <c r="U2790">
        <v>2.7</v>
      </c>
      <c r="V2790">
        <v>12.9</v>
      </c>
      <c r="W2790">
        <v>0.3</v>
      </c>
      <c r="X2790">
        <v>4.0999999999999996</v>
      </c>
      <c r="Y2790">
        <v>0.5</v>
      </c>
      <c r="Z2790">
        <v>0</v>
      </c>
      <c r="AA2790">
        <v>4.8</v>
      </c>
    </row>
    <row r="2791" spans="1:27">
      <c r="A2791">
        <v>2016</v>
      </c>
      <c r="B2791" t="s">
        <v>643</v>
      </c>
      <c r="C2791" t="s">
        <v>99</v>
      </c>
      <c r="D2791" t="str">
        <f>VLOOKUP($C2791,Sheet1!$C$4:$D$34,2,FALSE)</f>
        <v>Timberwolves</v>
      </c>
      <c r="E2791" t="str">
        <f t="shared" si="43"/>
        <v>Timberwolves2016</v>
      </c>
      <c r="F2791" t="s">
        <v>958</v>
      </c>
      <c r="G2791">
        <v>21</v>
      </c>
      <c r="H2791">
        <v>82</v>
      </c>
      <c r="I2791">
        <v>37.200000000000003</v>
      </c>
      <c r="J2791">
        <v>77.400000000000006</v>
      </c>
      <c r="K2791">
        <v>29</v>
      </c>
      <c r="L2791">
        <v>9.4E-2</v>
      </c>
      <c r="M2791">
        <v>542</v>
      </c>
      <c r="N2791">
        <v>0.76</v>
      </c>
      <c r="O2791">
        <v>1280</v>
      </c>
      <c r="P2791">
        <v>0.47299999999999998</v>
      </c>
      <c r="Q2791">
        <v>289</v>
      </c>
      <c r="R2791">
        <v>0.35599999999999998</v>
      </c>
      <c r="S2791">
        <v>0.53500000000000003</v>
      </c>
      <c r="T2791">
        <v>23.6</v>
      </c>
      <c r="U2791">
        <v>4</v>
      </c>
      <c r="V2791">
        <v>6.3</v>
      </c>
      <c r="W2791">
        <v>2.2999999999999998</v>
      </c>
      <c r="X2791">
        <v>10.6</v>
      </c>
      <c r="Y2791">
        <v>1</v>
      </c>
      <c r="Z2791">
        <v>0.37</v>
      </c>
      <c r="AA2791">
        <v>6.5</v>
      </c>
    </row>
    <row r="2792" spans="1:27">
      <c r="A2792">
        <v>2016</v>
      </c>
      <c r="B2792" t="s">
        <v>990</v>
      </c>
      <c r="C2792" t="s">
        <v>37</v>
      </c>
      <c r="D2792" t="str">
        <f>VLOOKUP($C2792,Sheet1!$C$4:$D$34,2,FALSE)</f>
        <v>Nets</v>
      </c>
      <c r="E2792" t="str">
        <f t="shared" si="43"/>
        <v>Nets2016</v>
      </c>
      <c r="F2792" t="s">
        <v>960</v>
      </c>
      <c r="G2792">
        <v>23</v>
      </c>
      <c r="H2792">
        <v>23</v>
      </c>
      <c r="I2792">
        <v>11.5</v>
      </c>
      <c r="J2792">
        <v>23.9</v>
      </c>
      <c r="K2792">
        <v>19.399999999999999</v>
      </c>
      <c r="L2792">
        <v>0.1</v>
      </c>
      <c r="M2792">
        <v>36</v>
      </c>
      <c r="N2792">
        <v>0.72199999999999998</v>
      </c>
      <c r="O2792">
        <v>44</v>
      </c>
      <c r="P2792">
        <v>0.56799999999999995</v>
      </c>
      <c r="Q2792">
        <v>48</v>
      </c>
      <c r="R2792">
        <v>0.27100000000000002</v>
      </c>
      <c r="S2792">
        <v>0.53300000000000003</v>
      </c>
      <c r="T2792">
        <v>5</v>
      </c>
      <c r="U2792">
        <v>3.4</v>
      </c>
      <c r="V2792">
        <v>15.6</v>
      </c>
      <c r="W2792">
        <v>0.5</v>
      </c>
      <c r="X2792">
        <v>7.1</v>
      </c>
      <c r="Y2792">
        <v>0.22</v>
      </c>
      <c r="Z2792">
        <v>0.13</v>
      </c>
      <c r="AA2792">
        <v>7.1</v>
      </c>
    </row>
    <row r="2793" spans="1:27">
      <c r="A2793">
        <v>2016</v>
      </c>
      <c r="B2793" t="s">
        <v>991</v>
      </c>
      <c r="C2793" t="s">
        <v>39</v>
      </c>
      <c r="D2793" t="str">
        <f>VLOOKUP($C2793,Sheet1!$C$4:$D$34,2,FALSE)</f>
        <v>Pelicans</v>
      </c>
      <c r="E2793" t="str">
        <f t="shared" si="43"/>
        <v>Pelicans2016</v>
      </c>
      <c r="F2793" t="s">
        <v>958</v>
      </c>
      <c r="G2793">
        <v>24</v>
      </c>
      <c r="H2793">
        <v>9</v>
      </c>
      <c r="I2793">
        <v>15.8</v>
      </c>
      <c r="J2793">
        <v>33</v>
      </c>
      <c r="K2793">
        <v>14.3</v>
      </c>
      <c r="L2793">
        <v>0.109</v>
      </c>
      <c r="M2793">
        <v>0</v>
      </c>
      <c r="N2793">
        <v>0</v>
      </c>
      <c r="O2793">
        <v>17</v>
      </c>
      <c r="P2793">
        <v>0.47099999999999997</v>
      </c>
      <c r="Q2793">
        <v>24</v>
      </c>
      <c r="R2793">
        <v>0.25</v>
      </c>
      <c r="S2793">
        <v>0.41499999999999998</v>
      </c>
      <c r="T2793">
        <v>3.8</v>
      </c>
      <c r="U2793">
        <v>2.9</v>
      </c>
      <c r="V2793">
        <v>9.6</v>
      </c>
      <c r="W2793">
        <v>0.7</v>
      </c>
      <c r="X2793">
        <v>5.9</v>
      </c>
      <c r="Y2793">
        <v>0.56000000000000005</v>
      </c>
      <c r="Z2793">
        <v>0.11</v>
      </c>
      <c r="AA2793">
        <v>5</v>
      </c>
    </row>
    <row r="2794" spans="1:27">
      <c r="A2794">
        <v>2016</v>
      </c>
      <c r="B2794" t="s">
        <v>991</v>
      </c>
      <c r="C2794" t="s">
        <v>56</v>
      </c>
      <c r="D2794" t="str">
        <f>VLOOKUP($C2794,Sheet1!$C$4:$D$34,2,FALSE)</f>
        <v>Magic</v>
      </c>
      <c r="E2794" t="str">
        <f t="shared" si="43"/>
        <v>Magic2016</v>
      </c>
      <c r="F2794" t="s">
        <v>958</v>
      </c>
      <c r="G2794">
        <v>24</v>
      </c>
      <c r="H2794">
        <v>2</v>
      </c>
      <c r="I2794">
        <v>8.3000000000000007</v>
      </c>
      <c r="J2794">
        <v>17.2</v>
      </c>
      <c r="K2794">
        <v>26.7</v>
      </c>
      <c r="L2794">
        <v>0.1</v>
      </c>
      <c r="M2794">
        <v>0</v>
      </c>
      <c r="N2794">
        <v>0</v>
      </c>
      <c r="O2794">
        <v>6</v>
      </c>
      <c r="P2794">
        <v>0.5</v>
      </c>
      <c r="Q2794">
        <v>3</v>
      </c>
      <c r="R2794">
        <v>0.33300000000000002</v>
      </c>
      <c r="S2794">
        <v>0.5</v>
      </c>
      <c r="T2794">
        <v>4.5</v>
      </c>
      <c r="U2794">
        <v>3.5</v>
      </c>
      <c r="V2794">
        <v>23.1</v>
      </c>
      <c r="W2794">
        <v>1</v>
      </c>
      <c r="X2794">
        <v>22</v>
      </c>
      <c r="Y2794">
        <v>0</v>
      </c>
      <c r="Z2794">
        <v>0</v>
      </c>
      <c r="AA2794">
        <v>12.1</v>
      </c>
    </row>
    <row r="2795" spans="1:27">
      <c r="A2795">
        <v>2016</v>
      </c>
      <c r="B2795" t="s">
        <v>188</v>
      </c>
      <c r="C2795" t="s">
        <v>39</v>
      </c>
      <c r="D2795" t="str">
        <f>VLOOKUP($C2795,Sheet1!$C$4:$D$34,2,FALSE)</f>
        <v>Pelicans</v>
      </c>
      <c r="E2795" t="str">
        <f t="shared" si="43"/>
        <v>Pelicans2016</v>
      </c>
      <c r="F2795" t="s">
        <v>30</v>
      </c>
      <c r="G2795">
        <v>23</v>
      </c>
      <c r="H2795">
        <v>75</v>
      </c>
      <c r="I2795">
        <v>36.1</v>
      </c>
      <c r="J2795">
        <v>75.2</v>
      </c>
      <c r="K2795">
        <v>32.6</v>
      </c>
      <c r="L2795">
        <v>9.0999999999999998E-2</v>
      </c>
      <c r="M2795">
        <v>647</v>
      </c>
      <c r="N2795">
        <v>0.80200000000000005</v>
      </c>
      <c r="O2795">
        <v>1391</v>
      </c>
      <c r="P2795">
        <v>0.52500000000000002</v>
      </c>
      <c r="Q2795">
        <v>134</v>
      </c>
      <c r="R2795">
        <v>0.29899999999999999</v>
      </c>
      <c r="S2795">
        <v>0.57999999999999996</v>
      </c>
      <c r="T2795">
        <v>28</v>
      </c>
      <c r="U2795">
        <v>11.8</v>
      </c>
      <c r="V2795">
        <v>17.2</v>
      </c>
      <c r="W2795">
        <v>2.1</v>
      </c>
      <c r="X2795">
        <v>11.2</v>
      </c>
      <c r="Y2795">
        <v>1.27</v>
      </c>
      <c r="Z2795">
        <v>2.21</v>
      </c>
      <c r="AA2795">
        <v>9.8000000000000007</v>
      </c>
    </row>
    <row r="2796" spans="1:27">
      <c r="A2796">
        <v>2016</v>
      </c>
      <c r="B2796" t="s">
        <v>992</v>
      </c>
      <c r="C2796" t="s">
        <v>96</v>
      </c>
      <c r="D2796" t="str">
        <f>VLOOKUP($C2796,Sheet1!$C$4:$D$34,2,FALSE)</f>
        <v>Thunder</v>
      </c>
      <c r="E2796" t="str">
        <f t="shared" si="43"/>
        <v>Thunder2016</v>
      </c>
      <c r="F2796" t="s">
        <v>959</v>
      </c>
      <c r="G2796">
        <v>31</v>
      </c>
      <c r="H2796">
        <v>40</v>
      </c>
      <c r="I2796">
        <v>15.7</v>
      </c>
      <c r="J2796">
        <v>32.6</v>
      </c>
      <c r="K2796">
        <v>16.3</v>
      </c>
      <c r="L2796">
        <v>2.5000000000000001E-2</v>
      </c>
      <c r="M2796">
        <v>26</v>
      </c>
      <c r="N2796">
        <v>0.88500000000000001</v>
      </c>
      <c r="O2796">
        <v>104</v>
      </c>
      <c r="P2796">
        <v>0.49</v>
      </c>
      <c r="Q2796">
        <v>119</v>
      </c>
      <c r="R2796">
        <v>0.29399999999999998</v>
      </c>
      <c r="S2796">
        <v>0.49099999999999999</v>
      </c>
      <c r="T2796">
        <v>5.8</v>
      </c>
      <c r="U2796">
        <v>0.7</v>
      </c>
      <c r="V2796">
        <v>2.6</v>
      </c>
      <c r="W2796">
        <v>0.5</v>
      </c>
      <c r="X2796">
        <v>4.5</v>
      </c>
      <c r="Y2796">
        <v>0.55000000000000004</v>
      </c>
      <c r="Z2796">
        <v>0.05</v>
      </c>
      <c r="AA2796">
        <v>3.2</v>
      </c>
    </row>
    <row r="2797" spans="1:27">
      <c r="A2797">
        <v>2016</v>
      </c>
      <c r="B2797" t="s">
        <v>992</v>
      </c>
      <c r="C2797" t="s">
        <v>75</v>
      </c>
      <c r="D2797" t="str">
        <f>VLOOKUP($C2797,Sheet1!$C$4:$D$34,2,FALSE)</f>
        <v>Bulls</v>
      </c>
      <c r="E2797" t="str">
        <f t="shared" si="43"/>
        <v>Bulls2016</v>
      </c>
      <c r="F2797" t="s">
        <v>959</v>
      </c>
      <c r="G2797">
        <v>31</v>
      </c>
      <c r="H2797">
        <v>9</v>
      </c>
      <c r="I2797">
        <v>9.6999999999999993</v>
      </c>
      <c r="J2797">
        <v>20.2</v>
      </c>
      <c r="K2797">
        <v>16.899999999999999</v>
      </c>
      <c r="L2797">
        <v>0</v>
      </c>
      <c r="M2797">
        <v>11</v>
      </c>
      <c r="N2797">
        <v>1</v>
      </c>
      <c r="O2797">
        <v>15</v>
      </c>
      <c r="P2797">
        <v>0.4</v>
      </c>
      <c r="Q2797">
        <v>14</v>
      </c>
      <c r="R2797">
        <v>0.42899999999999999</v>
      </c>
      <c r="S2797">
        <v>0.60599999999999998</v>
      </c>
      <c r="T2797">
        <v>4.5999999999999996</v>
      </c>
      <c r="U2797">
        <v>0.2</v>
      </c>
      <c r="V2797">
        <v>1.2</v>
      </c>
      <c r="W2797">
        <v>0.7</v>
      </c>
      <c r="X2797">
        <v>10.4</v>
      </c>
      <c r="Y2797">
        <v>0.22</v>
      </c>
      <c r="Z2797">
        <v>0</v>
      </c>
      <c r="AA2797">
        <v>3.6</v>
      </c>
    </row>
    <row r="2798" spans="1:27">
      <c r="A2798">
        <v>2016</v>
      </c>
      <c r="B2798" t="s">
        <v>752</v>
      </c>
      <c r="C2798" t="s">
        <v>70</v>
      </c>
      <c r="D2798" t="str">
        <f>VLOOKUP($C2798,Sheet1!$C$4:$D$34,2,FALSE)</f>
        <v>Kings</v>
      </c>
      <c r="E2798" t="str">
        <f t="shared" si="43"/>
        <v>Kings2016</v>
      </c>
      <c r="F2798" t="s">
        <v>960</v>
      </c>
      <c r="G2798">
        <v>31</v>
      </c>
      <c r="H2798">
        <v>65</v>
      </c>
      <c r="I2798">
        <v>22.7</v>
      </c>
      <c r="J2798">
        <v>47.3</v>
      </c>
      <c r="K2798">
        <v>13.6</v>
      </c>
      <c r="L2798">
        <v>0.126</v>
      </c>
      <c r="M2798">
        <v>82</v>
      </c>
      <c r="N2798">
        <v>0.74399999999999999</v>
      </c>
      <c r="O2798">
        <v>121</v>
      </c>
      <c r="P2798">
        <v>0.53700000000000003</v>
      </c>
      <c r="Q2798">
        <v>230</v>
      </c>
      <c r="R2798">
        <v>0.39100000000000001</v>
      </c>
      <c r="S2798">
        <v>0.59499999999999997</v>
      </c>
      <c r="T2798">
        <v>7.1</v>
      </c>
      <c r="U2798">
        <v>3.6</v>
      </c>
      <c r="V2798">
        <v>9.3000000000000007</v>
      </c>
      <c r="W2798">
        <v>1.2</v>
      </c>
      <c r="X2798">
        <v>7.7</v>
      </c>
      <c r="Y2798">
        <v>0.52</v>
      </c>
      <c r="Z2798">
        <v>0.31</v>
      </c>
      <c r="AA2798">
        <v>5.5</v>
      </c>
    </row>
    <row r="2799" spans="1:27">
      <c r="A2799">
        <v>2016</v>
      </c>
      <c r="B2799" t="s">
        <v>993</v>
      </c>
      <c r="C2799" t="s">
        <v>37</v>
      </c>
      <c r="D2799" t="str">
        <f>VLOOKUP($C2799,Sheet1!$C$4:$D$34,2,FALSE)</f>
        <v>Nets</v>
      </c>
      <c r="E2799" t="str">
        <f t="shared" si="43"/>
        <v>Nets2016</v>
      </c>
      <c r="F2799" t="s">
        <v>959</v>
      </c>
      <c r="G2799">
        <v>22</v>
      </c>
      <c r="H2799">
        <v>12</v>
      </c>
      <c r="I2799">
        <v>15.4</v>
      </c>
      <c r="J2799">
        <v>32</v>
      </c>
      <c r="K2799">
        <v>20.7</v>
      </c>
      <c r="L2799">
        <v>0.157</v>
      </c>
      <c r="M2799">
        <v>32</v>
      </c>
      <c r="N2799">
        <v>0.71899999999999997</v>
      </c>
      <c r="O2799">
        <v>48</v>
      </c>
      <c r="P2799">
        <v>0.625</v>
      </c>
      <c r="Q2799">
        <v>13</v>
      </c>
      <c r="R2799">
        <v>0.308</v>
      </c>
      <c r="S2799">
        <v>0.63300000000000001</v>
      </c>
      <c r="T2799">
        <v>7.9</v>
      </c>
      <c r="U2799">
        <v>2.2999999999999998</v>
      </c>
      <c r="V2799">
        <v>8</v>
      </c>
      <c r="W2799">
        <v>1.9</v>
      </c>
      <c r="X2799">
        <v>20.8</v>
      </c>
      <c r="Y2799">
        <v>0.33</v>
      </c>
      <c r="Z2799">
        <v>0.33</v>
      </c>
      <c r="AA2799">
        <v>8.5</v>
      </c>
    </row>
    <row r="2800" spans="1:27">
      <c r="A2800">
        <v>2016</v>
      </c>
      <c r="B2800" t="s">
        <v>672</v>
      </c>
      <c r="C2800" t="s">
        <v>71</v>
      </c>
      <c r="D2800" t="str">
        <f>VLOOKUP($C2800,Sheet1!$C$4:$D$34,2,FALSE)</f>
        <v>Pistons</v>
      </c>
      <c r="E2800" t="str">
        <f t="shared" si="43"/>
        <v>Pistons2016</v>
      </c>
      <c r="F2800" t="s">
        <v>30</v>
      </c>
      <c r="G2800">
        <v>30</v>
      </c>
      <c r="H2800">
        <v>75</v>
      </c>
      <c r="I2800">
        <v>15.5</v>
      </c>
      <c r="J2800">
        <v>32.299999999999997</v>
      </c>
      <c r="K2800">
        <v>14.1</v>
      </c>
      <c r="L2800">
        <v>0.13500000000000001</v>
      </c>
      <c r="M2800">
        <v>94</v>
      </c>
      <c r="N2800">
        <v>0.84</v>
      </c>
      <c r="O2800">
        <v>279</v>
      </c>
      <c r="P2800">
        <v>0.51300000000000001</v>
      </c>
      <c r="Q2800">
        <v>0</v>
      </c>
      <c r="R2800">
        <v>0</v>
      </c>
      <c r="S2800">
        <v>0.56999999999999995</v>
      </c>
      <c r="T2800">
        <v>4.9000000000000004</v>
      </c>
      <c r="U2800">
        <v>4.4000000000000004</v>
      </c>
      <c r="V2800">
        <v>15.6</v>
      </c>
      <c r="W2800">
        <v>0.4</v>
      </c>
      <c r="X2800">
        <v>3.9</v>
      </c>
      <c r="Y2800">
        <v>0.23</v>
      </c>
      <c r="Z2800">
        <v>0.52</v>
      </c>
      <c r="AA2800">
        <v>5.3</v>
      </c>
    </row>
    <row r="2801" spans="1:27">
      <c r="A2801">
        <v>2016</v>
      </c>
      <c r="B2801" t="s">
        <v>994</v>
      </c>
      <c r="C2801" t="s">
        <v>70</v>
      </c>
      <c r="D2801" t="str">
        <f>VLOOKUP($C2801,Sheet1!$C$4:$D$34,2,FALSE)</f>
        <v>Kings</v>
      </c>
      <c r="E2801" t="str">
        <f t="shared" si="43"/>
        <v>Kings2016</v>
      </c>
      <c r="F2801" t="s">
        <v>959</v>
      </c>
      <c r="G2801">
        <v>31</v>
      </c>
      <c r="H2801">
        <v>61</v>
      </c>
      <c r="I2801">
        <v>25.9</v>
      </c>
      <c r="J2801">
        <v>54</v>
      </c>
      <c r="K2801">
        <v>14.4</v>
      </c>
      <c r="L2801">
        <v>8.4000000000000005E-2</v>
      </c>
      <c r="M2801">
        <v>93</v>
      </c>
      <c r="N2801">
        <v>0.89200000000000002</v>
      </c>
      <c r="O2801">
        <v>269</v>
      </c>
      <c r="P2801">
        <v>0.45700000000000002</v>
      </c>
      <c r="Q2801">
        <v>151</v>
      </c>
      <c r="R2801">
        <v>0.41099999999999998</v>
      </c>
      <c r="S2801">
        <v>0.55900000000000005</v>
      </c>
      <c r="T2801">
        <v>8.4</v>
      </c>
      <c r="U2801">
        <v>2</v>
      </c>
      <c r="V2801">
        <v>4.5999999999999996</v>
      </c>
      <c r="W2801">
        <v>1.3</v>
      </c>
      <c r="X2801">
        <v>7.4</v>
      </c>
      <c r="Y2801">
        <v>0.34</v>
      </c>
      <c r="Z2801">
        <v>0.11</v>
      </c>
      <c r="AA2801">
        <v>4.3</v>
      </c>
    </row>
    <row r="2802" spans="1:27">
      <c r="A2802">
        <v>2016</v>
      </c>
      <c r="B2802" t="s">
        <v>536</v>
      </c>
      <c r="C2802" t="s">
        <v>92</v>
      </c>
      <c r="D2802" t="str">
        <f>VLOOKUP($C2802,Sheet1!$C$4:$D$34,2,FALSE)</f>
        <v>Clippers</v>
      </c>
      <c r="E2802" t="str">
        <f t="shared" si="43"/>
        <v>Clippers2016</v>
      </c>
      <c r="F2802" t="s">
        <v>959</v>
      </c>
      <c r="G2802">
        <v>24</v>
      </c>
      <c r="H2802">
        <v>74</v>
      </c>
      <c r="I2802">
        <v>27.8</v>
      </c>
      <c r="J2802">
        <v>57.8</v>
      </c>
      <c r="K2802">
        <v>20.3</v>
      </c>
      <c r="L2802">
        <v>0.124</v>
      </c>
      <c r="M2802">
        <v>191</v>
      </c>
      <c r="N2802">
        <v>0.69099999999999995</v>
      </c>
      <c r="O2802">
        <v>432</v>
      </c>
      <c r="P2802">
        <v>0.49099999999999999</v>
      </c>
      <c r="Q2802">
        <v>299</v>
      </c>
      <c r="R2802">
        <v>0.371</v>
      </c>
      <c r="S2802">
        <v>0.54500000000000004</v>
      </c>
      <c r="T2802">
        <v>12</v>
      </c>
      <c r="U2802">
        <v>2.2000000000000002</v>
      </c>
      <c r="V2802">
        <v>4.4000000000000004</v>
      </c>
      <c r="W2802">
        <v>2.8</v>
      </c>
      <c r="X2802">
        <v>15</v>
      </c>
      <c r="Y2802">
        <v>0.65</v>
      </c>
      <c r="Z2802">
        <v>0.14000000000000001</v>
      </c>
      <c r="AA2802">
        <v>6</v>
      </c>
    </row>
    <row r="2803" spans="1:27">
      <c r="A2803">
        <v>2016</v>
      </c>
      <c r="B2803" t="s">
        <v>123</v>
      </c>
      <c r="C2803" t="s">
        <v>138</v>
      </c>
      <c r="D2803" t="str">
        <f>VLOOKUP($C2803,Sheet1!$C$4:$D$34,2,FALSE)</f>
        <v>Celtics</v>
      </c>
      <c r="E2803" t="str">
        <f t="shared" si="43"/>
        <v>Celtics2016</v>
      </c>
      <c r="F2803" t="s">
        <v>959</v>
      </c>
      <c r="G2803">
        <v>26</v>
      </c>
      <c r="H2803">
        <v>55</v>
      </c>
      <c r="I2803">
        <v>33.4</v>
      </c>
      <c r="J2803">
        <v>69.5</v>
      </c>
      <c r="K2803">
        <v>21.9</v>
      </c>
      <c r="L2803">
        <v>9.7000000000000003E-2</v>
      </c>
      <c r="M2803">
        <v>93</v>
      </c>
      <c r="N2803">
        <v>0.73099999999999998</v>
      </c>
      <c r="O2803">
        <v>498</v>
      </c>
      <c r="P2803">
        <v>0.504</v>
      </c>
      <c r="Q2803">
        <v>277</v>
      </c>
      <c r="R2803">
        <v>0.39</v>
      </c>
      <c r="S2803">
        <v>0.54800000000000004</v>
      </c>
      <c r="T2803">
        <v>16.3</v>
      </c>
      <c r="U2803">
        <v>6.1</v>
      </c>
      <c r="V2803">
        <v>10.1</v>
      </c>
      <c r="W2803">
        <v>2.2000000000000002</v>
      </c>
      <c r="X2803">
        <v>11</v>
      </c>
      <c r="Y2803">
        <v>1.24</v>
      </c>
      <c r="Z2803">
        <v>0.2</v>
      </c>
      <c r="AA2803">
        <v>7.2</v>
      </c>
    </row>
    <row r="2804" spans="1:27">
      <c r="A2804">
        <v>2016</v>
      </c>
      <c r="B2804" t="s">
        <v>434</v>
      </c>
      <c r="C2804" t="s">
        <v>70</v>
      </c>
      <c r="D2804" t="str">
        <f>VLOOKUP($C2804,Sheet1!$C$4:$D$34,2,FALSE)</f>
        <v>Kings</v>
      </c>
      <c r="E2804" t="str">
        <f t="shared" si="43"/>
        <v>Kings2016</v>
      </c>
      <c r="F2804" t="s">
        <v>959</v>
      </c>
      <c r="G2804">
        <v>23</v>
      </c>
      <c r="H2804">
        <v>61</v>
      </c>
      <c r="I2804">
        <v>19.3</v>
      </c>
      <c r="J2804">
        <v>40.200000000000003</v>
      </c>
      <c r="K2804">
        <v>20.100000000000001</v>
      </c>
      <c r="L2804">
        <v>0.12</v>
      </c>
      <c r="M2804">
        <v>93</v>
      </c>
      <c r="N2804">
        <v>0.753</v>
      </c>
      <c r="O2804">
        <v>249</v>
      </c>
      <c r="P2804">
        <v>0.46200000000000002</v>
      </c>
      <c r="Q2804">
        <v>170</v>
      </c>
      <c r="R2804">
        <v>0.38200000000000001</v>
      </c>
      <c r="S2804">
        <v>0.53800000000000003</v>
      </c>
      <c r="T2804">
        <v>8.1</v>
      </c>
      <c r="U2804">
        <v>2.1</v>
      </c>
      <c r="V2804">
        <v>6.3</v>
      </c>
      <c r="W2804">
        <v>0.8</v>
      </c>
      <c r="X2804">
        <v>6.9</v>
      </c>
      <c r="Y2804">
        <v>0.48</v>
      </c>
      <c r="Z2804">
        <v>0.1</v>
      </c>
      <c r="AA2804">
        <v>4.9000000000000004</v>
      </c>
    </row>
    <row r="2805" spans="1:27">
      <c r="A2805">
        <v>2016</v>
      </c>
      <c r="B2805" t="s">
        <v>995</v>
      </c>
      <c r="C2805" t="s">
        <v>71</v>
      </c>
      <c r="D2805" t="str">
        <f>VLOOKUP($C2805,Sheet1!$C$4:$D$34,2,FALSE)</f>
        <v>Pistons</v>
      </c>
      <c r="E2805" t="str">
        <f t="shared" si="43"/>
        <v>Pistons2016</v>
      </c>
      <c r="F2805" t="s">
        <v>956</v>
      </c>
      <c r="G2805">
        <v>34</v>
      </c>
      <c r="H2805">
        <v>39</v>
      </c>
      <c r="I2805">
        <v>14.4</v>
      </c>
      <c r="J2805">
        <v>29.9</v>
      </c>
      <c r="K2805">
        <v>19.600000000000001</v>
      </c>
      <c r="L2805">
        <v>0.14499999999999999</v>
      </c>
      <c r="M2805">
        <v>34</v>
      </c>
      <c r="N2805">
        <v>0.94099999999999995</v>
      </c>
      <c r="O2805">
        <v>165</v>
      </c>
      <c r="P2805">
        <v>0.49099999999999999</v>
      </c>
      <c r="Q2805">
        <v>32</v>
      </c>
      <c r="R2805">
        <v>0.34399999999999997</v>
      </c>
      <c r="S2805">
        <v>0.53500000000000003</v>
      </c>
      <c r="T2805">
        <v>5.8</v>
      </c>
      <c r="U2805">
        <v>1.5</v>
      </c>
      <c r="V2805">
        <v>5.6</v>
      </c>
      <c r="W2805">
        <v>3.4</v>
      </c>
      <c r="X2805">
        <v>35.4</v>
      </c>
      <c r="Y2805">
        <v>0.33</v>
      </c>
      <c r="Z2805">
        <v>0</v>
      </c>
      <c r="AA2805">
        <v>8.6</v>
      </c>
    </row>
    <row r="2806" spans="1:27">
      <c r="A2806">
        <v>2016</v>
      </c>
      <c r="B2806" t="s">
        <v>108</v>
      </c>
      <c r="C2806" t="s">
        <v>56</v>
      </c>
      <c r="D2806" t="str">
        <f>VLOOKUP($C2806,Sheet1!$C$4:$D$34,2,FALSE)</f>
        <v>Magic</v>
      </c>
      <c r="E2806" t="str">
        <f t="shared" si="43"/>
        <v>Magic2016</v>
      </c>
      <c r="F2806" t="s">
        <v>30</v>
      </c>
      <c r="G2806">
        <v>24</v>
      </c>
      <c r="H2806">
        <v>81</v>
      </c>
      <c r="I2806">
        <v>22.1</v>
      </c>
      <c r="J2806">
        <v>46.1</v>
      </c>
      <c r="K2806">
        <v>13.2</v>
      </c>
      <c r="L2806">
        <v>0.17699999999999999</v>
      </c>
      <c r="M2806">
        <v>234</v>
      </c>
      <c r="N2806">
        <v>0.53400000000000003</v>
      </c>
      <c r="O2806">
        <v>339</v>
      </c>
      <c r="P2806">
        <v>0.52800000000000002</v>
      </c>
      <c r="Q2806">
        <v>0</v>
      </c>
      <c r="R2806">
        <v>0</v>
      </c>
      <c r="S2806">
        <v>0.54600000000000004</v>
      </c>
      <c r="T2806">
        <v>6</v>
      </c>
      <c r="U2806">
        <v>7</v>
      </c>
      <c r="V2806">
        <v>17.2</v>
      </c>
      <c r="W2806">
        <v>0.9</v>
      </c>
      <c r="X2806">
        <v>6</v>
      </c>
      <c r="Y2806">
        <v>0.31</v>
      </c>
      <c r="Z2806">
        <v>1.1200000000000001</v>
      </c>
      <c r="AA2806">
        <v>6.1</v>
      </c>
    </row>
    <row r="2807" spans="1:27">
      <c r="A2807">
        <v>2016</v>
      </c>
      <c r="B2807" t="s">
        <v>271</v>
      </c>
      <c r="C2807" t="s">
        <v>92</v>
      </c>
      <c r="D2807" t="str">
        <f>VLOOKUP($C2807,Sheet1!$C$4:$D$34,2,FALSE)</f>
        <v>Clippers</v>
      </c>
      <c r="E2807" t="str">
        <f t="shared" si="43"/>
        <v>Clippers2016</v>
      </c>
      <c r="F2807" t="s">
        <v>960</v>
      </c>
      <c r="G2807">
        <v>27</v>
      </c>
      <c r="H2807">
        <v>61</v>
      </c>
      <c r="I2807">
        <v>34</v>
      </c>
      <c r="J2807">
        <v>70.900000000000006</v>
      </c>
      <c r="K2807">
        <v>28</v>
      </c>
      <c r="L2807">
        <v>0.109</v>
      </c>
      <c r="M2807">
        <v>421</v>
      </c>
      <c r="N2807">
        <v>0.76</v>
      </c>
      <c r="O2807">
        <v>858</v>
      </c>
      <c r="P2807">
        <v>0.51400000000000001</v>
      </c>
      <c r="Q2807">
        <v>113</v>
      </c>
      <c r="R2807">
        <v>0.33600000000000002</v>
      </c>
      <c r="S2807">
        <v>0.56899999999999995</v>
      </c>
      <c r="T2807">
        <v>21.6</v>
      </c>
      <c r="U2807">
        <v>8.1</v>
      </c>
      <c r="V2807">
        <v>13.4</v>
      </c>
      <c r="W2807">
        <v>4.9000000000000004</v>
      </c>
      <c r="X2807">
        <v>24.5</v>
      </c>
      <c r="Y2807">
        <v>0.93</v>
      </c>
      <c r="Z2807">
        <v>0.38</v>
      </c>
      <c r="AA2807">
        <v>11.2</v>
      </c>
    </row>
    <row r="2808" spans="1:27">
      <c r="A2808">
        <v>2016</v>
      </c>
      <c r="B2808" t="s">
        <v>409</v>
      </c>
      <c r="C2808" t="s">
        <v>71</v>
      </c>
      <c r="D2808" t="str">
        <f>VLOOKUP($C2808,Sheet1!$C$4:$D$34,2,FALSE)</f>
        <v>Pistons</v>
      </c>
      <c r="E2808" t="str">
        <f t="shared" si="43"/>
        <v>Pistons2016</v>
      </c>
      <c r="F2808" t="s">
        <v>30</v>
      </c>
      <c r="G2808">
        <v>28</v>
      </c>
      <c r="H2808">
        <v>35</v>
      </c>
      <c r="I2808">
        <v>8.4</v>
      </c>
      <c r="J2808">
        <v>17.5</v>
      </c>
      <c r="K2808">
        <v>25.3</v>
      </c>
      <c r="L2808">
        <v>0.06</v>
      </c>
      <c r="M2808">
        <v>58</v>
      </c>
      <c r="N2808">
        <v>0.81</v>
      </c>
      <c r="O2808">
        <v>132</v>
      </c>
      <c r="P2808">
        <v>0.54500000000000004</v>
      </c>
      <c r="Q2808">
        <v>0</v>
      </c>
      <c r="R2808">
        <v>0</v>
      </c>
      <c r="S2808">
        <v>0.60599999999999998</v>
      </c>
      <c r="T2808">
        <v>5.5</v>
      </c>
      <c r="U2808">
        <v>3.7</v>
      </c>
      <c r="V2808">
        <v>24.2</v>
      </c>
      <c r="W2808">
        <v>0.3</v>
      </c>
      <c r="X2808">
        <v>5.3</v>
      </c>
      <c r="Y2808">
        <v>0.17</v>
      </c>
      <c r="Z2808">
        <v>0.34</v>
      </c>
      <c r="AA2808">
        <v>8.6999999999999993</v>
      </c>
    </row>
    <row r="2809" spans="1:27">
      <c r="A2809">
        <v>2016</v>
      </c>
      <c r="B2809" t="s">
        <v>515</v>
      </c>
      <c r="C2809" t="s">
        <v>75</v>
      </c>
      <c r="D2809" t="str">
        <f>VLOOKUP($C2809,Sheet1!$C$4:$D$34,2,FALSE)</f>
        <v>Bulls</v>
      </c>
      <c r="E2809" t="str">
        <f t="shared" si="43"/>
        <v>Bulls2016</v>
      </c>
      <c r="F2809" t="s">
        <v>960</v>
      </c>
      <c r="G2809">
        <v>21</v>
      </c>
      <c r="H2809">
        <v>64</v>
      </c>
      <c r="I2809">
        <v>15.6</v>
      </c>
      <c r="J2809">
        <v>32.6</v>
      </c>
      <c r="K2809">
        <v>19.100000000000001</v>
      </c>
      <c r="L2809">
        <v>8.4000000000000005E-2</v>
      </c>
      <c r="M2809">
        <v>59</v>
      </c>
      <c r="N2809">
        <v>0.66100000000000003</v>
      </c>
      <c r="O2809">
        <v>279</v>
      </c>
      <c r="P2809">
        <v>0.54100000000000004</v>
      </c>
      <c r="Q2809">
        <v>96</v>
      </c>
      <c r="R2809">
        <v>0.33300000000000002</v>
      </c>
      <c r="S2809">
        <v>0.54500000000000004</v>
      </c>
      <c r="T2809">
        <v>6.8</v>
      </c>
      <c r="U2809">
        <v>4.5999999999999996</v>
      </c>
      <c r="V2809">
        <v>16</v>
      </c>
      <c r="W2809">
        <v>0.5</v>
      </c>
      <c r="X2809">
        <v>5.7</v>
      </c>
      <c r="Y2809">
        <v>0.25</v>
      </c>
      <c r="Z2809">
        <v>0.17</v>
      </c>
      <c r="AA2809">
        <v>6.4</v>
      </c>
    </row>
    <row r="2810" spans="1:27">
      <c r="A2810">
        <v>2016</v>
      </c>
      <c r="B2810" t="s">
        <v>114</v>
      </c>
      <c r="C2810" t="s">
        <v>37</v>
      </c>
      <c r="D2810" t="str">
        <f>VLOOKUP($C2810,Sheet1!$C$4:$D$34,2,FALSE)</f>
        <v>Nets</v>
      </c>
      <c r="E2810" t="str">
        <f t="shared" si="43"/>
        <v>Nets2016</v>
      </c>
      <c r="F2810" t="s">
        <v>958</v>
      </c>
      <c r="G2810">
        <v>27</v>
      </c>
      <c r="H2810">
        <v>55</v>
      </c>
      <c r="I2810">
        <v>27</v>
      </c>
      <c r="J2810">
        <v>56.1</v>
      </c>
      <c r="K2810">
        <v>22.5</v>
      </c>
      <c r="L2810">
        <v>0.12</v>
      </c>
      <c r="M2810">
        <v>167</v>
      </c>
      <c r="N2810">
        <v>0.874</v>
      </c>
      <c r="O2810">
        <v>334</v>
      </c>
      <c r="P2810">
        <v>0.50900000000000001</v>
      </c>
      <c r="Q2810">
        <v>277</v>
      </c>
      <c r="R2810">
        <v>0.35699999999999998</v>
      </c>
      <c r="S2810">
        <v>0.57199999999999995</v>
      </c>
      <c r="T2810">
        <v>14.2</v>
      </c>
      <c r="U2810">
        <v>3.6</v>
      </c>
      <c r="V2810">
        <v>7</v>
      </c>
      <c r="W2810">
        <v>1.6</v>
      </c>
      <c r="X2810">
        <v>10.1</v>
      </c>
      <c r="Y2810">
        <v>0.44</v>
      </c>
      <c r="Z2810">
        <v>0.05</v>
      </c>
      <c r="AA2810">
        <v>6.4</v>
      </c>
    </row>
    <row r="2811" spans="1:27">
      <c r="A2811">
        <v>2016</v>
      </c>
      <c r="B2811" t="s">
        <v>114</v>
      </c>
      <c r="C2811" t="s">
        <v>64</v>
      </c>
      <c r="D2811" t="str">
        <f>VLOOKUP($C2811,Sheet1!$C$4:$D$34,2,FALSE)</f>
        <v>Wizards</v>
      </c>
      <c r="E2811" t="str">
        <f t="shared" si="43"/>
        <v>Wizards2016</v>
      </c>
      <c r="F2811" t="s">
        <v>958</v>
      </c>
      <c r="G2811">
        <v>27</v>
      </c>
      <c r="H2811">
        <v>26</v>
      </c>
      <c r="I2811">
        <v>23.1</v>
      </c>
      <c r="J2811">
        <v>48.1</v>
      </c>
      <c r="K2811">
        <v>22.2</v>
      </c>
      <c r="L2811">
        <v>0.124</v>
      </c>
      <c r="M2811">
        <v>76</v>
      </c>
      <c r="N2811">
        <v>0.93400000000000005</v>
      </c>
      <c r="O2811">
        <v>119</v>
      </c>
      <c r="P2811">
        <v>0.52100000000000002</v>
      </c>
      <c r="Q2811">
        <v>115</v>
      </c>
      <c r="R2811">
        <v>0.39100000000000001</v>
      </c>
      <c r="S2811">
        <v>0.61699999999999999</v>
      </c>
      <c r="T2811">
        <v>12.7</v>
      </c>
      <c r="U2811">
        <v>3.1</v>
      </c>
      <c r="V2811">
        <v>7.5</v>
      </c>
      <c r="W2811">
        <v>0.8</v>
      </c>
      <c r="X2811">
        <v>5.2</v>
      </c>
      <c r="Y2811">
        <v>0.38</v>
      </c>
      <c r="Z2811">
        <v>0.15</v>
      </c>
      <c r="AA2811">
        <v>5.5</v>
      </c>
    </row>
    <row r="2812" spans="1:27">
      <c r="A2812">
        <v>2016</v>
      </c>
      <c r="B2812" t="s">
        <v>996</v>
      </c>
      <c r="C2812" t="s">
        <v>41</v>
      </c>
      <c r="D2812" t="str">
        <f>VLOOKUP($C2812,Sheet1!$C$4:$D$34,2,FALSE)</f>
        <v>Jazz</v>
      </c>
      <c r="E2812" t="str">
        <f t="shared" si="43"/>
        <v>Jazz2016</v>
      </c>
      <c r="F2812" t="s">
        <v>960</v>
      </c>
      <c r="G2812">
        <v>34</v>
      </c>
      <c r="H2812">
        <v>73</v>
      </c>
      <c r="I2812">
        <v>17.600000000000001</v>
      </c>
      <c r="J2812">
        <v>36.6</v>
      </c>
      <c r="K2812">
        <v>15.6</v>
      </c>
      <c r="L2812">
        <v>0.20300000000000001</v>
      </c>
      <c r="M2812">
        <v>35</v>
      </c>
      <c r="N2812">
        <v>0.74299999999999999</v>
      </c>
      <c r="O2812">
        <v>246</v>
      </c>
      <c r="P2812">
        <v>0.51200000000000001</v>
      </c>
      <c r="Q2812">
        <v>81</v>
      </c>
      <c r="R2812">
        <v>0.247</v>
      </c>
      <c r="S2812">
        <v>0.49399999999999999</v>
      </c>
      <c r="T2812">
        <v>4.5999999999999996</v>
      </c>
      <c r="U2812">
        <v>2.2000000000000002</v>
      </c>
      <c r="V2812">
        <v>7.1</v>
      </c>
      <c r="W2812">
        <v>2.2999999999999998</v>
      </c>
      <c r="X2812">
        <v>20.3</v>
      </c>
      <c r="Y2812">
        <v>0.25</v>
      </c>
      <c r="Z2812">
        <v>0.12</v>
      </c>
      <c r="AA2812">
        <v>6.5</v>
      </c>
    </row>
    <row r="2813" spans="1:27">
      <c r="A2813">
        <v>2016</v>
      </c>
      <c r="B2813" t="s">
        <v>97</v>
      </c>
      <c r="C2813" t="s">
        <v>64</v>
      </c>
      <c r="D2813" t="str">
        <f>VLOOKUP($C2813,Sheet1!$C$4:$D$34,2,FALSE)</f>
        <v>Wizards</v>
      </c>
      <c r="E2813" t="str">
        <f t="shared" si="43"/>
        <v>Wizards2016</v>
      </c>
      <c r="F2813" t="s">
        <v>959</v>
      </c>
      <c r="G2813">
        <v>23</v>
      </c>
      <c r="H2813">
        <v>77</v>
      </c>
      <c r="I2813">
        <v>34.9</v>
      </c>
      <c r="J2813">
        <v>72.599999999999994</v>
      </c>
      <c r="K2813">
        <v>26.5</v>
      </c>
      <c r="L2813">
        <v>9.5000000000000001E-2</v>
      </c>
      <c r="M2813">
        <v>342</v>
      </c>
      <c r="N2813">
        <v>0.82499999999999996</v>
      </c>
      <c r="O2813">
        <v>770</v>
      </c>
      <c r="P2813">
        <v>0.53800000000000003</v>
      </c>
      <c r="Q2813">
        <v>552</v>
      </c>
      <c r="R2813">
        <v>0.40400000000000003</v>
      </c>
      <c r="S2813">
        <v>0.60399999999999998</v>
      </c>
      <c r="T2813">
        <v>23.1</v>
      </c>
      <c r="U2813">
        <v>3.1</v>
      </c>
      <c r="V2813">
        <v>5</v>
      </c>
      <c r="W2813">
        <v>3.5</v>
      </c>
      <c r="X2813">
        <v>16.2</v>
      </c>
      <c r="Y2813">
        <v>1.0900000000000001</v>
      </c>
      <c r="Z2813">
        <v>0.27</v>
      </c>
      <c r="AA2813">
        <v>7.2</v>
      </c>
    </row>
    <row r="2814" spans="1:27">
      <c r="A2814">
        <v>2016</v>
      </c>
      <c r="B2814" t="s">
        <v>997</v>
      </c>
      <c r="C2814" t="s">
        <v>29</v>
      </c>
      <c r="D2814" t="str">
        <f>VLOOKUP($C2814,Sheet1!$C$4:$D$34,2,FALSE)</f>
        <v>Grizzlies</v>
      </c>
      <c r="E2814" t="str">
        <f t="shared" si="43"/>
        <v>Grizzlies2016</v>
      </c>
      <c r="F2814" t="s">
        <v>960</v>
      </c>
      <c r="G2814">
        <v>29</v>
      </c>
      <c r="H2814">
        <v>28</v>
      </c>
      <c r="I2814">
        <v>16</v>
      </c>
      <c r="J2814">
        <v>33.299999999999997</v>
      </c>
      <c r="K2814">
        <v>16.3</v>
      </c>
      <c r="L2814">
        <v>6.2E-2</v>
      </c>
      <c r="M2814">
        <v>35</v>
      </c>
      <c r="N2814">
        <v>0.65700000000000003</v>
      </c>
      <c r="O2814">
        <v>134</v>
      </c>
      <c r="P2814">
        <v>0.61899999999999999</v>
      </c>
      <c r="Q2814">
        <v>1</v>
      </c>
      <c r="R2814">
        <v>0</v>
      </c>
      <c r="S2814">
        <v>0.628</v>
      </c>
      <c r="T2814">
        <v>6.8</v>
      </c>
      <c r="U2814">
        <v>2.8</v>
      </c>
      <c r="V2814">
        <v>10</v>
      </c>
      <c r="W2814">
        <v>0.5</v>
      </c>
      <c r="X2814">
        <v>6</v>
      </c>
      <c r="Y2814">
        <v>0.39</v>
      </c>
      <c r="Z2814">
        <v>0.71</v>
      </c>
      <c r="AA2814">
        <v>5.3</v>
      </c>
    </row>
    <row r="2815" spans="1:27">
      <c r="A2815">
        <v>2016</v>
      </c>
      <c r="B2815" t="s">
        <v>998</v>
      </c>
      <c r="C2815" t="s">
        <v>92</v>
      </c>
      <c r="D2815" t="str">
        <f>VLOOKUP($C2815,Sheet1!$C$4:$D$34,2,FALSE)</f>
        <v>Clippers</v>
      </c>
      <c r="E2815" t="str">
        <f t="shared" si="43"/>
        <v>Clippers2016</v>
      </c>
      <c r="F2815" t="s">
        <v>960</v>
      </c>
      <c r="G2815">
        <v>31</v>
      </c>
      <c r="H2815">
        <v>52</v>
      </c>
      <c r="I2815">
        <v>11.1</v>
      </c>
      <c r="J2815">
        <v>23.1</v>
      </c>
      <c r="K2815">
        <v>19.7</v>
      </c>
      <c r="L2815">
        <v>0.114</v>
      </c>
      <c r="M2815">
        <v>88</v>
      </c>
      <c r="N2815">
        <v>0.875</v>
      </c>
      <c r="O2815">
        <v>183</v>
      </c>
      <c r="P2815">
        <v>0.57899999999999996</v>
      </c>
      <c r="Q2815">
        <v>3</v>
      </c>
      <c r="R2815">
        <v>0.33300000000000002</v>
      </c>
      <c r="S2815">
        <v>0.65</v>
      </c>
      <c r="T2815">
        <v>5.6</v>
      </c>
      <c r="U2815">
        <v>2.5</v>
      </c>
      <c r="V2815">
        <v>12.5</v>
      </c>
      <c r="W2815">
        <v>0.4</v>
      </c>
      <c r="X2815">
        <v>5.7</v>
      </c>
      <c r="Y2815">
        <v>0.27</v>
      </c>
      <c r="Z2815">
        <v>0.21</v>
      </c>
      <c r="AA2815">
        <v>6.4</v>
      </c>
    </row>
    <row r="2816" spans="1:27">
      <c r="A2816">
        <v>2016</v>
      </c>
      <c r="B2816" t="s">
        <v>326</v>
      </c>
      <c r="C2816" t="s">
        <v>54</v>
      </c>
      <c r="D2816" t="str">
        <f>VLOOKUP($C2816,Sheet1!$C$4:$D$34,2,FALSE)</f>
        <v>Lakers</v>
      </c>
      <c r="E2816" t="str">
        <f t="shared" si="43"/>
        <v>Lakers2016</v>
      </c>
      <c r="F2816" t="s">
        <v>958</v>
      </c>
      <c r="G2816">
        <v>19</v>
      </c>
      <c r="H2816">
        <v>79</v>
      </c>
      <c r="I2816">
        <v>28.9</v>
      </c>
      <c r="J2816">
        <v>60.1</v>
      </c>
      <c r="K2816">
        <v>16.8</v>
      </c>
      <c r="L2816">
        <v>0.129</v>
      </c>
      <c r="M2816">
        <v>214</v>
      </c>
      <c r="N2816">
        <v>0.621</v>
      </c>
      <c r="O2816">
        <v>499</v>
      </c>
      <c r="P2816">
        <v>0.443</v>
      </c>
      <c r="Q2816">
        <v>187</v>
      </c>
      <c r="R2816">
        <v>0.29399999999999998</v>
      </c>
      <c r="S2816">
        <v>0.47399999999999998</v>
      </c>
      <c r="T2816">
        <v>9.4</v>
      </c>
      <c r="U2816">
        <v>4</v>
      </c>
      <c r="V2816">
        <v>7.6</v>
      </c>
      <c r="W2816">
        <v>2.1</v>
      </c>
      <c r="X2816">
        <v>10.4</v>
      </c>
      <c r="Y2816">
        <v>0.62</v>
      </c>
      <c r="Z2816">
        <v>0.46</v>
      </c>
      <c r="AA2816">
        <v>5.9</v>
      </c>
    </row>
    <row r="2817" spans="1:27">
      <c r="A2817">
        <v>2016</v>
      </c>
      <c r="B2817" t="s">
        <v>961</v>
      </c>
      <c r="C2817" t="s">
        <v>59</v>
      </c>
      <c r="D2817" t="str">
        <f>VLOOKUP($C2817,Sheet1!$C$4:$D$34,2,FALSE)</f>
        <v>Knicks</v>
      </c>
      <c r="E2817" t="str">
        <f t="shared" si="43"/>
        <v>Knicks2016</v>
      </c>
      <c r="F2817" t="s">
        <v>956</v>
      </c>
      <c r="G2817">
        <v>27</v>
      </c>
      <c r="H2817">
        <v>58</v>
      </c>
      <c r="I2817">
        <v>24.6</v>
      </c>
      <c r="J2817">
        <v>51.3</v>
      </c>
      <c r="K2817">
        <v>18.100000000000001</v>
      </c>
      <c r="L2817">
        <v>0.17799999999999999</v>
      </c>
      <c r="M2817">
        <v>135</v>
      </c>
      <c r="N2817">
        <v>0.75600000000000001</v>
      </c>
      <c r="O2817">
        <v>229</v>
      </c>
      <c r="P2817">
        <v>0.41499999999999998</v>
      </c>
      <c r="Q2817">
        <v>200</v>
      </c>
      <c r="R2817">
        <v>0.34</v>
      </c>
      <c r="S2817">
        <v>0.50800000000000001</v>
      </c>
      <c r="T2817">
        <v>8.6</v>
      </c>
      <c r="U2817">
        <v>2.6</v>
      </c>
      <c r="V2817">
        <v>5.7</v>
      </c>
      <c r="W2817">
        <v>4.9000000000000004</v>
      </c>
      <c r="X2817">
        <v>28.6</v>
      </c>
      <c r="Y2817">
        <v>0.95</v>
      </c>
      <c r="Z2817">
        <v>7.0000000000000007E-2</v>
      </c>
      <c r="AA2817">
        <v>7.8</v>
      </c>
    </row>
    <row r="2818" spans="1:27">
      <c r="A2818">
        <v>2016</v>
      </c>
      <c r="B2818" t="s">
        <v>961</v>
      </c>
      <c r="C2818" t="s">
        <v>64</v>
      </c>
      <c r="D2818" t="str">
        <f>VLOOKUP($C2818,Sheet1!$C$4:$D$34,2,FALSE)</f>
        <v>Wizards</v>
      </c>
      <c r="E2818" t="str">
        <f t="shared" si="43"/>
        <v>Wizards2016</v>
      </c>
      <c r="F2818" t="s">
        <v>956</v>
      </c>
      <c r="G2818">
        <v>27</v>
      </c>
      <c r="H2818">
        <v>23</v>
      </c>
      <c r="I2818">
        <v>16.2</v>
      </c>
      <c r="J2818">
        <v>33.799999999999997</v>
      </c>
      <c r="K2818">
        <v>15.8</v>
      </c>
      <c r="L2818">
        <v>0.16200000000000001</v>
      </c>
      <c r="M2818">
        <v>17</v>
      </c>
      <c r="N2818">
        <v>0.70599999999999996</v>
      </c>
      <c r="O2818">
        <v>54</v>
      </c>
      <c r="P2818">
        <v>0.33300000000000002</v>
      </c>
      <c r="Q2818">
        <v>52</v>
      </c>
      <c r="R2818">
        <v>0.21199999999999999</v>
      </c>
      <c r="S2818">
        <v>0.35699999999999998</v>
      </c>
      <c r="T2818">
        <v>3.5</v>
      </c>
      <c r="U2818">
        <v>1.9</v>
      </c>
      <c r="V2818">
        <v>6.6</v>
      </c>
      <c r="W2818">
        <v>4.7</v>
      </c>
      <c r="X2818">
        <v>36.9</v>
      </c>
      <c r="Y2818">
        <v>0.65</v>
      </c>
      <c r="Z2818">
        <v>0</v>
      </c>
      <c r="AA2818">
        <v>7.8</v>
      </c>
    </row>
    <row r="2819" spans="1:27">
      <c r="A2819">
        <v>2016</v>
      </c>
      <c r="B2819" t="s">
        <v>371</v>
      </c>
      <c r="C2819" t="s">
        <v>67</v>
      </c>
      <c r="D2819" t="str">
        <f>VLOOKUP($C2819,Sheet1!$C$4:$D$34,2,FALSE)</f>
        <v>Suns</v>
      </c>
      <c r="E2819" t="str">
        <f t="shared" ref="E2819:E2882" si="44">D2819&amp;A2819</f>
        <v>Suns2016</v>
      </c>
      <c r="F2819" t="s">
        <v>959</v>
      </c>
      <c r="G2819">
        <v>25</v>
      </c>
      <c r="H2819">
        <v>54</v>
      </c>
      <c r="I2819">
        <v>21.1</v>
      </c>
      <c r="J2819">
        <v>44</v>
      </c>
      <c r="K2819">
        <v>25</v>
      </c>
      <c r="L2819">
        <v>0.129</v>
      </c>
      <c r="M2819">
        <v>154</v>
      </c>
      <c r="N2819">
        <v>0.85699999999999998</v>
      </c>
      <c r="O2819">
        <v>386</v>
      </c>
      <c r="P2819">
        <v>0.42499999999999999</v>
      </c>
      <c r="Q2819">
        <v>139</v>
      </c>
      <c r="R2819">
        <v>0.32400000000000001</v>
      </c>
      <c r="S2819">
        <v>0.502</v>
      </c>
      <c r="T2819">
        <v>11</v>
      </c>
      <c r="U2819">
        <v>2.2000000000000002</v>
      </c>
      <c r="V2819">
        <v>5.6</v>
      </c>
      <c r="W2819">
        <v>2.4</v>
      </c>
      <c r="X2819">
        <v>17.8</v>
      </c>
      <c r="Y2819">
        <v>0.5</v>
      </c>
      <c r="Z2819">
        <v>0.09</v>
      </c>
      <c r="AA2819">
        <v>7.3</v>
      </c>
    </row>
    <row r="2820" spans="1:27">
      <c r="A2820">
        <v>2016</v>
      </c>
      <c r="B2820" t="s">
        <v>999</v>
      </c>
      <c r="C2820" t="s">
        <v>99</v>
      </c>
      <c r="D2820" t="str">
        <f>VLOOKUP($C2820,Sheet1!$C$4:$D$34,2,FALSE)</f>
        <v>Timberwolves</v>
      </c>
      <c r="E2820" t="str">
        <f t="shared" si="44"/>
        <v>Timberwolves2016</v>
      </c>
      <c r="F2820" t="s">
        <v>959</v>
      </c>
      <c r="G2820">
        <v>31</v>
      </c>
      <c r="H2820">
        <v>47</v>
      </c>
      <c r="I2820">
        <v>21.9</v>
      </c>
      <c r="J2820">
        <v>45.6</v>
      </c>
      <c r="K2820">
        <v>9.6</v>
      </c>
      <c r="L2820">
        <v>0.126</v>
      </c>
      <c r="M2820">
        <v>18</v>
      </c>
      <c r="N2820">
        <v>0.72199999999999998</v>
      </c>
      <c r="O2820">
        <v>74</v>
      </c>
      <c r="P2820">
        <v>0.35099999999999998</v>
      </c>
      <c r="Q2820">
        <v>113</v>
      </c>
      <c r="R2820">
        <v>0.38900000000000001</v>
      </c>
      <c r="S2820">
        <v>0.505</v>
      </c>
      <c r="T2820">
        <v>4.2</v>
      </c>
      <c r="U2820">
        <v>2.1</v>
      </c>
      <c r="V2820">
        <v>5.6</v>
      </c>
      <c r="W2820">
        <v>1</v>
      </c>
      <c r="X2820">
        <v>5.8</v>
      </c>
      <c r="Y2820">
        <v>0.47</v>
      </c>
      <c r="Z2820">
        <v>0.49</v>
      </c>
      <c r="AA2820">
        <v>3.8</v>
      </c>
    </row>
    <row r="2821" spans="1:27">
      <c r="A2821">
        <v>2016</v>
      </c>
      <c r="B2821" t="s">
        <v>1000</v>
      </c>
      <c r="C2821" t="s">
        <v>73</v>
      </c>
      <c r="D2821" t="str">
        <f>VLOOKUP($C2821,Sheet1!$C$4:$D$34,2,FALSE)</f>
        <v>Hornets</v>
      </c>
      <c r="E2821" t="str">
        <f t="shared" si="44"/>
        <v>Hornets2016</v>
      </c>
      <c r="F2821" t="s">
        <v>956</v>
      </c>
      <c r="G2821">
        <v>31</v>
      </c>
      <c r="H2821">
        <v>41</v>
      </c>
      <c r="I2821">
        <v>10.1</v>
      </c>
      <c r="J2821">
        <v>21.1</v>
      </c>
      <c r="K2821">
        <v>17.899999999999999</v>
      </c>
      <c r="L2821">
        <v>0.157</v>
      </c>
      <c r="M2821">
        <v>39</v>
      </c>
      <c r="N2821">
        <v>0.84599999999999997</v>
      </c>
      <c r="O2821">
        <v>78</v>
      </c>
      <c r="P2821">
        <v>0.372</v>
      </c>
      <c r="Q2821">
        <v>44</v>
      </c>
      <c r="R2821">
        <v>0.38600000000000001</v>
      </c>
      <c r="S2821">
        <v>0.51</v>
      </c>
      <c r="T2821">
        <v>3.5</v>
      </c>
      <c r="U2821">
        <v>1</v>
      </c>
      <c r="V2821">
        <v>5.3</v>
      </c>
      <c r="W2821">
        <v>1.3</v>
      </c>
      <c r="X2821">
        <v>18.7</v>
      </c>
      <c r="Y2821">
        <v>0.22</v>
      </c>
      <c r="Z2821">
        <v>0.02</v>
      </c>
      <c r="AA2821">
        <v>6.6</v>
      </c>
    </row>
    <row r="2822" spans="1:27">
      <c r="A2822">
        <v>2016</v>
      </c>
      <c r="B2822" t="s">
        <v>1001</v>
      </c>
      <c r="C2822" t="s">
        <v>110</v>
      </c>
      <c r="D2822" t="str">
        <f>VLOOKUP($C2822,Sheet1!$C$4:$D$34,2,FALSE)</f>
        <v>Warriors</v>
      </c>
      <c r="E2822" t="str">
        <f t="shared" si="44"/>
        <v>Warriors2016</v>
      </c>
      <c r="F2822" t="s">
        <v>956</v>
      </c>
      <c r="G2822">
        <v>24</v>
      </c>
      <c r="H2822">
        <v>7</v>
      </c>
      <c r="I2822">
        <v>6.6</v>
      </c>
      <c r="J2822">
        <v>13.7</v>
      </c>
      <c r="K2822">
        <v>17.2</v>
      </c>
      <c r="L2822">
        <v>0.16400000000000001</v>
      </c>
      <c r="M2822">
        <v>3</v>
      </c>
      <c r="N2822">
        <v>0.66700000000000004</v>
      </c>
      <c r="O2822">
        <v>11</v>
      </c>
      <c r="P2822">
        <v>0.45500000000000002</v>
      </c>
      <c r="Q2822">
        <v>3</v>
      </c>
      <c r="R2822">
        <v>0</v>
      </c>
      <c r="S2822">
        <v>0.39200000000000002</v>
      </c>
      <c r="T2822">
        <v>1.7</v>
      </c>
      <c r="U2822">
        <v>0.6</v>
      </c>
      <c r="V2822">
        <v>4.8</v>
      </c>
      <c r="W2822">
        <v>0.7</v>
      </c>
      <c r="X2822">
        <v>13.9</v>
      </c>
      <c r="Y2822">
        <v>0.43</v>
      </c>
      <c r="Z2822">
        <v>0.14000000000000001</v>
      </c>
      <c r="AA2822">
        <v>5.4</v>
      </c>
    </row>
    <row r="2823" spans="1:27">
      <c r="A2823">
        <v>2016</v>
      </c>
      <c r="B2823" t="s">
        <v>1001</v>
      </c>
      <c r="C2823" t="s">
        <v>73</v>
      </c>
      <c r="D2823" t="str">
        <f>VLOOKUP($C2823,Sheet1!$C$4:$D$34,2,FALSE)</f>
        <v>Hornets</v>
      </c>
      <c r="E2823" t="str">
        <f t="shared" si="44"/>
        <v>Hornets2016</v>
      </c>
      <c r="F2823" t="s">
        <v>956</v>
      </c>
      <c r="G2823">
        <v>24</v>
      </c>
      <c r="H2823">
        <v>13</v>
      </c>
      <c r="I2823">
        <v>12.3</v>
      </c>
      <c r="J2823">
        <v>25.5</v>
      </c>
      <c r="K2823">
        <v>16</v>
      </c>
      <c r="L2823">
        <v>8.7999999999999995E-2</v>
      </c>
      <c r="M2823">
        <v>13</v>
      </c>
      <c r="N2823">
        <v>0.69199999999999995</v>
      </c>
      <c r="O2823">
        <v>39</v>
      </c>
      <c r="P2823">
        <v>0.48699999999999999</v>
      </c>
      <c r="Q2823">
        <v>7</v>
      </c>
      <c r="R2823">
        <v>0.14299999999999999</v>
      </c>
      <c r="S2823">
        <v>0.48299999999999998</v>
      </c>
      <c r="T2823">
        <v>3.8</v>
      </c>
      <c r="U2823">
        <v>1.6</v>
      </c>
      <c r="V2823">
        <v>7.2</v>
      </c>
      <c r="W2823">
        <v>1.3</v>
      </c>
      <c r="X2823">
        <v>16.3</v>
      </c>
      <c r="Y2823">
        <v>0.69</v>
      </c>
      <c r="Z2823">
        <v>0</v>
      </c>
      <c r="AA2823">
        <v>6.5</v>
      </c>
    </row>
    <row r="2824" spans="1:27">
      <c r="A2824">
        <v>2016</v>
      </c>
      <c r="B2824" t="s">
        <v>397</v>
      </c>
      <c r="C2824" t="s">
        <v>37</v>
      </c>
      <c r="D2824" t="str">
        <f>VLOOKUP($C2824,Sheet1!$C$4:$D$34,2,FALSE)</f>
        <v>Nets</v>
      </c>
      <c r="E2824" t="str">
        <f t="shared" si="44"/>
        <v>Nets2016</v>
      </c>
      <c r="F2824" t="s">
        <v>30</v>
      </c>
      <c r="G2824">
        <v>28</v>
      </c>
      <c r="H2824">
        <v>75</v>
      </c>
      <c r="I2824">
        <v>29.6</v>
      </c>
      <c r="J2824">
        <v>61.7</v>
      </c>
      <c r="K2824">
        <v>29.2</v>
      </c>
      <c r="L2824">
        <v>0.121</v>
      </c>
      <c r="M2824">
        <v>364</v>
      </c>
      <c r="N2824">
        <v>0.81</v>
      </c>
      <c r="O2824">
        <v>787</v>
      </c>
      <c r="P2824">
        <v>0.53500000000000003</v>
      </c>
      <c r="Q2824">
        <v>386</v>
      </c>
      <c r="R2824">
        <v>0.34699999999999998</v>
      </c>
      <c r="S2824">
        <v>0.57699999999999996</v>
      </c>
      <c r="T2824">
        <v>20.5</v>
      </c>
      <c r="U2824">
        <v>5.4</v>
      </c>
      <c r="V2824">
        <v>9.6</v>
      </c>
      <c r="W2824">
        <v>2.2999999999999998</v>
      </c>
      <c r="X2824">
        <v>14.8</v>
      </c>
      <c r="Y2824">
        <v>0.51</v>
      </c>
      <c r="Z2824">
        <v>1.65</v>
      </c>
      <c r="AA2824">
        <v>8.6</v>
      </c>
    </row>
    <row r="2825" spans="1:27">
      <c r="A2825">
        <v>2016</v>
      </c>
      <c r="B2825" t="s">
        <v>232</v>
      </c>
      <c r="C2825" t="s">
        <v>90</v>
      </c>
      <c r="D2825" t="str">
        <f>VLOOKUP($C2825,Sheet1!$C$4:$D$34,2,FALSE)</f>
        <v>Spurs</v>
      </c>
      <c r="E2825" t="str">
        <f t="shared" si="44"/>
        <v>Spurs2016</v>
      </c>
      <c r="F2825" t="s">
        <v>959</v>
      </c>
      <c r="G2825">
        <v>23</v>
      </c>
      <c r="H2825">
        <v>36</v>
      </c>
      <c r="I2825">
        <v>7.9</v>
      </c>
      <c r="J2825">
        <v>16.5</v>
      </c>
      <c r="K2825">
        <v>17.899999999999999</v>
      </c>
      <c r="L2825">
        <v>9.8000000000000004E-2</v>
      </c>
      <c r="M2825">
        <v>6</v>
      </c>
      <c r="N2825">
        <v>0.83299999999999996</v>
      </c>
      <c r="O2825">
        <v>46</v>
      </c>
      <c r="P2825">
        <v>0.41299999999999998</v>
      </c>
      <c r="Q2825">
        <v>53</v>
      </c>
      <c r="R2825">
        <v>0.32100000000000001</v>
      </c>
      <c r="S2825">
        <v>0.46200000000000002</v>
      </c>
      <c r="T2825">
        <v>2.6</v>
      </c>
      <c r="U2825">
        <v>0.6</v>
      </c>
      <c r="V2825">
        <v>4.5999999999999996</v>
      </c>
      <c r="W2825">
        <v>0.7</v>
      </c>
      <c r="X2825">
        <v>12.3</v>
      </c>
      <c r="Y2825">
        <v>0.03</v>
      </c>
      <c r="Z2825">
        <v>0</v>
      </c>
      <c r="AA2825">
        <v>5.2</v>
      </c>
    </row>
    <row r="2826" spans="1:27">
      <c r="A2826">
        <v>2016</v>
      </c>
      <c r="B2826" t="s">
        <v>298</v>
      </c>
      <c r="C2826" t="s">
        <v>39</v>
      </c>
      <c r="D2826" t="str">
        <f>VLOOKUP($C2826,Sheet1!$C$4:$D$34,2,FALSE)</f>
        <v>Pelicans</v>
      </c>
      <c r="E2826" t="str">
        <f t="shared" si="44"/>
        <v>Pelicans2016</v>
      </c>
      <c r="F2826" t="s">
        <v>959</v>
      </c>
      <c r="G2826">
        <v>23</v>
      </c>
      <c r="H2826">
        <v>57</v>
      </c>
      <c r="I2826">
        <v>20.399999999999999</v>
      </c>
      <c r="J2826">
        <v>42.4</v>
      </c>
      <c r="K2826">
        <v>20.399999999999999</v>
      </c>
      <c r="L2826">
        <v>0.09</v>
      </c>
      <c r="M2826">
        <v>33</v>
      </c>
      <c r="N2826">
        <v>0.879</v>
      </c>
      <c r="O2826">
        <v>230</v>
      </c>
      <c r="P2826">
        <v>0.41699999999999998</v>
      </c>
      <c r="Q2826">
        <v>241</v>
      </c>
      <c r="R2826">
        <v>0.36899999999999999</v>
      </c>
      <c r="S2826">
        <v>0.503</v>
      </c>
      <c r="T2826">
        <v>8.6</v>
      </c>
      <c r="U2826">
        <v>2.9</v>
      </c>
      <c r="V2826">
        <v>7.5</v>
      </c>
      <c r="W2826">
        <v>1.4</v>
      </c>
      <c r="X2826">
        <v>10.199999999999999</v>
      </c>
      <c r="Y2826">
        <v>0.32</v>
      </c>
      <c r="Z2826">
        <v>0.12</v>
      </c>
      <c r="AA2826">
        <v>6.4</v>
      </c>
    </row>
    <row r="2827" spans="1:27">
      <c r="A2827">
        <v>2016</v>
      </c>
      <c r="B2827" t="s">
        <v>298</v>
      </c>
      <c r="C2827" t="s">
        <v>70</v>
      </c>
      <c r="D2827" t="str">
        <f>VLOOKUP($C2827,Sheet1!$C$4:$D$34,2,FALSE)</f>
        <v>Kings</v>
      </c>
      <c r="E2827" t="str">
        <f t="shared" si="44"/>
        <v>Kings2016</v>
      </c>
      <c r="F2827" t="s">
        <v>959</v>
      </c>
      <c r="G2827">
        <v>23</v>
      </c>
      <c r="H2827">
        <v>25</v>
      </c>
      <c r="I2827">
        <v>29.1</v>
      </c>
      <c r="J2827">
        <v>60.6</v>
      </c>
      <c r="K2827">
        <v>22.9</v>
      </c>
      <c r="L2827">
        <v>0.14399999999999999</v>
      </c>
      <c r="M2827">
        <v>43</v>
      </c>
      <c r="N2827">
        <v>0.81399999999999995</v>
      </c>
      <c r="O2827">
        <v>158</v>
      </c>
      <c r="P2827">
        <v>0.52500000000000002</v>
      </c>
      <c r="Q2827">
        <v>138</v>
      </c>
      <c r="R2827">
        <v>0.42799999999999999</v>
      </c>
      <c r="S2827">
        <v>0.6</v>
      </c>
      <c r="T2827">
        <v>15.1</v>
      </c>
      <c r="U2827">
        <v>4.2</v>
      </c>
      <c r="V2827">
        <v>8.3000000000000007</v>
      </c>
      <c r="W2827">
        <v>1.8</v>
      </c>
      <c r="X2827">
        <v>10.3</v>
      </c>
      <c r="Y2827">
        <v>0.8</v>
      </c>
      <c r="Z2827">
        <v>0.12</v>
      </c>
      <c r="AA2827">
        <v>6.7</v>
      </c>
    </row>
    <row r="2828" spans="1:27">
      <c r="A2828">
        <v>2016</v>
      </c>
      <c r="B2828" t="s">
        <v>1002</v>
      </c>
      <c r="C2828" t="s">
        <v>56</v>
      </c>
      <c r="D2828" t="str">
        <f>VLOOKUP($C2828,Sheet1!$C$4:$D$34,2,FALSE)</f>
        <v>Magic</v>
      </c>
      <c r="E2828" t="str">
        <f t="shared" si="44"/>
        <v>Magic2016</v>
      </c>
      <c r="F2828" t="s">
        <v>956</v>
      </c>
      <c r="G2828">
        <v>32</v>
      </c>
      <c r="H2828">
        <v>62</v>
      </c>
      <c r="I2828">
        <v>16.3</v>
      </c>
      <c r="J2828">
        <v>34</v>
      </c>
      <c r="K2828">
        <v>14.1</v>
      </c>
      <c r="L2828">
        <v>0.14499999999999999</v>
      </c>
      <c r="M2828">
        <v>66</v>
      </c>
      <c r="N2828">
        <v>0.86399999999999999</v>
      </c>
      <c r="O2828">
        <v>143</v>
      </c>
      <c r="P2828">
        <v>0.44800000000000001</v>
      </c>
      <c r="Q2828">
        <v>105</v>
      </c>
      <c r="R2828">
        <v>0.30499999999999999</v>
      </c>
      <c r="S2828">
        <v>0.50700000000000001</v>
      </c>
      <c r="T2828">
        <v>4.5</v>
      </c>
      <c r="U2828">
        <v>1.4</v>
      </c>
      <c r="V2828">
        <v>4.8</v>
      </c>
      <c r="W2828">
        <v>1.8</v>
      </c>
      <c r="X2828">
        <v>16.100000000000001</v>
      </c>
      <c r="Y2828">
        <v>0.69</v>
      </c>
      <c r="Z2828">
        <v>0.03</v>
      </c>
      <c r="AA2828">
        <v>5.5</v>
      </c>
    </row>
    <row r="2829" spans="1:27">
      <c r="A2829">
        <v>2016</v>
      </c>
      <c r="B2829" t="s">
        <v>1002</v>
      </c>
      <c r="C2829" t="s">
        <v>56</v>
      </c>
      <c r="D2829" t="str">
        <f>VLOOKUP($C2829,Sheet1!$C$4:$D$34,2,FALSE)</f>
        <v>Magic</v>
      </c>
      <c r="E2829" t="str">
        <f t="shared" si="44"/>
        <v>Magic2016</v>
      </c>
      <c r="F2829" t="s">
        <v>956</v>
      </c>
      <c r="G2829">
        <v>32</v>
      </c>
      <c r="H2829">
        <v>62</v>
      </c>
      <c r="I2829">
        <v>16.3</v>
      </c>
      <c r="J2829">
        <v>34</v>
      </c>
      <c r="K2829">
        <v>14.1</v>
      </c>
      <c r="L2829">
        <v>0.14499999999999999</v>
      </c>
      <c r="M2829">
        <v>66</v>
      </c>
      <c r="N2829">
        <v>0.86399999999999999</v>
      </c>
      <c r="O2829">
        <v>143</v>
      </c>
      <c r="P2829">
        <v>0.44800000000000001</v>
      </c>
      <c r="Q2829">
        <v>105</v>
      </c>
      <c r="R2829">
        <v>0.30499999999999999</v>
      </c>
      <c r="S2829">
        <v>0.50700000000000001</v>
      </c>
      <c r="T2829">
        <v>4.5</v>
      </c>
      <c r="U2829">
        <v>1.4</v>
      </c>
      <c r="V2829">
        <v>4.8</v>
      </c>
      <c r="W2829">
        <v>1.8</v>
      </c>
      <c r="X2829">
        <v>16.100000000000001</v>
      </c>
      <c r="Y2829">
        <v>0.69</v>
      </c>
      <c r="Z2829">
        <v>0.03</v>
      </c>
      <c r="AA2829">
        <v>5.5</v>
      </c>
    </row>
    <row r="2830" spans="1:27">
      <c r="A2830">
        <v>2016</v>
      </c>
      <c r="B2830" t="s">
        <v>500</v>
      </c>
      <c r="C2830" t="s">
        <v>96</v>
      </c>
      <c r="D2830" t="str">
        <f>VLOOKUP($C2830,Sheet1!$C$4:$D$34,2,FALSE)</f>
        <v>Thunder</v>
      </c>
      <c r="E2830" t="str">
        <f t="shared" si="44"/>
        <v>Thunder2016</v>
      </c>
      <c r="F2830" t="s">
        <v>956</v>
      </c>
      <c r="G2830">
        <v>22</v>
      </c>
      <c r="H2830">
        <v>20</v>
      </c>
      <c r="I2830">
        <v>16</v>
      </c>
      <c r="J2830">
        <v>33.4</v>
      </c>
      <c r="K2830">
        <v>19.600000000000001</v>
      </c>
      <c r="L2830">
        <v>0.108</v>
      </c>
      <c r="M2830">
        <v>4</v>
      </c>
      <c r="N2830">
        <v>1</v>
      </c>
      <c r="O2830">
        <v>78</v>
      </c>
      <c r="P2830">
        <v>0.34599999999999997</v>
      </c>
      <c r="Q2830">
        <v>52</v>
      </c>
      <c r="R2830">
        <v>0.308</v>
      </c>
      <c r="S2830">
        <v>0.40200000000000002</v>
      </c>
      <c r="T2830">
        <v>5.3</v>
      </c>
      <c r="U2830">
        <v>1.6</v>
      </c>
      <c r="V2830">
        <v>5.4</v>
      </c>
      <c r="W2830">
        <v>2</v>
      </c>
      <c r="X2830">
        <v>18.3</v>
      </c>
      <c r="Y2830">
        <v>0.5</v>
      </c>
      <c r="Z2830">
        <v>0.2</v>
      </c>
      <c r="AA2830">
        <v>6.4</v>
      </c>
    </row>
    <row r="2831" spans="1:27">
      <c r="A2831">
        <v>2016</v>
      </c>
      <c r="B2831" t="s">
        <v>500</v>
      </c>
      <c r="C2831" t="s">
        <v>75</v>
      </c>
      <c r="D2831" t="str">
        <f>VLOOKUP($C2831,Sheet1!$C$4:$D$34,2,FALSE)</f>
        <v>Bulls</v>
      </c>
      <c r="E2831" t="str">
        <f t="shared" si="44"/>
        <v>Bulls2016</v>
      </c>
      <c r="F2831" t="s">
        <v>956</v>
      </c>
      <c r="G2831">
        <v>22</v>
      </c>
      <c r="H2831">
        <v>11</v>
      </c>
      <c r="I2831">
        <v>12.9</v>
      </c>
      <c r="J2831">
        <v>26.8</v>
      </c>
      <c r="K2831">
        <v>24</v>
      </c>
      <c r="L2831">
        <v>0.16700000000000001</v>
      </c>
      <c r="M2831">
        <v>4</v>
      </c>
      <c r="N2831">
        <v>0.25</v>
      </c>
      <c r="O2831">
        <v>29</v>
      </c>
      <c r="P2831">
        <v>0.34499999999999997</v>
      </c>
      <c r="Q2831">
        <v>34</v>
      </c>
      <c r="R2831">
        <v>0.32400000000000001</v>
      </c>
      <c r="S2831">
        <v>0.41699999999999998</v>
      </c>
      <c r="T2831">
        <v>4.9000000000000004</v>
      </c>
      <c r="U2831">
        <v>1.5</v>
      </c>
      <c r="V2831">
        <v>6.5</v>
      </c>
      <c r="W2831">
        <v>1.4</v>
      </c>
      <c r="X2831">
        <v>16.2</v>
      </c>
      <c r="Y2831">
        <v>0.36</v>
      </c>
      <c r="Z2831">
        <v>0</v>
      </c>
      <c r="AA2831">
        <v>6.7</v>
      </c>
    </row>
    <row r="2832" spans="1:27">
      <c r="A2832">
        <v>2016</v>
      </c>
      <c r="B2832" t="s">
        <v>390</v>
      </c>
      <c r="C2832" t="s">
        <v>37</v>
      </c>
      <c r="D2832" t="str">
        <f>VLOOKUP($C2832,Sheet1!$C$4:$D$34,2,FALSE)</f>
        <v>Nets</v>
      </c>
      <c r="E2832" t="str">
        <f t="shared" si="44"/>
        <v>Nets2016</v>
      </c>
      <c r="F2832" t="s">
        <v>958</v>
      </c>
      <c r="G2832">
        <v>22</v>
      </c>
      <c r="H2832">
        <v>57</v>
      </c>
      <c r="I2832">
        <v>21.7</v>
      </c>
      <c r="J2832">
        <v>45.2</v>
      </c>
      <c r="K2832">
        <v>16.600000000000001</v>
      </c>
      <c r="L2832">
        <v>0.123</v>
      </c>
      <c r="M2832">
        <v>93</v>
      </c>
      <c r="N2832">
        <v>0.72</v>
      </c>
      <c r="O2832">
        <v>196</v>
      </c>
      <c r="P2832">
        <v>0.57099999999999995</v>
      </c>
      <c r="Q2832">
        <v>184</v>
      </c>
      <c r="R2832">
        <v>0.32100000000000001</v>
      </c>
      <c r="S2832">
        <v>0.55600000000000005</v>
      </c>
      <c r="T2832">
        <v>8.1999999999999993</v>
      </c>
      <c r="U2832">
        <v>3.3</v>
      </c>
      <c r="V2832">
        <v>8</v>
      </c>
      <c r="W2832">
        <v>1.9</v>
      </c>
      <c r="X2832">
        <v>13.7</v>
      </c>
      <c r="Y2832">
        <v>0.86</v>
      </c>
      <c r="Z2832">
        <v>0.14000000000000001</v>
      </c>
      <c r="AA2832">
        <v>6.9</v>
      </c>
    </row>
    <row r="2833" spans="1:27">
      <c r="A2833">
        <v>2016</v>
      </c>
      <c r="B2833" t="s">
        <v>53</v>
      </c>
      <c r="C2833" t="s">
        <v>59</v>
      </c>
      <c r="D2833" t="str">
        <f>VLOOKUP($C2833,Sheet1!$C$4:$D$34,2,FALSE)</f>
        <v>Knicks</v>
      </c>
      <c r="E2833" t="str">
        <f t="shared" si="44"/>
        <v>Knicks2016</v>
      </c>
      <c r="F2833" t="s">
        <v>958</v>
      </c>
      <c r="G2833">
        <v>32</v>
      </c>
      <c r="H2833">
        <v>74</v>
      </c>
      <c r="I2833">
        <v>34.299999999999997</v>
      </c>
      <c r="J2833">
        <v>71.5</v>
      </c>
      <c r="K2833">
        <v>29.1</v>
      </c>
      <c r="L2833">
        <v>0.09</v>
      </c>
      <c r="M2833">
        <v>365</v>
      </c>
      <c r="N2833">
        <v>0.83299999999999996</v>
      </c>
      <c r="O2833">
        <v>968</v>
      </c>
      <c r="P2833">
        <v>0.46600000000000003</v>
      </c>
      <c r="Q2833">
        <v>421</v>
      </c>
      <c r="R2833">
        <v>0.35899999999999999</v>
      </c>
      <c r="S2833">
        <v>0.53500000000000003</v>
      </c>
      <c r="T2833">
        <v>22.4</v>
      </c>
      <c r="U2833">
        <v>5.9</v>
      </c>
      <c r="V2833">
        <v>9.3000000000000007</v>
      </c>
      <c r="W2833">
        <v>2.9</v>
      </c>
      <c r="X2833">
        <v>14.5</v>
      </c>
      <c r="Y2833">
        <v>0.82</v>
      </c>
      <c r="Z2833">
        <v>0.45</v>
      </c>
      <c r="AA2833">
        <v>8.5</v>
      </c>
    </row>
    <row r="2834" spans="1:27">
      <c r="A2834">
        <v>2016</v>
      </c>
      <c r="B2834" t="s">
        <v>823</v>
      </c>
      <c r="C2834" t="s">
        <v>29</v>
      </c>
      <c r="D2834" t="str">
        <f>VLOOKUP($C2834,Sheet1!$C$4:$D$34,2,FALSE)</f>
        <v>Grizzlies</v>
      </c>
      <c r="E2834" t="str">
        <f t="shared" si="44"/>
        <v>Grizzlies2016</v>
      </c>
      <c r="F2834" t="s">
        <v>958</v>
      </c>
      <c r="G2834">
        <v>28</v>
      </c>
      <c r="H2834">
        <v>34</v>
      </c>
      <c r="I2834">
        <v>19.8</v>
      </c>
      <c r="J2834">
        <v>41.3</v>
      </c>
      <c r="K2834">
        <v>17.899999999999999</v>
      </c>
      <c r="L2834">
        <v>9.0999999999999998E-2</v>
      </c>
      <c r="M2834">
        <v>43</v>
      </c>
      <c r="N2834">
        <v>0.81399999999999995</v>
      </c>
      <c r="O2834">
        <v>129</v>
      </c>
      <c r="P2834">
        <v>0.38800000000000001</v>
      </c>
      <c r="Q2834">
        <v>93</v>
      </c>
      <c r="R2834">
        <v>0.26900000000000002</v>
      </c>
      <c r="S2834">
        <v>0.436</v>
      </c>
      <c r="T2834">
        <v>6.2</v>
      </c>
      <c r="U2834">
        <v>2.5</v>
      </c>
      <c r="V2834">
        <v>7.1</v>
      </c>
      <c r="W2834">
        <v>1.6</v>
      </c>
      <c r="X2834">
        <v>12.8</v>
      </c>
      <c r="Y2834">
        <v>0.59</v>
      </c>
      <c r="Z2834">
        <v>0.15</v>
      </c>
      <c r="AA2834">
        <v>5.9</v>
      </c>
    </row>
    <row r="2835" spans="1:27">
      <c r="A2835">
        <v>2016</v>
      </c>
      <c r="B2835" t="s">
        <v>882</v>
      </c>
      <c r="C2835" t="s">
        <v>45</v>
      </c>
      <c r="D2835" t="str">
        <f>VLOOKUP($C2835,Sheet1!$C$4:$D$34,2,FALSE)</f>
        <v>Cavaliers</v>
      </c>
      <c r="E2835" t="str">
        <f t="shared" si="44"/>
        <v>Cavaliers2016</v>
      </c>
      <c r="F2835" t="s">
        <v>30</v>
      </c>
      <c r="G2835">
        <v>33</v>
      </c>
      <c r="H2835">
        <v>74</v>
      </c>
      <c r="I2835">
        <v>18.899999999999999</v>
      </c>
      <c r="J2835">
        <v>39.4</v>
      </c>
      <c r="K2835">
        <v>19.3</v>
      </c>
      <c r="L2835">
        <v>8.7999999999999995E-2</v>
      </c>
      <c r="M2835">
        <v>74</v>
      </c>
      <c r="N2835">
        <v>0.85099999999999998</v>
      </c>
      <c r="O2835">
        <v>185</v>
      </c>
      <c r="P2835">
        <v>0.54600000000000004</v>
      </c>
      <c r="Q2835">
        <v>335</v>
      </c>
      <c r="R2835">
        <v>0.40899999999999997</v>
      </c>
      <c r="S2835">
        <v>0.61199999999999999</v>
      </c>
      <c r="T2835">
        <v>9.1</v>
      </c>
      <c r="U2835">
        <v>3.9</v>
      </c>
      <c r="V2835">
        <v>11.4</v>
      </c>
      <c r="W2835">
        <v>0.6</v>
      </c>
      <c r="X2835">
        <v>4.9000000000000004</v>
      </c>
      <c r="Y2835">
        <v>0.45</v>
      </c>
      <c r="Z2835">
        <v>0.51</v>
      </c>
      <c r="AA2835">
        <v>5.9</v>
      </c>
    </row>
    <row r="2836" spans="1:27">
      <c r="A2836">
        <v>2016</v>
      </c>
      <c r="B2836" t="s">
        <v>733</v>
      </c>
      <c r="C2836" t="s">
        <v>87</v>
      </c>
      <c r="D2836" t="str">
        <f>VLOOKUP($C2836,Sheet1!$C$4:$D$34,2,FALSE)</f>
        <v>76ers</v>
      </c>
      <c r="E2836" t="str">
        <f t="shared" si="44"/>
        <v>76ers2016</v>
      </c>
      <c r="F2836" t="s">
        <v>956</v>
      </c>
      <c r="G2836">
        <v>23</v>
      </c>
      <c r="H2836">
        <v>8</v>
      </c>
      <c r="I2836">
        <v>9.1999999999999993</v>
      </c>
      <c r="J2836">
        <v>19.2</v>
      </c>
      <c r="K2836">
        <v>20.100000000000001</v>
      </c>
      <c r="L2836">
        <v>8.7999999999999995E-2</v>
      </c>
      <c r="M2836">
        <v>12</v>
      </c>
      <c r="N2836">
        <v>1</v>
      </c>
      <c r="O2836">
        <v>11</v>
      </c>
      <c r="P2836">
        <v>0.54500000000000004</v>
      </c>
      <c r="Q2836">
        <v>15</v>
      </c>
      <c r="R2836">
        <v>0.4</v>
      </c>
      <c r="S2836">
        <v>0.67100000000000004</v>
      </c>
      <c r="T2836">
        <v>5.3</v>
      </c>
      <c r="U2836">
        <v>0.6</v>
      </c>
      <c r="V2836">
        <v>3.7</v>
      </c>
      <c r="W2836">
        <v>0.8</v>
      </c>
      <c r="X2836">
        <v>13.2</v>
      </c>
      <c r="Y2836">
        <v>0.38</v>
      </c>
      <c r="Z2836">
        <v>0.13</v>
      </c>
      <c r="AA2836">
        <v>5.9</v>
      </c>
    </row>
    <row r="2837" spans="1:27">
      <c r="A2837">
        <v>2016</v>
      </c>
      <c r="B2837" t="s">
        <v>733</v>
      </c>
      <c r="C2837" t="s">
        <v>59</v>
      </c>
      <c r="D2837" t="str">
        <f>VLOOKUP($C2837,Sheet1!$C$4:$D$34,2,FALSE)</f>
        <v>Knicks</v>
      </c>
      <c r="E2837" t="str">
        <f t="shared" si="44"/>
        <v>Knicks2016</v>
      </c>
      <c r="F2837" t="s">
        <v>956</v>
      </c>
      <c r="G2837">
        <v>23</v>
      </c>
      <c r="H2837">
        <v>18</v>
      </c>
      <c r="I2837">
        <v>12.5</v>
      </c>
      <c r="J2837">
        <v>26.1</v>
      </c>
      <c r="K2837">
        <v>19.600000000000001</v>
      </c>
      <c r="L2837">
        <v>0.157</v>
      </c>
      <c r="M2837">
        <v>31</v>
      </c>
      <c r="N2837">
        <v>0.93500000000000005</v>
      </c>
      <c r="O2837">
        <v>40</v>
      </c>
      <c r="P2837">
        <v>0.45</v>
      </c>
      <c r="Q2837">
        <v>32</v>
      </c>
      <c r="R2837">
        <v>0.313</v>
      </c>
      <c r="S2837">
        <v>0.55500000000000005</v>
      </c>
      <c r="T2837">
        <v>5.3</v>
      </c>
      <c r="U2837">
        <v>1.7</v>
      </c>
      <c r="V2837">
        <v>7.2</v>
      </c>
      <c r="W2837">
        <v>1.6</v>
      </c>
      <c r="X2837">
        <v>18</v>
      </c>
      <c r="Y2837">
        <v>0.33</v>
      </c>
      <c r="Z2837">
        <v>0.06</v>
      </c>
      <c r="AA2837">
        <v>7.8</v>
      </c>
    </row>
    <row r="2838" spans="1:27">
      <c r="A2838">
        <v>2016</v>
      </c>
      <c r="B2838" t="s">
        <v>197</v>
      </c>
      <c r="C2838" t="s">
        <v>39</v>
      </c>
      <c r="D2838" t="str">
        <f>VLOOKUP($C2838,Sheet1!$C$4:$D$34,2,FALSE)</f>
        <v>Pelicans</v>
      </c>
      <c r="E2838" t="str">
        <f t="shared" si="44"/>
        <v>Pelicans2016</v>
      </c>
      <c r="F2838" t="s">
        <v>960</v>
      </c>
      <c r="G2838">
        <v>20</v>
      </c>
      <c r="H2838">
        <v>17</v>
      </c>
      <c r="I2838">
        <v>11.7</v>
      </c>
      <c r="J2838">
        <v>24.4</v>
      </c>
      <c r="K2838">
        <v>20.6</v>
      </c>
      <c r="L2838">
        <v>7.5999999999999998E-2</v>
      </c>
      <c r="M2838">
        <v>21</v>
      </c>
      <c r="N2838">
        <v>0.71399999999999997</v>
      </c>
      <c r="O2838">
        <v>76</v>
      </c>
      <c r="P2838">
        <v>0.47399999999999998</v>
      </c>
      <c r="Q2838">
        <v>0</v>
      </c>
      <c r="R2838">
        <v>0</v>
      </c>
      <c r="S2838">
        <v>0.51</v>
      </c>
      <c r="T2838">
        <v>5.0999999999999996</v>
      </c>
      <c r="U2838">
        <v>4.3</v>
      </c>
      <c r="V2838">
        <v>19.399999999999999</v>
      </c>
      <c r="W2838">
        <v>0.2</v>
      </c>
      <c r="X2838">
        <v>3.2</v>
      </c>
      <c r="Y2838">
        <v>0.24</v>
      </c>
      <c r="Z2838">
        <v>0.41</v>
      </c>
      <c r="AA2838">
        <v>5.6</v>
      </c>
    </row>
    <row r="2839" spans="1:27">
      <c r="A2839">
        <v>2016</v>
      </c>
      <c r="B2839" t="s">
        <v>963</v>
      </c>
      <c r="C2839" t="s">
        <v>62</v>
      </c>
      <c r="D2839" t="str">
        <f>VLOOKUP($C2839,Sheet1!$C$4:$D$34,2,FALSE)</f>
        <v>Rockets</v>
      </c>
      <c r="E2839" t="str">
        <f t="shared" si="44"/>
        <v>Rockets2016</v>
      </c>
      <c r="F2839" t="s">
        <v>30</v>
      </c>
      <c r="G2839">
        <v>20</v>
      </c>
      <c r="H2839">
        <v>5</v>
      </c>
      <c r="I2839">
        <v>10.3</v>
      </c>
      <c r="J2839">
        <v>21.5</v>
      </c>
      <c r="K2839">
        <v>10.5</v>
      </c>
      <c r="L2839">
        <v>0.313</v>
      </c>
      <c r="M2839">
        <v>4</v>
      </c>
      <c r="N2839">
        <v>1</v>
      </c>
      <c r="O2839">
        <v>7</v>
      </c>
      <c r="P2839">
        <v>0.71399999999999997</v>
      </c>
      <c r="Q2839">
        <v>0</v>
      </c>
      <c r="R2839">
        <v>0</v>
      </c>
      <c r="S2839">
        <v>0.79900000000000004</v>
      </c>
      <c r="T2839">
        <v>2.8</v>
      </c>
      <c r="U2839">
        <v>2</v>
      </c>
      <c r="V2839">
        <v>10.6</v>
      </c>
      <c r="W2839">
        <v>0.6</v>
      </c>
      <c r="X2839">
        <v>7.9</v>
      </c>
      <c r="Y2839">
        <v>0.6</v>
      </c>
      <c r="Z2839">
        <v>0.2</v>
      </c>
      <c r="AA2839">
        <v>5.8</v>
      </c>
    </row>
    <row r="2840" spans="1:27">
      <c r="A2840">
        <v>2016</v>
      </c>
      <c r="B2840" t="s">
        <v>1003</v>
      </c>
      <c r="C2840" t="s">
        <v>45</v>
      </c>
      <c r="D2840" t="str">
        <f>VLOOKUP($C2840,Sheet1!$C$4:$D$34,2,FALSE)</f>
        <v>Cavaliers</v>
      </c>
      <c r="E2840" t="str">
        <f t="shared" si="44"/>
        <v>Cavaliers2016</v>
      </c>
      <c r="F2840" t="s">
        <v>30</v>
      </c>
      <c r="G2840">
        <v>38</v>
      </c>
      <c r="H2840">
        <v>12</v>
      </c>
      <c r="I2840">
        <v>9.5</v>
      </c>
      <c r="J2840">
        <v>19.8</v>
      </c>
      <c r="K2840">
        <v>13</v>
      </c>
      <c r="L2840">
        <v>0.151</v>
      </c>
      <c r="M2840">
        <v>14</v>
      </c>
      <c r="N2840">
        <v>0.71399999999999997</v>
      </c>
      <c r="O2840">
        <v>19</v>
      </c>
      <c r="P2840">
        <v>0.47399999999999998</v>
      </c>
      <c r="Q2840">
        <v>3</v>
      </c>
      <c r="R2840">
        <v>0</v>
      </c>
      <c r="S2840">
        <v>0.497</v>
      </c>
      <c r="T2840">
        <v>2.2999999999999998</v>
      </c>
      <c r="U2840">
        <v>2.6</v>
      </c>
      <c r="V2840">
        <v>15</v>
      </c>
      <c r="W2840">
        <v>0.4</v>
      </c>
      <c r="X2840">
        <v>5.9</v>
      </c>
      <c r="Y2840">
        <v>0.42</v>
      </c>
      <c r="Z2840">
        <v>0.57999999999999996</v>
      </c>
      <c r="AA2840">
        <v>5.6</v>
      </c>
    </row>
    <row r="2841" spans="1:27">
      <c r="A2841">
        <v>2016</v>
      </c>
      <c r="B2841" t="s">
        <v>1004</v>
      </c>
      <c r="C2841" t="s">
        <v>37</v>
      </c>
      <c r="D2841" t="str">
        <f>VLOOKUP($C2841,Sheet1!$C$4:$D$34,2,FALSE)</f>
        <v>Nets</v>
      </c>
      <c r="E2841" t="str">
        <f t="shared" si="44"/>
        <v>Nets2016</v>
      </c>
      <c r="F2841" t="s">
        <v>960</v>
      </c>
      <c r="G2841">
        <v>21</v>
      </c>
      <c r="H2841">
        <v>14</v>
      </c>
      <c r="I2841">
        <v>5.2</v>
      </c>
      <c r="J2841">
        <v>10.7</v>
      </c>
      <c r="K2841">
        <v>20.3</v>
      </c>
      <c r="L2841">
        <v>5.8000000000000003E-2</v>
      </c>
      <c r="M2841">
        <v>3</v>
      </c>
      <c r="N2841">
        <v>0.66700000000000004</v>
      </c>
      <c r="O2841">
        <v>25</v>
      </c>
      <c r="P2841">
        <v>0.6</v>
      </c>
      <c r="Q2841">
        <v>6</v>
      </c>
      <c r="R2841">
        <v>0.16700000000000001</v>
      </c>
      <c r="S2841">
        <v>0.54100000000000004</v>
      </c>
      <c r="T2841">
        <v>2.5</v>
      </c>
      <c r="U2841">
        <v>1.2</v>
      </c>
      <c r="V2841">
        <v>12.5</v>
      </c>
      <c r="W2841">
        <v>0.1</v>
      </c>
      <c r="X2841">
        <v>4.9000000000000004</v>
      </c>
      <c r="Y2841">
        <v>7.0000000000000007E-2</v>
      </c>
      <c r="Z2841">
        <v>0.14000000000000001</v>
      </c>
      <c r="AA2841">
        <v>5.0999999999999996</v>
      </c>
    </row>
    <row r="2842" spans="1:27">
      <c r="A2842">
        <v>2016</v>
      </c>
      <c r="B2842" t="s">
        <v>499</v>
      </c>
      <c r="C2842" t="s">
        <v>92</v>
      </c>
      <c r="D2842" t="str">
        <f>VLOOKUP($C2842,Sheet1!$C$4:$D$34,2,FALSE)</f>
        <v>Clippers</v>
      </c>
      <c r="E2842" t="str">
        <f t="shared" si="44"/>
        <v>Clippers2016</v>
      </c>
      <c r="F2842" t="s">
        <v>956</v>
      </c>
      <c r="G2842">
        <v>31</v>
      </c>
      <c r="H2842">
        <v>61</v>
      </c>
      <c r="I2842">
        <v>31.5</v>
      </c>
      <c r="J2842">
        <v>65.599999999999994</v>
      </c>
      <c r="K2842">
        <v>24.4</v>
      </c>
      <c r="L2842">
        <v>0.14000000000000001</v>
      </c>
      <c r="M2842">
        <v>260</v>
      </c>
      <c r="N2842">
        <v>0.89200000000000002</v>
      </c>
      <c r="O2842">
        <v>483</v>
      </c>
      <c r="P2842">
        <v>0.51800000000000002</v>
      </c>
      <c r="Q2842">
        <v>302</v>
      </c>
      <c r="R2842">
        <v>0.41099999999999998</v>
      </c>
      <c r="S2842">
        <v>0.61399999999999999</v>
      </c>
      <c r="T2842">
        <v>18.100000000000001</v>
      </c>
      <c r="U2842">
        <v>5</v>
      </c>
      <c r="V2842">
        <v>8.8000000000000007</v>
      </c>
      <c r="W2842">
        <v>9.1999999999999993</v>
      </c>
      <c r="X2842">
        <v>46.8</v>
      </c>
      <c r="Y2842">
        <v>1.97</v>
      </c>
      <c r="Z2842">
        <v>0.13</v>
      </c>
      <c r="AA2842">
        <v>11.9</v>
      </c>
    </row>
    <row r="2843" spans="1:27">
      <c r="A2843">
        <v>2016</v>
      </c>
      <c r="B2843" t="s">
        <v>657</v>
      </c>
      <c r="C2843" t="s">
        <v>73</v>
      </c>
      <c r="D2843" t="str">
        <f>VLOOKUP($C2843,Sheet1!$C$4:$D$34,2,FALSE)</f>
        <v>Hornets</v>
      </c>
      <c r="E2843" t="str">
        <f t="shared" si="44"/>
        <v>Hornets2016</v>
      </c>
      <c r="F2843" t="s">
        <v>960</v>
      </c>
      <c r="G2843">
        <v>21</v>
      </c>
      <c r="H2843">
        <v>13</v>
      </c>
      <c r="I2843">
        <v>8.1999999999999993</v>
      </c>
      <c r="J2843">
        <v>17.100000000000001</v>
      </c>
      <c r="K2843">
        <v>15.4</v>
      </c>
      <c r="L2843">
        <v>0.191</v>
      </c>
      <c r="M2843">
        <v>15</v>
      </c>
      <c r="N2843">
        <v>0.73299999999999998</v>
      </c>
      <c r="O2843">
        <v>18</v>
      </c>
      <c r="P2843">
        <v>0.66700000000000004</v>
      </c>
      <c r="Q2843">
        <v>5</v>
      </c>
      <c r="R2843">
        <v>0</v>
      </c>
      <c r="S2843">
        <v>0.59099999999999997</v>
      </c>
      <c r="T2843">
        <v>2.7</v>
      </c>
      <c r="U2843">
        <v>2.2000000000000002</v>
      </c>
      <c r="V2843">
        <v>14.9</v>
      </c>
      <c r="W2843">
        <v>0.2</v>
      </c>
      <c r="X2843">
        <v>2.8</v>
      </c>
      <c r="Y2843">
        <v>0.23</v>
      </c>
      <c r="Z2843">
        <v>0.46</v>
      </c>
      <c r="AA2843">
        <v>5.2</v>
      </c>
    </row>
    <row r="2844" spans="1:27">
      <c r="A2844">
        <v>2016</v>
      </c>
      <c r="B2844" t="s">
        <v>423</v>
      </c>
      <c r="C2844" t="s">
        <v>113</v>
      </c>
      <c r="D2844" t="str">
        <f>VLOOKUP($C2844,Sheet1!$C$4:$D$34,2,FALSE)</f>
        <v>Trail Blazers</v>
      </c>
      <c r="E2844" t="str">
        <f t="shared" si="44"/>
        <v>Trail Blazers2016</v>
      </c>
      <c r="F2844" t="s">
        <v>959</v>
      </c>
      <c r="G2844">
        <v>25</v>
      </c>
      <c r="H2844">
        <v>80</v>
      </c>
      <c r="I2844">
        <v>34.9</v>
      </c>
      <c r="J2844">
        <v>72.8</v>
      </c>
      <c r="K2844">
        <v>27.5</v>
      </c>
      <c r="L2844">
        <v>9.9000000000000005E-2</v>
      </c>
      <c r="M2844">
        <v>294</v>
      </c>
      <c r="N2844">
        <v>0.91200000000000003</v>
      </c>
      <c r="O2844">
        <v>1002</v>
      </c>
      <c r="P2844">
        <v>0.50600000000000001</v>
      </c>
      <c r="Q2844">
        <v>439</v>
      </c>
      <c r="R2844">
        <v>0.42099999999999999</v>
      </c>
      <c r="S2844">
        <v>0.58499999999999996</v>
      </c>
      <c r="T2844">
        <v>23</v>
      </c>
      <c r="U2844">
        <v>3.6</v>
      </c>
      <c r="V2844">
        <v>5.7</v>
      </c>
      <c r="W2844">
        <v>3.6</v>
      </c>
      <c r="X2844">
        <v>18</v>
      </c>
      <c r="Y2844">
        <v>0.9</v>
      </c>
      <c r="Z2844">
        <v>0.53</v>
      </c>
      <c r="AA2844">
        <v>7.7</v>
      </c>
    </row>
    <row r="2845" spans="1:27">
      <c r="A2845">
        <v>2016</v>
      </c>
      <c r="B2845" t="s">
        <v>439</v>
      </c>
      <c r="C2845" t="s">
        <v>49</v>
      </c>
      <c r="D2845" t="str">
        <f>VLOOKUP($C2845,Sheet1!$C$4:$D$34,2,FALSE)</f>
        <v>Pacers</v>
      </c>
      <c r="E2845" t="str">
        <f t="shared" si="44"/>
        <v>Pacers2016</v>
      </c>
      <c r="F2845" t="s">
        <v>958</v>
      </c>
      <c r="G2845">
        <v>29</v>
      </c>
      <c r="H2845">
        <v>76</v>
      </c>
      <c r="I2845">
        <v>23.4</v>
      </c>
      <c r="J2845">
        <v>48.7</v>
      </c>
      <c r="K2845">
        <v>18.399999999999999</v>
      </c>
      <c r="L2845">
        <v>5.6000000000000001E-2</v>
      </c>
      <c r="M2845">
        <v>93</v>
      </c>
      <c r="N2845">
        <v>0.90300000000000002</v>
      </c>
      <c r="O2845">
        <v>238</v>
      </c>
      <c r="P2845">
        <v>0.47099999999999997</v>
      </c>
      <c r="Q2845">
        <v>409</v>
      </c>
      <c r="R2845">
        <v>0.41299999999999998</v>
      </c>
      <c r="S2845">
        <v>0.59199999999999997</v>
      </c>
      <c r="T2845">
        <v>10.7</v>
      </c>
      <c r="U2845">
        <v>3</v>
      </c>
      <c r="V2845">
        <v>7.2</v>
      </c>
      <c r="W2845">
        <v>0.6</v>
      </c>
      <c r="X2845">
        <v>4.0999999999999996</v>
      </c>
      <c r="Y2845">
        <v>0.61</v>
      </c>
      <c r="Z2845">
        <v>0.33</v>
      </c>
      <c r="AA2845">
        <v>4.5999999999999996</v>
      </c>
    </row>
    <row r="2846" spans="1:27">
      <c r="A2846">
        <v>2016</v>
      </c>
      <c r="B2846" t="s">
        <v>154</v>
      </c>
      <c r="C2846" t="s">
        <v>62</v>
      </c>
      <c r="D2846" t="str">
        <f>VLOOKUP($C2846,Sheet1!$C$4:$D$34,2,FALSE)</f>
        <v>Rockets</v>
      </c>
      <c r="E2846" t="str">
        <f t="shared" si="44"/>
        <v>Rockets2016</v>
      </c>
      <c r="F2846" t="s">
        <v>30</v>
      </c>
      <c r="G2846">
        <v>22</v>
      </c>
      <c r="H2846">
        <v>65</v>
      </c>
      <c r="I2846">
        <v>23.9</v>
      </c>
      <c r="J2846">
        <v>49.7</v>
      </c>
      <c r="K2846">
        <v>19.899999999999999</v>
      </c>
      <c r="L2846">
        <v>0.12</v>
      </c>
      <c r="M2846">
        <v>177</v>
      </c>
      <c r="N2846">
        <v>0.53100000000000003</v>
      </c>
      <c r="O2846">
        <v>563</v>
      </c>
      <c r="P2846">
        <v>0.64300000000000002</v>
      </c>
      <c r="Q2846">
        <v>0</v>
      </c>
      <c r="R2846">
        <v>0</v>
      </c>
      <c r="S2846">
        <v>0.63800000000000001</v>
      </c>
      <c r="T2846">
        <v>12.6</v>
      </c>
      <c r="U2846">
        <v>8.1</v>
      </c>
      <c r="V2846">
        <v>18.5</v>
      </c>
      <c r="W2846">
        <v>1</v>
      </c>
      <c r="X2846">
        <v>6.7</v>
      </c>
      <c r="Y2846">
        <v>0.52</v>
      </c>
      <c r="Z2846">
        <v>1.22</v>
      </c>
      <c r="AA2846">
        <v>7.8</v>
      </c>
    </row>
    <row r="2847" spans="1:27">
      <c r="A2847">
        <v>2016</v>
      </c>
      <c r="B2847" t="s">
        <v>665</v>
      </c>
      <c r="C2847" t="s">
        <v>73</v>
      </c>
      <c r="D2847" t="str">
        <f>VLOOKUP($C2847,Sheet1!$C$4:$D$34,2,FALSE)</f>
        <v>Hornets</v>
      </c>
      <c r="E2847" t="str">
        <f t="shared" si="44"/>
        <v>Hornets2016</v>
      </c>
      <c r="F2847" t="s">
        <v>960</v>
      </c>
      <c r="G2847">
        <v>24</v>
      </c>
      <c r="H2847">
        <v>62</v>
      </c>
      <c r="I2847">
        <v>27.8</v>
      </c>
      <c r="J2847">
        <v>58</v>
      </c>
      <c r="K2847">
        <v>15.5</v>
      </c>
      <c r="L2847">
        <v>0.109</v>
      </c>
      <c r="M2847">
        <v>196</v>
      </c>
      <c r="N2847">
        <v>0.67900000000000005</v>
      </c>
      <c r="O2847">
        <v>442</v>
      </c>
      <c r="P2847">
        <v>0.57199999999999995</v>
      </c>
      <c r="Q2847">
        <v>1</v>
      </c>
      <c r="R2847">
        <v>0</v>
      </c>
      <c r="S2847">
        <v>0.60399999999999998</v>
      </c>
      <c r="T2847">
        <v>10.3</v>
      </c>
      <c r="U2847">
        <v>6.5</v>
      </c>
      <c r="V2847">
        <v>12.9</v>
      </c>
      <c r="W2847">
        <v>1.6</v>
      </c>
      <c r="X2847">
        <v>9.1</v>
      </c>
      <c r="Y2847">
        <v>1</v>
      </c>
      <c r="Z2847">
        <v>0.94</v>
      </c>
      <c r="AA2847">
        <v>6.8</v>
      </c>
    </row>
    <row r="2848" spans="1:27">
      <c r="A2848">
        <v>2016</v>
      </c>
      <c r="B2848" t="s">
        <v>1005</v>
      </c>
      <c r="C2848" t="s">
        <v>99</v>
      </c>
      <c r="D2848" t="str">
        <f>VLOOKUP($C2848,Sheet1!$C$4:$D$34,2,FALSE)</f>
        <v>Timberwolves</v>
      </c>
      <c r="E2848" t="str">
        <f t="shared" si="44"/>
        <v>Timberwolves2016</v>
      </c>
      <c r="F2848" t="s">
        <v>30</v>
      </c>
      <c r="G2848">
        <v>28</v>
      </c>
      <c r="H2848">
        <v>62</v>
      </c>
      <c r="I2848">
        <v>8.6</v>
      </c>
      <c r="J2848">
        <v>17.8</v>
      </c>
      <c r="K2848">
        <v>9.4</v>
      </c>
      <c r="L2848">
        <v>0.151</v>
      </c>
      <c r="M2848">
        <v>22</v>
      </c>
      <c r="N2848">
        <v>0.68200000000000005</v>
      </c>
      <c r="O2848">
        <v>86</v>
      </c>
      <c r="P2848">
        <v>0.52300000000000002</v>
      </c>
      <c r="Q2848">
        <v>0</v>
      </c>
      <c r="R2848">
        <v>0</v>
      </c>
      <c r="S2848">
        <v>0.54900000000000004</v>
      </c>
      <c r="T2848">
        <v>1.7</v>
      </c>
      <c r="U2848">
        <v>2.5</v>
      </c>
      <c r="V2848">
        <v>17.3</v>
      </c>
      <c r="W2848">
        <v>0.4</v>
      </c>
      <c r="X2848">
        <v>6.4</v>
      </c>
      <c r="Y2848">
        <v>0.4</v>
      </c>
      <c r="Z2848">
        <v>0.37</v>
      </c>
      <c r="AA2848">
        <v>5.6</v>
      </c>
    </row>
    <row r="2849" spans="1:27">
      <c r="A2849">
        <v>2016</v>
      </c>
      <c r="B2849" t="s">
        <v>769</v>
      </c>
      <c r="C2849" t="s">
        <v>62</v>
      </c>
      <c r="D2849" t="str">
        <f>VLOOKUP($C2849,Sheet1!$C$4:$D$34,2,FALSE)</f>
        <v>Rockets</v>
      </c>
      <c r="E2849" t="str">
        <f t="shared" si="44"/>
        <v>Rockets2016</v>
      </c>
      <c r="F2849" t="s">
        <v>958</v>
      </c>
      <c r="G2849">
        <v>30</v>
      </c>
      <c r="H2849">
        <v>58</v>
      </c>
      <c r="I2849">
        <v>15.9</v>
      </c>
      <c r="J2849">
        <v>33.200000000000003</v>
      </c>
      <c r="K2849">
        <v>12.9</v>
      </c>
      <c r="L2849">
        <v>0.127</v>
      </c>
      <c r="M2849">
        <v>44</v>
      </c>
      <c r="N2849">
        <v>0.72699999999999998</v>
      </c>
      <c r="O2849">
        <v>133</v>
      </c>
      <c r="P2849">
        <v>0.54100000000000004</v>
      </c>
      <c r="Q2849">
        <v>94</v>
      </c>
      <c r="R2849">
        <v>0.23400000000000001</v>
      </c>
      <c r="S2849">
        <v>0.49099999999999999</v>
      </c>
      <c r="T2849">
        <v>4.2</v>
      </c>
      <c r="U2849">
        <v>2</v>
      </c>
      <c r="V2849">
        <v>6.7</v>
      </c>
      <c r="W2849">
        <v>1.1000000000000001</v>
      </c>
      <c r="X2849">
        <v>9</v>
      </c>
      <c r="Y2849">
        <v>0.64</v>
      </c>
      <c r="Z2849">
        <v>0.21</v>
      </c>
      <c r="AA2849">
        <v>5.3</v>
      </c>
    </row>
    <row r="2850" spans="1:27">
      <c r="A2850">
        <v>2016</v>
      </c>
      <c r="B2850" t="s">
        <v>769</v>
      </c>
      <c r="C2850" t="s">
        <v>54</v>
      </c>
      <c r="D2850" t="str">
        <f>VLOOKUP($C2850,Sheet1!$C$4:$D$34,2,FALSE)</f>
        <v>Lakers</v>
      </c>
      <c r="E2850" t="str">
        <f t="shared" si="44"/>
        <v>Lakers2016</v>
      </c>
      <c r="F2850" t="s">
        <v>958</v>
      </c>
      <c r="G2850">
        <v>30</v>
      </c>
      <c r="H2850">
        <v>24</v>
      </c>
      <c r="I2850">
        <v>14.9</v>
      </c>
      <c r="J2850">
        <v>31.1</v>
      </c>
      <c r="K2850">
        <v>18</v>
      </c>
      <c r="L2850">
        <v>0.126</v>
      </c>
      <c r="M2850">
        <v>24</v>
      </c>
      <c r="N2850">
        <v>0.75</v>
      </c>
      <c r="O2850">
        <v>97</v>
      </c>
      <c r="P2850">
        <v>0.495</v>
      </c>
      <c r="Q2850">
        <v>24</v>
      </c>
      <c r="R2850">
        <v>0.20799999999999999</v>
      </c>
      <c r="S2850">
        <v>0.49</v>
      </c>
      <c r="T2850">
        <v>5.4</v>
      </c>
      <c r="U2850">
        <v>2.2000000000000002</v>
      </c>
      <c r="V2850">
        <v>7.9</v>
      </c>
      <c r="W2850">
        <v>1.5</v>
      </c>
      <c r="X2850">
        <v>15</v>
      </c>
      <c r="Y2850">
        <v>0.96</v>
      </c>
      <c r="Z2850">
        <v>0.33</v>
      </c>
      <c r="AA2850">
        <v>7</v>
      </c>
    </row>
    <row r="2851" spans="1:27">
      <c r="A2851">
        <v>2016</v>
      </c>
      <c r="B2851" t="s">
        <v>362</v>
      </c>
      <c r="C2851" t="s">
        <v>26</v>
      </c>
      <c r="D2851" t="str">
        <f>VLOOKUP($C2851,Sheet1!$C$4:$D$34,2,FALSE)</f>
        <v>Raptors</v>
      </c>
      <c r="E2851" t="str">
        <f t="shared" si="44"/>
        <v>Raptors2016</v>
      </c>
      <c r="F2851" t="s">
        <v>959</v>
      </c>
      <c r="G2851">
        <v>25</v>
      </c>
      <c r="H2851">
        <v>80</v>
      </c>
      <c r="I2851">
        <v>25</v>
      </c>
      <c r="J2851">
        <v>52.2</v>
      </c>
      <c r="K2851">
        <v>18.399999999999999</v>
      </c>
      <c r="L2851">
        <v>0.13100000000000001</v>
      </c>
      <c r="M2851">
        <v>122</v>
      </c>
      <c r="N2851">
        <v>0.77</v>
      </c>
      <c r="O2851">
        <v>526</v>
      </c>
      <c r="P2851">
        <v>0.47699999999999998</v>
      </c>
      <c r="Q2851">
        <v>135</v>
      </c>
      <c r="R2851">
        <v>0.35599999999999998</v>
      </c>
      <c r="S2851">
        <v>0.51800000000000002</v>
      </c>
      <c r="T2851">
        <v>9.3000000000000007</v>
      </c>
      <c r="U2851">
        <v>2.9</v>
      </c>
      <c r="V2851">
        <v>6.6</v>
      </c>
      <c r="W2851">
        <v>3.3</v>
      </c>
      <c r="X2851">
        <v>20</v>
      </c>
      <c r="Y2851">
        <v>0.84</v>
      </c>
      <c r="Z2851">
        <v>0.15</v>
      </c>
      <c r="AA2851">
        <v>7.1</v>
      </c>
    </row>
    <row r="2852" spans="1:27">
      <c r="A2852">
        <v>2016</v>
      </c>
      <c r="B2852" t="s">
        <v>804</v>
      </c>
      <c r="C2852" t="s">
        <v>59</v>
      </c>
      <c r="D2852" t="str">
        <f>VLOOKUP($C2852,Sheet1!$C$4:$D$34,2,FALSE)</f>
        <v>Knicks</v>
      </c>
      <c r="E2852" t="str">
        <f t="shared" si="44"/>
        <v>Knicks2016</v>
      </c>
      <c r="F2852" t="s">
        <v>959</v>
      </c>
      <c r="G2852">
        <v>31</v>
      </c>
      <c r="H2852">
        <v>77</v>
      </c>
      <c r="I2852">
        <v>31.9</v>
      </c>
      <c r="J2852">
        <v>66.5</v>
      </c>
      <c r="K2852">
        <v>14.4</v>
      </c>
      <c r="L2852">
        <v>8.5000000000000006E-2</v>
      </c>
      <c r="M2852">
        <v>98</v>
      </c>
      <c r="N2852">
        <v>0.86699999999999999</v>
      </c>
      <c r="O2852">
        <v>435</v>
      </c>
      <c r="P2852">
        <v>0.49</v>
      </c>
      <c r="Q2852">
        <v>269</v>
      </c>
      <c r="R2852">
        <v>0.40100000000000002</v>
      </c>
      <c r="S2852">
        <v>0.55900000000000005</v>
      </c>
      <c r="T2852">
        <v>10.8</v>
      </c>
      <c r="U2852">
        <v>3.4</v>
      </c>
      <c r="V2852">
        <v>5.7</v>
      </c>
      <c r="W2852">
        <v>2.2999999999999998</v>
      </c>
      <c r="X2852">
        <v>10.6</v>
      </c>
      <c r="Y2852">
        <v>1.05</v>
      </c>
      <c r="Z2852">
        <v>0.31</v>
      </c>
      <c r="AA2852">
        <v>5.5</v>
      </c>
    </row>
    <row r="2853" spans="1:27">
      <c r="A2853">
        <v>2016</v>
      </c>
      <c r="B2853" t="s">
        <v>690</v>
      </c>
      <c r="C2853" t="s">
        <v>75</v>
      </c>
      <c r="D2853" t="str">
        <f>VLOOKUP($C2853,Sheet1!$C$4:$D$34,2,FALSE)</f>
        <v>Bulls</v>
      </c>
      <c r="E2853" t="str">
        <f t="shared" si="44"/>
        <v>Bulls2016</v>
      </c>
      <c r="F2853" t="s">
        <v>30</v>
      </c>
      <c r="G2853">
        <v>24</v>
      </c>
      <c r="H2853">
        <v>66</v>
      </c>
      <c r="I2853">
        <v>15.8</v>
      </c>
      <c r="J2853">
        <v>32.799999999999997</v>
      </c>
      <c r="K2853">
        <v>12.4</v>
      </c>
      <c r="L2853">
        <v>0.112</v>
      </c>
      <c r="M2853">
        <v>93</v>
      </c>
      <c r="N2853">
        <v>0.64500000000000002</v>
      </c>
      <c r="O2853">
        <v>221</v>
      </c>
      <c r="P2853">
        <v>0.57899999999999996</v>
      </c>
      <c r="Q2853">
        <v>0</v>
      </c>
      <c r="R2853">
        <v>0</v>
      </c>
      <c r="S2853">
        <v>0.60299999999999998</v>
      </c>
      <c r="T2853">
        <v>4.8</v>
      </c>
      <c r="U2853">
        <v>4.7</v>
      </c>
      <c r="V2853">
        <v>16.100000000000001</v>
      </c>
      <c r="W2853">
        <v>0.6</v>
      </c>
      <c r="X2853">
        <v>5.7</v>
      </c>
      <c r="Y2853">
        <v>0.38</v>
      </c>
      <c r="Z2853">
        <v>0.26</v>
      </c>
      <c r="AA2853">
        <v>6</v>
      </c>
    </row>
    <row r="2854" spans="1:27">
      <c r="A2854">
        <v>2016</v>
      </c>
      <c r="B2854" t="s">
        <v>61</v>
      </c>
      <c r="C2854" t="s">
        <v>56</v>
      </c>
      <c r="D2854" t="str">
        <f>VLOOKUP($C2854,Sheet1!$C$4:$D$34,2,FALSE)</f>
        <v>Magic</v>
      </c>
      <c r="E2854" t="str">
        <f t="shared" si="44"/>
        <v>Magic2016</v>
      </c>
      <c r="F2854" t="s">
        <v>956</v>
      </c>
      <c r="G2854">
        <v>29</v>
      </c>
      <c r="H2854">
        <v>78</v>
      </c>
      <c r="I2854">
        <v>19.7</v>
      </c>
      <c r="J2854">
        <v>41.1</v>
      </c>
      <c r="K2854">
        <v>19.399999999999999</v>
      </c>
      <c r="L2854">
        <v>0.13300000000000001</v>
      </c>
      <c r="M2854">
        <v>161</v>
      </c>
      <c r="N2854">
        <v>0.81399999999999995</v>
      </c>
      <c r="O2854">
        <v>243</v>
      </c>
      <c r="P2854">
        <v>0.41199999999999998</v>
      </c>
      <c r="Q2854">
        <v>274</v>
      </c>
      <c r="R2854">
        <v>0.34699999999999998</v>
      </c>
      <c r="S2854">
        <v>0.52400000000000002</v>
      </c>
      <c r="T2854">
        <v>7.9</v>
      </c>
      <c r="U2854">
        <v>1.5</v>
      </c>
      <c r="V2854">
        <v>4.0999999999999996</v>
      </c>
      <c r="W2854">
        <v>2.7</v>
      </c>
      <c r="X2854">
        <v>20.399999999999999</v>
      </c>
      <c r="Y2854">
        <v>0.4</v>
      </c>
      <c r="Z2854">
        <v>0.01</v>
      </c>
      <c r="AA2854">
        <v>6.4</v>
      </c>
    </row>
    <row r="2855" spans="1:27">
      <c r="A2855">
        <v>2016</v>
      </c>
      <c r="B2855" t="s">
        <v>354</v>
      </c>
      <c r="C2855" t="s">
        <v>110</v>
      </c>
      <c r="D2855" t="str">
        <f>VLOOKUP($C2855,Sheet1!$C$4:$D$34,2,FALSE)</f>
        <v>Warriors</v>
      </c>
      <c r="E2855" t="str">
        <f t="shared" si="44"/>
        <v>Warriors2016</v>
      </c>
      <c r="F2855" t="s">
        <v>30</v>
      </c>
      <c r="G2855">
        <v>21</v>
      </c>
      <c r="H2855">
        <v>10</v>
      </c>
      <c r="I2855">
        <v>8.5</v>
      </c>
      <c r="J2855">
        <v>17.7</v>
      </c>
      <c r="K2855">
        <v>13.4</v>
      </c>
      <c r="L2855">
        <v>0.22700000000000001</v>
      </c>
      <c r="M2855">
        <v>10</v>
      </c>
      <c r="N2855">
        <v>0.3</v>
      </c>
      <c r="O2855">
        <v>16</v>
      </c>
      <c r="P2855">
        <v>0.5</v>
      </c>
      <c r="Q2855">
        <v>0</v>
      </c>
      <c r="R2855">
        <v>0</v>
      </c>
      <c r="S2855">
        <v>0.46600000000000003</v>
      </c>
      <c r="T2855">
        <v>1.9</v>
      </c>
      <c r="U2855">
        <v>2.2999999999999998</v>
      </c>
      <c r="V2855">
        <v>14.8</v>
      </c>
      <c r="W2855">
        <v>0</v>
      </c>
      <c r="X2855">
        <v>0</v>
      </c>
      <c r="Y2855">
        <v>0.1</v>
      </c>
      <c r="Z2855">
        <v>0.4</v>
      </c>
      <c r="AA2855">
        <v>0</v>
      </c>
    </row>
    <row r="2856" spans="1:27">
      <c r="A2856">
        <v>2016</v>
      </c>
      <c r="B2856" t="s">
        <v>393</v>
      </c>
      <c r="C2856" t="s">
        <v>113</v>
      </c>
      <c r="D2856" t="str">
        <f>VLOOKUP($C2856,Sheet1!$C$4:$D$34,2,FALSE)</f>
        <v>Trail Blazers</v>
      </c>
      <c r="E2856" t="str">
        <f t="shared" si="44"/>
        <v>Trail Blazers2016</v>
      </c>
      <c r="F2856" t="s">
        <v>956</v>
      </c>
      <c r="G2856">
        <v>26</v>
      </c>
      <c r="H2856">
        <v>75</v>
      </c>
      <c r="I2856">
        <v>35.9</v>
      </c>
      <c r="J2856">
        <v>74.8</v>
      </c>
      <c r="K2856">
        <v>31.5</v>
      </c>
      <c r="L2856">
        <v>0.10199999999999999</v>
      </c>
      <c r="M2856">
        <v>545</v>
      </c>
      <c r="N2856">
        <v>0.89500000000000002</v>
      </c>
      <c r="O2856">
        <v>909</v>
      </c>
      <c r="P2856">
        <v>0.49199999999999999</v>
      </c>
      <c r="Q2856">
        <v>579</v>
      </c>
      <c r="R2856">
        <v>0.37</v>
      </c>
      <c r="S2856">
        <v>0.58599999999999997</v>
      </c>
      <c r="T2856">
        <v>27</v>
      </c>
      <c r="U2856">
        <v>4.9000000000000004</v>
      </c>
      <c r="V2856">
        <v>7.6</v>
      </c>
      <c r="W2856">
        <v>5.9</v>
      </c>
      <c r="X2856">
        <v>28.7</v>
      </c>
      <c r="Y2856">
        <v>0.91</v>
      </c>
      <c r="Z2856">
        <v>0.25</v>
      </c>
      <c r="AA2856">
        <v>10.3</v>
      </c>
    </row>
    <row r="2857" spans="1:27">
      <c r="A2857">
        <v>2016</v>
      </c>
      <c r="B2857" t="s">
        <v>1006</v>
      </c>
      <c r="C2857" t="s">
        <v>56</v>
      </c>
      <c r="D2857" t="str">
        <f>VLOOKUP($C2857,Sheet1!$C$4:$D$34,2,FALSE)</f>
        <v>Magic</v>
      </c>
      <c r="E2857" t="str">
        <f t="shared" si="44"/>
        <v>Magic2016</v>
      </c>
      <c r="F2857" t="s">
        <v>958</v>
      </c>
      <c r="G2857">
        <v>30</v>
      </c>
      <c r="H2857">
        <v>45</v>
      </c>
      <c r="I2857">
        <v>7</v>
      </c>
      <c r="J2857">
        <v>14.5</v>
      </c>
      <c r="K2857">
        <v>13.6</v>
      </c>
      <c r="L2857">
        <v>9.2999999999999999E-2</v>
      </c>
      <c r="M2857">
        <v>0</v>
      </c>
      <c r="N2857">
        <v>0</v>
      </c>
      <c r="O2857">
        <v>24</v>
      </c>
      <c r="P2857">
        <v>0.45800000000000002</v>
      </c>
      <c r="Q2857">
        <v>64</v>
      </c>
      <c r="R2857">
        <v>0.313</v>
      </c>
      <c r="S2857">
        <v>0.46600000000000003</v>
      </c>
      <c r="T2857">
        <v>1.8</v>
      </c>
      <c r="U2857">
        <v>0.6</v>
      </c>
      <c r="V2857">
        <v>4.3</v>
      </c>
      <c r="W2857">
        <v>0.4</v>
      </c>
      <c r="X2857">
        <v>9.1999999999999993</v>
      </c>
      <c r="Y2857">
        <v>0.27</v>
      </c>
      <c r="Z2857">
        <v>0.02</v>
      </c>
      <c r="AA2857">
        <v>4.3</v>
      </c>
    </row>
    <row r="2858" spans="1:27">
      <c r="A2858">
        <v>2016</v>
      </c>
      <c r="B2858" t="s">
        <v>1007</v>
      </c>
      <c r="C2858" t="s">
        <v>54</v>
      </c>
      <c r="D2858" t="str">
        <f>VLOOKUP($C2858,Sheet1!$C$4:$D$34,2,FALSE)</f>
        <v>Lakers</v>
      </c>
      <c r="E2858" t="str">
        <f t="shared" si="44"/>
        <v>Lakers2016</v>
      </c>
      <c r="F2858" t="s">
        <v>956</v>
      </c>
      <c r="G2858">
        <v>20</v>
      </c>
      <c r="H2858">
        <v>63</v>
      </c>
      <c r="I2858">
        <v>28.7</v>
      </c>
      <c r="J2858">
        <v>59.9</v>
      </c>
      <c r="K2858">
        <v>26.5</v>
      </c>
      <c r="L2858">
        <v>0.156</v>
      </c>
      <c r="M2858">
        <v>188</v>
      </c>
      <c r="N2858">
        <v>0.78200000000000003</v>
      </c>
      <c r="O2858">
        <v>482</v>
      </c>
      <c r="P2858">
        <v>0.44800000000000001</v>
      </c>
      <c r="Q2858">
        <v>384</v>
      </c>
      <c r="R2858">
        <v>0.35199999999999998</v>
      </c>
      <c r="S2858">
        <v>0.51900000000000002</v>
      </c>
      <c r="T2858">
        <v>15.6</v>
      </c>
      <c r="U2858">
        <v>3.5</v>
      </c>
      <c r="V2858">
        <v>6.7</v>
      </c>
      <c r="W2858">
        <v>4.8</v>
      </c>
      <c r="X2858">
        <v>26.8</v>
      </c>
      <c r="Y2858">
        <v>1.38</v>
      </c>
      <c r="Z2858">
        <v>0.25</v>
      </c>
      <c r="AA2858">
        <v>8.9</v>
      </c>
    </row>
    <row r="2859" spans="1:27">
      <c r="A2859">
        <v>2016</v>
      </c>
      <c r="B2859" t="s">
        <v>243</v>
      </c>
      <c r="C2859" t="s">
        <v>85</v>
      </c>
      <c r="D2859" t="str">
        <f>VLOOKUP($C2859,Sheet1!$C$4:$D$34,2,FALSE)</f>
        <v>Nuggets</v>
      </c>
      <c r="E2859" t="str">
        <f t="shared" si="44"/>
        <v>Nuggets2016</v>
      </c>
      <c r="F2859" t="s">
        <v>958</v>
      </c>
      <c r="G2859">
        <v>28</v>
      </c>
      <c r="H2859">
        <v>63</v>
      </c>
      <c r="I2859">
        <v>33.9</v>
      </c>
      <c r="J2859">
        <v>70.599999999999994</v>
      </c>
      <c r="K2859">
        <v>20</v>
      </c>
      <c r="L2859">
        <v>8.2000000000000003E-2</v>
      </c>
      <c r="M2859">
        <v>387</v>
      </c>
      <c r="N2859">
        <v>0.90200000000000002</v>
      </c>
      <c r="O2859">
        <v>426</v>
      </c>
      <c r="P2859">
        <v>0.49099999999999999</v>
      </c>
      <c r="Q2859">
        <v>324</v>
      </c>
      <c r="R2859">
        <v>0.38900000000000001</v>
      </c>
      <c r="S2859">
        <v>0.622</v>
      </c>
      <c r="T2859">
        <v>18.2</v>
      </c>
      <c r="U2859">
        <v>5.0999999999999996</v>
      </c>
      <c r="V2859">
        <v>8.4</v>
      </c>
      <c r="W2859">
        <v>2.1</v>
      </c>
      <c r="X2859">
        <v>9.1</v>
      </c>
      <c r="Y2859">
        <v>0.65</v>
      </c>
      <c r="Z2859">
        <v>0.24</v>
      </c>
      <c r="AA2859">
        <v>6.8</v>
      </c>
    </row>
    <row r="2860" spans="1:27">
      <c r="A2860">
        <v>2016</v>
      </c>
      <c r="B2860" t="s">
        <v>264</v>
      </c>
      <c r="C2860" t="s">
        <v>90</v>
      </c>
      <c r="D2860" t="str">
        <f>VLOOKUP($C2860,Sheet1!$C$4:$D$34,2,FALSE)</f>
        <v>Spurs</v>
      </c>
      <c r="E2860" t="str">
        <f t="shared" si="44"/>
        <v>Spurs2016</v>
      </c>
      <c r="F2860" t="s">
        <v>959</v>
      </c>
      <c r="G2860">
        <v>29</v>
      </c>
      <c r="H2860">
        <v>68</v>
      </c>
      <c r="I2860">
        <v>26.6</v>
      </c>
      <c r="J2860">
        <v>55.4</v>
      </c>
      <c r="K2860">
        <v>13.5</v>
      </c>
      <c r="L2860">
        <v>0.14099999999999999</v>
      </c>
      <c r="M2860">
        <v>32</v>
      </c>
      <c r="N2860">
        <v>0.84399999999999997</v>
      </c>
      <c r="O2860">
        <v>138</v>
      </c>
      <c r="P2860">
        <v>0.42</v>
      </c>
      <c r="Q2860">
        <v>311</v>
      </c>
      <c r="R2860">
        <v>0.379</v>
      </c>
      <c r="S2860">
        <v>0.53700000000000003</v>
      </c>
      <c r="T2860">
        <v>7.3</v>
      </c>
      <c r="U2860">
        <v>3.3</v>
      </c>
      <c r="V2860">
        <v>7</v>
      </c>
      <c r="W2860">
        <v>1.8</v>
      </c>
      <c r="X2860">
        <v>9.6</v>
      </c>
      <c r="Y2860">
        <v>1.03</v>
      </c>
      <c r="Z2860">
        <v>0.84</v>
      </c>
      <c r="AA2860">
        <v>5.3</v>
      </c>
    </row>
    <row r="2861" spans="1:27">
      <c r="A2861">
        <v>2016</v>
      </c>
      <c r="B2861" t="s">
        <v>868</v>
      </c>
      <c r="C2861" t="s">
        <v>39</v>
      </c>
      <c r="D2861" t="str">
        <f>VLOOKUP($C2861,Sheet1!$C$4:$D$34,2,FALSE)</f>
        <v>Pelicans</v>
      </c>
      <c r="E2861" t="str">
        <f t="shared" si="44"/>
        <v>Pelicans2016</v>
      </c>
      <c r="F2861" t="s">
        <v>958</v>
      </c>
      <c r="G2861">
        <v>29</v>
      </c>
      <c r="H2861">
        <v>66</v>
      </c>
      <c r="I2861">
        <v>25</v>
      </c>
      <c r="J2861">
        <v>52</v>
      </c>
      <c r="K2861">
        <v>10.7</v>
      </c>
      <c r="L2861">
        <v>7.0000000000000007E-2</v>
      </c>
      <c r="M2861">
        <v>27</v>
      </c>
      <c r="N2861">
        <v>0.59299999999999997</v>
      </c>
      <c r="O2861">
        <v>178</v>
      </c>
      <c r="P2861">
        <v>0.57899999999999996</v>
      </c>
      <c r="Q2861">
        <v>181</v>
      </c>
      <c r="R2861">
        <v>0.39200000000000002</v>
      </c>
      <c r="S2861">
        <v>0.58599999999999997</v>
      </c>
      <c r="T2861">
        <v>6.6</v>
      </c>
      <c r="U2861">
        <v>4.2</v>
      </c>
      <c r="V2861">
        <v>8.8000000000000007</v>
      </c>
      <c r="W2861">
        <v>0.5</v>
      </c>
      <c r="X2861">
        <v>3.1</v>
      </c>
      <c r="Y2861">
        <v>0.59</v>
      </c>
      <c r="Z2861">
        <v>0.42</v>
      </c>
      <c r="AA2861">
        <v>3.8</v>
      </c>
    </row>
    <row r="2862" spans="1:27">
      <c r="A2862">
        <v>2016</v>
      </c>
      <c r="B2862" t="s">
        <v>689</v>
      </c>
      <c r="C2862" t="s">
        <v>41</v>
      </c>
      <c r="D2862" t="str">
        <f>VLOOKUP($C2862,Sheet1!$C$4:$D$34,2,FALSE)</f>
        <v>Jazz</v>
      </c>
      <c r="E2862" t="str">
        <f t="shared" si="44"/>
        <v>Jazz2016</v>
      </c>
      <c r="F2862" t="s">
        <v>956</v>
      </c>
      <c r="G2862">
        <v>21</v>
      </c>
      <c r="H2862">
        <v>66</v>
      </c>
      <c r="I2862">
        <v>18.600000000000001</v>
      </c>
      <c r="J2862">
        <v>38.799999999999997</v>
      </c>
      <c r="K2862">
        <v>18.100000000000001</v>
      </c>
      <c r="L2862">
        <v>0.16800000000000001</v>
      </c>
      <c r="M2862">
        <v>73</v>
      </c>
      <c r="N2862">
        <v>0.79500000000000004</v>
      </c>
      <c r="O2862">
        <v>214</v>
      </c>
      <c r="P2862">
        <v>0.51900000000000002</v>
      </c>
      <c r="Q2862">
        <v>149</v>
      </c>
      <c r="R2862">
        <v>0.29499999999999998</v>
      </c>
      <c r="S2862">
        <v>0.52100000000000002</v>
      </c>
      <c r="T2862">
        <v>6.2</v>
      </c>
      <c r="U2862">
        <v>2</v>
      </c>
      <c r="V2862">
        <v>6.2</v>
      </c>
      <c r="W2862">
        <v>1.7</v>
      </c>
      <c r="X2862">
        <v>14</v>
      </c>
      <c r="Y2862">
        <v>0.32</v>
      </c>
      <c r="Z2862">
        <v>0.18</v>
      </c>
      <c r="AA2862">
        <v>5.9</v>
      </c>
    </row>
    <row r="2863" spans="1:27">
      <c r="A2863">
        <v>2016</v>
      </c>
      <c r="B2863" t="s">
        <v>742</v>
      </c>
      <c r="C2863" t="s">
        <v>87</v>
      </c>
      <c r="D2863" t="str">
        <f>VLOOKUP($C2863,Sheet1!$C$4:$D$34,2,FALSE)</f>
        <v>76ers</v>
      </c>
      <c r="E2863" t="str">
        <f t="shared" si="44"/>
        <v>76ers2016</v>
      </c>
      <c r="F2863" t="s">
        <v>960</v>
      </c>
      <c r="G2863">
        <v>22</v>
      </c>
      <c r="H2863">
        <v>81</v>
      </c>
      <c r="I2863">
        <v>26.3</v>
      </c>
      <c r="J2863">
        <v>54.8</v>
      </c>
      <c r="K2863">
        <v>24.6</v>
      </c>
      <c r="L2863">
        <v>0.152</v>
      </c>
      <c r="M2863">
        <v>220</v>
      </c>
      <c r="N2863">
        <v>0.78200000000000003</v>
      </c>
      <c r="O2863">
        <v>586</v>
      </c>
      <c r="P2863">
        <v>0.46899999999999997</v>
      </c>
      <c r="Q2863">
        <v>341</v>
      </c>
      <c r="R2863">
        <v>0.311</v>
      </c>
      <c r="S2863">
        <v>0.50800000000000001</v>
      </c>
      <c r="T2863">
        <v>12.8</v>
      </c>
      <c r="U2863">
        <v>6.3</v>
      </c>
      <c r="V2863">
        <v>13.3</v>
      </c>
      <c r="W2863">
        <v>2.2000000000000002</v>
      </c>
      <c r="X2863">
        <v>14.3</v>
      </c>
      <c r="Y2863">
        <v>0.7</v>
      </c>
      <c r="Z2863">
        <v>0.37</v>
      </c>
      <c r="AA2863">
        <v>8.5</v>
      </c>
    </row>
    <row r="2864" spans="1:27">
      <c r="A2864">
        <v>2016</v>
      </c>
      <c r="B2864" t="s">
        <v>1008</v>
      </c>
      <c r="C2864" t="s">
        <v>85</v>
      </c>
      <c r="D2864" t="str">
        <f>VLOOKUP($C2864,Sheet1!$C$4:$D$34,2,FALSE)</f>
        <v>Nuggets</v>
      </c>
      <c r="E2864" t="str">
        <f t="shared" si="44"/>
        <v>Nuggets2016</v>
      </c>
      <c r="F2864" t="s">
        <v>960</v>
      </c>
      <c r="G2864">
        <v>28</v>
      </c>
      <c r="H2864">
        <v>41</v>
      </c>
      <c r="I2864">
        <v>15.6</v>
      </c>
      <c r="J2864">
        <v>32.4</v>
      </c>
      <c r="K2864">
        <v>17.399999999999999</v>
      </c>
      <c r="L2864">
        <v>0.13800000000000001</v>
      </c>
      <c r="M2864">
        <v>22</v>
      </c>
      <c r="N2864">
        <v>0.86399999999999999</v>
      </c>
      <c r="O2864">
        <v>98</v>
      </c>
      <c r="P2864">
        <v>0.42899999999999999</v>
      </c>
      <c r="Q2864">
        <v>117</v>
      </c>
      <c r="R2864">
        <v>0.45300000000000001</v>
      </c>
      <c r="S2864">
        <v>0.58299999999999996</v>
      </c>
      <c r="T2864">
        <v>6.4</v>
      </c>
      <c r="U2864">
        <v>2.7</v>
      </c>
      <c r="V2864">
        <v>9.6999999999999993</v>
      </c>
      <c r="W2864">
        <v>1</v>
      </c>
      <c r="X2864">
        <v>9.3000000000000007</v>
      </c>
      <c r="Y2864">
        <v>0.46</v>
      </c>
      <c r="Z2864">
        <v>0.51</v>
      </c>
      <c r="AA2864">
        <v>6.6</v>
      </c>
    </row>
    <row r="2865" spans="1:27">
      <c r="A2865">
        <v>2016</v>
      </c>
      <c r="B2865" t="s">
        <v>173</v>
      </c>
      <c r="C2865" t="s">
        <v>70</v>
      </c>
      <c r="D2865" t="str">
        <f>VLOOKUP($C2865,Sheet1!$C$4:$D$34,2,FALSE)</f>
        <v>Kings</v>
      </c>
      <c r="E2865" t="str">
        <f t="shared" si="44"/>
        <v>Kings2016</v>
      </c>
      <c r="F2865" t="s">
        <v>956</v>
      </c>
      <c r="G2865">
        <v>29</v>
      </c>
      <c r="H2865">
        <v>68</v>
      </c>
      <c r="I2865">
        <v>30.3</v>
      </c>
      <c r="J2865">
        <v>63.2</v>
      </c>
      <c r="K2865">
        <v>19.8</v>
      </c>
      <c r="L2865">
        <v>0.125</v>
      </c>
      <c r="M2865">
        <v>171</v>
      </c>
      <c r="N2865">
        <v>0.86</v>
      </c>
      <c r="O2865">
        <v>540</v>
      </c>
      <c r="P2865">
        <v>0.49399999999999999</v>
      </c>
      <c r="Q2865">
        <v>174</v>
      </c>
      <c r="R2865">
        <v>0.42</v>
      </c>
      <c r="S2865">
        <v>0.56999999999999995</v>
      </c>
      <c r="T2865">
        <v>13.2</v>
      </c>
      <c r="U2865">
        <v>2.2000000000000002</v>
      </c>
      <c r="V2865">
        <v>4.3</v>
      </c>
      <c r="W2865">
        <v>4.5999999999999996</v>
      </c>
      <c r="X2865">
        <v>24.5</v>
      </c>
      <c r="Y2865">
        <v>0.99</v>
      </c>
      <c r="Z2865">
        <v>0.13</v>
      </c>
      <c r="AA2865">
        <v>6.7</v>
      </c>
    </row>
    <row r="2866" spans="1:27">
      <c r="A2866">
        <v>2016</v>
      </c>
      <c r="B2866" t="s">
        <v>1009</v>
      </c>
      <c r="C2866" t="s">
        <v>71</v>
      </c>
      <c r="D2866" t="str">
        <f>VLOOKUP($C2866,Sheet1!$C$4:$D$34,2,FALSE)</f>
        <v>Pistons</v>
      </c>
      <c r="E2866" t="str">
        <f t="shared" si="44"/>
        <v>Pistons2016</v>
      </c>
      <c r="F2866" t="s">
        <v>959</v>
      </c>
      <c r="G2866">
        <v>23</v>
      </c>
      <c r="H2866">
        <v>39</v>
      </c>
      <c r="I2866">
        <v>9.8000000000000007</v>
      </c>
      <c r="J2866">
        <v>20.399999999999999</v>
      </c>
      <c r="K2866">
        <v>19.3</v>
      </c>
      <c r="L2866">
        <v>0.16800000000000001</v>
      </c>
      <c r="M2866">
        <v>28</v>
      </c>
      <c r="N2866">
        <v>0.75</v>
      </c>
      <c r="O2866">
        <v>80</v>
      </c>
      <c r="P2866">
        <v>0.438</v>
      </c>
      <c r="Q2866">
        <v>46</v>
      </c>
      <c r="R2866">
        <v>0.26100000000000001</v>
      </c>
      <c r="S2866">
        <v>0.45900000000000002</v>
      </c>
      <c r="T2866">
        <v>3.3</v>
      </c>
      <c r="U2866">
        <v>0.8</v>
      </c>
      <c r="V2866">
        <v>4.7</v>
      </c>
      <c r="W2866">
        <v>0.8</v>
      </c>
      <c r="X2866">
        <v>12.3</v>
      </c>
      <c r="Y2866">
        <v>0.28000000000000003</v>
      </c>
      <c r="Z2866">
        <v>0.05</v>
      </c>
      <c r="AA2866">
        <v>5.2</v>
      </c>
    </row>
    <row r="2867" spans="1:27">
      <c r="A2867">
        <v>2016</v>
      </c>
      <c r="B2867" t="s">
        <v>1010</v>
      </c>
      <c r="C2867" t="s">
        <v>90</v>
      </c>
      <c r="D2867" t="str">
        <f>VLOOKUP($C2867,Sheet1!$C$4:$D$34,2,FALSE)</f>
        <v>Spurs</v>
      </c>
      <c r="E2867" t="str">
        <f t="shared" si="44"/>
        <v>Spurs2016</v>
      </c>
      <c r="F2867" t="s">
        <v>960</v>
      </c>
      <c r="G2867">
        <v>33</v>
      </c>
      <c r="H2867">
        <v>79</v>
      </c>
      <c r="I2867">
        <v>18.7</v>
      </c>
      <c r="J2867">
        <v>38.9</v>
      </c>
      <c r="K2867">
        <v>16.899999999999999</v>
      </c>
      <c r="L2867">
        <v>0.14899999999999999</v>
      </c>
      <c r="M2867">
        <v>113</v>
      </c>
      <c r="N2867">
        <v>0.70799999999999996</v>
      </c>
      <c r="O2867">
        <v>420</v>
      </c>
      <c r="P2867">
        <v>0.59</v>
      </c>
      <c r="Q2867">
        <v>0</v>
      </c>
      <c r="R2867">
        <v>0</v>
      </c>
      <c r="S2867">
        <v>0.61299999999999999</v>
      </c>
      <c r="T2867">
        <v>7.3</v>
      </c>
      <c r="U2867">
        <v>5.6</v>
      </c>
      <c r="V2867">
        <v>16.899999999999999</v>
      </c>
      <c r="W2867">
        <v>1.6</v>
      </c>
      <c r="X2867">
        <v>12.9</v>
      </c>
      <c r="Y2867">
        <v>0.38</v>
      </c>
      <c r="Z2867">
        <v>0.51</v>
      </c>
      <c r="AA2867">
        <v>8.6</v>
      </c>
    </row>
    <row r="2868" spans="1:27">
      <c r="A2868">
        <v>2016</v>
      </c>
      <c r="B2868" t="s">
        <v>477</v>
      </c>
      <c r="C2868" t="s">
        <v>54</v>
      </c>
      <c r="D2868" t="str">
        <f>VLOOKUP($C2868,Sheet1!$C$4:$D$34,2,FALSE)</f>
        <v>Lakers</v>
      </c>
      <c r="E2868" t="str">
        <f t="shared" si="44"/>
        <v>Lakers2016</v>
      </c>
      <c r="F2868" t="s">
        <v>959</v>
      </c>
      <c r="G2868">
        <v>24</v>
      </c>
      <c r="H2868">
        <v>20</v>
      </c>
      <c r="I2868">
        <v>19.899999999999999</v>
      </c>
      <c r="J2868">
        <v>41.4</v>
      </c>
      <c r="K2868">
        <v>11.7</v>
      </c>
      <c r="L2868">
        <v>0.10100000000000001</v>
      </c>
      <c r="M2868">
        <v>39</v>
      </c>
      <c r="N2868">
        <v>0.64100000000000001</v>
      </c>
      <c r="O2868">
        <v>76</v>
      </c>
      <c r="P2868">
        <v>0.60499999999999998</v>
      </c>
      <c r="Q2868">
        <v>5</v>
      </c>
      <c r="R2868">
        <v>0.2</v>
      </c>
      <c r="S2868">
        <v>0.61099999999999999</v>
      </c>
      <c r="T2868">
        <v>6</v>
      </c>
      <c r="U2868">
        <v>3.2</v>
      </c>
      <c r="V2868">
        <v>8.6999999999999993</v>
      </c>
      <c r="W2868">
        <v>0.7</v>
      </c>
      <c r="X2868">
        <v>5</v>
      </c>
      <c r="Y2868">
        <v>0.6</v>
      </c>
      <c r="Z2868">
        <v>0.35</v>
      </c>
      <c r="AA2868">
        <v>4.8</v>
      </c>
    </row>
    <row r="2869" spans="1:27">
      <c r="A2869">
        <v>2016</v>
      </c>
      <c r="B2869" t="s">
        <v>966</v>
      </c>
      <c r="C2869" t="s">
        <v>110</v>
      </c>
      <c r="D2869" t="str">
        <f>VLOOKUP($C2869,Sheet1!$C$4:$D$34,2,FALSE)</f>
        <v>Warriors</v>
      </c>
      <c r="E2869" t="str">
        <f t="shared" si="44"/>
        <v>Warriors2016</v>
      </c>
      <c r="F2869" t="s">
        <v>960</v>
      </c>
      <c r="G2869">
        <v>36</v>
      </c>
      <c r="H2869">
        <v>68</v>
      </c>
      <c r="I2869">
        <v>12.6</v>
      </c>
      <c r="J2869">
        <v>26.2</v>
      </c>
      <c r="K2869">
        <v>18</v>
      </c>
      <c r="L2869">
        <v>0.222</v>
      </c>
      <c r="M2869">
        <v>56</v>
      </c>
      <c r="N2869">
        <v>0.76800000000000002</v>
      </c>
      <c r="O2869">
        <v>244</v>
      </c>
      <c r="P2869">
        <v>0.54100000000000004</v>
      </c>
      <c r="Q2869">
        <v>8</v>
      </c>
      <c r="R2869">
        <v>0.375</v>
      </c>
      <c r="S2869">
        <v>0.57099999999999995</v>
      </c>
      <c r="T2869">
        <v>4.5999999999999996</v>
      </c>
      <c r="U2869">
        <v>3</v>
      </c>
      <c r="V2869">
        <v>13</v>
      </c>
      <c r="W2869">
        <v>2.2000000000000002</v>
      </c>
      <c r="X2869">
        <v>24.1</v>
      </c>
      <c r="Y2869">
        <v>0.62</v>
      </c>
      <c r="Z2869">
        <v>0.71</v>
      </c>
      <c r="AA2869">
        <v>9.9</v>
      </c>
    </row>
    <row r="2870" spans="1:27">
      <c r="A2870">
        <v>2016</v>
      </c>
      <c r="B2870" t="s">
        <v>102</v>
      </c>
      <c r="C2870" t="s">
        <v>90</v>
      </c>
      <c r="D2870" t="str">
        <f>VLOOKUP($C2870,Sheet1!$C$4:$D$34,2,FALSE)</f>
        <v>Spurs</v>
      </c>
      <c r="E2870" t="str">
        <f t="shared" si="44"/>
        <v>Spurs2016</v>
      </c>
      <c r="F2870" t="s">
        <v>960</v>
      </c>
      <c r="G2870">
        <v>24</v>
      </c>
      <c r="H2870">
        <v>67</v>
      </c>
      <c r="I2870">
        <v>12.1</v>
      </c>
      <c r="J2870">
        <v>25.1</v>
      </c>
      <c r="K2870">
        <v>15.7</v>
      </c>
      <c r="L2870">
        <v>0.114</v>
      </c>
      <c r="M2870">
        <v>34</v>
      </c>
      <c r="N2870">
        <v>0.82399999999999995</v>
      </c>
      <c r="O2870">
        <v>61</v>
      </c>
      <c r="P2870">
        <v>0.55700000000000005</v>
      </c>
      <c r="Q2870">
        <v>173</v>
      </c>
      <c r="R2870">
        <v>0.39900000000000002</v>
      </c>
      <c r="S2870">
        <v>0.60899999999999999</v>
      </c>
      <c r="T2870">
        <v>4.5</v>
      </c>
      <c r="U2870">
        <v>1.5</v>
      </c>
      <c r="V2870">
        <v>6.9</v>
      </c>
      <c r="W2870">
        <v>0.7</v>
      </c>
      <c r="X2870">
        <v>8.3000000000000007</v>
      </c>
      <c r="Y2870">
        <v>0.3</v>
      </c>
      <c r="Z2870">
        <v>0.42</v>
      </c>
      <c r="AA2870">
        <v>5.5</v>
      </c>
    </row>
    <row r="2871" spans="1:27">
      <c r="A2871">
        <v>2016</v>
      </c>
      <c r="B2871" t="s">
        <v>1011</v>
      </c>
      <c r="C2871" t="s">
        <v>80</v>
      </c>
      <c r="D2871" t="str">
        <f>VLOOKUP($C2871,Sheet1!$C$4:$D$34,2,FALSE)</f>
        <v>Hawks</v>
      </c>
      <c r="E2871" t="str">
        <f t="shared" si="44"/>
        <v>Hawks2016</v>
      </c>
      <c r="F2871" t="s">
        <v>958</v>
      </c>
      <c r="G2871">
        <v>22</v>
      </c>
      <c r="H2871">
        <v>38</v>
      </c>
      <c r="I2871">
        <v>9.8000000000000007</v>
      </c>
      <c r="J2871">
        <v>20.3</v>
      </c>
      <c r="K2871">
        <v>14.3</v>
      </c>
      <c r="L2871">
        <v>0.13200000000000001</v>
      </c>
      <c r="M2871">
        <v>16</v>
      </c>
      <c r="N2871">
        <v>0.375</v>
      </c>
      <c r="O2871">
        <v>80</v>
      </c>
      <c r="P2871">
        <v>0.57499999999999996</v>
      </c>
      <c r="Q2871">
        <v>18</v>
      </c>
      <c r="R2871">
        <v>5.6000000000000001E-2</v>
      </c>
      <c r="S2871">
        <v>0.48099999999999998</v>
      </c>
      <c r="T2871">
        <v>2.7</v>
      </c>
      <c r="U2871">
        <v>1.6</v>
      </c>
      <c r="V2871">
        <v>8.6999999999999993</v>
      </c>
      <c r="W2871">
        <v>0.8</v>
      </c>
      <c r="X2871">
        <v>11.9</v>
      </c>
      <c r="Y2871">
        <v>0.21</v>
      </c>
      <c r="Z2871">
        <v>0.13</v>
      </c>
      <c r="AA2871">
        <v>6.2</v>
      </c>
    </row>
    <row r="2872" spans="1:27">
      <c r="A2872">
        <v>2016</v>
      </c>
      <c r="B2872" t="s">
        <v>361</v>
      </c>
      <c r="C2872" t="s">
        <v>92</v>
      </c>
      <c r="D2872" t="str">
        <f>VLOOKUP($C2872,Sheet1!$C$4:$D$34,2,FALSE)</f>
        <v>Clippers</v>
      </c>
      <c r="E2872" t="str">
        <f t="shared" si="44"/>
        <v>Clippers2016</v>
      </c>
      <c r="F2872" t="s">
        <v>30</v>
      </c>
      <c r="G2872">
        <v>28</v>
      </c>
      <c r="H2872">
        <v>81</v>
      </c>
      <c r="I2872">
        <v>31.7</v>
      </c>
      <c r="J2872">
        <v>66.099999999999994</v>
      </c>
      <c r="K2872">
        <v>15.3</v>
      </c>
      <c r="L2872">
        <v>0.13200000000000001</v>
      </c>
      <c r="M2872">
        <v>425</v>
      </c>
      <c r="N2872">
        <v>0.48199999999999998</v>
      </c>
      <c r="O2872">
        <v>575</v>
      </c>
      <c r="P2872">
        <v>0.71699999999999997</v>
      </c>
      <c r="Q2872">
        <v>2</v>
      </c>
      <c r="R2872">
        <v>0</v>
      </c>
      <c r="S2872">
        <v>0.67300000000000004</v>
      </c>
      <c r="T2872">
        <v>12.7</v>
      </c>
      <c r="U2872">
        <v>13.8</v>
      </c>
      <c r="V2872">
        <v>24.3</v>
      </c>
      <c r="W2872">
        <v>1.2</v>
      </c>
      <c r="X2872">
        <v>5.7</v>
      </c>
      <c r="Y2872">
        <v>0.62</v>
      </c>
      <c r="Z2872">
        <v>1.65</v>
      </c>
      <c r="AA2872">
        <v>7.5</v>
      </c>
    </row>
    <row r="2873" spans="1:27">
      <c r="A2873">
        <v>2016</v>
      </c>
      <c r="B2873" t="s">
        <v>967</v>
      </c>
      <c r="C2873" t="s">
        <v>45</v>
      </c>
      <c r="D2873" t="str">
        <f>VLOOKUP($C2873,Sheet1!$C$4:$D$34,2,FALSE)</f>
        <v>Cavaliers</v>
      </c>
      <c r="E2873" t="str">
        <f t="shared" si="44"/>
        <v>Cavaliers2016</v>
      </c>
      <c r="F2873" t="s">
        <v>959</v>
      </c>
      <c r="G2873">
        <v>28</v>
      </c>
      <c r="H2873">
        <v>61</v>
      </c>
      <c r="I2873">
        <v>12.3</v>
      </c>
      <c r="J2873">
        <v>25.7</v>
      </c>
      <c r="K2873">
        <v>11.5</v>
      </c>
      <c r="L2873">
        <v>0.216</v>
      </c>
      <c r="M2873">
        <v>37</v>
      </c>
      <c r="N2873">
        <v>0.622</v>
      </c>
      <c r="O2873">
        <v>91</v>
      </c>
      <c r="P2873">
        <v>0.38500000000000001</v>
      </c>
      <c r="Q2873">
        <v>45</v>
      </c>
      <c r="R2873">
        <v>0.378</v>
      </c>
      <c r="S2873">
        <v>0.47299999999999998</v>
      </c>
      <c r="T2873">
        <v>2.4</v>
      </c>
      <c r="U2873">
        <v>1.7</v>
      </c>
      <c r="V2873">
        <v>7.4</v>
      </c>
      <c r="W2873">
        <v>0.9</v>
      </c>
      <c r="X2873">
        <v>9.5</v>
      </c>
      <c r="Y2873">
        <v>0.74</v>
      </c>
      <c r="Z2873">
        <v>0.23</v>
      </c>
      <c r="AA2873">
        <v>5</v>
      </c>
    </row>
    <row r="2874" spans="1:27">
      <c r="A2874">
        <v>2016</v>
      </c>
      <c r="B2874" t="s">
        <v>461</v>
      </c>
      <c r="C2874" t="s">
        <v>90</v>
      </c>
      <c r="D2874" t="str">
        <f>VLOOKUP($C2874,Sheet1!$C$4:$D$34,2,FALSE)</f>
        <v>Spurs</v>
      </c>
      <c r="E2874" t="str">
        <f t="shared" si="44"/>
        <v>Spurs2016</v>
      </c>
      <c r="F2874" t="s">
        <v>956</v>
      </c>
      <c r="G2874">
        <v>20</v>
      </c>
      <c r="H2874">
        <v>38</v>
      </c>
      <c r="I2874">
        <v>8.5</v>
      </c>
      <c r="J2874">
        <v>17.600000000000001</v>
      </c>
      <c r="K2874">
        <v>23.5</v>
      </c>
      <c r="L2874">
        <v>0.22700000000000001</v>
      </c>
      <c r="M2874">
        <v>30</v>
      </c>
      <c r="N2874">
        <v>0.7</v>
      </c>
      <c r="O2874">
        <v>93</v>
      </c>
      <c r="P2874">
        <v>0.441</v>
      </c>
      <c r="Q2874">
        <v>23</v>
      </c>
      <c r="R2874">
        <v>0.39100000000000001</v>
      </c>
      <c r="S2874">
        <v>0.503</v>
      </c>
      <c r="T2874">
        <v>3.4</v>
      </c>
      <c r="U2874">
        <v>1.1000000000000001</v>
      </c>
      <c r="V2874">
        <v>7.4</v>
      </c>
      <c r="W2874">
        <v>1.3</v>
      </c>
      <c r="X2874">
        <v>22.7</v>
      </c>
      <c r="Y2874">
        <v>0.21</v>
      </c>
      <c r="Z2874">
        <v>0.16</v>
      </c>
      <c r="AA2874">
        <v>8</v>
      </c>
    </row>
    <row r="2875" spans="1:27">
      <c r="A2875">
        <v>2016</v>
      </c>
      <c r="B2875" t="s">
        <v>659</v>
      </c>
      <c r="C2875" t="s">
        <v>26</v>
      </c>
      <c r="D2875" t="str">
        <f>VLOOKUP($C2875,Sheet1!$C$4:$D$34,2,FALSE)</f>
        <v>Raptors</v>
      </c>
      <c r="E2875" t="str">
        <f t="shared" si="44"/>
        <v>Raptors2016</v>
      </c>
      <c r="F2875" t="s">
        <v>956</v>
      </c>
      <c r="G2875">
        <v>24</v>
      </c>
      <c r="H2875">
        <v>27</v>
      </c>
      <c r="I2875">
        <v>16.5</v>
      </c>
      <c r="J2875">
        <v>34.5</v>
      </c>
      <c r="K2875">
        <v>16.399999999999999</v>
      </c>
      <c r="L2875">
        <v>0.152</v>
      </c>
      <c r="M2875">
        <v>55</v>
      </c>
      <c r="N2875">
        <v>0.76400000000000001</v>
      </c>
      <c r="O2875">
        <v>85</v>
      </c>
      <c r="P2875">
        <v>0.45900000000000002</v>
      </c>
      <c r="Q2875">
        <v>30</v>
      </c>
      <c r="R2875">
        <v>0.33300000000000002</v>
      </c>
      <c r="S2875">
        <v>0.53900000000000003</v>
      </c>
      <c r="T2875">
        <v>5.6</v>
      </c>
      <c r="U2875">
        <v>1.7</v>
      </c>
      <c r="V2875">
        <v>6</v>
      </c>
      <c r="W2875">
        <v>2.1</v>
      </c>
      <c r="X2875">
        <v>18.2</v>
      </c>
      <c r="Y2875">
        <v>1</v>
      </c>
      <c r="Z2875">
        <v>0.41</v>
      </c>
      <c r="AA2875">
        <v>6.6</v>
      </c>
    </row>
    <row r="2876" spans="1:27">
      <c r="A2876">
        <v>2016</v>
      </c>
      <c r="B2876" t="s">
        <v>195</v>
      </c>
      <c r="C2876" t="s">
        <v>26</v>
      </c>
      <c r="D2876" t="str">
        <f>VLOOKUP($C2876,Sheet1!$C$4:$D$34,2,FALSE)</f>
        <v>Raptors</v>
      </c>
      <c r="E2876" t="str">
        <f t="shared" si="44"/>
        <v>Raptors2016</v>
      </c>
      <c r="F2876" t="s">
        <v>959</v>
      </c>
      <c r="G2876">
        <v>27</v>
      </c>
      <c r="H2876">
        <v>74</v>
      </c>
      <c r="I2876">
        <v>35.4</v>
      </c>
      <c r="J2876">
        <v>73.8</v>
      </c>
      <c r="K2876">
        <v>34.299999999999997</v>
      </c>
      <c r="L2876">
        <v>0.09</v>
      </c>
      <c r="M2876">
        <v>647</v>
      </c>
      <c r="N2876">
        <v>0.84199999999999997</v>
      </c>
      <c r="O2876">
        <v>1421</v>
      </c>
      <c r="P2876">
        <v>0.48399999999999999</v>
      </c>
      <c r="Q2876">
        <v>124</v>
      </c>
      <c r="R2876">
        <v>0.26600000000000001</v>
      </c>
      <c r="S2876">
        <v>0.55200000000000005</v>
      </c>
      <c r="T2876">
        <v>27.3</v>
      </c>
      <c r="U2876">
        <v>5.2</v>
      </c>
      <c r="V2876">
        <v>8.3000000000000007</v>
      </c>
      <c r="W2876">
        <v>3.9</v>
      </c>
      <c r="X2876">
        <v>20.6</v>
      </c>
      <c r="Y2876">
        <v>1.05</v>
      </c>
      <c r="Z2876">
        <v>0.18</v>
      </c>
      <c r="AA2876">
        <v>9.3000000000000007</v>
      </c>
    </row>
    <row r="2877" spans="1:27">
      <c r="A2877">
        <v>2016</v>
      </c>
      <c r="B2877" t="s">
        <v>179</v>
      </c>
      <c r="C2877" t="s">
        <v>70</v>
      </c>
      <c r="D2877" t="str">
        <f>VLOOKUP($C2877,Sheet1!$C$4:$D$34,2,FALSE)</f>
        <v>Kings</v>
      </c>
      <c r="E2877" t="str">
        <f t="shared" si="44"/>
        <v>Kings2016</v>
      </c>
      <c r="F2877" t="s">
        <v>30</v>
      </c>
      <c r="G2877">
        <v>26</v>
      </c>
      <c r="H2877">
        <v>55</v>
      </c>
      <c r="I2877">
        <v>34.4</v>
      </c>
      <c r="J2877">
        <v>71.599999999999994</v>
      </c>
      <c r="K2877">
        <v>37.5</v>
      </c>
      <c r="L2877">
        <v>0.13200000000000001</v>
      </c>
      <c r="M2877">
        <v>549</v>
      </c>
      <c r="N2877">
        <v>0.77</v>
      </c>
      <c r="O2877">
        <v>851</v>
      </c>
      <c r="P2877">
        <v>0.48199999999999998</v>
      </c>
      <c r="Q2877">
        <v>267</v>
      </c>
      <c r="R2877">
        <v>0.35599999999999998</v>
      </c>
      <c r="S2877">
        <v>0.56200000000000006</v>
      </c>
      <c r="T2877">
        <v>27.8</v>
      </c>
      <c r="U2877">
        <v>10.6</v>
      </c>
      <c r="V2877">
        <v>17.8</v>
      </c>
      <c r="W2877">
        <v>4.8</v>
      </c>
      <c r="X2877">
        <v>27.4</v>
      </c>
      <c r="Y2877">
        <v>1.36</v>
      </c>
      <c r="Z2877">
        <v>1.35</v>
      </c>
      <c r="AA2877">
        <v>13.1</v>
      </c>
    </row>
    <row r="2878" spans="1:27">
      <c r="A2878">
        <v>2016</v>
      </c>
      <c r="B2878" t="s">
        <v>179</v>
      </c>
      <c r="C2878" t="s">
        <v>39</v>
      </c>
      <c r="D2878" t="str">
        <f>VLOOKUP($C2878,Sheet1!$C$4:$D$34,2,FALSE)</f>
        <v>Pelicans</v>
      </c>
      <c r="E2878" t="str">
        <f t="shared" si="44"/>
        <v>Pelicans2016</v>
      </c>
      <c r="F2878" t="s">
        <v>30</v>
      </c>
      <c r="G2878">
        <v>26</v>
      </c>
      <c r="H2878">
        <v>17</v>
      </c>
      <c r="I2878">
        <v>33.799999999999997</v>
      </c>
      <c r="J2878">
        <v>70.400000000000006</v>
      </c>
      <c r="K2878">
        <v>33.1</v>
      </c>
      <c r="L2878">
        <v>0.14399999999999999</v>
      </c>
      <c r="M2878">
        <v>121</v>
      </c>
      <c r="N2878">
        <v>0.77700000000000002</v>
      </c>
      <c r="O2878">
        <v>218</v>
      </c>
      <c r="P2878">
        <v>0.48599999999999999</v>
      </c>
      <c r="Q2878">
        <v>96</v>
      </c>
      <c r="R2878">
        <v>0.375</v>
      </c>
      <c r="S2878">
        <v>0.56399999999999995</v>
      </c>
      <c r="T2878">
        <v>24.4</v>
      </c>
      <c r="U2878">
        <v>12.4</v>
      </c>
      <c r="V2878">
        <v>19.399999999999999</v>
      </c>
      <c r="W2878">
        <v>3.9</v>
      </c>
      <c r="X2878">
        <v>20.6</v>
      </c>
      <c r="Y2878">
        <v>1.47</v>
      </c>
      <c r="Z2878">
        <v>1.24</v>
      </c>
      <c r="AA2878">
        <v>12.5</v>
      </c>
    </row>
    <row r="2879" spans="1:27">
      <c r="A2879">
        <v>2016</v>
      </c>
      <c r="B2879" t="s">
        <v>773</v>
      </c>
      <c r="C2879" t="s">
        <v>26</v>
      </c>
      <c r="D2879" t="str">
        <f>VLOOKUP($C2879,Sheet1!$C$4:$D$34,2,FALSE)</f>
        <v>Raptors</v>
      </c>
      <c r="E2879" t="str">
        <f t="shared" si="44"/>
        <v>Raptors2016</v>
      </c>
      <c r="F2879" t="s">
        <v>958</v>
      </c>
      <c r="G2879">
        <v>30</v>
      </c>
      <c r="H2879">
        <v>72</v>
      </c>
      <c r="I2879">
        <v>26.1</v>
      </c>
      <c r="J2879">
        <v>54.4</v>
      </c>
      <c r="K2879">
        <v>15.6</v>
      </c>
      <c r="L2879">
        <v>8.2000000000000003E-2</v>
      </c>
      <c r="M2879">
        <v>117</v>
      </c>
      <c r="N2879">
        <v>0.76100000000000001</v>
      </c>
      <c r="O2879">
        <v>230</v>
      </c>
      <c r="P2879">
        <v>0.48299999999999998</v>
      </c>
      <c r="Q2879">
        <v>320</v>
      </c>
      <c r="R2879">
        <v>0.34100000000000003</v>
      </c>
      <c r="S2879">
        <v>0.53</v>
      </c>
      <c r="T2879">
        <v>8.9</v>
      </c>
      <c r="U2879">
        <v>3.8</v>
      </c>
      <c r="V2879">
        <v>8.3000000000000007</v>
      </c>
      <c r="W2879">
        <v>1</v>
      </c>
      <c r="X2879">
        <v>5.7</v>
      </c>
      <c r="Y2879">
        <v>1.1100000000000001</v>
      </c>
      <c r="Z2879">
        <v>0.38</v>
      </c>
      <c r="AA2879">
        <v>5</v>
      </c>
    </row>
    <row r="2880" spans="1:27">
      <c r="A2880">
        <v>2016</v>
      </c>
      <c r="B2880" t="s">
        <v>554</v>
      </c>
      <c r="C2880" t="s">
        <v>80</v>
      </c>
      <c r="D2880" t="str">
        <f>VLOOKUP($C2880,Sheet1!$C$4:$D$34,2,FALSE)</f>
        <v>Hawks</v>
      </c>
      <c r="E2880" t="str">
        <f t="shared" si="44"/>
        <v>Hawks2016</v>
      </c>
      <c r="F2880" t="s">
        <v>956</v>
      </c>
      <c r="G2880">
        <v>23</v>
      </c>
      <c r="H2880">
        <v>79</v>
      </c>
      <c r="I2880">
        <v>31.5</v>
      </c>
      <c r="J2880">
        <v>65.5</v>
      </c>
      <c r="K2880">
        <v>27.8</v>
      </c>
      <c r="L2880">
        <v>0.16300000000000001</v>
      </c>
      <c r="M2880">
        <v>255</v>
      </c>
      <c r="N2880">
        <v>0.85499999999999998</v>
      </c>
      <c r="O2880">
        <v>920</v>
      </c>
      <c r="P2880">
        <v>0.48699999999999999</v>
      </c>
      <c r="Q2880">
        <v>294</v>
      </c>
      <c r="R2880">
        <v>0.34</v>
      </c>
      <c r="S2880">
        <v>0.53300000000000003</v>
      </c>
      <c r="T2880">
        <v>17.899999999999999</v>
      </c>
      <c r="U2880">
        <v>3.1</v>
      </c>
      <c r="V2880">
        <v>5.5</v>
      </c>
      <c r="W2880">
        <v>6.3</v>
      </c>
      <c r="X2880">
        <v>35.6</v>
      </c>
      <c r="Y2880">
        <v>0.95</v>
      </c>
      <c r="Z2880">
        <v>0.22</v>
      </c>
      <c r="AA2880">
        <v>8.9</v>
      </c>
    </row>
    <row r="2881" spans="1:27">
      <c r="A2881">
        <v>2016</v>
      </c>
      <c r="B2881" t="s">
        <v>613</v>
      </c>
      <c r="C2881" t="s">
        <v>75</v>
      </c>
      <c r="D2881" t="str">
        <f>VLOOKUP($C2881,Sheet1!$C$4:$D$34,2,FALSE)</f>
        <v>Bulls</v>
      </c>
      <c r="E2881" t="str">
        <f t="shared" si="44"/>
        <v>Bulls2016</v>
      </c>
      <c r="F2881" t="s">
        <v>959</v>
      </c>
      <c r="G2881">
        <v>23</v>
      </c>
      <c r="H2881">
        <v>57</v>
      </c>
      <c r="I2881">
        <v>17.100000000000001</v>
      </c>
      <c r="J2881">
        <v>35.700000000000003</v>
      </c>
      <c r="K2881">
        <v>15.4</v>
      </c>
      <c r="L2881">
        <v>0.14199999999999999</v>
      </c>
      <c r="M2881">
        <v>18</v>
      </c>
      <c r="N2881">
        <v>0.77800000000000002</v>
      </c>
      <c r="O2881">
        <v>80</v>
      </c>
      <c r="P2881">
        <v>0.36299999999999999</v>
      </c>
      <c r="Q2881">
        <v>208</v>
      </c>
      <c r="R2881">
        <v>0.35099999999999998</v>
      </c>
      <c r="S2881">
        <v>0.49199999999999999</v>
      </c>
      <c r="T2881">
        <v>5.0999999999999996</v>
      </c>
      <c r="U2881">
        <v>2.6</v>
      </c>
      <c r="V2881">
        <v>8.3000000000000007</v>
      </c>
      <c r="W2881">
        <v>1.1000000000000001</v>
      </c>
      <c r="X2881">
        <v>9.3000000000000007</v>
      </c>
      <c r="Y2881">
        <v>0.53</v>
      </c>
      <c r="Z2881">
        <v>0.12</v>
      </c>
      <c r="AA2881">
        <v>5.7</v>
      </c>
    </row>
    <row r="2882" spans="1:27">
      <c r="A2882">
        <v>2016</v>
      </c>
      <c r="B2882" t="s">
        <v>1012</v>
      </c>
      <c r="C2882" t="s">
        <v>103</v>
      </c>
      <c r="D2882" t="str">
        <f>VLOOKUP($C2882,Sheet1!$C$4:$D$34,2,FALSE)</f>
        <v>Mavericks</v>
      </c>
      <c r="E2882" t="str">
        <f t="shared" si="44"/>
        <v>Mavericks2016</v>
      </c>
      <c r="F2882" t="s">
        <v>956</v>
      </c>
      <c r="G2882">
        <v>32</v>
      </c>
      <c r="H2882">
        <v>40</v>
      </c>
      <c r="I2882">
        <v>29.3</v>
      </c>
      <c r="J2882">
        <v>61</v>
      </c>
      <c r="K2882">
        <v>23.7</v>
      </c>
      <c r="L2882">
        <v>0.16700000000000001</v>
      </c>
      <c r="M2882">
        <v>84</v>
      </c>
      <c r="N2882">
        <v>0.82099999999999995</v>
      </c>
      <c r="O2882">
        <v>272</v>
      </c>
      <c r="P2882">
        <v>0.48499999999999999</v>
      </c>
      <c r="Q2882">
        <v>181</v>
      </c>
      <c r="R2882">
        <v>0.34799999999999998</v>
      </c>
      <c r="S2882">
        <v>0.53300000000000003</v>
      </c>
      <c r="T2882">
        <v>13.1</v>
      </c>
      <c r="U2882">
        <v>2.6</v>
      </c>
      <c r="V2882">
        <v>5.0999999999999996</v>
      </c>
      <c r="W2882">
        <v>6.9</v>
      </c>
      <c r="X2882">
        <v>40.1</v>
      </c>
      <c r="Y2882">
        <v>0.63</v>
      </c>
      <c r="Z2882">
        <v>0.05</v>
      </c>
      <c r="AA2882">
        <v>8.4</v>
      </c>
    </row>
    <row r="2883" spans="1:27">
      <c r="A2883">
        <v>2016</v>
      </c>
      <c r="B2883" t="s">
        <v>1012</v>
      </c>
      <c r="C2883" t="s">
        <v>45</v>
      </c>
      <c r="D2883" t="str">
        <f>VLOOKUP($C2883,Sheet1!$C$4:$D$34,2,FALSE)</f>
        <v>Cavaliers</v>
      </c>
      <c r="E2883" t="str">
        <f t="shared" ref="E2883:E2946" si="45">D2883&amp;A2883</f>
        <v>Cavaliers2016</v>
      </c>
      <c r="F2883" t="s">
        <v>956</v>
      </c>
      <c r="G2883">
        <v>32</v>
      </c>
      <c r="H2883">
        <v>24</v>
      </c>
      <c r="I2883">
        <v>20.3</v>
      </c>
      <c r="J2883">
        <v>42.2</v>
      </c>
      <c r="K2883">
        <v>18.100000000000001</v>
      </c>
      <c r="L2883">
        <v>0.20200000000000001</v>
      </c>
      <c r="M2883">
        <v>25</v>
      </c>
      <c r="N2883">
        <v>0.84</v>
      </c>
      <c r="O2883">
        <v>94</v>
      </c>
      <c r="P2883">
        <v>0.48899999999999999</v>
      </c>
      <c r="Q2883">
        <v>53</v>
      </c>
      <c r="R2883">
        <v>0.41499999999999998</v>
      </c>
      <c r="S2883">
        <v>0.56599999999999995</v>
      </c>
      <c r="T2883">
        <v>7.5</v>
      </c>
      <c r="U2883">
        <v>1.9</v>
      </c>
      <c r="V2883">
        <v>5.0999999999999996</v>
      </c>
      <c r="W2883">
        <v>3.6</v>
      </c>
      <c r="X2883">
        <v>25.9</v>
      </c>
      <c r="Y2883">
        <v>0.25</v>
      </c>
      <c r="Z2883">
        <v>0.25</v>
      </c>
      <c r="AA2883">
        <v>7.3</v>
      </c>
    </row>
    <row r="2884" spans="1:27">
      <c r="A2884">
        <v>2016</v>
      </c>
      <c r="B2884" t="s">
        <v>227</v>
      </c>
      <c r="C2884" t="s">
        <v>41</v>
      </c>
      <c r="D2884" t="str">
        <f>VLOOKUP($C2884,Sheet1!$C$4:$D$34,2,FALSE)</f>
        <v>Jazz</v>
      </c>
      <c r="E2884" t="str">
        <f t="shared" si="45"/>
        <v>Jazz2016</v>
      </c>
      <c r="F2884" t="s">
        <v>960</v>
      </c>
      <c r="G2884">
        <v>25</v>
      </c>
      <c r="H2884">
        <v>50</v>
      </c>
      <c r="I2884">
        <v>23.7</v>
      </c>
      <c r="J2884">
        <v>49.4</v>
      </c>
      <c r="K2884">
        <v>20.7</v>
      </c>
      <c r="L2884">
        <v>0.114</v>
      </c>
      <c r="M2884">
        <v>109</v>
      </c>
      <c r="N2884">
        <v>0.61499999999999999</v>
      </c>
      <c r="O2884">
        <v>407</v>
      </c>
      <c r="P2884">
        <v>0.49099999999999999</v>
      </c>
      <c r="Q2884">
        <v>10</v>
      </c>
      <c r="R2884">
        <v>0.3</v>
      </c>
      <c r="S2884">
        <v>0.51200000000000001</v>
      </c>
      <c r="T2884">
        <v>9.5</v>
      </c>
      <c r="U2884">
        <v>6.1</v>
      </c>
      <c r="V2884">
        <v>14.9</v>
      </c>
      <c r="W2884">
        <v>1.1000000000000001</v>
      </c>
      <c r="X2884">
        <v>7.9</v>
      </c>
      <c r="Y2884">
        <v>0.9</v>
      </c>
      <c r="Z2884">
        <v>0.8</v>
      </c>
      <c r="AA2884">
        <v>6.7</v>
      </c>
    </row>
    <row r="2885" spans="1:27">
      <c r="A2885">
        <v>2016</v>
      </c>
      <c r="B2885" t="s">
        <v>1013</v>
      </c>
      <c r="C2885" t="s">
        <v>67</v>
      </c>
      <c r="D2885" t="str">
        <f>VLOOKUP($C2885,Sheet1!$C$4:$D$34,2,FALSE)</f>
        <v>Suns</v>
      </c>
      <c r="E2885" t="str">
        <f t="shared" si="45"/>
        <v>Suns2016</v>
      </c>
      <c r="F2885" t="s">
        <v>958</v>
      </c>
      <c r="G2885">
        <v>19</v>
      </c>
      <c r="H2885">
        <v>32</v>
      </c>
      <c r="I2885">
        <v>17</v>
      </c>
      <c r="J2885">
        <v>35.5</v>
      </c>
      <c r="K2885">
        <v>11.7</v>
      </c>
      <c r="L2885">
        <v>8.5999999999999993E-2</v>
      </c>
      <c r="M2885">
        <v>41</v>
      </c>
      <c r="N2885">
        <v>0.70699999999999996</v>
      </c>
      <c r="O2885">
        <v>110</v>
      </c>
      <c r="P2885">
        <v>0.59099999999999997</v>
      </c>
      <c r="Q2885">
        <v>11</v>
      </c>
      <c r="R2885">
        <v>0.27300000000000002</v>
      </c>
      <c r="S2885">
        <v>0.60399999999999998</v>
      </c>
      <c r="T2885">
        <v>5.3</v>
      </c>
      <c r="U2885">
        <v>2.5</v>
      </c>
      <c r="V2885">
        <v>7.9</v>
      </c>
      <c r="W2885">
        <v>0.4</v>
      </c>
      <c r="X2885">
        <v>3.1</v>
      </c>
      <c r="Y2885">
        <v>0.41</v>
      </c>
      <c r="Z2885">
        <v>0.44</v>
      </c>
      <c r="AA2885">
        <v>4.0999999999999996</v>
      </c>
    </row>
    <row r="2886" spans="1:27">
      <c r="A2886">
        <v>2016</v>
      </c>
      <c r="B2886" t="s">
        <v>543</v>
      </c>
      <c r="C2886" t="s">
        <v>59</v>
      </c>
      <c r="D2886" t="str">
        <f>VLOOKUP($C2886,Sheet1!$C$4:$D$34,2,FALSE)</f>
        <v>Knicks</v>
      </c>
      <c r="E2886" t="str">
        <f t="shared" si="45"/>
        <v>Knicks2016</v>
      </c>
      <c r="F2886" t="s">
        <v>956</v>
      </c>
      <c r="G2886">
        <v>28</v>
      </c>
      <c r="H2886">
        <v>64</v>
      </c>
      <c r="I2886">
        <v>32.5</v>
      </c>
      <c r="J2886">
        <v>67.8</v>
      </c>
      <c r="K2886">
        <v>25.8</v>
      </c>
      <c r="L2886">
        <v>0.11899999999999999</v>
      </c>
      <c r="M2886">
        <v>253</v>
      </c>
      <c r="N2886">
        <v>0.874</v>
      </c>
      <c r="O2886">
        <v>917</v>
      </c>
      <c r="P2886">
        <v>0.48699999999999999</v>
      </c>
      <c r="Q2886">
        <v>60</v>
      </c>
      <c r="R2886">
        <v>0.217</v>
      </c>
      <c r="S2886">
        <v>0.53</v>
      </c>
      <c r="T2886">
        <v>18</v>
      </c>
      <c r="U2886">
        <v>3.8</v>
      </c>
      <c r="V2886">
        <v>6.4</v>
      </c>
      <c r="W2886">
        <v>4.4000000000000004</v>
      </c>
      <c r="X2886">
        <v>22.8</v>
      </c>
      <c r="Y2886">
        <v>0.69</v>
      </c>
      <c r="Z2886">
        <v>0.27</v>
      </c>
      <c r="AA2886">
        <v>8.1999999999999993</v>
      </c>
    </row>
    <row r="2887" spans="1:27">
      <c r="A2887">
        <v>2016</v>
      </c>
      <c r="B2887" t="s">
        <v>1014</v>
      </c>
      <c r="C2887" t="s">
        <v>32</v>
      </c>
      <c r="D2887" t="str">
        <f>VLOOKUP($C2887,Sheet1!$C$4:$D$34,2,FALSE)</f>
        <v>Heat</v>
      </c>
      <c r="E2887" t="str">
        <f t="shared" si="45"/>
        <v>Heat2016</v>
      </c>
      <c r="F2887" t="s">
        <v>960</v>
      </c>
      <c r="G2887">
        <v>25</v>
      </c>
      <c r="H2887">
        <v>25</v>
      </c>
      <c r="I2887">
        <v>15.1</v>
      </c>
      <c r="J2887">
        <v>31.4</v>
      </c>
      <c r="K2887">
        <v>20.399999999999999</v>
      </c>
      <c r="L2887">
        <v>8.1000000000000003E-2</v>
      </c>
      <c r="M2887">
        <v>50</v>
      </c>
      <c r="N2887">
        <v>0.62</v>
      </c>
      <c r="O2887">
        <v>92</v>
      </c>
      <c r="P2887">
        <v>0.48899999999999999</v>
      </c>
      <c r="Q2887">
        <v>45</v>
      </c>
      <c r="R2887">
        <v>0.2</v>
      </c>
      <c r="S2887">
        <v>0.46500000000000002</v>
      </c>
      <c r="T2887">
        <v>5.9</v>
      </c>
      <c r="U2887">
        <v>2.9</v>
      </c>
      <c r="V2887">
        <v>10.7</v>
      </c>
      <c r="W2887">
        <v>0.6</v>
      </c>
      <c r="X2887">
        <v>5.6</v>
      </c>
      <c r="Y2887">
        <v>0.36</v>
      </c>
      <c r="Z2887">
        <v>0.2</v>
      </c>
      <c r="AA2887">
        <v>5.8</v>
      </c>
    </row>
    <row r="2888" spans="1:27">
      <c r="A2888">
        <v>2016</v>
      </c>
      <c r="B2888" t="s">
        <v>1014</v>
      </c>
      <c r="C2888" t="s">
        <v>45</v>
      </c>
      <c r="D2888" t="str">
        <f>VLOOKUP($C2888,Sheet1!$C$4:$D$34,2,FALSE)</f>
        <v>Cavaliers</v>
      </c>
      <c r="E2888" t="str">
        <f t="shared" si="45"/>
        <v>Cavaliers2016</v>
      </c>
      <c r="F2888" t="s">
        <v>960</v>
      </c>
      <c r="G2888">
        <v>25</v>
      </c>
      <c r="H2888">
        <v>25</v>
      </c>
      <c r="I2888">
        <v>17.100000000000001</v>
      </c>
      <c r="J2888">
        <v>35.6</v>
      </c>
      <c r="K2888">
        <v>14.4</v>
      </c>
      <c r="L2888">
        <v>0.10100000000000001</v>
      </c>
      <c r="M2888">
        <v>39</v>
      </c>
      <c r="N2888">
        <v>0.69199999999999995</v>
      </c>
      <c r="O2888">
        <v>55</v>
      </c>
      <c r="P2888">
        <v>0.6</v>
      </c>
      <c r="Q2888">
        <v>52</v>
      </c>
      <c r="R2888">
        <v>0.40400000000000003</v>
      </c>
      <c r="S2888">
        <v>0.628</v>
      </c>
      <c r="T2888">
        <v>6.2</v>
      </c>
      <c r="U2888">
        <v>2.2999999999999998</v>
      </c>
      <c r="V2888">
        <v>7.4</v>
      </c>
      <c r="W2888">
        <v>0.6</v>
      </c>
      <c r="X2888">
        <v>4.7</v>
      </c>
      <c r="Y2888">
        <v>0.2</v>
      </c>
      <c r="Z2888">
        <v>0.12</v>
      </c>
      <c r="AA2888">
        <v>4.8</v>
      </c>
    </row>
    <row r="2889" spans="1:27">
      <c r="A2889">
        <v>2016</v>
      </c>
      <c r="B2889" t="s">
        <v>119</v>
      </c>
      <c r="C2889" t="s">
        <v>67</v>
      </c>
      <c r="D2889" t="str">
        <f>VLOOKUP($C2889,Sheet1!$C$4:$D$34,2,FALSE)</f>
        <v>Suns</v>
      </c>
      <c r="E2889" t="str">
        <f t="shared" si="45"/>
        <v>Suns2016</v>
      </c>
      <c r="F2889" t="s">
        <v>959</v>
      </c>
      <c r="G2889">
        <v>20</v>
      </c>
      <c r="H2889">
        <v>78</v>
      </c>
      <c r="I2889">
        <v>35</v>
      </c>
      <c r="J2889">
        <v>72.900000000000006</v>
      </c>
      <c r="K2889">
        <v>28.6</v>
      </c>
      <c r="L2889">
        <v>0.129</v>
      </c>
      <c r="M2889">
        <v>441</v>
      </c>
      <c r="N2889">
        <v>0.83199999999999996</v>
      </c>
      <c r="O2889">
        <v>1026</v>
      </c>
      <c r="P2889">
        <v>0.44700000000000001</v>
      </c>
      <c r="Q2889">
        <v>405</v>
      </c>
      <c r="R2889">
        <v>0.36299999999999999</v>
      </c>
      <c r="S2889">
        <v>0.53100000000000003</v>
      </c>
      <c r="T2889">
        <v>22.1</v>
      </c>
      <c r="U2889">
        <v>3.2</v>
      </c>
      <c r="V2889">
        <v>5</v>
      </c>
      <c r="W2889">
        <v>3.4</v>
      </c>
      <c r="X2889">
        <v>16.3</v>
      </c>
      <c r="Y2889">
        <v>0.92</v>
      </c>
      <c r="Z2889">
        <v>0.27</v>
      </c>
      <c r="AA2889">
        <v>7.1</v>
      </c>
    </row>
    <row r="2890" spans="1:27">
      <c r="A2890">
        <v>2016</v>
      </c>
      <c r="B2890" t="s">
        <v>889</v>
      </c>
      <c r="C2890" t="s">
        <v>103</v>
      </c>
      <c r="D2890" t="str">
        <f>VLOOKUP($C2890,Sheet1!$C$4:$D$34,2,FALSE)</f>
        <v>Mavericks</v>
      </c>
      <c r="E2890" t="str">
        <f t="shared" si="45"/>
        <v>Mavericks2016</v>
      </c>
      <c r="F2890" t="s">
        <v>956</v>
      </c>
      <c r="G2890">
        <v>33</v>
      </c>
      <c r="H2890">
        <v>65</v>
      </c>
      <c r="I2890">
        <v>16.7</v>
      </c>
      <c r="J2890">
        <v>34.799999999999997</v>
      </c>
      <c r="K2890">
        <v>19.7</v>
      </c>
      <c r="L2890">
        <v>0.125</v>
      </c>
      <c r="M2890">
        <v>129</v>
      </c>
      <c r="N2890">
        <v>0.82899999999999996</v>
      </c>
      <c r="O2890">
        <v>164</v>
      </c>
      <c r="P2890">
        <v>0.47599999999999998</v>
      </c>
      <c r="Q2890">
        <v>177</v>
      </c>
      <c r="R2890">
        <v>0.32800000000000001</v>
      </c>
      <c r="S2890">
        <v>0.54900000000000004</v>
      </c>
      <c r="T2890">
        <v>6.7</v>
      </c>
      <c r="U2890">
        <v>2</v>
      </c>
      <c r="V2890">
        <v>6.8</v>
      </c>
      <c r="W2890">
        <v>2.1</v>
      </c>
      <c r="X2890">
        <v>20</v>
      </c>
      <c r="Y2890">
        <v>0.66</v>
      </c>
      <c r="Z2890">
        <v>0.11</v>
      </c>
      <c r="AA2890">
        <v>7.3</v>
      </c>
    </row>
    <row r="2891" spans="1:27">
      <c r="A2891">
        <v>2016</v>
      </c>
      <c r="B2891" t="s">
        <v>192</v>
      </c>
      <c r="C2891" t="s">
        <v>90</v>
      </c>
      <c r="D2891" t="str">
        <f>VLOOKUP($C2891,Sheet1!$C$4:$D$34,2,FALSE)</f>
        <v>Spurs</v>
      </c>
      <c r="E2891" t="str">
        <f t="shared" si="45"/>
        <v>Spurs2016</v>
      </c>
      <c r="F2891" t="s">
        <v>30</v>
      </c>
      <c r="G2891">
        <v>27</v>
      </c>
      <c r="H2891">
        <v>76</v>
      </c>
      <c r="I2891">
        <v>17.5</v>
      </c>
      <c r="J2891">
        <v>36.5</v>
      </c>
      <c r="K2891">
        <v>12.3</v>
      </c>
      <c r="L2891">
        <v>0.16900000000000001</v>
      </c>
      <c r="M2891">
        <v>93</v>
      </c>
      <c r="N2891">
        <v>0.69899999999999995</v>
      </c>
      <c r="O2891">
        <v>259</v>
      </c>
      <c r="P2891">
        <v>0.622</v>
      </c>
      <c r="Q2891">
        <v>0</v>
      </c>
      <c r="R2891">
        <v>0</v>
      </c>
      <c r="S2891">
        <v>0.64500000000000002</v>
      </c>
      <c r="T2891">
        <v>5.0999999999999996</v>
      </c>
      <c r="U2891">
        <v>6.5</v>
      </c>
      <c r="V2891">
        <v>21.1</v>
      </c>
      <c r="W2891">
        <v>0.6</v>
      </c>
      <c r="X2891">
        <v>4.8</v>
      </c>
      <c r="Y2891">
        <v>0.49</v>
      </c>
      <c r="Z2891">
        <v>0.82</v>
      </c>
      <c r="AA2891">
        <v>6.2</v>
      </c>
    </row>
    <row r="2892" spans="1:27">
      <c r="A2892">
        <v>2016</v>
      </c>
      <c r="B2892" t="s">
        <v>869</v>
      </c>
      <c r="C2892" t="s">
        <v>29</v>
      </c>
      <c r="D2892" t="str">
        <f>VLOOKUP($C2892,Sheet1!$C$4:$D$34,2,FALSE)</f>
        <v>Grizzlies</v>
      </c>
      <c r="E2892" t="str">
        <f t="shared" si="45"/>
        <v>Grizzlies2016</v>
      </c>
      <c r="F2892" t="s">
        <v>30</v>
      </c>
      <c r="G2892">
        <v>20</v>
      </c>
      <c r="H2892">
        <v>36</v>
      </c>
      <c r="I2892">
        <v>6.6</v>
      </c>
      <c r="J2892">
        <v>13.8</v>
      </c>
      <c r="K2892">
        <v>12</v>
      </c>
      <c r="L2892">
        <v>0.127</v>
      </c>
      <c r="M2892">
        <v>18</v>
      </c>
      <c r="N2892">
        <v>0.55600000000000005</v>
      </c>
      <c r="O2892">
        <v>47</v>
      </c>
      <c r="P2892">
        <v>0.51100000000000001</v>
      </c>
      <c r="Q2892">
        <v>0</v>
      </c>
      <c r="R2892">
        <v>0</v>
      </c>
      <c r="S2892">
        <v>0.52800000000000002</v>
      </c>
      <c r="T2892">
        <v>1.6</v>
      </c>
      <c r="U2892">
        <v>1.7</v>
      </c>
      <c r="V2892">
        <v>14.4</v>
      </c>
      <c r="W2892">
        <v>0.1</v>
      </c>
      <c r="X2892">
        <v>1.3</v>
      </c>
      <c r="Y2892">
        <v>0.08</v>
      </c>
      <c r="Z2892">
        <v>0.47</v>
      </c>
      <c r="AA2892">
        <v>3.9</v>
      </c>
    </row>
    <row r="2893" spans="1:27">
      <c r="A2893">
        <v>2016</v>
      </c>
      <c r="B2893" t="s">
        <v>836</v>
      </c>
      <c r="C2893" t="s">
        <v>32</v>
      </c>
      <c r="D2893" t="str">
        <f>VLOOKUP($C2893,Sheet1!$C$4:$D$34,2,FALSE)</f>
        <v>Heat</v>
      </c>
      <c r="E2893" t="str">
        <f t="shared" si="45"/>
        <v>Heat2016</v>
      </c>
      <c r="F2893" t="s">
        <v>959</v>
      </c>
      <c r="G2893">
        <v>25</v>
      </c>
      <c r="H2893">
        <v>46</v>
      </c>
      <c r="I2893">
        <v>30.1</v>
      </c>
      <c r="J2893">
        <v>62.7</v>
      </c>
      <c r="K2893">
        <v>26.3</v>
      </c>
      <c r="L2893">
        <v>0.125</v>
      </c>
      <c r="M2893">
        <v>127</v>
      </c>
      <c r="N2893">
        <v>0.64600000000000002</v>
      </c>
      <c r="O2893">
        <v>448</v>
      </c>
      <c r="P2893">
        <v>0.438</v>
      </c>
      <c r="Q2893">
        <v>215</v>
      </c>
      <c r="R2893">
        <v>0.39500000000000002</v>
      </c>
      <c r="S2893">
        <v>0.50700000000000001</v>
      </c>
      <c r="T2893">
        <v>15.8</v>
      </c>
      <c r="U2893">
        <v>3.3</v>
      </c>
      <c r="V2893">
        <v>6.1</v>
      </c>
      <c r="W2893">
        <v>4.3</v>
      </c>
      <c r="X2893">
        <v>23.8</v>
      </c>
      <c r="Y2893">
        <v>0.91</v>
      </c>
      <c r="Z2893">
        <v>0.43</v>
      </c>
      <c r="AA2893">
        <v>8.1</v>
      </c>
    </row>
    <row r="2894" spans="1:27">
      <c r="A2894">
        <v>2016</v>
      </c>
      <c r="B2894" t="s">
        <v>925</v>
      </c>
      <c r="C2894" t="s">
        <v>103</v>
      </c>
      <c r="D2894" t="str">
        <f>VLOOKUP($C2894,Sheet1!$C$4:$D$34,2,FALSE)</f>
        <v>Mavericks</v>
      </c>
      <c r="E2894" t="str">
        <f t="shared" si="45"/>
        <v>Mavericks2016</v>
      </c>
      <c r="F2894" t="s">
        <v>960</v>
      </c>
      <c r="G2894">
        <v>38</v>
      </c>
      <c r="H2894">
        <v>54</v>
      </c>
      <c r="I2894">
        <v>26.4</v>
      </c>
      <c r="J2894">
        <v>54.9</v>
      </c>
      <c r="K2894">
        <v>25.8</v>
      </c>
      <c r="L2894">
        <v>6.6000000000000003E-2</v>
      </c>
      <c r="M2894">
        <v>112</v>
      </c>
      <c r="N2894">
        <v>0.875</v>
      </c>
      <c r="O2894">
        <v>469</v>
      </c>
      <c r="P2894">
        <v>0.46300000000000002</v>
      </c>
      <c r="Q2894">
        <v>209</v>
      </c>
      <c r="R2894">
        <v>0.378</v>
      </c>
      <c r="S2894">
        <v>0.52900000000000003</v>
      </c>
      <c r="T2894">
        <v>14.2</v>
      </c>
      <c r="U2894">
        <v>6.5</v>
      </c>
      <c r="V2894">
        <v>14.4</v>
      </c>
      <c r="W2894">
        <v>1.5</v>
      </c>
      <c r="X2894">
        <v>10.6</v>
      </c>
      <c r="Y2894">
        <v>0.56000000000000005</v>
      </c>
      <c r="Z2894">
        <v>0.7</v>
      </c>
      <c r="AA2894">
        <v>7.8</v>
      </c>
    </row>
    <row r="2895" spans="1:27">
      <c r="A2895">
        <v>2016</v>
      </c>
      <c r="B2895" t="s">
        <v>549</v>
      </c>
      <c r="C2895" t="s">
        <v>96</v>
      </c>
      <c r="D2895" t="str">
        <f>VLOOKUP($C2895,Sheet1!$C$4:$D$34,2,FALSE)</f>
        <v>Thunder</v>
      </c>
      <c r="E2895" t="str">
        <f t="shared" si="45"/>
        <v>Thunder2016</v>
      </c>
      <c r="F2895" t="s">
        <v>960</v>
      </c>
      <c r="G2895">
        <v>20</v>
      </c>
      <c r="H2895">
        <v>81</v>
      </c>
      <c r="I2895">
        <v>20.100000000000001</v>
      </c>
      <c r="J2895">
        <v>42</v>
      </c>
      <c r="K2895">
        <v>15.5</v>
      </c>
      <c r="L2895">
        <v>0.14000000000000001</v>
      </c>
      <c r="M2895">
        <v>67</v>
      </c>
      <c r="N2895">
        <v>0.65700000000000003</v>
      </c>
      <c r="O2895">
        <v>322</v>
      </c>
      <c r="P2895">
        <v>0.438</v>
      </c>
      <c r="Q2895">
        <v>159</v>
      </c>
      <c r="R2895">
        <v>0.32100000000000001</v>
      </c>
      <c r="S2895">
        <v>0.46899999999999997</v>
      </c>
      <c r="T2895">
        <v>5.9</v>
      </c>
      <c r="U2895">
        <v>3.5</v>
      </c>
      <c r="V2895">
        <v>9.6999999999999993</v>
      </c>
      <c r="W2895">
        <v>1</v>
      </c>
      <c r="X2895">
        <v>7.2</v>
      </c>
      <c r="Y2895">
        <v>0.48</v>
      </c>
      <c r="Z2895">
        <v>0.4</v>
      </c>
      <c r="AA2895">
        <v>5.5</v>
      </c>
    </row>
    <row r="2896" spans="1:27">
      <c r="A2896">
        <v>2016</v>
      </c>
      <c r="B2896" t="s">
        <v>923</v>
      </c>
      <c r="C2896" t="s">
        <v>39</v>
      </c>
      <c r="D2896" t="str">
        <f>VLOOKUP($C2896,Sheet1!$C$4:$D$34,2,FALSE)</f>
        <v>Pelicans</v>
      </c>
      <c r="E2896" t="str">
        <f t="shared" si="45"/>
        <v>Pelicans2016</v>
      </c>
      <c r="F2896" t="s">
        <v>960</v>
      </c>
      <c r="G2896">
        <v>26</v>
      </c>
      <c r="H2896">
        <v>34</v>
      </c>
      <c r="I2896">
        <v>14.1</v>
      </c>
      <c r="J2896">
        <v>29.3</v>
      </c>
      <c r="K2896">
        <v>17.600000000000001</v>
      </c>
      <c r="L2896">
        <v>0.16300000000000001</v>
      </c>
      <c r="M2896">
        <v>49</v>
      </c>
      <c r="N2896">
        <v>0.51</v>
      </c>
      <c r="O2896">
        <v>91</v>
      </c>
      <c r="P2896">
        <v>0.505</v>
      </c>
      <c r="Q2896">
        <v>47</v>
      </c>
      <c r="R2896">
        <v>0.23400000000000001</v>
      </c>
      <c r="S2896">
        <v>0.47</v>
      </c>
      <c r="T2896">
        <v>4.4000000000000004</v>
      </c>
      <c r="U2896">
        <v>3</v>
      </c>
      <c r="V2896">
        <v>11.1</v>
      </c>
      <c r="W2896">
        <v>0.9</v>
      </c>
      <c r="X2896">
        <v>9.6999999999999993</v>
      </c>
      <c r="Y2896">
        <v>0.53</v>
      </c>
      <c r="Z2896">
        <v>0.32</v>
      </c>
      <c r="AA2896">
        <v>6.5</v>
      </c>
    </row>
    <row r="2897" spans="1:27">
      <c r="A2897">
        <v>2016</v>
      </c>
      <c r="B2897" t="s">
        <v>229</v>
      </c>
      <c r="C2897" t="s">
        <v>103</v>
      </c>
      <c r="D2897" t="str">
        <f>VLOOKUP($C2897,Sheet1!$C$4:$D$34,2,FALSE)</f>
        <v>Mavericks</v>
      </c>
      <c r="E2897" t="str">
        <f t="shared" si="45"/>
        <v>Mavericks2016</v>
      </c>
      <c r="F2897" t="s">
        <v>960</v>
      </c>
      <c r="G2897">
        <v>23</v>
      </c>
      <c r="H2897">
        <v>81</v>
      </c>
      <c r="I2897">
        <v>20.3</v>
      </c>
      <c r="J2897">
        <v>42.2</v>
      </c>
      <c r="K2897">
        <v>11.6</v>
      </c>
      <c r="L2897">
        <v>0.111</v>
      </c>
      <c r="M2897">
        <v>61</v>
      </c>
      <c r="N2897">
        <v>0.754</v>
      </c>
      <c r="O2897">
        <v>142</v>
      </c>
      <c r="P2897">
        <v>0.47899999999999998</v>
      </c>
      <c r="Q2897">
        <v>191</v>
      </c>
      <c r="R2897">
        <v>0.29299999999999998</v>
      </c>
      <c r="S2897">
        <v>0.48599999999999999</v>
      </c>
      <c r="T2897">
        <v>4.3</v>
      </c>
      <c r="U2897">
        <v>2.7</v>
      </c>
      <c r="V2897">
        <v>7.9</v>
      </c>
      <c r="W2897">
        <v>0.8</v>
      </c>
      <c r="X2897">
        <v>6</v>
      </c>
      <c r="Y2897">
        <v>0.64</v>
      </c>
      <c r="Z2897">
        <v>0.3</v>
      </c>
      <c r="AA2897">
        <v>4.0999999999999996</v>
      </c>
    </row>
    <row r="2898" spans="1:27">
      <c r="A2898">
        <v>2016</v>
      </c>
      <c r="B2898" t="s">
        <v>427</v>
      </c>
      <c r="C2898" t="s">
        <v>75</v>
      </c>
      <c r="D2898" t="str">
        <f>VLOOKUP($C2898,Sheet1!$C$4:$D$34,2,FALSE)</f>
        <v>Bulls</v>
      </c>
      <c r="E2898" t="str">
        <f t="shared" si="45"/>
        <v>Bulls2016</v>
      </c>
      <c r="F2898" t="s">
        <v>958</v>
      </c>
      <c r="G2898">
        <v>25</v>
      </c>
      <c r="H2898">
        <v>44</v>
      </c>
      <c r="I2898">
        <v>24.5</v>
      </c>
      <c r="J2898">
        <v>51</v>
      </c>
      <c r="K2898">
        <v>17.600000000000001</v>
      </c>
      <c r="L2898">
        <v>7.3999999999999996E-2</v>
      </c>
      <c r="M2898">
        <v>67</v>
      </c>
      <c r="N2898">
        <v>0.88100000000000001</v>
      </c>
      <c r="O2898">
        <v>223</v>
      </c>
      <c r="P2898">
        <v>0.49299999999999999</v>
      </c>
      <c r="Q2898">
        <v>150</v>
      </c>
      <c r="R2898">
        <v>0.373</v>
      </c>
      <c r="S2898">
        <v>0.55500000000000005</v>
      </c>
      <c r="T2898">
        <v>10.199999999999999</v>
      </c>
      <c r="U2898">
        <v>3</v>
      </c>
      <c r="V2898">
        <v>6.5</v>
      </c>
      <c r="W2898">
        <v>1</v>
      </c>
      <c r="X2898">
        <v>6.5</v>
      </c>
      <c r="Y2898">
        <v>0.25</v>
      </c>
      <c r="Z2898">
        <v>0.09</v>
      </c>
      <c r="AA2898">
        <v>5.0999999999999996</v>
      </c>
    </row>
    <row r="2899" spans="1:27">
      <c r="A2899">
        <v>2016</v>
      </c>
      <c r="B2899" t="s">
        <v>427</v>
      </c>
      <c r="C2899" t="s">
        <v>96</v>
      </c>
      <c r="D2899" t="str">
        <f>VLOOKUP($C2899,Sheet1!$C$4:$D$34,2,FALSE)</f>
        <v>Thunder</v>
      </c>
      <c r="E2899" t="str">
        <f t="shared" si="45"/>
        <v>Thunder2016</v>
      </c>
      <c r="F2899" t="s">
        <v>958</v>
      </c>
      <c r="G2899">
        <v>25</v>
      </c>
      <c r="H2899">
        <v>22</v>
      </c>
      <c r="I2899">
        <v>19.5</v>
      </c>
      <c r="J2899">
        <v>40.700000000000003</v>
      </c>
      <c r="K2899">
        <v>13.7</v>
      </c>
      <c r="L2899">
        <v>4.2999999999999997E-2</v>
      </c>
      <c r="M2899">
        <v>17</v>
      </c>
      <c r="N2899">
        <v>0.70599999999999996</v>
      </c>
      <c r="O2899">
        <v>66</v>
      </c>
      <c r="P2899">
        <v>0.53</v>
      </c>
      <c r="Q2899">
        <v>59</v>
      </c>
      <c r="R2899">
        <v>0.35599999999999998</v>
      </c>
      <c r="S2899">
        <v>0.54700000000000004</v>
      </c>
      <c r="T2899">
        <v>6.6</v>
      </c>
      <c r="U2899">
        <v>2.2000000000000002</v>
      </c>
      <c r="V2899">
        <v>6.3</v>
      </c>
      <c r="W2899">
        <v>0.6</v>
      </c>
      <c r="X2899">
        <v>4.4000000000000004</v>
      </c>
      <c r="Y2899">
        <v>0.09</v>
      </c>
      <c r="Z2899">
        <v>0.05</v>
      </c>
      <c r="AA2899">
        <v>4.2</v>
      </c>
    </row>
    <row r="2900" spans="1:27">
      <c r="A2900">
        <v>2016</v>
      </c>
      <c r="B2900" t="s">
        <v>766</v>
      </c>
      <c r="C2900" t="s">
        <v>67</v>
      </c>
      <c r="D2900" t="str">
        <f>VLOOKUP($C2900,Sheet1!$C$4:$D$34,2,FALSE)</f>
        <v>Suns</v>
      </c>
      <c r="E2900" t="str">
        <f t="shared" si="45"/>
        <v>Suns2016</v>
      </c>
      <c r="F2900" t="s">
        <v>960</v>
      </c>
      <c r="G2900">
        <v>19</v>
      </c>
      <c r="H2900">
        <v>43</v>
      </c>
      <c r="I2900">
        <v>13.3</v>
      </c>
      <c r="J2900">
        <v>27.8</v>
      </c>
      <c r="K2900">
        <v>14.4</v>
      </c>
      <c r="L2900">
        <v>0.16200000000000001</v>
      </c>
      <c r="M2900">
        <v>11</v>
      </c>
      <c r="N2900">
        <v>0.36399999999999999</v>
      </c>
      <c r="O2900">
        <v>60</v>
      </c>
      <c r="P2900">
        <v>0.48299999999999998</v>
      </c>
      <c r="Q2900">
        <v>101</v>
      </c>
      <c r="R2900">
        <v>0.27700000000000002</v>
      </c>
      <c r="S2900">
        <v>0.44</v>
      </c>
      <c r="T2900">
        <v>3.4</v>
      </c>
      <c r="U2900">
        <v>2.4</v>
      </c>
      <c r="V2900">
        <v>9.8000000000000007</v>
      </c>
      <c r="W2900">
        <v>0.5</v>
      </c>
      <c r="X2900">
        <v>5.5</v>
      </c>
      <c r="Y2900">
        <v>0.23</v>
      </c>
      <c r="Z2900">
        <v>0.53</v>
      </c>
      <c r="AA2900">
        <v>4.8</v>
      </c>
    </row>
    <row r="2901" spans="1:27">
      <c r="A2901">
        <v>2016</v>
      </c>
      <c r="B2901" t="s">
        <v>265</v>
      </c>
      <c r="C2901" t="s">
        <v>110</v>
      </c>
      <c r="D2901" t="str">
        <f>VLOOKUP($C2901,Sheet1!$C$4:$D$34,2,FALSE)</f>
        <v>Warriors</v>
      </c>
      <c r="E2901" t="str">
        <f t="shared" si="45"/>
        <v>Warriors2016</v>
      </c>
      <c r="F2901" t="s">
        <v>960</v>
      </c>
      <c r="G2901">
        <v>26</v>
      </c>
      <c r="H2901">
        <v>76</v>
      </c>
      <c r="I2901">
        <v>32.5</v>
      </c>
      <c r="J2901">
        <v>67.7</v>
      </c>
      <c r="K2901">
        <v>16.2</v>
      </c>
      <c r="L2901">
        <v>0.19800000000000001</v>
      </c>
      <c r="M2901">
        <v>213</v>
      </c>
      <c r="N2901">
        <v>0.70899999999999996</v>
      </c>
      <c r="O2901">
        <v>388</v>
      </c>
      <c r="P2901">
        <v>0.49199999999999999</v>
      </c>
      <c r="Q2901">
        <v>263</v>
      </c>
      <c r="R2901">
        <v>0.308</v>
      </c>
      <c r="S2901">
        <v>0.52100000000000002</v>
      </c>
      <c r="T2901">
        <v>10.199999999999999</v>
      </c>
      <c r="U2901">
        <v>7.9</v>
      </c>
      <c r="V2901">
        <v>13.3</v>
      </c>
      <c r="W2901">
        <v>7</v>
      </c>
      <c r="X2901">
        <v>27.6</v>
      </c>
      <c r="Y2901">
        <v>2.0299999999999998</v>
      </c>
      <c r="Z2901">
        <v>1.38</v>
      </c>
      <c r="AA2901">
        <v>10.199999999999999</v>
      </c>
    </row>
    <row r="2902" spans="1:27">
      <c r="A2902">
        <v>2016</v>
      </c>
      <c r="B2902" t="s">
        <v>314</v>
      </c>
      <c r="C2902" t="s">
        <v>80</v>
      </c>
      <c r="D2902" t="str">
        <f>VLOOKUP($C2902,Sheet1!$C$4:$D$34,2,FALSE)</f>
        <v>Hawks</v>
      </c>
      <c r="E2902" t="str">
        <f t="shared" si="45"/>
        <v>Hawks2016</v>
      </c>
      <c r="F2902" t="s">
        <v>30</v>
      </c>
      <c r="G2902">
        <v>31</v>
      </c>
      <c r="H2902">
        <v>74</v>
      </c>
      <c r="I2902">
        <v>29.7</v>
      </c>
      <c r="J2902">
        <v>61.9</v>
      </c>
      <c r="K2902">
        <v>19.2</v>
      </c>
      <c r="L2902">
        <v>0.17499999999999999</v>
      </c>
      <c r="M2902">
        <v>424</v>
      </c>
      <c r="N2902">
        <v>0.53300000000000003</v>
      </c>
      <c r="O2902">
        <v>611</v>
      </c>
      <c r="P2902">
        <v>0.63500000000000001</v>
      </c>
      <c r="Q2902">
        <v>2</v>
      </c>
      <c r="R2902">
        <v>0</v>
      </c>
      <c r="S2902">
        <v>0.627</v>
      </c>
      <c r="T2902">
        <v>13.5</v>
      </c>
      <c r="U2902">
        <v>12.7</v>
      </c>
      <c r="V2902">
        <v>23.5</v>
      </c>
      <c r="W2902">
        <v>1.4</v>
      </c>
      <c r="X2902">
        <v>7.8</v>
      </c>
      <c r="Y2902">
        <v>0.86</v>
      </c>
      <c r="Z2902">
        <v>1.24</v>
      </c>
      <c r="AA2902">
        <v>8.4</v>
      </c>
    </row>
    <row r="2903" spans="1:27">
      <c r="A2903">
        <v>2016</v>
      </c>
      <c r="B2903" t="s">
        <v>518</v>
      </c>
      <c r="C2903" t="s">
        <v>103</v>
      </c>
      <c r="D2903" t="str">
        <f>VLOOKUP($C2903,Sheet1!$C$4:$D$34,2,FALSE)</f>
        <v>Mavericks</v>
      </c>
      <c r="E2903" t="str">
        <f t="shared" si="45"/>
        <v>Mavericks2016</v>
      </c>
      <c r="F2903" t="s">
        <v>30</v>
      </c>
      <c r="G2903">
        <v>25</v>
      </c>
      <c r="H2903">
        <v>77</v>
      </c>
      <c r="I2903">
        <v>17.3</v>
      </c>
      <c r="J2903">
        <v>36.1</v>
      </c>
      <c r="K2903">
        <v>16.7</v>
      </c>
      <c r="L2903">
        <v>7.1999999999999995E-2</v>
      </c>
      <c r="M2903">
        <v>141</v>
      </c>
      <c r="N2903">
        <v>0.75900000000000001</v>
      </c>
      <c r="O2903">
        <v>303</v>
      </c>
      <c r="P2903">
        <v>0.57099999999999995</v>
      </c>
      <c r="Q2903">
        <v>74</v>
      </c>
      <c r="R2903">
        <v>0.28399999999999997</v>
      </c>
      <c r="S2903">
        <v>0.58799999999999997</v>
      </c>
      <c r="T2903">
        <v>6.7</v>
      </c>
      <c r="U2903">
        <v>4</v>
      </c>
      <c r="V2903">
        <v>13.3</v>
      </c>
      <c r="W2903">
        <v>0.6</v>
      </c>
      <c r="X2903">
        <v>6.1</v>
      </c>
      <c r="Y2903">
        <v>0.79</v>
      </c>
      <c r="Z2903">
        <v>0.51</v>
      </c>
      <c r="AA2903">
        <v>5.8</v>
      </c>
    </row>
    <row r="2904" spans="1:27">
      <c r="A2904">
        <v>2016</v>
      </c>
      <c r="B2904" t="s">
        <v>946</v>
      </c>
      <c r="C2904" t="s">
        <v>75</v>
      </c>
      <c r="D2904" t="str">
        <f>VLOOKUP($C2904,Sheet1!$C$4:$D$34,2,FALSE)</f>
        <v>Bulls</v>
      </c>
      <c r="E2904" t="str">
        <f t="shared" si="45"/>
        <v>Bulls2016</v>
      </c>
      <c r="F2904" t="s">
        <v>959</v>
      </c>
      <c r="G2904">
        <v>35</v>
      </c>
      <c r="H2904">
        <v>60</v>
      </c>
      <c r="I2904">
        <v>29.9</v>
      </c>
      <c r="J2904">
        <v>62.2</v>
      </c>
      <c r="K2904">
        <v>29.6</v>
      </c>
      <c r="L2904">
        <v>0.113</v>
      </c>
      <c r="M2904">
        <v>281</v>
      </c>
      <c r="N2904">
        <v>0.79400000000000004</v>
      </c>
      <c r="O2904">
        <v>810</v>
      </c>
      <c r="P2904">
        <v>0.45600000000000002</v>
      </c>
      <c r="Q2904">
        <v>145</v>
      </c>
      <c r="R2904">
        <v>0.31</v>
      </c>
      <c r="S2904">
        <v>0.50800000000000001</v>
      </c>
      <c r="T2904">
        <v>18.3</v>
      </c>
      <c r="U2904">
        <v>4.5</v>
      </c>
      <c r="V2904">
        <v>8.1</v>
      </c>
      <c r="W2904">
        <v>3.8</v>
      </c>
      <c r="X2904">
        <v>22.3</v>
      </c>
      <c r="Y2904">
        <v>1.43</v>
      </c>
      <c r="Z2904">
        <v>0.68</v>
      </c>
      <c r="AA2904">
        <v>9.1</v>
      </c>
    </row>
    <row r="2905" spans="1:27">
      <c r="A2905">
        <v>2016</v>
      </c>
      <c r="B2905" t="s">
        <v>189</v>
      </c>
      <c r="C2905" t="s">
        <v>113</v>
      </c>
      <c r="D2905" t="str">
        <f>VLOOKUP($C2905,Sheet1!$C$4:$D$34,2,FALSE)</f>
        <v>Trail Blazers</v>
      </c>
      <c r="E2905" t="str">
        <f t="shared" si="45"/>
        <v>Trail Blazers2016</v>
      </c>
      <c r="F2905" t="s">
        <v>960</v>
      </c>
      <c r="G2905">
        <v>27</v>
      </c>
      <c r="H2905">
        <v>46</v>
      </c>
      <c r="I2905">
        <v>17.2</v>
      </c>
      <c r="J2905">
        <v>35.700000000000003</v>
      </c>
      <c r="K2905">
        <v>12</v>
      </c>
      <c r="L2905">
        <v>0.17199999999999999</v>
      </c>
      <c r="M2905">
        <v>81</v>
      </c>
      <c r="N2905">
        <v>0.61699999999999999</v>
      </c>
      <c r="O2905">
        <v>142</v>
      </c>
      <c r="P2905">
        <v>0.52800000000000002</v>
      </c>
      <c r="Q2905">
        <v>0</v>
      </c>
      <c r="R2905">
        <v>0</v>
      </c>
      <c r="S2905">
        <v>0.56299999999999994</v>
      </c>
      <c r="T2905">
        <v>4.3</v>
      </c>
      <c r="U2905">
        <v>5.3</v>
      </c>
      <c r="V2905">
        <v>17.2</v>
      </c>
      <c r="W2905">
        <v>0.6</v>
      </c>
      <c r="X2905">
        <v>4.5999999999999996</v>
      </c>
      <c r="Y2905">
        <v>0.33</v>
      </c>
      <c r="Z2905">
        <v>0.48</v>
      </c>
      <c r="AA2905">
        <v>5.6</v>
      </c>
    </row>
    <row r="2906" spans="1:27">
      <c r="A2906">
        <v>2016</v>
      </c>
      <c r="B2906" t="s">
        <v>502</v>
      </c>
      <c r="C2906" t="s">
        <v>56</v>
      </c>
      <c r="D2906" t="str">
        <f>VLOOKUP($C2906,Sheet1!$C$4:$D$34,2,FALSE)</f>
        <v>Magic</v>
      </c>
      <c r="E2906" t="str">
        <f t="shared" si="45"/>
        <v>Magic2016</v>
      </c>
      <c r="F2906" t="s">
        <v>956</v>
      </c>
      <c r="G2906">
        <v>22</v>
      </c>
      <c r="H2906">
        <v>82</v>
      </c>
      <c r="I2906">
        <v>29.4</v>
      </c>
      <c r="J2906">
        <v>61.3</v>
      </c>
      <c r="K2906">
        <v>21.6</v>
      </c>
      <c r="L2906">
        <v>0.15</v>
      </c>
      <c r="M2906">
        <v>211</v>
      </c>
      <c r="N2906">
        <v>0.69199999999999995</v>
      </c>
      <c r="O2906">
        <v>766</v>
      </c>
      <c r="P2906">
        <v>0.50900000000000001</v>
      </c>
      <c r="Q2906">
        <v>146</v>
      </c>
      <c r="R2906">
        <v>0.27400000000000002</v>
      </c>
      <c r="S2906">
        <v>0.52</v>
      </c>
      <c r="T2906">
        <v>12.8</v>
      </c>
      <c r="U2906">
        <v>4.7</v>
      </c>
      <c r="V2906">
        <v>8.6999999999999993</v>
      </c>
      <c r="W2906">
        <v>6.5</v>
      </c>
      <c r="X2906">
        <v>35.700000000000003</v>
      </c>
      <c r="Y2906">
        <v>1.07</v>
      </c>
      <c r="Z2906">
        <v>0.49</v>
      </c>
      <c r="AA2906">
        <v>9.9</v>
      </c>
    </row>
    <row r="2907" spans="1:27">
      <c r="A2907">
        <v>2016</v>
      </c>
      <c r="B2907" t="s">
        <v>1015</v>
      </c>
      <c r="C2907" t="s">
        <v>67</v>
      </c>
      <c r="D2907" t="str">
        <f>VLOOKUP($C2907,Sheet1!$C$4:$D$34,2,FALSE)</f>
        <v>Suns</v>
      </c>
      <c r="E2907" t="str">
        <f t="shared" si="45"/>
        <v>Suns2016</v>
      </c>
      <c r="F2907" t="s">
        <v>959</v>
      </c>
      <c r="G2907">
        <v>29</v>
      </c>
      <c r="H2907">
        <v>2</v>
      </c>
      <c r="I2907">
        <v>11.6</v>
      </c>
      <c r="J2907">
        <v>24.1</v>
      </c>
      <c r="K2907">
        <v>17.899999999999999</v>
      </c>
      <c r="L2907">
        <v>0.20200000000000001</v>
      </c>
      <c r="M2907">
        <v>2</v>
      </c>
      <c r="N2907">
        <v>0.5</v>
      </c>
      <c r="O2907">
        <v>5</v>
      </c>
      <c r="P2907">
        <v>0.2</v>
      </c>
      <c r="Q2907">
        <v>2</v>
      </c>
      <c r="R2907">
        <v>0</v>
      </c>
      <c r="S2907">
        <v>0.19</v>
      </c>
      <c r="T2907">
        <v>1.5</v>
      </c>
      <c r="U2907">
        <v>3</v>
      </c>
      <c r="V2907">
        <v>14.1</v>
      </c>
      <c r="W2907">
        <v>0.5</v>
      </c>
      <c r="X2907">
        <v>5.5</v>
      </c>
      <c r="Y2907">
        <v>0</v>
      </c>
      <c r="Z2907">
        <v>0</v>
      </c>
      <c r="AA2907">
        <v>4.5</v>
      </c>
    </row>
    <row r="2908" spans="1:27">
      <c r="A2908">
        <v>2016</v>
      </c>
      <c r="B2908" t="s">
        <v>457</v>
      </c>
      <c r="C2908" t="s">
        <v>85</v>
      </c>
      <c r="D2908" t="str">
        <f>VLOOKUP($C2908,Sheet1!$C$4:$D$34,2,FALSE)</f>
        <v>Nuggets</v>
      </c>
      <c r="E2908" t="str">
        <f t="shared" si="45"/>
        <v>Nuggets2016</v>
      </c>
      <c r="F2908" t="s">
        <v>956</v>
      </c>
      <c r="G2908">
        <v>20</v>
      </c>
      <c r="H2908">
        <v>55</v>
      </c>
      <c r="I2908">
        <v>25.6</v>
      </c>
      <c r="J2908">
        <v>53.2</v>
      </c>
      <c r="K2908">
        <v>22.6</v>
      </c>
      <c r="L2908">
        <v>0.16500000000000001</v>
      </c>
      <c r="M2908">
        <v>167</v>
      </c>
      <c r="N2908">
        <v>0.78400000000000003</v>
      </c>
      <c r="O2908">
        <v>373</v>
      </c>
      <c r="P2908">
        <v>0.40799999999999997</v>
      </c>
      <c r="Q2908">
        <v>178</v>
      </c>
      <c r="R2908">
        <v>0.315</v>
      </c>
      <c r="S2908">
        <v>0.48299999999999998</v>
      </c>
      <c r="T2908">
        <v>11</v>
      </c>
      <c r="U2908">
        <v>3.2</v>
      </c>
      <c r="V2908">
        <v>7</v>
      </c>
      <c r="W2908">
        <v>3.9</v>
      </c>
      <c r="X2908">
        <v>21.8</v>
      </c>
      <c r="Y2908">
        <v>0.75</v>
      </c>
      <c r="Z2908">
        <v>0.24</v>
      </c>
      <c r="AA2908">
        <v>8.1</v>
      </c>
    </row>
    <row r="2909" spans="1:27">
      <c r="A2909">
        <v>2016</v>
      </c>
      <c r="B2909" t="s">
        <v>705</v>
      </c>
      <c r="C2909" t="s">
        <v>96</v>
      </c>
      <c r="D2909" t="str">
        <f>VLOOKUP($C2909,Sheet1!$C$4:$D$34,2,FALSE)</f>
        <v>Thunder</v>
      </c>
      <c r="E2909" t="str">
        <f t="shared" si="45"/>
        <v>Thunder2016</v>
      </c>
      <c r="F2909" t="s">
        <v>30</v>
      </c>
      <c r="G2909">
        <v>24</v>
      </c>
      <c r="H2909">
        <v>72</v>
      </c>
      <c r="I2909">
        <v>21.3</v>
      </c>
      <c r="J2909">
        <v>44.4</v>
      </c>
      <c r="K2909">
        <v>27.3</v>
      </c>
      <c r="L2909">
        <v>0.125</v>
      </c>
      <c r="M2909">
        <v>285</v>
      </c>
      <c r="N2909">
        <v>0.78600000000000003</v>
      </c>
      <c r="O2909">
        <v>699</v>
      </c>
      <c r="P2909">
        <v>0.56799999999999995</v>
      </c>
      <c r="Q2909">
        <v>38</v>
      </c>
      <c r="R2909">
        <v>0.13200000000000001</v>
      </c>
      <c r="S2909">
        <v>0.59899999999999998</v>
      </c>
      <c r="T2909">
        <v>14.3</v>
      </c>
      <c r="U2909">
        <v>6.7</v>
      </c>
      <c r="V2909">
        <v>17.399999999999999</v>
      </c>
      <c r="W2909">
        <v>0.9</v>
      </c>
      <c r="X2909">
        <v>7.9</v>
      </c>
      <c r="Y2909">
        <v>0.43</v>
      </c>
      <c r="Z2909">
        <v>0.53</v>
      </c>
      <c r="AA2909">
        <v>8.3000000000000007</v>
      </c>
    </row>
    <row r="2910" spans="1:27">
      <c r="A2910">
        <v>2016</v>
      </c>
      <c r="B2910" t="s">
        <v>111</v>
      </c>
      <c r="C2910" t="s">
        <v>67</v>
      </c>
      <c r="D2910" t="str">
        <f>VLOOKUP($C2910,Sheet1!$C$4:$D$34,2,FALSE)</f>
        <v>Suns</v>
      </c>
      <c r="E2910" t="str">
        <f t="shared" si="45"/>
        <v>Suns2016</v>
      </c>
      <c r="F2910" t="s">
        <v>956</v>
      </c>
      <c r="G2910">
        <v>27</v>
      </c>
      <c r="H2910">
        <v>66</v>
      </c>
      <c r="I2910">
        <v>33</v>
      </c>
      <c r="J2910">
        <v>68.7</v>
      </c>
      <c r="K2910">
        <v>28.1</v>
      </c>
      <c r="L2910">
        <v>0.153</v>
      </c>
      <c r="M2910">
        <v>458</v>
      </c>
      <c r="N2910">
        <v>0.84699999999999998</v>
      </c>
      <c r="O2910">
        <v>724</v>
      </c>
      <c r="P2910">
        <v>0.47699999999999998</v>
      </c>
      <c r="Q2910">
        <v>310</v>
      </c>
      <c r="R2910">
        <v>0.33500000000000002</v>
      </c>
      <c r="S2910">
        <v>0.56299999999999994</v>
      </c>
      <c r="T2910">
        <v>21.1</v>
      </c>
      <c r="U2910">
        <v>4.8</v>
      </c>
      <c r="V2910">
        <v>8</v>
      </c>
      <c r="W2910">
        <v>6.3</v>
      </c>
      <c r="X2910">
        <v>31.1</v>
      </c>
      <c r="Y2910">
        <v>1.38</v>
      </c>
      <c r="Z2910">
        <v>0.47</v>
      </c>
      <c r="AA2910">
        <v>10.4</v>
      </c>
    </row>
    <row r="2911" spans="1:27">
      <c r="A2911">
        <v>2016</v>
      </c>
      <c r="B2911" t="s">
        <v>260</v>
      </c>
      <c r="C2911" t="s">
        <v>62</v>
      </c>
      <c r="D2911" t="str">
        <f>VLOOKUP($C2911,Sheet1!$C$4:$D$34,2,FALSE)</f>
        <v>Rockets</v>
      </c>
      <c r="E2911" t="str">
        <f t="shared" si="45"/>
        <v>Rockets2016</v>
      </c>
      <c r="F2911" t="s">
        <v>959</v>
      </c>
      <c r="G2911">
        <v>28</v>
      </c>
      <c r="H2911">
        <v>75</v>
      </c>
      <c r="I2911">
        <v>31</v>
      </c>
      <c r="J2911">
        <v>64.5</v>
      </c>
      <c r="K2911">
        <v>22.1</v>
      </c>
      <c r="L2911">
        <v>0.1</v>
      </c>
      <c r="M2911">
        <v>175</v>
      </c>
      <c r="N2911">
        <v>0.84</v>
      </c>
      <c r="O2911">
        <v>355</v>
      </c>
      <c r="P2911">
        <v>0.46800000000000003</v>
      </c>
      <c r="Q2911">
        <v>661</v>
      </c>
      <c r="R2911">
        <v>0.372</v>
      </c>
      <c r="S2911">
        <v>0.55700000000000005</v>
      </c>
      <c r="T2911">
        <v>16.2</v>
      </c>
      <c r="U2911">
        <v>2.7</v>
      </c>
      <c r="V2911">
        <v>4.7</v>
      </c>
      <c r="W2911">
        <v>2.5</v>
      </c>
      <c r="X2911">
        <v>12.3</v>
      </c>
      <c r="Y2911">
        <v>0.64</v>
      </c>
      <c r="Z2911">
        <v>0.55000000000000004</v>
      </c>
      <c r="AA2911">
        <v>6.2</v>
      </c>
    </row>
    <row r="2912" spans="1:27">
      <c r="A2912">
        <v>2016</v>
      </c>
      <c r="B2912" t="s">
        <v>701</v>
      </c>
      <c r="C2912" t="s">
        <v>96</v>
      </c>
      <c r="D2912" t="str">
        <f>VLOOKUP($C2912,Sheet1!$C$4:$D$34,2,FALSE)</f>
        <v>Thunder</v>
      </c>
      <c r="E2912" t="str">
        <f t="shared" si="45"/>
        <v>Thunder2016</v>
      </c>
      <c r="F2912" t="s">
        <v>960</v>
      </c>
      <c r="G2912">
        <v>29</v>
      </c>
      <c r="H2912">
        <v>3</v>
      </c>
      <c r="I2912">
        <v>20.7</v>
      </c>
      <c r="J2912">
        <v>43.1</v>
      </c>
      <c r="K2912">
        <v>13.7</v>
      </c>
      <c r="L2912">
        <v>0.2</v>
      </c>
      <c r="M2912">
        <v>0</v>
      </c>
      <c r="N2912">
        <v>0</v>
      </c>
      <c r="O2912">
        <v>4</v>
      </c>
      <c r="P2912">
        <v>0.75</v>
      </c>
      <c r="Q2912">
        <v>12</v>
      </c>
      <c r="R2912">
        <v>0.25</v>
      </c>
      <c r="S2912">
        <v>0.46899999999999997</v>
      </c>
      <c r="T2912">
        <v>5</v>
      </c>
      <c r="U2912">
        <v>5.3</v>
      </c>
      <c r="V2912">
        <v>14.3</v>
      </c>
      <c r="W2912">
        <v>0.3</v>
      </c>
      <c r="X2912">
        <v>2.2000000000000002</v>
      </c>
      <c r="Y2912">
        <v>1</v>
      </c>
      <c r="Z2912">
        <v>0.33</v>
      </c>
      <c r="AA2912">
        <v>3.9</v>
      </c>
    </row>
    <row r="2913" spans="1:27">
      <c r="A2913">
        <v>2016</v>
      </c>
      <c r="B2913" t="s">
        <v>701</v>
      </c>
      <c r="C2913" t="s">
        <v>87</v>
      </c>
      <c r="D2913" t="str">
        <f>VLOOKUP($C2913,Sheet1!$C$4:$D$34,2,FALSE)</f>
        <v>76ers</v>
      </c>
      <c r="E2913" t="str">
        <f t="shared" si="45"/>
        <v>76ers2016</v>
      </c>
      <c r="F2913" t="s">
        <v>960</v>
      </c>
      <c r="G2913">
        <v>29</v>
      </c>
      <c r="H2913">
        <v>53</v>
      </c>
      <c r="I2913">
        <v>27.3</v>
      </c>
      <c r="J2913">
        <v>56.9</v>
      </c>
      <c r="K2913">
        <v>23.6</v>
      </c>
      <c r="L2913">
        <v>9.9000000000000005E-2</v>
      </c>
      <c r="M2913">
        <v>142</v>
      </c>
      <c r="N2913">
        <v>0.76800000000000002</v>
      </c>
      <c r="O2913">
        <v>350</v>
      </c>
      <c r="P2913">
        <v>0.50900000000000001</v>
      </c>
      <c r="Q2913">
        <v>298</v>
      </c>
      <c r="R2913">
        <v>0.35899999999999999</v>
      </c>
      <c r="S2913">
        <v>0.55300000000000005</v>
      </c>
      <c r="T2913">
        <v>14.8</v>
      </c>
      <c r="U2913">
        <v>5.9</v>
      </c>
      <c r="V2913">
        <v>12</v>
      </c>
      <c r="W2913">
        <v>1.8</v>
      </c>
      <c r="X2913">
        <v>11.5</v>
      </c>
      <c r="Y2913">
        <v>0.62</v>
      </c>
      <c r="Z2913">
        <v>0.26</v>
      </c>
      <c r="AA2913">
        <v>7.9</v>
      </c>
    </row>
    <row r="2914" spans="1:27">
      <c r="A2914">
        <v>2016</v>
      </c>
      <c r="B2914" t="s">
        <v>701</v>
      </c>
      <c r="C2914" t="s">
        <v>80</v>
      </c>
      <c r="D2914" t="str">
        <f>VLOOKUP($C2914,Sheet1!$C$4:$D$34,2,FALSE)</f>
        <v>Hawks</v>
      </c>
      <c r="E2914" t="str">
        <f t="shared" si="45"/>
        <v>Hawks2016</v>
      </c>
      <c r="F2914" t="s">
        <v>960</v>
      </c>
      <c r="G2914">
        <v>29</v>
      </c>
      <c r="H2914">
        <v>26</v>
      </c>
      <c r="I2914">
        <v>24.4</v>
      </c>
      <c r="J2914">
        <v>50.7</v>
      </c>
      <c r="K2914">
        <v>19.8</v>
      </c>
      <c r="L2914">
        <v>0.115</v>
      </c>
      <c r="M2914">
        <v>65</v>
      </c>
      <c r="N2914">
        <v>0.8</v>
      </c>
      <c r="O2914">
        <v>134</v>
      </c>
      <c r="P2914">
        <v>0.45500000000000002</v>
      </c>
      <c r="Q2914">
        <v>92</v>
      </c>
      <c r="R2914">
        <v>0.34799999999999998</v>
      </c>
      <c r="S2914">
        <v>0.53</v>
      </c>
      <c r="T2914">
        <v>10.4</v>
      </c>
      <c r="U2914">
        <v>5.8</v>
      </c>
      <c r="V2914">
        <v>13.1</v>
      </c>
      <c r="W2914">
        <v>1.6</v>
      </c>
      <c r="X2914">
        <v>10.4</v>
      </c>
      <c r="Y2914">
        <v>0.85</v>
      </c>
      <c r="Z2914">
        <v>0.31</v>
      </c>
      <c r="AA2914">
        <v>7.5</v>
      </c>
    </row>
    <row r="2915" spans="1:27">
      <c r="A2915">
        <v>2016</v>
      </c>
      <c r="B2915" t="s">
        <v>1016</v>
      </c>
      <c r="C2915" t="s">
        <v>39</v>
      </c>
      <c r="D2915" t="str">
        <f>VLOOKUP($C2915,Sheet1!$C$4:$D$34,2,FALSE)</f>
        <v>Pelicans</v>
      </c>
      <c r="E2915" t="str">
        <f t="shared" si="45"/>
        <v>Pelicans2016</v>
      </c>
      <c r="F2915" t="s">
        <v>959</v>
      </c>
      <c r="G2915">
        <v>27</v>
      </c>
      <c r="H2915">
        <v>73</v>
      </c>
      <c r="I2915">
        <v>24.9</v>
      </c>
      <c r="J2915">
        <v>51.9</v>
      </c>
      <c r="K2915">
        <v>17.399999999999999</v>
      </c>
      <c r="L2915">
        <v>8.6999999999999994E-2</v>
      </c>
      <c r="M2915">
        <v>74</v>
      </c>
      <c r="N2915">
        <v>0.77</v>
      </c>
      <c r="O2915">
        <v>411</v>
      </c>
      <c r="P2915">
        <v>0.501</v>
      </c>
      <c r="Q2915">
        <v>208</v>
      </c>
      <c r="R2915">
        <v>0.37</v>
      </c>
      <c r="S2915">
        <v>0.53700000000000003</v>
      </c>
      <c r="T2915">
        <v>9.6</v>
      </c>
      <c r="U2915">
        <v>2.1</v>
      </c>
      <c r="V2915">
        <v>4.4000000000000004</v>
      </c>
      <c r="W2915">
        <v>2.2000000000000002</v>
      </c>
      <c r="X2915">
        <v>13.8</v>
      </c>
      <c r="Y2915">
        <v>0.68</v>
      </c>
      <c r="Z2915">
        <v>0.44</v>
      </c>
      <c r="AA2915">
        <v>5.7</v>
      </c>
    </row>
    <row r="2916" spans="1:27">
      <c r="A2916">
        <v>2016</v>
      </c>
      <c r="B2916" t="s">
        <v>235</v>
      </c>
      <c r="C2916" t="s">
        <v>56</v>
      </c>
      <c r="D2916" t="str">
        <f>VLOOKUP($C2916,Sheet1!$C$4:$D$34,2,FALSE)</f>
        <v>Magic</v>
      </c>
      <c r="E2916" t="str">
        <f t="shared" si="45"/>
        <v>Magic2016</v>
      </c>
      <c r="F2916" t="s">
        <v>959</v>
      </c>
      <c r="G2916">
        <v>24</v>
      </c>
      <c r="H2916">
        <v>68</v>
      </c>
      <c r="I2916">
        <v>32.9</v>
      </c>
      <c r="J2916">
        <v>68.400000000000006</v>
      </c>
      <c r="K2916">
        <v>23.5</v>
      </c>
      <c r="L2916">
        <v>0.11799999999999999</v>
      </c>
      <c r="M2916">
        <v>277</v>
      </c>
      <c r="N2916">
        <v>0.80500000000000005</v>
      </c>
      <c r="O2916">
        <v>570</v>
      </c>
      <c r="P2916">
        <v>0.49099999999999999</v>
      </c>
      <c r="Q2916">
        <v>360</v>
      </c>
      <c r="R2916">
        <v>0.35599999999999998</v>
      </c>
      <c r="S2916">
        <v>0.55500000000000005</v>
      </c>
      <c r="T2916">
        <v>17.2</v>
      </c>
      <c r="U2916">
        <v>3.1</v>
      </c>
      <c r="V2916">
        <v>5.0999999999999996</v>
      </c>
      <c r="W2916">
        <v>3</v>
      </c>
      <c r="X2916">
        <v>14.8</v>
      </c>
      <c r="Y2916">
        <v>0.97</v>
      </c>
      <c r="Z2916">
        <v>0.06</v>
      </c>
      <c r="AA2916">
        <v>6.6</v>
      </c>
    </row>
    <row r="2917" spans="1:27">
      <c r="A2917">
        <v>2016</v>
      </c>
      <c r="B2917" t="s">
        <v>834</v>
      </c>
      <c r="C2917" t="s">
        <v>113</v>
      </c>
      <c r="D2917" t="str">
        <f>VLOOKUP($C2917,Sheet1!$C$4:$D$34,2,FALSE)</f>
        <v>Trail Blazers</v>
      </c>
      <c r="E2917" t="str">
        <f t="shared" si="45"/>
        <v>Trail Blazers2016</v>
      </c>
      <c r="F2917" t="s">
        <v>959</v>
      </c>
      <c r="G2917">
        <v>28</v>
      </c>
      <c r="H2917">
        <v>65</v>
      </c>
      <c r="I2917">
        <v>25.5</v>
      </c>
      <c r="J2917">
        <v>53.2</v>
      </c>
      <c r="K2917">
        <v>18.600000000000001</v>
      </c>
      <c r="L2917">
        <v>0.14299999999999999</v>
      </c>
      <c r="M2917">
        <v>103</v>
      </c>
      <c r="N2917">
        <v>0.82499999999999996</v>
      </c>
      <c r="O2917">
        <v>434</v>
      </c>
      <c r="P2917">
        <v>0.47</v>
      </c>
      <c r="Q2917">
        <v>118</v>
      </c>
      <c r="R2917">
        <v>0.26300000000000001</v>
      </c>
      <c r="S2917">
        <v>0.49099999999999999</v>
      </c>
      <c r="T2917">
        <v>9</v>
      </c>
      <c r="U2917">
        <v>3.8</v>
      </c>
      <c r="V2917">
        <v>8.1999999999999993</v>
      </c>
      <c r="W2917">
        <v>3.2</v>
      </c>
      <c r="X2917">
        <v>18.399999999999999</v>
      </c>
      <c r="Y2917">
        <v>0.85</v>
      </c>
      <c r="Z2917">
        <v>0.37</v>
      </c>
      <c r="AA2917">
        <v>7.5</v>
      </c>
    </row>
    <row r="2918" spans="1:27">
      <c r="A2918">
        <v>2016</v>
      </c>
      <c r="B2918" t="s">
        <v>364</v>
      </c>
      <c r="C2918" t="s">
        <v>73</v>
      </c>
      <c r="D2918" t="str">
        <f>VLOOKUP($C2918,Sheet1!$C$4:$D$34,2,FALSE)</f>
        <v>Hornets</v>
      </c>
      <c r="E2918" t="str">
        <f t="shared" si="45"/>
        <v>Hornets2016</v>
      </c>
      <c r="F2918" t="s">
        <v>30</v>
      </c>
      <c r="G2918">
        <v>23</v>
      </c>
      <c r="H2918">
        <v>75</v>
      </c>
      <c r="I2918">
        <v>26.1</v>
      </c>
      <c r="J2918">
        <v>54.3</v>
      </c>
      <c r="K2918">
        <v>21.8</v>
      </c>
      <c r="L2918">
        <v>0.08</v>
      </c>
      <c r="M2918">
        <v>156</v>
      </c>
      <c r="N2918">
        <v>0.75600000000000001</v>
      </c>
      <c r="O2918">
        <v>448</v>
      </c>
      <c r="P2918">
        <v>0.45500000000000002</v>
      </c>
      <c r="Q2918">
        <v>354</v>
      </c>
      <c r="R2918">
        <v>0.32800000000000001</v>
      </c>
      <c r="S2918">
        <v>0.502</v>
      </c>
      <c r="T2918">
        <v>11.7</v>
      </c>
      <c r="U2918">
        <v>4.5</v>
      </c>
      <c r="V2918">
        <v>9.5</v>
      </c>
      <c r="W2918">
        <v>2.2000000000000002</v>
      </c>
      <c r="X2918">
        <v>13.5</v>
      </c>
      <c r="Y2918">
        <v>0.64</v>
      </c>
      <c r="Z2918">
        <v>0.45</v>
      </c>
      <c r="AA2918">
        <v>7.5</v>
      </c>
    </row>
    <row r="2919" spans="1:27">
      <c r="A2919">
        <v>2016</v>
      </c>
      <c r="B2919" t="s">
        <v>615</v>
      </c>
      <c r="C2919" t="s">
        <v>26</v>
      </c>
      <c r="D2919" t="str">
        <f>VLOOKUP($C2919,Sheet1!$C$4:$D$34,2,FALSE)</f>
        <v>Raptors</v>
      </c>
      <c r="E2919" t="str">
        <f t="shared" si="45"/>
        <v>Raptors2016</v>
      </c>
      <c r="F2919" t="s">
        <v>956</v>
      </c>
      <c r="G2919">
        <v>22</v>
      </c>
      <c r="H2919">
        <v>37</v>
      </c>
      <c r="I2919">
        <v>7.9</v>
      </c>
      <c r="J2919">
        <v>16.5</v>
      </c>
      <c r="K2919">
        <v>20.6</v>
      </c>
      <c r="L2919">
        <v>0.111</v>
      </c>
      <c r="M2919">
        <v>22</v>
      </c>
      <c r="N2919">
        <v>0.81799999999999995</v>
      </c>
      <c r="O2919">
        <v>82</v>
      </c>
      <c r="P2919">
        <v>0.34100000000000003</v>
      </c>
      <c r="Q2919">
        <v>29</v>
      </c>
      <c r="R2919">
        <v>0.379</v>
      </c>
      <c r="S2919">
        <v>0.443</v>
      </c>
      <c r="T2919">
        <v>2.9</v>
      </c>
      <c r="U2919">
        <v>1.1000000000000001</v>
      </c>
      <c r="V2919">
        <v>8.1</v>
      </c>
      <c r="W2919">
        <v>0.9</v>
      </c>
      <c r="X2919">
        <v>17.5</v>
      </c>
      <c r="Y2919">
        <v>0.43</v>
      </c>
      <c r="Z2919">
        <v>0.08</v>
      </c>
      <c r="AA2919">
        <v>7.2</v>
      </c>
    </row>
    <row r="2920" spans="1:27">
      <c r="A2920">
        <v>2016</v>
      </c>
      <c r="B2920" t="s">
        <v>589</v>
      </c>
      <c r="C2920" t="s">
        <v>70</v>
      </c>
      <c r="D2920" t="str">
        <f>VLOOKUP($C2920,Sheet1!$C$4:$D$34,2,FALSE)</f>
        <v>Kings</v>
      </c>
      <c r="E2920" t="str">
        <f t="shared" si="45"/>
        <v>Kings2016</v>
      </c>
      <c r="F2920" t="s">
        <v>959</v>
      </c>
      <c r="G2920">
        <v>30</v>
      </c>
      <c r="H2920">
        <v>65</v>
      </c>
      <c r="I2920">
        <v>26.6</v>
      </c>
      <c r="J2920">
        <v>55.4</v>
      </c>
      <c r="K2920">
        <v>14.2</v>
      </c>
      <c r="L2920">
        <v>0.14399999999999999</v>
      </c>
      <c r="M2920">
        <v>74</v>
      </c>
      <c r="N2920">
        <v>0.78400000000000003</v>
      </c>
      <c r="O2920">
        <v>211</v>
      </c>
      <c r="P2920">
        <v>0.47899999999999998</v>
      </c>
      <c r="Q2920">
        <v>220</v>
      </c>
      <c r="R2920">
        <v>0.373</v>
      </c>
      <c r="S2920">
        <v>0.54600000000000004</v>
      </c>
      <c r="T2920">
        <v>7.8</v>
      </c>
      <c r="U2920">
        <v>2.8</v>
      </c>
      <c r="V2920">
        <v>6.2</v>
      </c>
      <c r="W2920">
        <v>2.6</v>
      </c>
      <c r="X2920">
        <v>14.4</v>
      </c>
      <c r="Y2920">
        <v>1.29</v>
      </c>
      <c r="Z2920">
        <v>0.43</v>
      </c>
      <c r="AA2920">
        <v>5.8</v>
      </c>
    </row>
    <row r="2921" spans="1:27">
      <c r="A2921">
        <v>2016</v>
      </c>
      <c r="B2921" t="s">
        <v>283</v>
      </c>
      <c r="C2921" t="s">
        <v>85</v>
      </c>
      <c r="D2921" t="str">
        <f>VLOOKUP($C2921,Sheet1!$C$4:$D$34,2,FALSE)</f>
        <v>Nuggets</v>
      </c>
      <c r="E2921" t="str">
        <f t="shared" si="45"/>
        <v>Nuggets2016</v>
      </c>
      <c r="F2921" t="s">
        <v>959</v>
      </c>
      <c r="G2921">
        <v>22</v>
      </c>
      <c r="H2921">
        <v>57</v>
      </c>
      <c r="I2921">
        <v>31.3</v>
      </c>
      <c r="J2921">
        <v>65.099999999999994</v>
      </c>
      <c r="K2921">
        <v>18.399999999999999</v>
      </c>
      <c r="L2921">
        <v>9.8000000000000004E-2</v>
      </c>
      <c r="M2921">
        <v>134</v>
      </c>
      <c r="N2921">
        <v>0.77600000000000002</v>
      </c>
      <c r="O2921">
        <v>382</v>
      </c>
      <c r="P2921">
        <v>0.55800000000000005</v>
      </c>
      <c r="Q2921">
        <v>255</v>
      </c>
      <c r="R2921">
        <v>0.42</v>
      </c>
      <c r="S2921">
        <v>0.61099999999999999</v>
      </c>
      <c r="T2921">
        <v>14.9</v>
      </c>
      <c r="U2921">
        <v>3.1</v>
      </c>
      <c r="V2921">
        <v>5.5</v>
      </c>
      <c r="W2921">
        <v>2.9</v>
      </c>
      <c r="X2921">
        <v>13.6</v>
      </c>
      <c r="Y2921">
        <v>1.25</v>
      </c>
      <c r="Z2921">
        <v>0.14000000000000001</v>
      </c>
      <c r="AA2921">
        <v>6.5</v>
      </c>
    </row>
    <row r="2922" spans="1:27">
      <c r="A2922">
        <v>2016</v>
      </c>
      <c r="B2922" t="s">
        <v>1017</v>
      </c>
      <c r="C2922" t="s">
        <v>80</v>
      </c>
      <c r="D2922" t="str">
        <f>VLOOKUP($C2922,Sheet1!$C$4:$D$34,2,FALSE)</f>
        <v>Hawks</v>
      </c>
      <c r="E2922" t="str">
        <f t="shared" si="45"/>
        <v>Hawks2016</v>
      </c>
      <c r="F2922" t="s">
        <v>959</v>
      </c>
      <c r="G2922">
        <v>32</v>
      </c>
      <c r="H2922">
        <v>2</v>
      </c>
      <c r="I2922">
        <v>9.1999999999999993</v>
      </c>
      <c r="J2922">
        <v>19.100000000000001</v>
      </c>
      <c r="K2922">
        <v>20.9</v>
      </c>
      <c r="L2922">
        <v>0</v>
      </c>
      <c r="M2922">
        <v>4</v>
      </c>
      <c r="N2922">
        <v>1</v>
      </c>
      <c r="O2922">
        <v>5</v>
      </c>
      <c r="P2922">
        <v>0</v>
      </c>
      <c r="Q2922">
        <v>2</v>
      </c>
      <c r="R2922">
        <v>0</v>
      </c>
      <c r="S2922">
        <v>0.22800000000000001</v>
      </c>
      <c r="T2922">
        <v>2</v>
      </c>
      <c r="U2922">
        <v>0.5</v>
      </c>
      <c r="V2922">
        <v>3</v>
      </c>
      <c r="W2922">
        <v>0.5</v>
      </c>
      <c r="X2922">
        <v>7</v>
      </c>
      <c r="Y2922">
        <v>0</v>
      </c>
      <c r="Z2922">
        <v>0</v>
      </c>
      <c r="AA2922">
        <v>3.5</v>
      </c>
    </row>
    <row r="2923" spans="1:27">
      <c r="A2923">
        <v>2016</v>
      </c>
      <c r="B2923" t="s">
        <v>501</v>
      </c>
      <c r="C2923" t="s">
        <v>43</v>
      </c>
      <c r="D2923" t="str">
        <f>VLOOKUP($C2923,Sheet1!$C$4:$D$34,2,FALSE)</f>
        <v>Bucks</v>
      </c>
      <c r="E2923" t="str">
        <f t="shared" si="45"/>
        <v>Bucks2016</v>
      </c>
      <c r="F2923" t="s">
        <v>956</v>
      </c>
      <c r="G2923">
        <v>24</v>
      </c>
      <c r="H2923">
        <v>6</v>
      </c>
      <c r="I2923">
        <v>16.5</v>
      </c>
      <c r="J2923">
        <v>34.4</v>
      </c>
      <c r="K2923">
        <v>15.7</v>
      </c>
      <c r="L2923">
        <v>0.29199999999999998</v>
      </c>
      <c r="M2923">
        <v>5</v>
      </c>
      <c r="N2923">
        <v>0.6</v>
      </c>
      <c r="O2923">
        <v>13</v>
      </c>
      <c r="P2923">
        <v>0.53800000000000003</v>
      </c>
      <c r="Q2923">
        <v>9</v>
      </c>
      <c r="R2923">
        <v>0.111</v>
      </c>
      <c r="S2923">
        <v>0.41299999999999998</v>
      </c>
      <c r="T2923">
        <v>3.3</v>
      </c>
      <c r="U2923">
        <v>2</v>
      </c>
      <c r="V2923">
        <v>7</v>
      </c>
      <c r="W2923">
        <v>2.2000000000000002</v>
      </c>
      <c r="X2923">
        <v>18.100000000000001</v>
      </c>
      <c r="Y2923">
        <v>0.5</v>
      </c>
      <c r="Z2923">
        <v>0.67</v>
      </c>
      <c r="AA2923">
        <v>5.9</v>
      </c>
    </row>
    <row r="2924" spans="1:27">
      <c r="A2924">
        <v>2016</v>
      </c>
      <c r="B2924" t="s">
        <v>300</v>
      </c>
      <c r="C2924" t="s">
        <v>41</v>
      </c>
      <c r="D2924" t="str">
        <f>VLOOKUP($C2924,Sheet1!$C$4:$D$34,2,FALSE)</f>
        <v>Jazz</v>
      </c>
      <c r="E2924" t="str">
        <f t="shared" si="45"/>
        <v>Jazz2016</v>
      </c>
      <c r="F2924" t="s">
        <v>956</v>
      </c>
      <c r="G2924">
        <v>30</v>
      </c>
      <c r="H2924">
        <v>49</v>
      </c>
      <c r="I2924">
        <v>31.5</v>
      </c>
      <c r="J2924">
        <v>65.599999999999994</v>
      </c>
      <c r="K2924">
        <v>23.5</v>
      </c>
      <c r="L2924">
        <v>0.109</v>
      </c>
      <c r="M2924">
        <v>196</v>
      </c>
      <c r="N2924">
        <v>0.80100000000000005</v>
      </c>
      <c r="O2924">
        <v>373</v>
      </c>
      <c r="P2924">
        <v>0.52300000000000002</v>
      </c>
      <c r="Q2924">
        <v>233</v>
      </c>
      <c r="R2924">
        <v>0.40300000000000002</v>
      </c>
      <c r="S2924">
        <v>0.59899999999999998</v>
      </c>
      <c r="T2924">
        <v>16.899999999999999</v>
      </c>
      <c r="U2924">
        <v>3.4</v>
      </c>
      <c r="V2924">
        <v>6.2</v>
      </c>
      <c r="W2924">
        <v>4.2</v>
      </c>
      <c r="X2924">
        <v>22.8</v>
      </c>
      <c r="Y2924">
        <v>1.02</v>
      </c>
      <c r="Z2924">
        <v>0.22</v>
      </c>
      <c r="AA2924">
        <v>7.9</v>
      </c>
    </row>
    <row r="2925" spans="1:27">
      <c r="A2925">
        <v>2016</v>
      </c>
      <c r="B2925" t="s">
        <v>1018</v>
      </c>
      <c r="C2925" t="s">
        <v>70</v>
      </c>
      <c r="D2925" t="str">
        <f>VLOOKUP($C2925,Sheet1!$C$4:$D$34,2,FALSE)</f>
        <v>Kings</v>
      </c>
      <c r="E2925" t="str">
        <f t="shared" si="45"/>
        <v>Kings2016</v>
      </c>
      <c r="F2925" t="s">
        <v>30</v>
      </c>
      <c r="G2925">
        <v>19</v>
      </c>
      <c r="H2925">
        <v>22</v>
      </c>
      <c r="I2925">
        <v>16.100000000000001</v>
      </c>
      <c r="J2925">
        <v>33.6</v>
      </c>
      <c r="K2925">
        <v>16.899999999999999</v>
      </c>
      <c r="L2925">
        <v>0.182</v>
      </c>
      <c r="M2925">
        <v>14</v>
      </c>
      <c r="N2925">
        <v>0.85699999999999998</v>
      </c>
      <c r="O2925">
        <v>100</v>
      </c>
      <c r="P2925">
        <v>0.56000000000000005</v>
      </c>
      <c r="Q2925">
        <v>2</v>
      </c>
      <c r="R2925">
        <v>0</v>
      </c>
      <c r="S2925">
        <v>0.57299999999999995</v>
      </c>
      <c r="T2925">
        <v>5.6</v>
      </c>
      <c r="U2925">
        <v>4</v>
      </c>
      <c r="V2925">
        <v>14.2</v>
      </c>
      <c r="W2925">
        <v>0.9</v>
      </c>
      <c r="X2925">
        <v>9</v>
      </c>
      <c r="Y2925">
        <v>0.14000000000000001</v>
      </c>
      <c r="Z2925">
        <v>0.77</v>
      </c>
      <c r="AA2925">
        <v>6.8</v>
      </c>
    </row>
    <row r="2926" spans="1:27">
      <c r="A2926">
        <v>2016</v>
      </c>
      <c r="B2926" t="s">
        <v>887</v>
      </c>
      <c r="C2926" t="s">
        <v>138</v>
      </c>
      <c r="D2926" t="str">
        <f>VLOOKUP($C2926,Sheet1!$C$4:$D$34,2,FALSE)</f>
        <v>Celtics</v>
      </c>
      <c r="E2926" t="str">
        <f t="shared" si="45"/>
        <v>Celtics2016</v>
      </c>
      <c r="F2926" t="s">
        <v>959</v>
      </c>
      <c r="G2926">
        <v>31</v>
      </c>
      <c r="H2926">
        <v>47</v>
      </c>
      <c r="I2926">
        <v>11.4</v>
      </c>
      <c r="J2926">
        <v>23.8</v>
      </c>
      <c r="K2926">
        <v>22.7</v>
      </c>
      <c r="L2926">
        <v>9.0999999999999998E-2</v>
      </c>
      <c r="M2926">
        <v>41</v>
      </c>
      <c r="N2926">
        <v>0.80500000000000005</v>
      </c>
      <c r="O2926">
        <v>121</v>
      </c>
      <c r="P2926">
        <v>0.46300000000000002</v>
      </c>
      <c r="Q2926">
        <v>111</v>
      </c>
      <c r="R2926">
        <v>0.35099999999999998</v>
      </c>
      <c r="S2926">
        <v>0.52400000000000002</v>
      </c>
      <c r="T2926">
        <v>5.6</v>
      </c>
      <c r="U2926">
        <v>1.8</v>
      </c>
      <c r="V2926">
        <v>8.6999999999999993</v>
      </c>
      <c r="W2926">
        <v>0.7</v>
      </c>
      <c r="X2926">
        <v>9.8000000000000007</v>
      </c>
      <c r="Y2926">
        <v>0.19</v>
      </c>
      <c r="Z2926">
        <v>0.15</v>
      </c>
      <c r="AA2926">
        <v>6.7</v>
      </c>
    </row>
    <row r="2927" spans="1:27">
      <c r="A2927">
        <v>2016</v>
      </c>
      <c r="B2927" t="s">
        <v>1019</v>
      </c>
      <c r="C2927" t="s">
        <v>87</v>
      </c>
      <c r="D2927" t="str">
        <f>VLOOKUP($C2927,Sheet1!$C$4:$D$34,2,FALSE)</f>
        <v>76ers</v>
      </c>
      <c r="E2927" t="str">
        <f t="shared" si="45"/>
        <v>76ers2016</v>
      </c>
      <c r="F2927" t="s">
        <v>959</v>
      </c>
      <c r="G2927">
        <v>29</v>
      </c>
      <c r="H2927">
        <v>72</v>
      </c>
      <c r="I2927">
        <v>23.2</v>
      </c>
      <c r="J2927">
        <v>48.2</v>
      </c>
      <c r="K2927">
        <v>17.899999999999999</v>
      </c>
      <c r="L2927">
        <v>9.1999999999999998E-2</v>
      </c>
      <c r="M2927">
        <v>165</v>
      </c>
      <c r="N2927">
        <v>0.80600000000000005</v>
      </c>
      <c r="O2927">
        <v>379</v>
      </c>
      <c r="P2927">
        <v>0.45600000000000002</v>
      </c>
      <c r="Q2927">
        <v>173</v>
      </c>
      <c r="R2927">
        <v>0.35299999999999998</v>
      </c>
      <c r="S2927">
        <v>0.53</v>
      </c>
      <c r="T2927">
        <v>9.1999999999999993</v>
      </c>
      <c r="U2927">
        <v>2.6</v>
      </c>
      <c r="V2927">
        <v>6.1</v>
      </c>
      <c r="W2927">
        <v>1.6</v>
      </c>
      <c r="X2927">
        <v>10.5</v>
      </c>
      <c r="Y2927">
        <v>0.56000000000000005</v>
      </c>
      <c r="Z2927">
        <v>0.19</v>
      </c>
      <c r="AA2927">
        <v>5.8</v>
      </c>
    </row>
    <row r="2928" spans="1:27">
      <c r="A2928">
        <v>2016</v>
      </c>
      <c r="B2928" t="s">
        <v>1020</v>
      </c>
      <c r="C2928" t="s">
        <v>43</v>
      </c>
      <c r="D2928" t="str">
        <f>VLOOKUP($C2928,Sheet1!$C$4:$D$34,2,FALSE)</f>
        <v>Bucks</v>
      </c>
      <c r="E2928" t="str">
        <f t="shared" si="45"/>
        <v>Bucks2016</v>
      </c>
      <c r="F2928" t="s">
        <v>958</v>
      </c>
      <c r="G2928">
        <v>22</v>
      </c>
      <c r="H2928">
        <v>80</v>
      </c>
      <c r="I2928">
        <v>35.6</v>
      </c>
      <c r="J2928">
        <v>74.099999999999994</v>
      </c>
      <c r="K2928">
        <v>28.3</v>
      </c>
      <c r="L2928">
        <v>0.13300000000000001</v>
      </c>
      <c r="M2928">
        <v>612</v>
      </c>
      <c r="N2928">
        <v>0.77</v>
      </c>
      <c r="O2928">
        <v>1079</v>
      </c>
      <c r="P2928">
        <v>0.56299999999999994</v>
      </c>
      <c r="Q2928">
        <v>180</v>
      </c>
      <c r="R2928">
        <v>0.27200000000000002</v>
      </c>
      <c r="S2928">
        <v>0.59899999999999998</v>
      </c>
      <c r="T2928">
        <v>22.9</v>
      </c>
      <c r="U2928">
        <v>8.8000000000000007</v>
      </c>
      <c r="V2928">
        <v>14.3</v>
      </c>
      <c r="W2928">
        <v>5.4</v>
      </c>
      <c r="X2928">
        <v>26.6</v>
      </c>
      <c r="Y2928">
        <v>1.64</v>
      </c>
      <c r="Z2928">
        <v>1.89</v>
      </c>
      <c r="AA2928">
        <v>11.6</v>
      </c>
    </row>
    <row r="2929" spans="1:27">
      <c r="A2929">
        <v>2016</v>
      </c>
      <c r="B2929" t="s">
        <v>738</v>
      </c>
      <c r="C2929" t="s">
        <v>49</v>
      </c>
      <c r="D2929" t="str">
        <f>VLOOKUP($C2929,Sheet1!$C$4:$D$34,2,FALSE)</f>
        <v>Pacers</v>
      </c>
      <c r="E2929" t="str">
        <f t="shared" si="45"/>
        <v>Pacers2016</v>
      </c>
      <c r="F2929" t="s">
        <v>958</v>
      </c>
      <c r="G2929">
        <v>23</v>
      </c>
      <c r="H2929">
        <v>69</v>
      </c>
      <c r="I2929">
        <v>20.7</v>
      </c>
      <c r="J2929">
        <v>43.1</v>
      </c>
      <c r="K2929">
        <v>12.8</v>
      </c>
      <c r="L2929">
        <v>9.0999999999999998E-2</v>
      </c>
      <c r="M2929">
        <v>76</v>
      </c>
      <c r="N2929">
        <v>0.71099999999999997</v>
      </c>
      <c r="O2929">
        <v>213</v>
      </c>
      <c r="P2929">
        <v>0.51200000000000001</v>
      </c>
      <c r="Q2929">
        <v>125</v>
      </c>
      <c r="R2929">
        <v>0.39200000000000002</v>
      </c>
      <c r="S2929">
        <v>0.56399999999999995</v>
      </c>
      <c r="T2929">
        <v>6.1</v>
      </c>
      <c r="U2929">
        <v>3.6</v>
      </c>
      <c r="V2929">
        <v>9.6</v>
      </c>
      <c r="W2929">
        <v>0.7</v>
      </c>
      <c r="X2929">
        <v>4.7</v>
      </c>
      <c r="Y2929">
        <v>0.59</v>
      </c>
      <c r="Z2929">
        <v>0.28999999999999998</v>
      </c>
      <c r="AA2929">
        <v>4.8</v>
      </c>
    </row>
    <row r="2930" spans="1:27">
      <c r="A2930">
        <v>2016</v>
      </c>
      <c r="B2930" t="s">
        <v>210</v>
      </c>
      <c r="C2930" t="s">
        <v>32</v>
      </c>
      <c r="D2930" t="str">
        <f>VLOOKUP($C2930,Sheet1!$C$4:$D$34,2,FALSE)</f>
        <v>Heat</v>
      </c>
      <c r="E2930" t="str">
        <f t="shared" si="45"/>
        <v>Heat2016</v>
      </c>
      <c r="F2930" t="s">
        <v>956</v>
      </c>
      <c r="G2930">
        <v>30</v>
      </c>
      <c r="H2930">
        <v>73</v>
      </c>
      <c r="I2930">
        <v>33.700000000000003</v>
      </c>
      <c r="J2930">
        <v>70.2</v>
      </c>
      <c r="K2930">
        <v>27.1</v>
      </c>
      <c r="L2930">
        <v>0.14099999999999999</v>
      </c>
      <c r="M2930">
        <v>377</v>
      </c>
      <c r="N2930">
        <v>0.79</v>
      </c>
      <c r="O2930">
        <v>835</v>
      </c>
      <c r="P2930">
        <v>0.499</v>
      </c>
      <c r="Q2930">
        <v>289</v>
      </c>
      <c r="R2930">
        <v>0.40500000000000003</v>
      </c>
      <c r="S2930">
        <v>0.57499999999999996</v>
      </c>
      <c r="T2930">
        <v>20.3</v>
      </c>
      <c r="U2930">
        <v>3.8</v>
      </c>
      <c r="V2930">
        <v>6.3</v>
      </c>
      <c r="W2930">
        <v>5.8</v>
      </c>
      <c r="X2930">
        <v>29.1</v>
      </c>
      <c r="Y2930">
        <v>1.22</v>
      </c>
      <c r="Z2930">
        <v>0.18</v>
      </c>
      <c r="AA2930">
        <v>9.1</v>
      </c>
    </row>
    <row r="2931" spans="1:27">
      <c r="A2931">
        <v>2016</v>
      </c>
      <c r="B2931" t="s">
        <v>293</v>
      </c>
      <c r="C2931" t="s">
        <v>41</v>
      </c>
      <c r="D2931" t="str">
        <f>VLOOKUP($C2931,Sheet1!$C$4:$D$34,2,FALSE)</f>
        <v>Jazz</v>
      </c>
      <c r="E2931" t="str">
        <f t="shared" si="45"/>
        <v>Jazz2016</v>
      </c>
      <c r="F2931" t="s">
        <v>958</v>
      </c>
      <c r="G2931">
        <v>26</v>
      </c>
      <c r="H2931">
        <v>73</v>
      </c>
      <c r="I2931">
        <v>34.5</v>
      </c>
      <c r="J2931">
        <v>71.8</v>
      </c>
      <c r="K2931">
        <v>27.6</v>
      </c>
      <c r="L2931">
        <v>9.4E-2</v>
      </c>
      <c r="M2931">
        <v>429</v>
      </c>
      <c r="N2931">
        <v>0.84399999999999997</v>
      </c>
      <c r="O2931">
        <v>782</v>
      </c>
      <c r="P2931">
        <v>0.50600000000000001</v>
      </c>
      <c r="Q2931">
        <v>374</v>
      </c>
      <c r="R2931">
        <v>0.39800000000000002</v>
      </c>
      <c r="S2931">
        <v>0.59499999999999997</v>
      </c>
      <c r="T2931">
        <v>21.9</v>
      </c>
      <c r="U2931">
        <v>5.4</v>
      </c>
      <c r="V2931">
        <v>9.1</v>
      </c>
      <c r="W2931">
        <v>3.5</v>
      </c>
      <c r="X2931">
        <v>18.2</v>
      </c>
      <c r="Y2931">
        <v>1</v>
      </c>
      <c r="Z2931">
        <v>0.27</v>
      </c>
      <c r="AA2931">
        <v>8.6</v>
      </c>
    </row>
    <row r="2932" spans="1:27">
      <c r="A2932">
        <v>2016</v>
      </c>
      <c r="B2932" t="s">
        <v>199</v>
      </c>
      <c r="C2932" t="s">
        <v>99</v>
      </c>
      <c r="D2932" t="str">
        <f>VLOOKUP($C2932,Sheet1!$C$4:$D$34,2,FALSE)</f>
        <v>Timberwolves</v>
      </c>
      <c r="E2932" t="str">
        <f t="shared" si="45"/>
        <v>Timberwolves2016</v>
      </c>
      <c r="F2932" t="s">
        <v>960</v>
      </c>
      <c r="G2932">
        <v>27</v>
      </c>
      <c r="H2932">
        <v>82</v>
      </c>
      <c r="I2932">
        <v>32.4</v>
      </c>
      <c r="J2932">
        <v>67.400000000000006</v>
      </c>
      <c r="K2932">
        <v>14</v>
      </c>
      <c r="L2932">
        <v>0.127</v>
      </c>
      <c r="M2932">
        <v>167</v>
      </c>
      <c r="N2932">
        <v>0.81399999999999995</v>
      </c>
      <c r="O2932">
        <v>619</v>
      </c>
      <c r="P2932">
        <v>0.51100000000000001</v>
      </c>
      <c r="Q2932">
        <v>42</v>
      </c>
      <c r="R2932">
        <v>0.38100000000000001</v>
      </c>
      <c r="S2932">
        <v>0.55500000000000005</v>
      </c>
      <c r="T2932">
        <v>10</v>
      </c>
      <c r="U2932">
        <v>7.9</v>
      </c>
      <c r="V2932">
        <v>14.2</v>
      </c>
      <c r="W2932">
        <v>1.9</v>
      </c>
      <c r="X2932">
        <v>8.6</v>
      </c>
      <c r="Y2932">
        <v>1.07</v>
      </c>
      <c r="Z2932">
        <v>1.1599999999999999</v>
      </c>
      <c r="AA2932">
        <v>6.6</v>
      </c>
    </row>
    <row r="2933" spans="1:27">
      <c r="A2933">
        <v>2016</v>
      </c>
      <c r="B2933" t="s">
        <v>447</v>
      </c>
      <c r="C2933" t="s">
        <v>43</v>
      </c>
      <c r="D2933" t="str">
        <f>VLOOKUP($C2933,Sheet1!$C$4:$D$34,2,FALSE)</f>
        <v>Bucks</v>
      </c>
      <c r="E2933" t="str">
        <f t="shared" si="45"/>
        <v>Bucks2016</v>
      </c>
      <c r="F2933" t="s">
        <v>30</v>
      </c>
      <c r="G2933">
        <v>26</v>
      </c>
      <c r="H2933">
        <v>81</v>
      </c>
      <c r="I2933">
        <v>22.5</v>
      </c>
      <c r="J2933">
        <v>46.9</v>
      </c>
      <c r="K2933">
        <v>24.3</v>
      </c>
      <c r="L2933">
        <v>0.14399999999999999</v>
      </c>
      <c r="M2933">
        <v>239</v>
      </c>
      <c r="N2933">
        <v>0.74099999999999999</v>
      </c>
      <c r="O2933">
        <v>721</v>
      </c>
      <c r="P2933">
        <v>0.53700000000000003</v>
      </c>
      <c r="Q2933">
        <v>4</v>
      </c>
      <c r="R2933">
        <v>0</v>
      </c>
      <c r="S2933">
        <v>0.57299999999999995</v>
      </c>
      <c r="T2933">
        <v>11.7</v>
      </c>
      <c r="U2933">
        <v>6.6</v>
      </c>
      <c r="V2933">
        <v>17</v>
      </c>
      <c r="W2933">
        <v>2.2999999999999998</v>
      </c>
      <c r="X2933">
        <v>17.3</v>
      </c>
      <c r="Y2933">
        <v>1.1399999999999999</v>
      </c>
      <c r="Z2933">
        <v>0.47</v>
      </c>
      <c r="AA2933">
        <v>10</v>
      </c>
    </row>
    <row r="2934" spans="1:27">
      <c r="A2934">
        <v>2016</v>
      </c>
      <c r="B2934" t="s">
        <v>1021</v>
      </c>
      <c r="C2934" t="s">
        <v>37</v>
      </c>
      <c r="D2934" t="str">
        <f>VLOOKUP($C2934,Sheet1!$C$4:$D$34,2,FALSE)</f>
        <v>Nets</v>
      </c>
      <c r="E2934" t="str">
        <f t="shared" si="45"/>
        <v>Nets2016</v>
      </c>
      <c r="F2934" t="s">
        <v>956</v>
      </c>
      <c r="G2934">
        <v>30</v>
      </c>
      <c r="H2934">
        <v>3</v>
      </c>
      <c r="I2934">
        <v>12.9</v>
      </c>
      <c r="J2934">
        <v>26.8</v>
      </c>
      <c r="K2934">
        <v>11.4</v>
      </c>
      <c r="L2934">
        <v>9.7000000000000003E-2</v>
      </c>
      <c r="M2934">
        <v>3</v>
      </c>
      <c r="N2934">
        <v>0.66700000000000004</v>
      </c>
      <c r="O2934">
        <v>5</v>
      </c>
      <c r="P2934">
        <v>0.2</v>
      </c>
      <c r="Q2934">
        <v>3</v>
      </c>
      <c r="R2934">
        <v>0.33300000000000002</v>
      </c>
      <c r="S2934">
        <v>0.376</v>
      </c>
      <c r="T2934">
        <v>2.2999999999999998</v>
      </c>
      <c r="U2934">
        <v>0.7</v>
      </c>
      <c r="V2934">
        <v>2.7</v>
      </c>
      <c r="W2934">
        <v>1.7</v>
      </c>
      <c r="X2934">
        <v>17.7</v>
      </c>
      <c r="Y2934">
        <v>0.33</v>
      </c>
      <c r="Z2934">
        <v>0.33</v>
      </c>
      <c r="AA2934">
        <v>4.3</v>
      </c>
    </row>
    <row r="2935" spans="1:27">
      <c r="A2935">
        <v>2016</v>
      </c>
      <c r="B2935" t="s">
        <v>81</v>
      </c>
      <c r="C2935" t="s">
        <v>103</v>
      </c>
      <c r="D2935" t="str">
        <f>VLOOKUP($C2935,Sheet1!$C$4:$D$34,2,FALSE)</f>
        <v>Mavericks</v>
      </c>
      <c r="E2935" t="str">
        <f t="shared" si="45"/>
        <v>Mavericks2016</v>
      </c>
      <c r="F2935" t="s">
        <v>960</v>
      </c>
      <c r="G2935">
        <v>24</v>
      </c>
      <c r="H2935">
        <v>79</v>
      </c>
      <c r="I2935">
        <v>35.5</v>
      </c>
      <c r="J2935">
        <v>73.900000000000006</v>
      </c>
      <c r="K2935">
        <v>25.3</v>
      </c>
      <c r="L2935">
        <v>6.8000000000000005E-2</v>
      </c>
      <c r="M2935">
        <v>281</v>
      </c>
      <c r="N2935">
        <v>0.86099999999999999</v>
      </c>
      <c r="O2935">
        <v>1058</v>
      </c>
      <c r="P2935">
        <v>0.49199999999999999</v>
      </c>
      <c r="Q2935">
        <v>222</v>
      </c>
      <c r="R2935">
        <v>0.35099999999999998</v>
      </c>
      <c r="S2935">
        <v>0.54100000000000004</v>
      </c>
      <c r="T2935">
        <v>19.2</v>
      </c>
      <c r="U2935">
        <v>5</v>
      </c>
      <c r="V2935">
        <v>8.1999999999999993</v>
      </c>
      <c r="W2935">
        <v>1.5</v>
      </c>
      <c r="X2935">
        <v>7.8</v>
      </c>
      <c r="Y2935">
        <v>0.82</v>
      </c>
      <c r="Z2935">
        <v>0.19</v>
      </c>
      <c r="AA2935">
        <v>5.9</v>
      </c>
    </row>
    <row r="2936" spans="1:27">
      <c r="A2936">
        <v>2016</v>
      </c>
      <c r="B2936" t="s">
        <v>640</v>
      </c>
      <c r="C2936" t="s">
        <v>32</v>
      </c>
      <c r="D2936" t="str">
        <f>VLOOKUP($C2936,Sheet1!$C$4:$D$34,2,FALSE)</f>
        <v>Heat</v>
      </c>
      <c r="E2936" t="str">
        <f t="shared" si="45"/>
        <v>Heat2016</v>
      </c>
      <c r="F2936" t="s">
        <v>30</v>
      </c>
      <c r="G2936">
        <v>27</v>
      </c>
      <c r="H2936">
        <v>77</v>
      </c>
      <c r="I2936">
        <v>32.6</v>
      </c>
      <c r="J2936">
        <v>68</v>
      </c>
      <c r="K2936">
        <v>22.7</v>
      </c>
      <c r="L2936">
        <v>0.12</v>
      </c>
      <c r="M2936">
        <v>358</v>
      </c>
      <c r="N2936">
        <v>0.628</v>
      </c>
      <c r="O2936">
        <v>973</v>
      </c>
      <c r="P2936">
        <v>0.55700000000000005</v>
      </c>
      <c r="Q2936">
        <v>0</v>
      </c>
      <c r="R2936">
        <v>0</v>
      </c>
      <c r="S2936">
        <v>0.57899999999999996</v>
      </c>
      <c r="T2936">
        <v>17</v>
      </c>
      <c r="U2936">
        <v>14.1</v>
      </c>
      <c r="V2936">
        <v>24</v>
      </c>
      <c r="W2936">
        <v>0.7</v>
      </c>
      <c r="X2936">
        <v>3.8</v>
      </c>
      <c r="Y2936">
        <v>0.74</v>
      </c>
      <c r="Z2936">
        <v>2.1</v>
      </c>
      <c r="AA2936">
        <v>6.8</v>
      </c>
    </row>
    <row r="2937" spans="1:27">
      <c r="A2937">
        <v>2016</v>
      </c>
      <c r="B2937" t="s">
        <v>688</v>
      </c>
      <c r="C2937" t="s">
        <v>71</v>
      </c>
      <c r="D2937" t="str">
        <f>VLOOKUP($C2937,Sheet1!$C$4:$D$34,2,FALSE)</f>
        <v>Pistons</v>
      </c>
      <c r="E2937" t="str">
        <f t="shared" si="45"/>
        <v>Pistons2016</v>
      </c>
      <c r="F2937" t="s">
        <v>960</v>
      </c>
      <c r="G2937">
        <v>20</v>
      </c>
      <c r="H2937">
        <v>19</v>
      </c>
      <c r="I2937">
        <v>7.7</v>
      </c>
      <c r="J2937">
        <v>16</v>
      </c>
      <c r="K2937">
        <v>24.7</v>
      </c>
      <c r="L2937">
        <v>0.17199999999999999</v>
      </c>
      <c r="M2937">
        <v>8</v>
      </c>
      <c r="N2937">
        <v>0.5</v>
      </c>
      <c r="O2937">
        <v>30</v>
      </c>
      <c r="P2937">
        <v>0.433</v>
      </c>
      <c r="Q2937">
        <v>34</v>
      </c>
      <c r="R2937">
        <v>0.29399999999999998</v>
      </c>
      <c r="S2937">
        <v>0.44400000000000001</v>
      </c>
      <c r="T2937">
        <v>3.2</v>
      </c>
      <c r="U2937">
        <v>2.2000000000000002</v>
      </c>
      <c r="V2937">
        <v>15.3</v>
      </c>
      <c r="W2937">
        <v>0.4</v>
      </c>
      <c r="X2937">
        <v>7.2</v>
      </c>
      <c r="Y2937">
        <v>0.05</v>
      </c>
      <c r="Z2937">
        <v>0.05</v>
      </c>
      <c r="AA2937">
        <v>7.3</v>
      </c>
    </row>
    <row r="2938" spans="1:27">
      <c r="A2938">
        <v>2016</v>
      </c>
      <c r="B2938" t="s">
        <v>1022</v>
      </c>
      <c r="C2938" t="s">
        <v>87</v>
      </c>
      <c r="D2938" t="str">
        <f>VLOOKUP($C2938,Sheet1!$C$4:$D$34,2,FALSE)</f>
        <v>76ers</v>
      </c>
      <c r="E2938" t="str">
        <f t="shared" si="45"/>
        <v>76ers2016</v>
      </c>
      <c r="F2938" t="s">
        <v>959</v>
      </c>
      <c r="G2938">
        <v>25</v>
      </c>
      <c r="H2938">
        <v>31</v>
      </c>
      <c r="I2938">
        <v>18.100000000000001</v>
      </c>
      <c r="J2938">
        <v>37.700000000000003</v>
      </c>
      <c r="K2938">
        <v>13.7</v>
      </c>
      <c r="L2938">
        <v>5.0999999999999997E-2</v>
      </c>
      <c r="M2938">
        <v>20</v>
      </c>
      <c r="N2938">
        <v>0.65</v>
      </c>
      <c r="O2938">
        <v>88</v>
      </c>
      <c r="P2938">
        <v>0.45500000000000002</v>
      </c>
      <c r="Q2938">
        <v>71</v>
      </c>
      <c r="R2938">
        <v>0.36599999999999999</v>
      </c>
      <c r="S2938">
        <v>0.51</v>
      </c>
      <c r="T2938">
        <v>5.5</v>
      </c>
      <c r="U2938">
        <v>2.7</v>
      </c>
      <c r="V2938">
        <v>8.3000000000000007</v>
      </c>
      <c r="W2938">
        <v>0.8</v>
      </c>
      <c r="X2938">
        <v>7</v>
      </c>
      <c r="Y2938">
        <v>0.45</v>
      </c>
      <c r="Z2938">
        <v>0.19</v>
      </c>
      <c r="AA2938">
        <v>5</v>
      </c>
    </row>
    <row r="2939" spans="1:27">
      <c r="A2939">
        <v>2016</v>
      </c>
      <c r="B2939" t="s">
        <v>1022</v>
      </c>
      <c r="C2939" t="s">
        <v>39</v>
      </c>
      <c r="D2939" t="str">
        <f>VLOOKUP($C2939,Sheet1!$C$4:$D$34,2,FALSE)</f>
        <v>Pelicans</v>
      </c>
      <c r="E2939" t="str">
        <f t="shared" si="45"/>
        <v>Pelicans2016</v>
      </c>
      <c r="F2939" t="s">
        <v>959</v>
      </c>
      <c r="G2939">
        <v>25</v>
      </c>
      <c r="H2939">
        <v>9</v>
      </c>
      <c r="I2939">
        <v>21.3</v>
      </c>
      <c r="J2939">
        <v>44.3</v>
      </c>
      <c r="K2939">
        <v>10.9</v>
      </c>
      <c r="L2939">
        <v>4.2999999999999997E-2</v>
      </c>
      <c r="M2939">
        <v>9</v>
      </c>
      <c r="N2939">
        <v>0.66700000000000004</v>
      </c>
      <c r="O2939">
        <v>17</v>
      </c>
      <c r="P2939">
        <v>0.29399999999999998</v>
      </c>
      <c r="Q2939">
        <v>24</v>
      </c>
      <c r="R2939">
        <v>0.25</v>
      </c>
      <c r="S2939">
        <v>0.378</v>
      </c>
      <c r="T2939">
        <v>3.8</v>
      </c>
      <c r="U2939">
        <v>3.1</v>
      </c>
      <c r="V2939">
        <v>7.7</v>
      </c>
      <c r="W2939">
        <v>1</v>
      </c>
      <c r="X2939">
        <v>6.3</v>
      </c>
      <c r="Y2939">
        <v>0.67</v>
      </c>
      <c r="Z2939">
        <v>0</v>
      </c>
      <c r="AA2939">
        <v>4.3</v>
      </c>
    </row>
    <row r="2940" spans="1:27">
      <c r="A2940">
        <v>2016</v>
      </c>
      <c r="B2940" t="s">
        <v>865</v>
      </c>
      <c r="C2940" t="s">
        <v>110</v>
      </c>
      <c r="D2940" t="str">
        <f>VLOOKUP($C2940,Sheet1!$C$4:$D$34,2,FALSE)</f>
        <v>Warriors</v>
      </c>
      <c r="E2940" t="str">
        <f t="shared" si="45"/>
        <v>Warriors2016</v>
      </c>
      <c r="F2940" t="s">
        <v>959</v>
      </c>
      <c r="G2940">
        <v>25</v>
      </c>
      <c r="H2940">
        <v>77</v>
      </c>
      <c r="I2940">
        <v>14.8</v>
      </c>
      <c r="J2940">
        <v>30.8</v>
      </c>
      <c r="K2940">
        <v>19.5</v>
      </c>
      <c r="L2940">
        <v>0.109</v>
      </c>
      <c r="M2940">
        <v>58</v>
      </c>
      <c r="N2940">
        <v>0.75900000000000001</v>
      </c>
      <c r="O2940">
        <v>270</v>
      </c>
      <c r="P2940">
        <v>0.55600000000000005</v>
      </c>
      <c r="Q2940">
        <v>163</v>
      </c>
      <c r="R2940">
        <v>0.374</v>
      </c>
      <c r="S2940">
        <v>0.57499999999999996</v>
      </c>
      <c r="T2940">
        <v>6.8</v>
      </c>
      <c r="U2940">
        <v>1.6</v>
      </c>
      <c r="V2940">
        <v>5.9</v>
      </c>
      <c r="W2940">
        <v>1.2</v>
      </c>
      <c r="X2940">
        <v>11.2</v>
      </c>
      <c r="Y2940">
        <v>0.51</v>
      </c>
      <c r="Z2940">
        <v>0.1</v>
      </c>
      <c r="AA2940">
        <v>6.4</v>
      </c>
    </row>
    <row r="2941" spans="1:27">
      <c r="A2941">
        <v>2016</v>
      </c>
      <c r="B2941" t="s">
        <v>808</v>
      </c>
      <c r="C2941" t="s">
        <v>64</v>
      </c>
      <c r="D2941" t="str">
        <f>VLOOKUP($C2941,Sheet1!$C$4:$D$34,2,FALSE)</f>
        <v>Wizards</v>
      </c>
      <c r="E2941" t="str">
        <f t="shared" si="45"/>
        <v>Wizards2016</v>
      </c>
      <c r="F2941" t="s">
        <v>30</v>
      </c>
      <c r="G2941">
        <v>30</v>
      </c>
      <c r="H2941">
        <v>31</v>
      </c>
      <c r="I2941">
        <v>17.899999999999999</v>
      </c>
      <c r="J2941">
        <v>37.299999999999997</v>
      </c>
      <c r="K2941">
        <v>14</v>
      </c>
      <c r="L2941">
        <v>0.191</v>
      </c>
      <c r="M2941">
        <v>75</v>
      </c>
      <c r="N2941">
        <v>0.57299999999999995</v>
      </c>
      <c r="O2941">
        <v>111</v>
      </c>
      <c r="P2941">
        <v>0.58599999999999997</v>
      </c>
      <c r="Q2941">
        <v>0</v>
      </c>
      <c r="R2941">
        <v>0</v>
      </c>
      <c r="S2941">
        <v>0.60099999999999998</v>
      </c>
      <c r="T2941">
        <v>5.6</v>
      </c>
      <c r="U2941">
        <v>4.8</v>
      </c>
      <c r="V2941">
        <v>15.2</v>
      </c>
      <c r="W2941">
        <v>0.6</v>
      </c>
      <c r="X2941">
        <v>4.9000000000000004</v>
      </c>
      <c r="Y2941">
        <v>1.1000000000000001</v>
      </c>
      <c r="Z2941">
        <v>0.77</v>
      </c>
      <c r="AA2941">
        <v>5.6</v>
      </c>
    </row>
    <row r="2942" spans="1:27">
      <c r="A2942">
        <v>2016</v>
      </c>
      <c r="B2942" t="s">
        <v>744</v>
      </c>
      <c r="C2942" t="s">
        <v>45</v>
      </c>
      <c r="D2942" t="str">
        <f>VLOOKUP($C2942,Sheet1!$C$4:$D$34,2,FALSE)</f>
        <v>Cavaliers</v>
      </c>
      <c r="E2942" t="str">
        <f t="shared" si="45"/>
        <v>Cavaliers2016</v>
      </c>
      <c r="F2942" t="s">
        <v>959</v>
      </c>
      <c r="G2942">
        <v>26</v>
      </c>
      <c r="H2942">
        <v>76</v>
      </c>
      <c r="I2942">
        <v>25.5</v>
      </c>
      <c r="J2942">
        <v>53.1</v>
      </c>
      <c r="K2942">
        <v>14</v>
      </c>
      <c r="L2942">
        <v>0.129</v>
      </c>
      <c r="M2942">
        <v>90</v>
      </c>
      <c r="N2942">
        <v>0.78900000000000003</v>
      </c>
      <c r="O2942">
        <v>228</v>
      </c>
      <c r="P2942">
        <v>0.46899999999999997</v>
      </c>
      <c r="Q2942">
        <v>261</v>
      </c>
      <c r="R2942">
        <v>0.36</v>
      </c>
      <c r="S2942">
        <v>0.53600000000000003</v>
      </c>
      <c r="T2942">
        <v>7.5</v>
      </c>
      <c r="U2942">
        <v>2.9</v>
      </c>
      <c r="V2942">
        <v>6.2</v>
      </c>
      <c r="W2942">
        <v>1.4</v>
      </c>
      <c r="X2942">
        <v>7.8</v>
      </c>
      <c r="Y2942">
        <v>0.82</v>
      </c>
      <c r="Z2942">
        <v>0.36</v>
      </c>
      <c r="AA2942">
        <v>4.9000000000000004</v>
      </c>
    </row>
    <row r="2943" spans="1:27">
      <c r="A2943">
        <v>2016</v>
      </c>
      <c r="B2943" t="s">
        <v>861</v>
      </c>
      <c r="C2943" t="s">
        <v>75</v>
      </c>
      <c r="D2943" t="str">
        <f>VLOOKUP($C2943,Sheet1!$C$4:$D$34,2,FALSE)</f>
        <v>Bulls</v>
      </c>
      <c r="E2943" t="str">
        <f t="shared" si="45"/>
        <v>Bulls2016</v>
      </c>
      <c r="F2943" t="s">
        <v>959</v>
      </c>
      <c r="G2943">
        <v>25</v>
      </c>
      <c r="H2943">
        <v>39</v>
      </c>
      <c r="I2943">
        <v>15.2</v>
      </c>
      <c r="J2943">
        <v>31.6</v>
      </c>
      <c r="K2943">
        <v>15.4</v>
      </c>
      <c r="L2943">
        <v>0.10100000000000001</v>
      </c>
      <c r="M2943">
        <v>33</v>
      </c>
      <c r="N2943">
        <v>0.90900000000000003</v>
      </c>
      <c r="O2943">
        <v>79</v>
      </c>
      <c r="P2943">
        <v>0.48099999999999998</v>
      </c>
      <c r="Q2943">
        <v>94</v>
      </c>
      <c r="R2943">
        <v>0.26600000000000001</v>
      </c>
      <c r="S2943">
        <v>0.48299999999999998</v>
      </c>
      <c r="T2943">
        <v>4.5999999999999996</v>
      </c>
      <c r="U2943">
        <v>1.3</v>
      </c>
      <c r="V2943">
        <v>4.5999999999999996</v>
      </c>
      <c r="W2943">
        <v>0.9</v>
      </c>
      <c r="X2943">
        <v>9</v>
      </c>
      <c r="Y2943">
        <v>0.56000000000000005</v>
      </c>
      <c r="Z2943">
        <v>0.03</v>
      </c>
      <c r="AA2943">
        <v>4.5999999999999996</v>
      </c>
    </row>
    <row r="2944" spans="1:27">
      <c r="A2944">
        <v>2016</v>
      </c>
      <c r="B2944" t="s">
        <v>1023</v>
      </c>
      <c r="C2944" t="s">
        <v>62</v>
      </c>
      <c r="D2944" t="str">
        <f>VLOOKUP($C2944,Sheet1!$C$4:$D$34,2,FALSE)</f>
        <v>Rockets</v>
      </c>
      <c r="E2944" t="str">
        <f t="shared" si="45"/>
        <v>Rockets2016</v>
      </c>
      <c r="F2944" t="s">
        <v>956</v>
      </c>
      <c r="G2944">
        <v>22</v>
      </c>
      <c r="H2944">
        <v>4</v>
      </c>
      <c r="I2944">
        <v>13</v>
      </c>
      <c r="J2944">
        <v>27.1</v>
      </c>
      <c r="K2944">
        <v>6.4</v>
      </c>
      <c r="L2944">
        <v>0</v>
      </c>
      <c r="M2944">
        <v>2</v>
      </c>
      <c r="N2944">
        <v>0.5</v>
      </c>
      <c r="O2944">
        <v>5</v>
      </c>
      <c r="P2944">
        <v>0.2</v>
      </c>
      <c r="Q2944">
        <v>2</v>
      </c>
      <c r="R2944">
        <v>0</v>
      </c>
      <c r="S2944">
        <v>0.19</v>
      </c>
      <c r="T2944">
        <v>0.8</v>
      </c>
      <c r="U2944">
        <v>0.8</v>
      </c>
      <c r="V2944">
        <v>3.1</v>
      </c>
      <c r="W2944">
        <v>0.8</v>
      </c>
      <c r="X2944">
        <v>7.1</v>
      </c>
      <c r="Y2944">
        <v>0.25</v>
      </c>
      <c r="Z2944">
        <v>0.25</v>
      </c>
      <c r="AA2944">
        <v>2.5</v>
      </c>
    </row>
    <row r="2945" spans="1:27">
      <c r="A2945">
        <v>2016</v>
      </c>
      <c r="B2945" t="s">
        <v>596</v>
      </c>
      <c r="C2945" t="s">
        <v>138</v>
      </c>
      <c r="D2945" t="str">
        <f>VLOOKUP($C2945,Sheet1!$C$4:$D$34,2,FALSE)</f>
        <v>Celtics</v>
      </c>
      <c r="E2945" t="str">
        <f t="shared" si="45"/>
        <v>Celtics2016</v>
      </c>
      <c r="F2945" t="s">
        <v>956</v>
      </c>
      <c r="G2945">
        <v>27</v>
      </c>
      <c r="H2945">
        <v>76</v>
      </c>
      <c r="I2945">
        <v>33.799999999999997</v>
      </c>
      <c r="J2945">
        <v>70.400000000000006</v>
      </c>
      <c r="K2945">
        <v>34</v>
      </c>
      <c r="L2945">
        <v>0.107</v>
      </c>
      <c r="M2945">
        <v>649</v>
      </c>
      <c r="N2945">
        <v>0.90900000000000003</v>
      </c>
      <c r="O2945">
        <v>827</v>
      </c>
      <c r="P2945">
        <v>0.52800000000000002</v>
      </c>
      <c r="Q2945">
        <v>646</v>
      </c>
      <c r="R2945">
        <v>0.379</v>
      </c>
      <c r="S2945">
        <v>0.625</v>
      </c>
      <c r="T2945">
        <v>28.9</v>
      </c>
      <c r="U2945">
        <v>2.7</v>
      </c>
      <c r="V2945">
        <v>4.4000000000000004</v>
      </c>
      <c r="W2945">
        <v>5.9</v>
      </c>
      <c r="X2945">
        <v>32.5</v>
      </c>
      <c r="Y2945">
        <v>0.92</v>
      </c>
      <c r="Z2945">
        <v>0.17</v>
      </c>
      <c r="AA2945">
        <v>9.1</v>
      </c>
    </row>
    <row r="2946" spans="1:27">
      <c r="A2946">
        <v>2016</v>
      </c>
      <c r="B2946" t="s">
        <v>1024</v>
      </c>
      <c r="C2946" t="s">
        <v>37</v>
      </c>
      <c r="D2946" t="str">
        <f>VLOOKUP($C2946,Sheet1!$C$4:$D$34,2,FALSE)</f>
        <v>Nets</v>
      </c>
      <c r="E2946" t="str">
        <f t="shared" si="45"/>
        <v>Nets2016</v>
      </c>
      <c r="F2946" t="s">
        <v>956</v>
      </c>
      <c r="G2946">
        <v>21</v>
      </c>
      <c r="H2946">
        <v>73</v>
      </c>
      <c r="I2946">
        <v>22.5</v>
      </c>
      <c r="J2946">
        <v>46.9</v>
      </c>
      <c r="K2946">
        <v>18.2</v>
      </c>
      <c r="L2946">
        <v>0.20300000000000001</v>
      </c>
      <c r="M2946">
        <v>113</v>
      </c>
      <c r="N2946">
        <v>0.80500000000000005</v>
      </c>
      <c r="O2946">
        <v>359</v>
      </c>
      <c r="P2946">
        <v>0.44600000000000001</v>
      </c>
      <c r="Q2946">
        <v>149</v>
      </c>
      <c r="R2946">
        <v>0.29499999999999998</v>
      </c>
      <c r="S2946">
        <v>0.48699999999999999</v>
      </c>
      <c r="T2946">
        <v>7.4</v>
      </c>
      <c r="U2946">
        <v>2.5</v>
      </c>
      <c r="V2946">
        <v>5.9</v>
      </c>
      <c r="W2946">
        <v>2.6</v>
      </c>
      <c r="X2946">
        <v>17.7</v>
      </c>
      <c r="Y2946">
        <v>0.57999999999999996</v>
      </c>
      <c r="Z2946">
        <v>0.49</v>
      </c>
      <c r="AA2946">
        <v>6.5</v>
      </c>
    </row>
    <row r="2947" spans="1:27">
      <c r="A2947">
        <v>2016</v>
      </c>
      <c r="B2947" t="s">
        <v>572</v>
      </c>
      <c r="C2947" t="s">
        <v>71</v>
      </c>
      <c r="D2947" t="str">
        <f>VLOOKUP($C2947,Sheet1!$C$4:$D$34,2,FALSE)</f>
        <v>Pistons</v>
      </c>
      <c r="E2947" t="str">
        <f t="shared" ref="E2947:E3010" si="46">D2947&amp;A2947</f>
        <v>Pistons2016</v>
      </c>
      <c r="F2947" t="s">
        <v>956</v>
      </c>
      <c r="G2947">
        <v>28</v>
      </c>
      <c r="H2947">
        <v>81</v>
      </c>
      <c r="I2947">
        <v>24.1</v>
      </c>
      <c r="J2947">
        <v>50.3</v>
      </c>
      <c r="K2947">
        <v>20.5</v>
      </c>
      <c r="L2947">
        <v>0.125</v>
      </c>
      <c r="M2947">
        <v>102</v>
      </c>
      <c r="N2947">
        <v>0.70599999999999996</v>
      </c>
      <c r="O2947">
        <v>643</v>
      </c>
      <c r="P2947">
        <v>0.46800000000000003</v>
      </c>
      <c r="Q2947">
        <v>105</v>
      </c>
      <c r="R2947">
        <v>0.26700000000000002</v>
      </c>
      <c r="S2947">
        <v>0.47799999999999998</v>
      </c>
      <c r="T2947">
        <v>9.4</v>
      </c>
      <c r="U2947">
        <v>2.9</v>
      </c>
      <c r="V2947">
        <v>6.6</v>
      </c>
      <c r="W2947">
        <v>5.2</v>
      </c>
      <c r="X2947">
        <v>32.5</v>
      </c>
      <c r="Y2947">
        <v>0.75</v>
      </c>
      <c r="Z2947">
        <v>0.41</v>
      </c>
      <c r="AA2947">
        <v>8.6999999999999993</v>
      </c>
    </row>
    <row r="2948" spans="1:27">
      <c r="A2948">
        <v>2016</v>
      </c>
      <c r="B2948" t="s">
        <v>666</v>
      </c>
      <c r="C2948" t="s">
        <v>54</v>
      </c>
      <c r="D2948" t="str">
        <f>VLOOKUP($C2948,Sheet1!$C$4:$D$34,2,FALSE)</f>
        <v>Lakers</v>
      </c>
      <c r="E2948" t="str">
        <f t="shared" si="46"/>
        <v>Lakers2016</v>
      </c>
      <c r="F2948" t="s">
        <v>30</v>
      </c>
      <c r="G2948">
        <v>19</v>
      </c>
      <c r="H2948">
        <v>38</v>
      </c>
      <c r="I2948">
        <v>16</v>
      </c>
      <c r="J2948">
        <v>33.4</v>
      </c>
      <c r="K2948">
        <v>20.3</v>
      </c>
      <c r="L2948">
        <v>0.104</v>
      </c>
      <c r="M2948">
        <v>49</v>
      </c>
      <c r="N2948">
        <v>0.65300000000000002</v>
      </c>
      <c r="O2948">
        <v>235</v>
      </c>
      <c r="P2948">
        <v>0.53600000000000003</v>
      </c>
      <c r="Q2948">
        <v>3</v>
      </c>
      <c r="R2948">
        <v>0</v>
      </c>
      <c r="S2948">
        <v>0.54700000000000004</v>
      </c>
      <c r="T2948">
        <v>7.5</v>
      </c>
      <c r="U2948">
        <v>4.2</v>
      </c>
      <c r="V2948">
        <v>14.3</v>
      </c>
      <c r="W2948">
        <v>0.8</v>
      </c>
      <c r="X2948">
        <v>8.1</v>
      </c>
      <c r="Y2948">
        <v>0.37</v>
      </c>
      <c r="Z2948">
        <v>0.87</v>
      </c>
      <c r="AA2948">
        <v>7.3</v>
      </c>
    </row>
    <row r="2949" spans="1:27">
      <c r="A2949">
        <v>2016</v>
      </c>
      <c r="B2949" t="s">
        <v>764</v>
      </c>
      <c r="C2949" t="s">
        <v>103</v>
      </c>
      <c r="D2949" t="str">
        <f>VLOOKUP($C2949,Sheet1!$C$4:$D$34,2,FALSE)</f>
        <v>Mavericks</v>
      </c>
      <c r="E2949" t="str">
        <f t="shared" si="46"/>
        <v>Mavericks2016</v>
      </c>
      <c r="F2949" t="s">
        <v>956</v>
      </c>
      <c r="G2949">
        <v>32</v>
      </c>
      <c r="H2949">
        <v>35</v>
      </c>
      <c r="I2949">
        <v>22</v>
      </c>
      <c r="J2949">
        <v>45.9</v>
      </c>
      <c r="K2949">
        <v>26.2</v>
      </c>
      <c r="L2949">
        <v>0.14699999999999999</v>
      </c>
      <c r="M2949">
        <v>51</v>
      </c>
      <c r="N2949">
        <v>0.86299999999999999</v>
      </c>
      <c r="O2949">
        <v>195</v>
      </c>
      <c r="P2949">
        <v>0.45600000000000002</v>
      </c>
      <c r="Q2949">
        <v>148</v>
      </c>
      <c r="R2949">
        <v>0.35799999999999998</v>
      </c>
      <c r="S2949">
        <v>0.52100000000000002</v>
      </c>
      <c r="T2949">
        <v>10.9</v>
      </c>
      <c r="U2949">
        <v>2.4</v>
      </c>
      <c r="V2949">
        <v>6.3</v>
      </c>
      <c r="W2949">
        <v>5.5</v>
      </c>
      <c r="X2949">
        <v>44.2</v>
      </c>
      <c r="Y2949">
        <v>0.4</v>
      </c>
      <c r="Z2949">
        <v>0.03</v>
      </c>
      <c r="AA2949">
        <v>9.5</v>
      </c>
    </row>
    <row r="2950" spans="1:27">
      <c r="A2950">
        <v>2016</v>
      </c>
      <c r="B2950" t="s">
        <v>497</v>
      </c>
      <c r="C2950" t="s">
        <v>43</v>
      </c>
      <c r="D2950" t="str">
        <f>VLOOKUP($C2950,Sheet1!$C$4:$D$34,2,FALSE)</f>
        <v>Bucks</v>
      </c>
      <c r="E2950" t="str">
        <f t="shared" si="46"/>
        <v>Bucks2016</v>
      </c>
      <c r="F2950" t="s">
        <v>960</v>
      </c>
      <c r="G2950">
        <v>21</v>
      </c>
      <c r="H2950">
        <v>51</v>
      </c>
      <c r="I2950">
        <v>33.9</v>
      </c>
      <c r="J2950">
        <v>70.599999999999994</v>
      </c>
      <c r="K2950">
        <v>26.5</v>
      </c>
      <c r="L2950">
        <v>9.2999999999999999E-2</v>
      </c>
      <c r="M2950">
        <v>218</v>
      </c>
      <c r="N2950">
        <v>0.74299999999999999</v>
      </c>
      <c r="O2950">
        <v>636</v>
      </c>
      <c r="P2950">
        <v>0.52500000000000002</v>
      </c>
      <c r="Q2950">
        <v>178</v>
      </c>
      <c r="R2950">
        <v>0.36499999999999999</v>
      </c>
      <c r="S2950">
        <v>0.56299999999999994</v>
      </c>
      <c r="T2950">
        <v>20.100000000000001</v>
      </c>
      <c r="U2950">
        <v>6.2</v>
      </c>
      <c r="V2950">
        <v>10.6</v>
      </c>
      <c r="W2950">
        <v>2.8</v>
      </c>
      <c r="X2950">
        <v>14.3</v>
      </c>
      <c r="Y2950">
        <v>0.98</v>
      </c>
      <c r="Z2950">
        <v>0.43</v>
      </c>
      <c r="AA2950">
        <v>8.3000000000000007</v>
      </c>
    </row>
    <row r="2951" spans="1:27">
      <c r="A2951">
        <v>2016</v>
      </c>
      <c r="B2951" t="s">
        <v>182</v>
      </c>
      <c r="C2951" t="s">
        <v>138</v>
      </c>
      <c r="D2951" t="str">
        <f>VLOOKUP($C2951,Sheet1!$C$4:$D$34,2,FALSE)</f>
        <v>Celtics</v>
      </c>
      <c r="E2951" t="str">
        <f t="shared" si="46"/>
        <v>Celtics2016</v>
      </c>
      <c r="F2951" t="s">
        <v>958</v>
      </c>
      <c r="G2951">
        <v>26</v>
      </c>
      <c r="H2951">
        <v>72</v>
      </c>
      <c r="I2951">
        <v>32.4</v>
      </c>
      <c r="J2951">
        <v>67.599999999999994</v>
      </c>
      <c r="K2951">
        <v>17</v>
      </c>
      <c r="L2951">
        <v>8.8999999999999996E-2</v>
      </c>
      <c r="M2951">
        <v>217</v>
      </c>
      <c r="N2951">
        <v>0.81100000000000005</v>
      </c>
      <c r="O2951">
        <v>326</v>
      </c>
      <c r="P2951">
        <v>0.54</v>
      </c>
      <c r="Q2951">
        <v>394</v>
      </c>
      <c r="R2951">
        <v>0.39800000000000002</v>
      </c>
      <c r="S2951">
        <v>0.61299999999999999</v>
      </c>
      <c r="T2951">
        <v>13.9</v>
      </c>
      <c r="U2951">
        <v>5.8</v>
      </c>
      <c r="V2951">
        <v>9.9</v>
      </c>
      <c r="W2951">
        <v>2.2000000000000002</v>
      </c>
      <c r="X2951">
        <v>10.1</v>
      </c>
      <c r="Y2951">
        <v>1.01</v>
      </c>
      <c r="Z2951">
        <v>0.32</v>
      </c>
      <c r="AA2951">
        <v>6.9</v>
      </c>
    </row>
    <row r="2952" spans="1:27">
      <c r="A2952">
        <v>2016</v>
      </c>
      <c r="B2952" t="s">
        <v>727</v>
      </c>
      <c r="C2952" t="s">
        <v>87</v>
      </c>
      <c r="D2952" t="str">
        <f>VLOOKUP($C2952,Sheet1!$C$4:$D$34,2,FALSE)</f>
        <v>76ers</v>
      </c>
      <c r="E2952" t="str">
        <f t="shared" si="46"/>
        <v>76ers2016</v>
      </c>
      <c r="F2952" t="s">
        <v>30</v>
      </c>
      <c r="G2952">
        <v>21</v>
      </c>
      <c r="H2952">
        <v>50</v>
      </c>
      <c r="I2952">
        <v>22.7</v>
      </c>
      <c r="J2952">
        <v>47.3</v>
      </c>
      <c r="K2952">
        <v>24.2</v>
      </c>
      <c r="L2952">
        <v>0.14399999999999999</v>
      </c>
      <c r="M2952">
        <v>158</v>
      </c>
      <c r="N2952">
        <v>0.67100000000000004</v>
      </c>
      <c r="O2952">
        <v>471</v>
      </c>
      <c r="P2952">
        <v>0.51400000000000001</v>
      </c>
      <c r="Q2952">
        <v>0</v>
      </c>
      <c r="R2952">
        <v>0</v>
      </c>
      <c r="S2952">
        <v>0.54600000000000004</v>
      </c>
      <c r="T2952">
        <v>11.8</v>
      </c>
      <c r="U2952">
        <v>4.8</v>
      </c>
      <c r="V2952">
        <v>11.7</v>
      </c>
      <c r="W2952">
        <v>1.2</v>
      </c>
      <c r="X2952">
        <v>9</v>
      </c>
      <c r="Y2952">
        <v>0.4</v>
      </c>
      <c r="Z2952">
        <v>0.98</v>
      </c>
      <c r="AA2952">
        <v>7.2</v>
      </c>
    </row>
    <row r="2953" spans="1:27">
      <c r="A2953">
        <v>2016</v>
      </c>
      <c r="B2953" t="s">
        <v>386</v>
      </c>
      <c r="C2953" t="s">
        <v>113</v>
      </c>
      <c r="D2953" t="str">
        <f>VLOOKUP($C2953,Sheet1!$C$4:$D$34,2,FALSE)</f>
        <v>Trail Blazers</v>
      </c>
      <c r="E2953" t="str">
        <f t="shared" si="46"/>
        <v>Trail Blazers2016</v>
      </c>
      <c r="F2953" t="s">
        <v>958</v>
      </c>
      <c r="G2953">
        <v>22</v>
      </c>
      <c r="H2953">
        <v>35</v>
      </c>
      <c r="I2953">
        <v>7.1</v>
      </c>
      <c r="J2953">
        <v>14.8</v>
      </c>
      <c r="K2953">
        <v>19.100000000000001</v>
      </c>
      <c r="L2953">
        <v>0.10199999999999999</v>
      </c>
      <c r="M2953">
        <v>17</v>
      </c>
      <c r="N2953">
        <v>0.76500000000000001</v>
      </c>
      <c r="O2953">
        <v>38</v>
      </c>
      <c r="P2953">
        <v>0.34200000000000003</v>
      </c>
      <c r="Q2953">
        <v>51</v>
      </c>
      <c r="R2953">
        <v>0.255</v>
      </c>
      <c r="S2953">
        <v>0.40400000000000003</v>
      </c>
      <c r="T2953">
        <v>2.2000000000000002</v>
      </c>
      <c r="U2953">
        <v>0.7</v>
      </c>
      <c r="V2953">
        <v>5.3</v>
      </c>
      <c r="W2953">
        <v>0.3</v>
      </c>
      <c r="X2953">
        <v>6.2</v>
      </c>
      <c r="Y2953">
        <v>0.23</v>
      </c>
      <c r="Z2953">
        <v>0.09</v>
      </c>
      <c r="AA2953">
        <v>4.4000000000000004</v>
      </c>
    </row>
    <row r="2954" spans="1:27">
      <c r="A2954">
        <v>2016</v>
      </c>
      <c r="B2954" t="s">
        <v>508</v>
      </c>
      <c r="C2954" t="s">
        <v>26</v>
      </c>
      <c r="D2954" t="str">
        <f>VLOOKUP($C2954,Sheet1!$C$4:$D$34,2,FALSE)</f>
        <v>Raptors</v>
      </c>
      <c r="E2954" t="str">
        <f t="shared" si="46"/>
        <v>Raptors2016</v>
      </c>
      <c r="F2954" t="s">
        <v>30</v>
      </c>
      <c r="G2954">
        <v>21</v>
      </c>
      <c r="H2954">
        <v>54</v>
      </c>
      <c r="I2954">
        <v>11.6</v>
      </c>
      <c r="J2954">
        <v>24.2</v>
      </c>
      <c r="K2954">
        <v>12.1</v>
      </c>
      <c r="L2954">
        <v>0.17199999999999999</v>
      </c>
      <c r="M2954">
        <v>57</v>
      </c>
      <c r="N2954">
        <v>0.54400000000000004</v>
      </c>
      <c r="O2954">
        <v>115</v>
      </c>
      <c r="P2954">
        <v>0.58299999999999996</v>
      </c>
      <c r="Q2954">
        <v>0</v>
      </c>
      <c r="R2954">
        <v>0</v>
      </c>
      <c r="S2954">
        <v>0.58899999999999997</v>
      </c>
      <c r="T2954">
        <v>3.1</v>
      </c>
      <c r="U2954">
        <v>3.1</v>
      </c>
      <c r="V2954">
        <v>14.9</v>
      </c>
      <c r="W2954">
        <v>0.2</v>
      </c>
      <c r="X2954">
        <v>2.7</v>
      </c>
      <c r="Y2954">
        <v>0.31</v>
      </c>
      <c r="Z2954">
        <v>0.37</v>
      </c>
      <c r="AA2954">
        <v>4.3</v>
      </c>
    </row>
    <row r="2955" spans="1:27">
      <c r="A2955">
        <v>2016</v>
      </c>
      <c r="B2955" t="s">
        <v>781</v>
      </c>
      <c r="C2955" t="s">
        <v>92</v>
      </c>
      <c r="D2955" t="str">
        <f>VLOOKUP($C2955,Sheet1!$C$4:$D$34,2,FALSE)</f>
        <v>Clippers</v>
      </c>
      <c r="E2955" t="str">
        <f t="shared" si="46"/>
        <v>Clippers2016</v>
      </c>
      <c r="F2955" t="s">
        <v>959</v>
      </c>
      <c r="G2955">
        <v>36</v>
      </c>
      <c r="H2955">
        <v>82</v>
      </c>
      <c r="I2955">
        <v>26.3</v>
      </c>
      <c r="J2955">
        <v>54.8</v>
      </c>
      <c r="K2955">
        <v>22.7</v>
      </c>
      <c r="L2955">
        <v>0.123</v>
      </c>
      <c r="M2955">
        <v>203</v>
      </c>
      <c r="N2955">
        <v>0.85699999999999998</v>
      </c>
      <c r="O2955">
        <v>548</v>
      </c>
      <c r="P2955">
        <v>0.443</v>
      </c>
      <c r="Q2955">
        <v>322</v>
      </c>
      <c r="R2955">
        <v>0.36</v>
      </c>
      <c r="S2955">
        <v>0.52500000000000002</v>
      </c>
      <c r="T2955">
        <v>12.3</v>
      </c>
      <c r="U2955">
        <v>1.6</v>
      </c>
      <c r="V2955">
        <v>3.3</v>
      </c>
      <c r="W2955">
        <v>2.6</v>
      </c>
      <c r="X2955">
        <v>15.1</v>
      </c>
      <c r="Y2955">
        <v>0.74</v>
      </c>
      <c r="Z2955">
        <v>0.17</v>
      </c>
      <c r="AA2955">
        <v>5.6</v>
      </c>
    </row>
    <row r="2956" spans="1:27">
      <c r="A2956">
        <v>2016</v>
      </c>
      <c r="B2956" t="s">
        <v>724</v>
      </c>
      <c r="C2956" t="s">
        <v>85</v>
      </c>
      <c r="D2956" t="str">
        <f>VLOOKUP($C2956,Sheet1!$C$4:$D$34,2,FALSE)</f>
        <v>Nuggets</v>
      </c>
      <c r="E2956" t="str">
        <f t="shared" si="46"/>
        <v>Nuggets2016</v>
      </c>
      <c r="F2956" t="s">
        <v>959</v>
      </c>
      <c r="G2956">
        <v>19</v>
      </c>
      <c r="H2956">
        <v>82</v>
      </c>
      <c r="I2956">
        <v>21.5</v>
      </c>
      <c r="J2956">
        <v>44.8</v>
      </c>
      <c r="K2956">
        <v>21.6</v>
      </c>
      <c r="L2956">
        <v>0.126</v>
      </c>
      <c r="M2956">
        <v>120</v>
      </c>
      <c r="N2956">
        <v>0.88300000000000001</v>
      </c>
      <c r="O2956">
        <v>386</v>
      </c>
      <c r="P2956">
        <v>0.46600000000000003</v>
      </c>
      <c r="Q2956">
        <v>344</v>
      </c>
      <c r="R2956">
        <v>0.33400000000000002</v>
      </c>
      <c r="S2956">
        <v>0.51800000000000002</v>
      </c>
      <c r="T2956">
        <v>9.9</v>
      </c>
      <c r="U2956">
        <v>2.6</v>
      </c>
      <c r="V2956">
        <v>6.7</v>
      </c>
      <c r="W2956">
        <v>2.1</v>
      </c>
      <c r="X2956">
        <v>14</v>
      </c>
      <c r="Y2956">
        <v>0.62</v>
      </c>
      <c r="Z2956">
        <v>0.28999999999999998</v>
      </c>
      <c r="AA2956">
        <v>7</v>
      </c>
    </row>
    <row r="2957" spans="1:27">
      <c r="A2957">
        <v>2016</v>
      </c>
      <c r="B2957" t="s">
        <v>1025</v>
      </c>
      <c r="C2957" t="s">
        <v>85</v>
      </c>
      <c r="D2957" t="str">
        <f>VLOOKUP($C2957,Sheet1!$C$4:$D$34,2,FALSE)</f>
        <v>Nuggets</v>
      </c>
      <c r="E2957" t="str">
        <f t="shared" si="46"/>
        <v>Nuggets2016</v>
      </c>
      <c r="F2957" t="s">
        <v>956</v>
      </c>
      <c r="G2957">
        <v>34</v>
      </c>
      <c r="H2957">
        <v>75</v>
      </c>
      <c r="I2957">
        <v>27.3</v>
      </c>
      <c r="J2957">
        <v>56.8</v>
      </c>
      <c r="K2957">
        <v>15.8</v>
      </c>
      <c r="L2957">
        <v>0.16800000000000001</v>
      </c>
      <c r="M2957">
        <v>63</v>
      </c>
      <c r="N2957">
        <v>0.71399999999999997</v>
      </c>
      <c r="O2957">
        <v>331</v>
      </c>
      <c r="P2957">
        <v>0.48899999999999999</v>
      </c>
      <c r="Q2957">
        <v>273</v>
      </c>
      <c r="R2957">
        <v>0.38800000000000001</v>
      </c>
      <c r="S2957">
        <v>0.54400000000000004</v>
      </c>
      <c r="T2957">
        <v>9.1999999999999993</v>
      </c>
      <c r="U2957">
        <v>2.6</v>
      </c>
      <c r="V2957">
        <v>5.2</v>
      </c>
      <c r="W2957">
        <v>5.0999999999999996</v>
      </c>
      <c r="X2957">
        <v>26</v>
      </c>
      <c r="Y2957">
        <v>0.72</v>
      </c>
      <c r="Z2957">
        <v>0.11</v>
      </c>
      <c r="AA2957">
        <v>7.3</v>
      </c>
    </row>
    <row r="2958" spans="1:27">
      <c r="A2958">
        <v>2016</v>
      </c>
      <c r="B2958" t="s">
        <v>224</v>
      </c>
      <c r="C2958" t="s">
        <v>29</v>
      </c>
      <c r="D2958" t="str">
        <f>VLOOKUP($C2958,Sheet1!$C$4:$D$34,2,FALSE)</f>
        <v>Grizzlies</v>
      </c>
      <c r="E2958" t="str">
        <f t="shared" si="46"/>
        <v>Grizzlies2016</v>
      </c>
      <c r="F2958" t="s">
        <v>958</v>
      </c>
      <c r="G2958">
        <v>26</v>
      </c>
      <c r="H2958">
        <v>64</v>
      </c>
      <c r="I2958">
        <v>23.4</v>
      </c>
      <c r="J2958">
        <v>48.8</v>
      </c>
      <c r="K2958">
        <v>13</v>
      </c>
      <c r="L2958">
        <v>0.13800000000000001</v>
      </c>
      <c r="M2958">
        <v>110</v>
      </c>
      <c r="N2958">
        <v>0.78200000000000003</v>
      </c>
      <c r="O2958">
        <v>184</v>
      </c>
      <c r="P2958">
        <v>0.51600000000000001</v>
      </c>
      <c r="Q2958">
        <v>137</v>
      </c>
      <c r="R2958">
        <v>0.372</v>
      </c>
      <c r="S2958">
        <v>0.58099999999999996</v>
      </c>
      <c r="T2958">
        <v>6.7</v>
      </c>
      <c r="U2958">
        <v>4</v>
      </c>
      <c r="V2958">
        <v>9.9</v>
      </c>
      <c r="W2958">
        <v>1</v>
      </c>
      <c r="X2958">
        <v>6.5</v>
      </c>
      <c r="Y2958">
        <v>0.72</v>
      </c>
      <c r="Z2958">
        <v>0.3</v>
      </c>
      <c r="AA2958">
        <v>5.0999999999999996</v>
      </c>
    </row>
    <row r="2959" spans="1:27">
      <c r="A2959">
        <v>2016</v>
      </c>
      <c r="B2959" t="s">
        <v>279</v>
      </c>
      <c r="C2959" t="s">
        <v>62</v>
      </c>
      <c r="D2959" t="str">
        <f>VLOOKUP($C2959,Sheet1!$C$4:$D$34,2,FALSE)</f>
        <v>Rockets</v>
      </c>
      <c r="E2959" t="str">
        <f t="shared" si="46"/>
        <v>Rockets2016</v>
      </c>
      <c r="F2959" t="s">
        <v>956</v>
      </c>
      <c r="G2959">
        <v>27</v>
      </c>
      <c r="H2959">
        <v>81</v>
      </c>
      <c r="I2959">
        <v>36.4</v>
      </c>
      <c r="J2959">
        <v>75.8</v>
      </c>
      <c r="K2959">
        <v>34.299999999999997</v>
      </c>
      <c r="L2959">
        <v>0.19400000000000001</v>
      </c>
      <c r="M2959">
        <v>881</v>
      </c>
      <c r="N2959">
        <v>0.84699999999999998</v>
      </c>
      <c r="O2959">
        <v>778</v>
      </c>
      <c r="P2959">
        <v>0.53</v>
      </c>
      <c r="Q2959">
        <v>756</v>
      </c>
      <c r="R2959">
        <v>0.34699999999999998</v>
      </c>
      <c r="S2959">
        <v>0.61299999999999999</v>
      </c>
      <c r="T2959">
        <v>29.1</v>
      </c>
      <c r="U2959">
        <v>8.1</v>
      </c>
      <c r="V2959">
        <v>12.2</v>
      </c>
      <c r="W2959">
        <v>11.2</v>
      </c>
      <c r="X2959">
        <v>50.7</v>
      </c>
      <c r="Y2959">
        <v>1.49</v>
      </c>
      <c r="Z2959">
        <v>0.47</v>
      </c>
      <c r="AA2959">
        <v>15.2</v>
      </c>
    </row>
    <row r="2960" spans="1:27">
      <c r="A2960">
        <v>2016</v>
      </c>
      <c r="B2960" t="s">
        <v>344</v>
      </c>
      <c r="C2960" t="s">
        <v>32</v>
      </c>
      <c r="D2960" t="str">
        <f>VLOOKUP($C2960,Sheet1!$C$4:$D$34,2,FALSE)</f>
        <v>Heat</v>
      </c>
      <c r="E2960" t="str">
        <f t="shared" si="46"/>
        <v>Heat2016</v>
      </c>
      <c r="F2960" t="s">
        <v>960</v>
      </c>
      <c r="G2960">
        <v>29</v>
      </c>
      <c r="H2960">
        <v>76</v>
      </c>
      <c r="I2960">
        <v>27.4</v>
      </c>
      <c r="J2960">
        <v>57.2</v>
      </c>
      <c r="K2960">
        <v>22</v>
      </c>
      <c r="L2960">
        <v>0.16500000000000001</v>
      </c>
      <c r="M2960">
        <v>215</v>
      </c>
      <c r="N2960">
        <v>0.70699999999999996</v>
      </c>
      <c r="O2960">
        <v>513</v>
      </c>
      <c r="P2960">
        <v>0.54800000000000004</v>
      </c>
      <c r="Q2960">
        <v>256</v>
      </c>
      <c r="R2960">
        <v>0.34</v>
      </c>
      <c r="S2960">
        <v>0.56399999999999995</v>
      </c>
      <c r="T2960">
        <v>12.8</v>
      </c>
      <c r="U2960">
        <v>4.9000000000000004</v>
      </c>
      <c r="V2960">
        <v>10</v>
      </c>
      <c r="W2960">
        <v>3.6</v>
      </c>
      <c r="X2960">
        <v>20.9</v>
      </c>
      <c r="Y2960">
        <v>1</v>
      </c>
      <c r="Z2960">
        <v>1.1299999999999999</v>
      </c>
      <c r="AA2960">
        <v>8.9</v>
      </c>
    </row>
    <row r="2961" spans="1:27">
      <c r="A2961">
        <v>2016</v>
      </c>
      <c r="B2961" t="s">
        <v>1026</v>
      </c>
      <c r="C2961" t="s">
        <v>45</v>
      </c>
      <c r="D2961" t="str">
        <f>VLOOKUP($C2961,Sheet1!$C$4:$D$34,2,FALSE)</f>
        <v>Cavaliers</v>
      </c>
      <c r="E2961" t="str">
        <f t="shared" si="46"/>
        <v>Cavaliers2016</v>
      </c>
      <c r="F2961" t="s">
        <v>958</v>
      </c>
      <c r="G2961">
        <v>36</v>
      </c>
      <c r="H2961">
        <v>48</v>
      </c>
      <c r="I2961">
        <v>7.9</v>
      </c>
      <c r="J2961">
        <v>16.5</v>
      </c>
      <c r="K2961">
        <v>13</v>
      </c>
      <c r="L2961">
        <v>0.09</v>
      </c>
      <c r="M2961">
        <v>20</v>
      </c>
      <c r="N2961">
        <v>0.65</v>
      </c>
      <c r="O2961">
        <v>26</v>
      </c>
      <c r="P2961">
        <v>0.5</v>
      </c>
      <c r="Q2961">
        <v>66</v>
      </c>
      <c r="R2961">
        <v>0.47</v>
      </c>
      <c r="S2961">
        <v>0.65500000000000003</v>
      </c>
      <c r="T2961">
        <v>2.8</v>
      </c>
      <c r="U2961">
        <v>0.8</v>
      </c>
      <c r="V2961">
        <v>5.5</v>
      </c>
      <c r="W2961">
        <v>0.3</v>
      </c>
      <c r="X2961">
        <v>5.2</v>
      </c>
      <c r="Y2961">
        <v>0.13</v>
      </c>
      <c r="Z2961">
        <v>0.21</v>
      </c>
      <c r="AA2961">
        <v>4.4000000000000004</v>
      </c>
    </row>
    <row r="2962" spans="1:27">
      <c r="A2962">
        <v>2016</v>
      </c>
      <c r="B2962" t="s">
        <v>1027</v>
      </c>
      <c r="C2962" t="s">
        <v>110</v>
      </c>
      <c r="D2962" t="str">
        <f>VLOOKUP($C2962,Sheet1!$C$4:$D$34,2,FALSE)</f>
        <v>Warriors</v>
      </c>
      <c r="E2962" t="str">
        <f t="shared" si="46"/>
        <v>Warriors2016</v>
      </c>
      <c r="F2962" t="s">
        <v>960</v>
      </c>
      <c r="G2962">
        <v>24</v>
      </c>
      <c r="H2962">
        <v>52</v>
      </c>
      <c r="I2962">
        <v>8.8000000000000007</v>
      </c>
      <c r="J2962">
        <v>18.3</v>
      </c>
      <c r="K2962">
        <v>14.6</v>
      </c>
      <c r="L2962">
        <v>0.123</v>
      </c>
      <c r="M2962">
        <v>42</v>
      </c>
      <c r="N2962">
        <v>0.5</v>
      </c>
      <c r="O2962">
        <v>109</v>
      </c>
      <c r="P2962">
        <v>0.55000000000000004</v>
      </c>
      <c r="Q2962">
        <v>8</v>
      </c>
      <c r="R2962">
        <v>0.25</v>
      </c>
      <c r="S2962">
        <v>0.54300000000000004</v>
      </c>
      <c r="T2962">
        <v>2.8</v>
      </c>
      <c r="U2962">
        <v>1.7</v>
      </c>
      <c r="V2962">
        <v>10.8</v>
      </c>
      <c r="W2962">
        <v>0.3</v>
      </c>
      <c r="X2962">
        <v>5.2</v>
      </c>
      <c r="Y2962">
        <v>0.35</v>
      </c>
      <c r="Z2962">
        <v>0.56000000000000005</v>
      </c>
      <c r="AA2962">
        <v>5.0999999999999996</v>
      </c>
    </row>
    <row r="2963" spans="1:27">
      <c r="A2963">
        <v>2016</v>
      </c>
      <c r="B2963" t="s">
        <v>268</v>
      </c>
      <c r="C2963" t="s">
        <v>29</v>
      </c>
      <c r="D2963" t="str">
        <f>VLOOKUP($C2963,Sheet1!$C$4:$D$34,2,FALSE)</f>
        <v>Grizzlies</v>
      </c>
      <c r="E2963" t="str">
        <f t="shared" si="46"/>
        <v>Grizzlies2016</v>
      </c>
      <c r="F2963" t="s">
        <v>960</v>
      </c>
      <c r="G2963">
        <v>26</v>
      </c>
      <c r="H2963">
        <v>77</v>
      </c>
      <c r="I2963">
        <v>27.3</v>
      </c>
      <c r="J2963">
        <v>56.8</v>
      </c>
      <c r="K2963">
        <v>14.4</v>
      </c>
      <c r="L2963">
        <v>0.14099999999999999</v>
      </c>
      <c r="M2963">
        <v>167</v>
      </c>
      <c r="N2963">
        <v>0.80200000000000005</v>
      </c>
      <c r="O2963">
        <v>355</v>
      </c>
      <c r="P2963">
        <v>0.54900000000000004</v>
      </c>
      <c r="Q2963">
        <v>144</v>
      </c>
      <c r="R2963">
        <v>0.38200000000000001</v>
      </c>
      <c r="S2963">
        <v>0.60199999999999998</v>
      </c>
      <c r="T2963">
        <v>8.9</v>
      </c>
      <c r="U2963">
        <v>7.1</v>
      </c>
      <c r="V2963">
        <v>14.8</v>
      </c>
      <c r="W2963">
        <v>1.1000000000000001</v>
      </c>
      <c r="X2963">
        <v>6.3</v>
      </c>
      <c r="Y2963">
        <v>0.61</v>
      </c>
      <c r="Z2963">
        <v>0.44</v>
      </c>
      <c r="AA2963">
        <v>6</v>
      </c>
    </row>
    <row r="2964" spans="1:27">
      <c r="A2964">
        <v>2016</v>
      </c>
      <c r="B2964" t="s">
        <v>687</v>
      </c>
      <c r="C2964" t="s">
        <v>67</v>
      </c>
      <c r="D2964" t="str">
        <f>VLOOKUP($C2964,Sheet1!$C$4:$D$34,2,FALSE)</f>
        <v>Suns</v>
      </c>
      <c r="E2964" t="str">
        <f t="shared" si="46"/>
        <v>Suns2016</v>
      </c>
      <c r="F2964" t="s">
        <v>960</v>
      </c>
      <c r="G2964">
        <v>31</v>
      </c>
      <c r="H2964">
        <v>64</v>
      </c>
      <c r="I2964">
        <v>21.3</v>
      </c>
      <c r="J2964">
        <v>44.4</v>
      </c>
      <c r="K2964">
        <v>13.8</v>
      </c>
      <c r="L2964">
        <v>0.16300000000000001</v>
      </c>
      <c r="M2964">
        <v>65</v>
      </c>
      <c r="N2964">
        <v>0.66200000000000003</v>
      </c>
      <c r="O2964">
        <v>143</v>
      </c>
      <c r="P2964">
        <v>0.55900000000000005</v>
      </c>
      <c r="Q2964">
        <v>203</v>
      </c>
      <c r="R2964">
        <v>0.379</v>
      </c>
      <c r="S2964">
        <v>0.57899999999999996</v>
      </c>
      <c r="T2964">
        <v>6.8</v>
      </c>
      <c r="U2964">
        <v>3.5</v>
      </c>
      <c r="V2964">
        <v>9</v>
      </c>
      <c r="W2964">
        <v>1.9</v>
      </c>
      <c r="X2964">
        <v>12.5</v>
      </c>
      <c r="Y2964">
        <v>0.67</v>
      </c>
      <c r="Z2964">
        <v>0.25</v>
      </c>
      <c r="AA2964">
        <v>6.7</v>
      </c>
    </row>
    <row r="2965" spans="1:27">
      <c r="A2965">
        <v>2016</v>
      </c>
      <c r="B2965" t="s">
        <v>1028</v>
      </c>
      <c r="C2965" t="s">
        <v>26</v>
      </c>
      <c r="D2965" t="str">
        <f>VLOOKUP($C2965,Sheet1!$C$4:$D$34,2,FALSE)</f>
        <v>Raptors</v>
      </c>
      <c r="E2965" t="str">
        <f t="shared" si="46"/>
        <v>Raptors2016</v>
      </c>
      <c r="F2965" t="s">
        <v>960</v>
      </c>
      <c r="G2965">
        <v>24</v>
      </c>
      <c r="H2965">
        <v>11</v>
      </c>
      <c r="I2965">
        <v>10.7</v>
      </c>
      <c r="J2965">
        <v>22.3</v>
      </c>
      <c r="K2965">
        <v>20.7</v>
      </c>
      <c r="L2965">
        <v>7.2999999999999995E-2</v>
      </c>
      <c r="M2965">
        <v>8</v>
      </c>
      <c r="N2965">
        <v>0.5</v>
      </c>
      <c r="O2965">
        <v>29</v>
      </c>
      <c r="P2965">
        <v>0.41399999999999998</v>
      </c>
      <c r="Q2965">
        <v>18</v>
      </c>
      <c r="R2965">
        <v>0.16700000000000001</v>
      </c>
      <c r="S2965">
        <v>0.36599999999999999</v>
      </c>
      <c r="T2965">
        <v>3.4</v>
      </c>
      <c r="U2965">
        <v>2.5</v>
      </c>
      <c r="V2965">
        <v>13</v>
      </c>
      <c r="W2965">
        <v>0.3</v>
      </c>
      <c r="X2965">
        <v>3.7</v>
      </c>
      <c r="Y2965">
        <v>0.36</v>
      </c>
      <c r="Z2965">
        <v>0.09</v>
      </c>
      <c r="AA2965">
        <v>5.0999999999999996</v>
      </c>
    </row>
    <row r="2966" spans="1:27">
      <c r="A2966">
        <v>2016</v>
      </c>
      <c r="B2966" t="s">
        <v>1029</v>
      </c>
      <c r="C2966" t="s">
        <v>67</v>
      </c>
      <c r="D2966" t="str">
        <f>VLOOKUP($C2966,Sheet1!$C$4:$D$34,2,FALSE)</f>
        <v>Suns</v>
      </c>
      <c r="E2966" t="str">
        <f t="shared" si="46"/>
        <v>Suns2016</v>
      </c>
      <c r="F2966" t="s">
        <v>958</v>
      </c>
      <c r="G2966">
        <v>25</v>
      </c>
      <c r="H2966">
        <v>5</v>
      </c>
      <c r="I2966">
        <v>12.5</v>
      </c>
      <c r="J2966">
        <v>26</v>
      </c>
      <c r="K2966">
        <v>16.100000000000001</v>
      </c>
      <c r="L2966">
        <v>4.2000000000000003E-2</v>
      </c>
      <c r="M2966">
        <v>9</v>
      </c>
      <c r="N2966">
        <v>0.88900000000000001</v>
      </c>
      <c r="O2966">
        <v>3</v>
      </c>
      <c r="P2966">
        <v>0.66700000000000004</v>
      </c>
      <c r="Q2966">
        <v>16</v>
      </c>
      <c r="R2966">
        <v>0.25</v>
      </c>
      <c r="S2966">
        <v>0.52300000000000002</v>
      </c>
      <c r="T2966">
        <v>4.8</v>
      </c>
      <c r="U2966">
        <v>1.4</v>
      </c>
      <c r="V2966">
        <v>6.1</v>
      </c>
      <c r="W2966">
        <v>0</v>
      </c>
      <c r="X2966">
        <v>0</v>
      </c>
      <c r="Y2966">
        <v>0.2</v>
      </c>
      <c r="Z2966">
        <v>0</v>
      </c>
      <c r="AA2966">
        <v>0</v>
      </c>
    </row>
    <row r="2967" spans="1:27">
      <c r="A2967">
        <v>2016</v>
      </c>
      <c r="B2967" t="s">
        <v>915</v>
      </c>
      <c r="C2967" t="s">
        <v>29</v>
      </c>
      <c r="D2967" t="str">
        <f>VLOOKUP($C2967,Sheet1!$C$4:$D$34,2,FALSE)</f>
        <v>Grizzlies</v>
      </c>
      <c r="E2967" t="str">
        <f t="shared" si="46"/>
        <v>Grizzlies2016</v>
      </c>
      <c r="F2967" t="s">
        <v>960</v>
      </c>
      <c r="G2967">
        <v>22</v>
      </c>
      <c r="H2967">
        <v>42</v>
      </c>
      <c r="I2967">
        <v>13.3</v>
      </c>
      <c r="J2967">
        <v>27.7</v>
      </c>
      <c r="K2967">
        <v>16.399999999999999</v>
      </c>
      <c r="L2967">
        <v>0.13900000000000001</v>
      </c>
      <c r="M2967">
        <v>50</v>
      </c>
      <c r="N2967">
        <v>0.8</v>
      </c>
      <c r="O2967">
        <v>126</v>
      </c>
      <c r="P2967">
        <v>0.38900000000000001</v>
      </c>
      <c r="Q2967">
        <v>25</v>
      </c>
      <c r="R2967">
        <v>0.36</v>
      </c>
      <c r="S2967">
        <v>0.47699999999999998</v>
      </c>
      <c r="T2967">
        <v>3.9</v>
      </c>
      <c r="U2967">
        <v>3.9</v>
      </c>
      <c r="V2967">
        <v>16.600000000000001</v>
      </c>
      <c r="W2967">
        <v>0.2</v>
      </c>
      <c r="X2967">
        <v>2.2000000000000002</v>
      </c>
      <c r="Y2967">
        <v>0.4</v>
      </c>
      <c r="Z2967">
        <v>0.21</v>
      </c>
      <c r="AA2967">
        <v>4.4000000000000004</v>
      </c>
    </row>
    <row r="2968" spans="1:27">
      <c r="A2968">
        <v>2016</v>
      </c>
      <c r="B2968" t="s">
        <v>1030</v>
      </c>
      <c r="C2968" t="s">
        <v>39</v>
      </c>
      <c r="D2968" t="str">
        <f>VLOOKUP($C2968,Sheet1!$C$4:$D$34,2,FALSE)</f>
        <v>Pelicans</v>
      </c>
      <c r="E2968" t="str">
        <f t="shared" si="46"/>
        <v>Pelicans2016</v>
      </c>
      <c r="F2968" t="s">
        <v>956</v>
      </c>
      <c r="G2968">
        <v>33</v>
      </c>
      <c r="H2968">
        <v>2</v>
      </c>
      <c r="I2968">
        <v>16.600000000000001</v>
      </c>
      <c r="J2968">
        <v>34.5</v>
      </c>
      <c r="K2968">
        <v>9.1999999999999993</v>
      </c>
      <c r="L2968">
        <v>0.436</v>
      </c>
      <c r="M2968">
        <v>2</v>
      </c>
      <c r="N2968">
        <v>1</v>
      </c>
      <c r="O2968">
        <v>2</v>
      </c>
      <c r="P2968">
        <v>1</v>
      </c>
      <c r="Q2968">
        <v>1</v>
      </c>
      <c r="R2968">
        <v>0</v>
      </c>
      <c r="S2968">
        <v>0.77300000000000002</v>
      </c>
      <c r="T2968">
        <v>3</v>
      </c>
      <c r="U2968">
        <v>0</v>
      </c>
      <c r="V2968">
        <v>0</v>
      </c>
      <c r="W2968">
        <v>2.5</v>
      </c>
      <c r="X2968">
        <v>20.3</v>
      </c>
      <c r="Y2968">
        <v>1</v>
      </c>
      <c r="Z2968">
        <v>0</v>
      </c>
      <c r="AA2968">
        <v>0</v>
      </c>
    </row>
    <row r="2969" spans="1:27">
      <c r="A2969">
        <v>2016</v>
      </c>
      <c r="B2969" t="s">
        <v>835</v>
      </c>
      <c r="C2969" t="s">
        <v>103</v>
      </c>
      <c r="D2969" t="str">
        <f>VLOOKUP($C2969,Sheet1!$C$4:$D$34,2,FALSE)</f>
        <v>Mavericks</v>
      </c>
      <c r="E2969" t="str">
        <f t="shared" si="46"/>
        <v>Mavericks2016</v>
      </c>
      <c r="F2969" t="s">
        <v>960</v>
      </c>
      <c r="G2969">
        <v>23</v>
      </c>
      <c r="H2969">
        <v>9</v>
      </c>
      <c r="I2969">
        <v>12.8</v>
      </c>
      <c r="J2969">
        <v>26.6</v>
      </c>
      <c r="K2969">
        <v>18.100000000000001</v>
      </c>
      <c r="L2969">
        <v>6.8000000000000005E-2</v>
      </c>
      <c r="M2969">
        <v>7</v>
      </c>
      <c r="N2969">
        <v>0.71399999999999997</v>
      </c>
      <c r="O2969">
        <v>29</v>
      </c>
      <c r="P2969">
        <v>0.44800000000000001</v>
      </c>
      <c r="Q2969">
        <v>9</v>
      </c>
      <c r="R2969">
        <v>0.33300000000000002</v>
      </c>
      <c r="S2969">
        <v>0.48699999999999999</v>
      </c>
      <c r="T2969">
        <v>4.4000000000000004</v>
      </c>
      <c r="U2969">
        <v>2.6</v>
      </c>
      <c r="V2969">
        <v>11.6</v>
      </c>
      <c r="W2969">
        <v>1</v>
      </c>
      <c r="X2969">
        <v>12.8</v>
      </c>
      <c r="Y2969">
        <v>0.22</v>
      </c>
      <c r="Z2969">
        <v>0.44</v>
      </c>
      <c r="AA2969">
        <v>7</v>
      </c>
    </row>
    <row r="2970" spans="1:27">
      <c r="A2970">
        <v>2016</v>
      </c>
      <c r="B2970" t="s">
        <v>939</v>
      </c>
      <c r="C2970" t="s">
        <v>64</v>
      </c>
      <c r="D2970" t="str">
        <f>VLOOKUP($C2970,Sheet1!$C$4:$D$34,2,FALSE)</f>
        <v>Wizards</v>
      </c>
      <c r="E2970" t="str">
        <f t="shared" si="46"/>
        <v>Wizards2016</v>
      </c>
      <c r="F2970" t="s">
        <v>30</v>
      </c>
      <c r="G2970">
        <v>30</v>
      </c>
      <c r="H2970">
        <v>74</v>
      </c>
      <c r="I2970">
        <v>14.4</v>
      </c>
      <c r="J2970">
        <v>30.1</v>
      </c>
      <c r="K2970">
        <v>16.8</v>
      </c>
      <c r="L2970">
        <v>0.14199999999999999</v>
      </c>
      <c r="M2970">
        <v>51</v>
      </c>
      <c r="N2970">
        <v>0.68600000000000005</v>
      </c>
      <c r="O2970">
        <v>251</v>
      </c>
      <c r="P2970">
        <v>0.54600000000000004</v>
      </c>
      <c r="Q2970">
        <v>78</v>
      </c>
      <c r="R2970">
        <v>0.47399999999999998</v>
      </c>
      <c r="S2970">
        <v>0.59799999999999998</v>
      </c>
      <c r="T2970">
        <v>5.7</v>
      </c>
      <c r="U2970">
        <v>3.5</v>
      </c>
      <c r="V2970">
        <v>13.6</v>
      </c>
      <c r="W2970">
        <v>0.5</v>
      </c>
      <c r="X2970">
        <v>5</v>
      </c>
      <c r="Y2970">
        <v>0.28000000000000003</v>
      </c>
      <c r="Z2970">
        <v>0.73</v>
      </c>
      <c r="AA2970">
        <v>6</v>
      </c>
    </row>
    <row r="2971" spans="1:27">
      <c r="A2971">
        <v>2016</v>
      </c>
      <c r="B2971" t="s">
        <v>969</v>
      </c>
      <c r="C2971" t="s">
        <v>43</v>
      </c>
      <c r="D2971" t="str">
        <f>VLOOKUP($C2971,Sheet1!$C$4:$D$34,2,FALSE)</f>
        <v>Bucks</v>
      </c>
      <c r="E2971" t="str">
        <f t="shared" si="46"/>
        <v>Bucks2016</v>
      </c>
      <c r="F2971" t="s">
        <v>959</v>
      </c>
      <c r="G2971">
        <v>39</v>
      </c>
      <c r="H2971">
        <v>74</v>
      </c>
      <c r="I2971">
        <v>18.399999999999999</v>
      </c>
      <c r="J2971">
        <v>38.4</v>
      </c>
      <c r="K2971">
        <v>9.8000000000000007</v>
      </c>
      <c r="L2971">
        <v>0.123</v>
      </c>
      <c r="M2971">
        <v>29</v>
      </c>
      <c r="N2971">
        <v>0.82799999999999996</v>
      </c>
      <c r="O2971">
        <v>72</v>
      </c>
      <c r="P2971">
        <v>0.44400000000000001</v>
      </c>
      <c r="Q2971">
        <v>171</v>
      </c>
      <c r="R2971">
        <v>0.42699999999999999</v>
      </c>
      <c r="S2971">
        <v>0.6</v>
      </c>
      <c r="T2971">
        <v>4.0999999999999996</v>
      </c>
      <c r="U2971">
        <v>1.4</v>
      </c>
      <c r="V2971">
        <v>4.5</v>
      </c>
      <c r="W2971">
        <v>1.3</v>
      </c>
      <c r="X2971">
        <v>9.9</v>
      </c>
      <c r="Y2971">
        <v>0.62</v>
      </c>
      <c r="Z2971">
        <v>0.27</v>
      </c>
      <c r="AA2971">
        <v>4.2</v>
      </c>
    </row>
    <row r="2972" spans="1:27">
      <c r="A2972">
        <v>2016</v>
      </c>
      <c r="B2972" t="s">
        <v>428</v>
      </c>
      <c r="C2972" t="s">
        <v>110</v>
      </c>
      <c r="D2972" t="str">
        <f>VLOOKUP($C2972,Sheet1!$C$4:$D$34,2,FALSE)</f>
        <v>Warriors</v>
      </c>
      <c r="E2972" t="str">
        <f t="shared" si="46"/>
        <v>Warriors2016</v>
      </c>
      <c r="F2972" t="s">
        <v>30</v>
      </c>
      <c r="G2972">
        <v>29</v>
      </c>
      <c r="H2972">
        <v>77</v>
      </c>
      <c r="I2972">
        <v>9.6</v>
      </c>
      <c r="J2972">
        <v>20</v>
      </c>
      <c r="K2972">
        <v>23.8</v>
      </c>
      <c r="L2972">
        <v>9.8000000000000004E-2</v>
      </c>
      <c r="M2972">
        <v>111</v>
      </c>
      <c r="N2972">
        <v>0.505</v>
      </c>
      <c r="O2972">
        <v>316</v>
      </c>
      <c r="P2972">
        <v>0.65800000000000003</v>
      </c>
      <c r="Q2972">
        <v>3</v>
      </c>
      <c r="R2972">
        <v>0</v>
      </c>
      <c r="S2972">
        <v>0.64200000000000002</v>
      </c>
      <c r="T2972">
        <v>6.1</v>
      </c>
      <c r="U2972">
        <v>3.2</v>
      </c>
      <c r="V2972">
        <v>18.100000000000001</v>
      </c>
      <c r="W2972">
        <v>0.2</v>
      </c>
      <c r="X2972">
        <v>3.8</v>
      </c>
      <c r="Y2972">
        <v>0.25</v>
      </c>
      <c r="Z2972">
        <v>0.87</v>
      </c>
      <c r="AA2972">
        <v>6.6</v>
      </c>
    </row>
    <row r="2973" spans="1:27">
      <c r="A2973">
        <v>2016</v>
      </c>
      <c r="B2973" t="s">
        <v>137</v>
      </c>
      <c r="C2973" t="s">
        <v>138</v>
      </c>
      <c r="D2973" t="str">
        <f>VLOOKUP($C2973,Sheet1!$C$4:$D$34,2,FALSE)</f>
        <v>Celtics</v>
      </c>
      <c r="E2973" t="str">
        <f t="shared" si="46"/>
        <v>Celtics2016</v>
      </c>
      <c r="F2973" t="s">
        <v>958</v>
      </c>
      <c r="G2973">
        <v>20</v>
      </c>
      <c r="H2973">
        <v>78</v>
      </c>
      <c r="I2973">
        <v>17.2</v>
      </c>
      <c r="J2973">
        <v>35.799999999999997</v>
      </c>
      <c r="K2973">
        <v>18</v>
      </c>
      <c r="L2973">
        <v>0.125</v>
      </c>
      <c r="M2973">
        <v>124</v>
      </c>
      <c r="N2973">
        <v>0.68500000000000005</v>
      </c>
      <c r="O2973">
        <v>288</v>
      </c>
      <c r="P2973">
        <v>0.50700000000000001</v>
      </c>
      <c r="Q2973">
        <v>135</v>
      </c>
      <c r="R2973">
        <v>0.34100000000000003</v>
      </c>
      <c r="S2973">
        <v>0.53900000000000003</v>
      </c>
      <c r="T2973">
        <v>6.6</v>
      </c>
      <c r="U2973">
        <v>2.8</v>
      </c>
      <c r="V2973">
        <v>9.1</v>
      </c>
      <c r="W2973">
        <v>0.8</v>
      </c>
      <c r="X2973">
        <v>7.2</v>
      </c>
      <c r="Y2973">
        <v>0.45</v>
      </c>
      <c r="Z2973">
        <v>0.23</v>
      </c>
      <c r="AA2973">
        <v>5.7</v>
      </c>
    </row>
    <row r="2974" spans="1:27">
      <c r="A2974">
        <v>2016</v>
      </c>
      <c r="B2974" t="s">
        <v>269</v>
      </c>
      <c r="C2974" t="s">
        <v>56</v>
      </c>
      <c r="D2974" t="str">
        <f>VLOOKUP($C2974,Sheet1!$C$4:$D$34,2,FALSE)</f>
        <v>Magic</v>
      </c>
      <c r="E2974" t="str">
        <f t="shared" si="46"/>
        <v>Magic2016</v>
      </c>
      <c r="F2974" t="s">
        <v>958</v>
      </c>
      <c r="G2974">
        <v>30</v>
      </c>
      <c r="H2974">
        <v>69</v>
      </c>
      <c r="I2974">
        <v>22.2</v>
      </c>
      <c r="J2974">
        <v>46.3</v>
      </c>
      <c r="K2974">
        <v>20.3</v>
      </c>
      <c r="L2974">
        <v>0.106</v>
      </c>
      <c r="M2974">
        <v>168</v>
      </c>
      <c r="N2974">
        <v>0.86299999999999999</v>
      </c>
      <c r="O2974">
        <v>365</v>
      </c>
      <c r="P2974">
        <v>0.45800000000000002</v>
      </c>
      <c r="Q2974">
        <v>193</v>
      </c>
      <c r="R2974">
        <v>0.27500000000000002</v>
      </c>
      <c r="S2974">
        <v>0.505</v>
      </c>
      <c r="T2974">
        <v>9.1999999999999993</v>
      </c>
      <c r="U2974">
        <v>3.1</v>
      </c>
      <c r="V2974">
        <v>7.6</v>
      </c>
      <c r="W2974">
        <v>1.2</v>
      </c>
      <c r="X2974">
        <v>8.1</v>
      </c>
      <c r="Y2974">
        <v>0.54</v>
      </c>
      <c r="Z2974">
        <v>0.19</v>
      </c>
      <c r="AA2974">
        <v>5.8</v>
      </c>
    </row>
    <row r="2975" spans="1:27">
      <c r="A2975">
        <v>2016</v>
      </c>
      <c r="B2975" t="s">
        <v>749</v>
      </c>
      <c r="C2975" t="s">
        <v>49</v>
      </c>
      <c r="D2975" t="str">
        <f>VLOOKUP($C2975,Sheet1!$C$4:$D$34,2,FALSE)</f>
        <v>Pacers</v>
      </c>
      <c r="E2975" t="str">
        <f t="shared" si="46"/>
        <v>Pacers2016</v>
      </c>
      <c r="F2975" t="s">
        <v>956</v>
      </c>
      <c r="G2975">
        <v>28</v>
      </c>
      <c r="H2975">
        <v>82</v>
      </c>
      <c r="I2975">
        <v>32.4</v>
      </c>
      <c r="J2975">
        <v>67.5</v>
      </c>
      <c r="K2975">
        <v>22.1</v>
      </c>
      <c r="L2975">
        <v>0.16500000000000001</v>
      </c>
      <c r="M2975">
        <v>415</v>
      </c>
      <c r="N2975">
        <v>0.86699999999999999</v>
      </c>
      <c r="O2975">
        <v>657</v>
      </c>
      <c r="P2975">
        <v>0.47499999999999998</v>
      </c>
      <c r="Q2975">
        <v>252</v>
      </c>
      <c r="R2975">
        <v>0.35699999999999998</v>
      </c>
      <c r="S2975">
        <v>0.57399999999999995</v>
      </c>
      <c r="T2975">
        <v>15.3</v>
      </c>
      <c r="U2975">
        <v>4</v>
      </c>
      <c r="V2975">
        <v>7</v>
      </c>
      <c r="W2975">
        <v>7.8</v>
      </c>
      <c r="X2975">
        <v>36.4</v>
      </c>
      <c r="Y2975">
        <v>1.23</v>
      </c>
      <c r="Z2975">
        <v>0.39</v>
      </c>
      <c r="AA2975">
        <v>9.6</v>
      </c>
    </row>
    <row r="2976" spans="1:27">
      <c r="A2976">
        <v>2016</v>
      </c>
      <c r="B2976" t="s">
        <v>1031</v>
      </c>
      <c r="C2976" t="s">
        <v>41</v>
      </c>
      <c r="D2976" t="str">
        <f>VLOOKUP($C2976,Sheet1!$C$4:$D$34,2,FALSE)</f>
        <v>Jazz</v>
      </c>
      <c r="E2976" t="str">
        <f t="shared" si="46"/>
        <v>Jazz2016</v>
      </c>
      <c r="F2976" t="s">
        <v>30</v>
      </c>
      <c r="G2976">
        <v>26</v>
      </c>
      <c r="H2976">
        <v>51</v>
      </c>
      <c r="I2976">
        <v>8.5</v>
      </c>
      <c r="J2976">
        <v>17.7</v>
      </c>
      <c r="K2976">
        <v>14.9</v>
      </c>
      <c r="L2976">
        <v>0.10100000000000001</v>
      </c>
      <c r="M2976">
        <v>48</v>
      </c>
      <c r="N2976">
        <v>0.75</v>
      </c>
      <c r="O2976">
        <v>102</v>
      </c>
      <c r="P2976">
        <v>0.53900000000000003</v>
      </c>
      <c r="Q2976">
        <v>1</v>
      </c>
      <c r="R2976">
        <v>0</v>
      </c>
      <c r="S2976">
        <v>0.58799999999999997</v>
      </c>
      <c r="T2976">
        <v>2.9</v>
      </c>
      <c r="U2976">
        <v>2.4</v>
      </c>
      <c r="V2976">
        <v>16.2</v>
      </c>
      <c r="W2976">
        <v>0.1</v>
      </c>
      <c r="X2976">
        <v>2.5</v>
      </c>
      <c r="Y2976">
        <v>0.31</v>
      </c>
      <c r="Z2976">
        <v>0.63</v>
      </c>
      <c r="AA2976">
        <v>4.2</v>
      </c>
    </row>
    <row r="2977" spans="1:27">
      <c r="A2977">
        <v>2016</v>
      </c>
      <c r="B2977" t="s">
        <v>262</v>
      </c>
      <c r="C2977" t="s">
        <v>87</v>
      </c>
      <c r="D2977" t="str">
        <f>VLOOKUP($C2977,Sheet1!$C$4:$D$34,2,FALSE)</f>
        <v>76ers</v>
      </c>
      <c r="E2977" t="str">
        <f t="shared" si="46"/>
        <v>76ers2016</v>
      </c>
      <c r="F2977" t="s">
        <v>958</v>
      </c>
      <c r="G2977">
        <v>22</v>
      </c>
      <c r="H2977">
        <v>2</v>
      </c>
      <c r="I2977">
        <v>20.6</v>
      </c>
      <c r="J2977">
        <v>42.9</v>
      </c>
      <c r="K2977">
        <v>24.8</v>
      </c>
      <c r="L2977">
        <v>0.128</v>
      </c>
      <c r="M2977">
        <v>8</v>
      </c>
      <c r="N2977">
        <v>0.5</v>
      </c>
      <c r="O2977">
        <v>15</v>
      </c>
      <c r="P2977">
        <v>0.4</v>
      </c>
      <c r="Q2977">
        <v>2</v>
      </c>
      <c r="R2977">
        <v>0</v>
      </c>
      <c r="S2977">
        <v>0.39</v>
      </c>
      <c r="T2977">
        <v>8</v>
      </c>
      <c r="U2977">
        <v>3</v>
      </c>
      <c r="V2977">
        <v>8</v>
      </c>
      <c r="W2977">
        <v>0</v>
      </c>
      <c r="X2977">
        <v>0</v>
      </c>
      <c r="Y2977">
        <v>0</v>
      </c>
      <c r="Z2977">
        <v>2</v>
      </c>
      <c r="AA2977">
        <v>0</v>
      </c>
    </row>
    <row r="2978" spans="1:27">
      <c r="A2978">
        <v>2016</v>
      </c>
      <c r="B2978" t="s">
        <v>262</v>
      </c>
      <c r="C2978" t="s">
        <v>96</v>
      </c>
      <c r="D2978" t="str">
        <f>VLOOKUP($C2978,Sheet1!$C$4:$D$34,2,FALSE)</f>
        <v>Thunder</v>
      </c>
      <c r="E2978" t="str">
        <f t="shared" si="46"/>
        <v>Thunder2016</v>
      </c>
      <c r="F2978" t="s">
        <v>958</v>
      </c>
      <c r="G2978">
        <v>22</v>
      </c>
      <c r="H2978">
        <v>78</v>
      </c>
      <c r="I2978">
        <v>19.100000000000001</v>
      </c>
      <c r="J2978">
        <v>39.799999999999997</v>
      </c>
      <c r="K2978">
        <v>11.8</v>
      </c>
      <c r="L2978">
        <v>9.9000000000000005E-2</v>
      </c>
      <c r="M2978">
        <v>139</v>
      </c>
      <c r="N2978">
        <v>0.61899999999999999</v>
      </c>
      <c r="O2978">
        <v>197</v>
      </c>
      <c r="P2978">
        <v>0.52300000000000002</v>
      </c>
      <c r="Q2978">
        <v>114</v>
      </c>
      <c r="R2978">
        <v>0.377</v>
      </c>
      <c r="S2978">
        <v>0.56599999999999995</v>
      </c>
      <c r="T2978">
        <v>5.4</v>
      </c>
      <c r="U2978">
        <v>2.6</v>
      </c>
      <c r="V2978">
        <v>7.4</v>
      </c>
      <c r="W2978">
        <v>0.6</v>
      </c>
      <c r="X2978">
        <v>4.3</v>
      </c>
      <c r="Y2978">
        <v>0.42</v>
      </c>
      <c r="Z2978">
        <v>0.96</v>
      </c>
      <c r="AA2978">
        <v>4.3</v>
      </c>
    </row>
    <row r="2979" spans="1:27">
      <c r="A2979">
        <v>2016</v>
      </c>
      <c r="B2979" t="s">
        <v>382</v>
      </c>
      <c r="C2979" t="s">
        <v>73</v>
      </c>
      <c r="D2979" t="str">
        <f>VLOOKUP($C2979,Sheet1!$C$4:$D$34,2,FALSE)</f>
        <v>Hornets</v>
      </c>
      <c r="E2979" t="str">
        <f t="shared" si="46"/>
        <v>Hornets2016</v>
      </c>
      <c r="F2979" t="s">
        <v>959</v>
      </c>
      <c r="G2979">
        <v>24</v>
      </c>
      <c r="H2979">
        <v>62</v>
      </c>
      <c r="I2979">
        <v>18.399999999999999</v>
      </c>
      <c r="J2979">
        <v>38.4</v>
      </c>
      <c r="K2979">
        <v>23.2</v>
      </c>
      <c r="L2979">
        <v>6.8000000000000005E-2</v>
      </c>
      <c r="M2979">
        <v>129</v>
      </c>
      <c r="N2979">
        <v>0.85299999999999998</v>
      </c>
      <c r="O2979">
        <v>345</v>
      </c>
      <c r="P2979">
        <v>0.53600000000000003</v>
      </c>
      <c r="Q2979">
        <v>146</v>
      </c>
      <c r="R2979">
        <v>0.28100000000000003</v>
      </c>
      <c r="S2979">
        <v>0.55000000000000004</v>
      </c>
      <c r="T2979">
        <v>9.6999999999999993</v>
      </c>
      <c r="U2979">
        <v>4.3</v>
      </c>
      <c r="V2979">
        <v>12.7</v>
      </c>
      <c r="W2979">
        <v>1.2</v>
      </c>
      <c r="X2979">
        <v>11.1</v>
      </c>
      <c r="Y2979">
        <v>0.44</v>
      </c>
      <c r="Z2979">
        <v>0.37</v>
      </c>
      <c r="AA2979">
        <v>8</v>
      </c>
    </row>
    <row r="2980" spans="1:27">
      <c r="A2980">
        <v>2016</v>
      </c>
      <c r="B2980" t="s">
        <v>907</v>
      </c>
      <c r="C2980" t="s">
        <v>37</v>
      </c>
      <c r="D2980" t="str">
        <f>VLOOKUP($C2980,Sheet1!$C$4:$D$34,2,FALSE)</f>
        <v>Nets</v>
      </c>
      <c r="E2980" t="str">
        <f t="shared" si="46"/>
        <v>Nets2016</v>
      </c>
      <c r="F2980" t="s">
        <v>956</v>
      </c>
      <c r="G2980">
        <v>28</v>
      </c>
      <c r="H2980">
        <v>36</v>
      </c>
      <c r="I2980">
        <v>24.5</v>
      </c>
      <c r="J2980">
        <v>51.1</v>
      </c>
      <c r="K2980">
        <v>26.6</v>
      </c>
      <c r="L2980">
        <v>0.157</v>
      </c>
      <c r="M2980">
        <v>141</v>
      </c>
      <c r="N2980">
        <v>0.81599999999999995</v>
      </c>
      <c r="O2980">
        <v>244</v>
      </c>
      <c r="P2980">
        <v>0.48</v>
      </c>
      <c r="Q2980">
        <v>156</v>
      </c>
      <c r="R2980">
        <v>0.372</v>
      </c>
      <c r="S2980">
        <v>0.56599999999999995</v>
      </c>
      <c r="T2980">
        <v>14.5</v>
      </c>
      <c r="U2980">
        <v>3.8</v>
      </c>
      <c r="V2980">
        <v>8.1</v>
      </c>
      <c r="W2980">
        <v>5.0999999999999996</v>
      </c>
      <c r="X2980">
        <v>35.5</v>
      </c>
      <c r="Y2980">
        <v>1.17</v>
      </c>
      <c r="Z2980">
        <v>0.42</v>
      </c>
      <c r="AA2980">
        <v>10.7</v>
      </c>
    </row>
    <row r="2981" spans="1:27">
      <c r="A2981">
        <v>2016</v>
      </c>
      <c r="B2981" t="s">
        <v>786</v>
      </c>
      <c r="C2981" t="s">
        <v>75</v>
      </c>
      <c r="D2981" t="str">
        <f>VLOOKUP($C2981,Sheet1!$C$4:$D$34,2,FALSE)</f>
        <v>Bulls</v>
      </c>
      <c r="E2981" t="str">
        <f t="shared" si="46"/>
        <v>Bulls2016</v>
      </c>
      <c r="F2981" t="s">
        <v>956</v>
      </c>
      <c r="G2981">
        <v>24</v>
      </c>
      <c r="H2981">
        <v>63</v>
      </c>
      <c r="I2981">
        <v>16.3</v>
      </c>
      <c r="J2981">
        <v>34</v>
      </c>
      <c r="K2981">
        <v>16</v>
      </c>
      <c r="L2981">
        <v>0.11700000000000001</v>
      </c>
      <c r="M2981">
        <v>73</v>
      </c>
      <c r="N2981">
        <v>0.89</v>
      </c>
      <c r="O2981">
        <v>167</v>
      </c>
      <c r="P2981">
        <v>0.47299999999999998</v>
      </c>
      <c r="Q2981">
        <v>134</v>
      </c>
      <c r="R2981">
        <v>0.36599999999999999</v>
      </c>
      <c r="S2981">
        <v>0.55500000000000005</v>
      </c>
      <c r="T2981">
        <v>5.9</v>
      </c>
      <c r="U2981">
        <v>1.8</v>
      </c>
      <c r="V2981">
        <v>5.8</v>
      </c>
      <c r="W2981">
        <v>1.9</v>
      </c>
      <c r="X2981">
        <v>17.399999999999999</v>
      </c>
      <c r="Y2981">
        <v>0.75</v>
      </c>
      <c r="Z2981">
        <v>0.13</v>
      </c>
      <c r="AA2981">
        <v>6.7</v>
      </c>
    </row>
    <row r="2982" spans="1:27">
      <c r="A2982">
        <v>2016</v>
      </c>
      <c r="B2982" t="s">
        <v>851</v>
      </c>
      <c r="C2982" t="s">
        <v>87</v>
      </c>
      <c r="D2982" t="str">
        <f>VLOOKUP($C2982,Sheet1!$C$4:$D$34,2,FALSE)</f>
        <v>76ers</v>
      </c>
      <c r="E2982" t="str">
        <f t="shared" si="46"/>
        <v>76ers2016</v>
      </c>
      <c r="F2982" t="s">
        <v>956</v>
      </c>
      <c r="G2982">
        <v>28</v>
      </c>
      <c r="H2982">
        <v>3</v>
      </c>
      <c r="I2982">
        <v>23.8</v>
      </c>
      <c r="J2982">
        <v>49.7</v>
      </c>
      <c r="K2982">
        <v>27.5</v>
      </c>
      <c r="L2982">
        <v>0.19800000000000001</v>
      </c>
      <c r="M2982">
        <v>10</v>
      </c>
      <c r="N2982">
        <v>0.9</v>
      </c>
      <c r="O2982">
        <v>27</v>
      </c>
      <c r="P2982">
        <v>0.33300000000000002</v>
      </c>
      <c r="Q2982">
        <v>5</v>
      </c>
      <c r="R2982">
        <v>0.4</v>
      </c>
      <c r="S2982">
        <v>0.45300000000000001</v>
      </c>
      <c r="T2982">
        <v>11</v>
      </c>
      <c r="U2982">
        <v>4</v>
      </c>
      <c r="V2982">
        <v>9.3000000000000007</v>
      </c>
      <c r="W2982">
        <v>4.3</v>
      </c>
      <c r="X2982">
        <v>29.1</v>
      </c>
      <c r="Y2982">
        <v>0</v>
      </c>
      <c r="Z2982">
        <v>0</v>
      </c>
      <c r="AA2982">
        <v>9.6</v>
      </c>
    </row>
    <row r="2983" spans="1:27">
      <c r="A2983">
        <v>2016</v>
      </c>
      <c r="B2983" t="s">
        <v>148</v>
      </c>
      <c r="C2983" t="s">
        <v>75</v>
      </c>
      <c r="D2983" t="str">
        <f>VLOOKUP($C2983,Sheet1!$C$4:$D$34,2,FALSE)</f>
        <v>Bulls</v>
      </c>
      <c r="E2983" t="str">
        <f t="shared" si="46"/>
        <v>Bulls2016</v>
      </c>
      <c r="F2983" t="s">
        <v>958</v>
      </c>
      <c r="G2983">
        <v>27</v>
      </c>
      <c r="H2983">
        <v>76</v>
      </c>
      <c r="I2983">
        <v>37</v>
      </c>
      <c r="J2983">
        <v>77</v>
      </c>
      <c r="K2983">
        <v>26.5</v>
      </c>
      <c r="L2983">
        <v>9.2999999999999999E-2</v>
      </c>
      <c r="M2983">
        <v>676</v>
      </c>
      <c r="N2983">
        <v>0.86499999999999999</v>
      </c>
      <c r="O2983">
        <v>1004</v>
      </c>
      <c r="P2983">
        <v>0.47699999999999998</v>
      </c>
      <c r="Q2983">
        <v>248</v>
      </c>
      <c r="R2983">
        <v>0.36699999999999999</v>
      </c>
      <c r="S2983">
        <v>0.58599999999999997</v>
      </c>
      <c r="T2983">
        <v>23.9</v>
      </c>
      <c r="U2983">
        <v>6.2</v>
      </c>
      <c r="V2983">
        <v>9</v>
      </c>
      <c r="W2983">
        <v>5.5</v>
      </c>
      <c r="X2983">
        <v>24.8</v>
      </c>
      <c r="Y2983">
        <v>1.89</v>
      </c>
      <c r="Z2983">
        <v>0.41</v>
      </c>
      <c r="AA2983">
        <v>10.1</v>
      </c>
    </row>
    <row r="2984" spans="1:27">
      <c r="A2984">
        <v>2016</v>
      </c>
      <c r="B2984" t="s">
        <v>734</v>
      </c>
      <c r="C2984" t="s">
        <v>92</v>
      </c>
      <c r="D2984" t="str">
        <f>VLOOKUP($C2984,Sheet1!$C$4:$D$34,2,FALSE)</f>
        <v>Clippers</v>
      </c>
      <c r="E2984" t="str">
        <f t="shared" si="46"/>
        <v>Clippers2016</v>
      </c>
      <c r="F2984" t="s">
        <v>959</v>
      </c>
      <c r="G2984">
        <v>32</v>
      </c>
      <c r="H2984">
        <v>78</v>
      </c>
      <c r="I2984">
        <v>28.2</v>
      </c>
      <c r="J2984">
        <v>58.7</v>
      </c>
      <c r="K2984">
        <v>21.9</v>
      </c>
      <c r="L2984">
        <v>9.0999999999999998E-2</v>
      </c>
      <c r="M2984">
        <v>202</v>
      </c>
      <c r="N2984">
        <v>0.89100000000000001</v>
      </c>
      <c r="O2984">
        <v>422</v>
      </c>
      <c r="P2984">
        <v>0.46200000000000002</v>
      </c>
      <c r="Q2984">
        <v>468</v>
      </c>
      <c r="R2984">
        <v>0.42899999999999999</v>
      </c>
      <c r="S2984">
        <v>0.59899999999999998</v>
      </c>
      <c r="T2984">
        <v>15</v>
      </c>
      <c r="U2984">
        <v>2.2000000000000002</v>
      </c>
      <c r="V2984">
        <v>4.4000000000000004</v>
      </c>
      <c r="W2984">
        <v>1.4</v>
      </c>
      <c r="X2984">
        <v>7.8</v>
      </c>
      <c r="Y2984">
        <v>0.69</v>
      </c>
      <c r="Z2984">
        <v>0.17</v>
      </c>
      <c r="AA2984">
        <v>5.0999999999999996</v>
      </c>
    </row>
    <row r="2985" spans="1:27">
      <c r="A2985">
        <v>2016</v>
      </c>
      <c r="B2985" t="s">
        <v>817</v>
      </c>
      <c r="C2985" t="s">
        <v>59</v>
      </c>
      <c r="D2985" t="str">
        <f>VLOOKUP($C2985,Sheet1!$C$4:$D$34,2,FALSE)</f>
        <v>Knicks</v>
      </c>
      <c r="E2985" t="str">
        <f t="shared" si="46"/>
        <v>Knicks2016</v>
      </c>
      <c r="F2985" t="s">
        <v>30</v>
      </c>
      <c r="G2985">
        <v>31</v>
      </c>
      <c r="H2985">
        <v>46</v>
      </c>
      <c r="I2985">
        <v>22.1</v>
      </c>
      <c r="J2985">
        <v>46</v>
      </c>
      <c r="K2985">
        <v>12.6</v>
      </c>
      <c r="L2985">
        <v>0.19700000000000001</v>
      </c>
      <c r="M2985">
        <v>78</v>
      </c>
      <c r="N2985">
        <v>0.436</v>
      </c>
      <c r="O2985">
        <v>201</v>
      </c>
      <c r="P2985">
        <v>0.49299999999999999</v>
      </c>
      <c r="Q2985">
        <v>1</v>
      </c>
      <c r="R2985">
        <v>0</v>
      </c>
      <c r="S2985">
        <v>0.49099999999999999</v>
      </c>
      <c r="T2985">
        <v>5</v>
      </c>
      <c r="U2985">
        <v>8.8000000000000007</v>
      </c>
      <c r="V2985">
        <v>21.4</v>
      </c>
      <c r="W2985">
        <v>2.2000000000000002</v>
      </c>
      <c r="X2985">
        <v>14.1</v>
      </c>
      <c r="Y2985">
        <v>0.65</v>
      </c>
      <c r="Z2985">
        <v>0.8</v>
      </c>
      <c r="AA2985">
        <v>8.3000000000000007</v>
      </c>
    </row>
    <row r="2986" spans="1:27">
      <c r="A2986">
        <v>2016</v>
      </c>
      <c r="B2986" t="s">
        <v>918</v>
      </c>
      <c r="C2986" t="s">
        <v>56</v>
      </c>
      <c r="D2986" t="str">
        <f>VLOOKUP($C2986,Sheet1!$C$4:$D$34,2,FALSE)</f>
        <v>Magic</v>
      </c>
      <c r="E2986" t="str">
        <f t="shared" si="46"/>
        <v>Magic2016</v>
      </c>
      <c r="F2986" t="s">
        <v>959</v>
      </c>
      <c r="G2986">
        <v>29</v>
      </c>
      <c r="H2986">
        <v>36</v>
      </c>
      <c r="I2986">
        <v>20.5</v>
      </c>
      <c r="J2986">
        <v>42.7</v>
      </c>
      <c r="K2986">
        <v>19.399999999999999</v>
      </c>
      <c r="L2986">
        <v>0.111</v>
      </c>
      <c r="M2986">
        <v>74</v>
      </c>
      <c r="N2986">
        <v>0.878</v>
      </c>
      <c r="O2986">
        <v>119</v>
      </c>
      <c r="P2986">
        <v>0.39500000000000002</v>
      </c>
      <c r="Q2986">
        <v>137</v>
      </c>
      <c r="R2986">
        <v>0.40899999999999997</v>
      </c>
      <c r="S2986">
        <v>0.56699999999999995</v>
      </c>
      <c r="T2986">
        <v>9.1</v>
      </c>
      <c r="U2986">
        <v>2.1</v>
      </c>
      <c r="V2986">
        <v>5.7</v>
      </c>
      <c r="W2986">
        <v>1.3</v>
      </c>
      <c r="X2986">
        <v>9.3000000000000007</v>
      </c>
      <c r="Y2986">
        <v>0.94</v>
      </c>
      <c r="Z2986">
        <v>0.11</v>
      </c>
      <c r="AA2986">
        <v>5.7</v>
      </c>
    </row>
    <row r="2987" spans="1:27">
      <c r="A2987">
        <v>2016</v>
      </c>
      <c r="B2987" t="s">
        <v>284</v>
      </c>
      <c r="C2987" t="s">
        <v>37</v>
      </c>
      <c r="D2987" t="str">
        <f>VLOOKUP($C2987,Sheet1!$C$4:$D$34,2,FALSE)</f>
        <v>Nets</v>
      </c>
      <c r="E2987" t="str">
        <f t="shared" si="46"/>
        <v>Nets2016</v>
      </c>
      <c r="F2987" t="s">
        <v>959</v>
      </c>
      <c r="G2987">
        <v>25</v>
      </c>
      <c r="H2987">
        <v>52</v>
      </c>
      <c r="I2987">
        <v>21.9</v>
      </c>
      <c r="J2987">
        <v>45.6</v>
      </c>
      <c r="K2987">
        <v>16.5</v>
      </c>
      <c r="L2987">
        <v>0.125</v>
      </c>
      <c r="M2987">
        <v>49</v>
      </c>
      <c r="N2987">
        <v>0.71399999999999997</v>
      </c>
      <c r="O2987">
        <v>141</v>
      </c>
      <c r="P2987">
        <v>0.48899999999999999</v>
      </c>
      <c r="Q2987">
        <v>221</v>
      </c>
      <c r="R2987">
        <v>0.38500000000000001</v>
      </c>
      <c r="S2987">
        <v>0.55800000000000005</v>
      </c>
      <c r="T2987">
        <v>8.1999999999999993</v>
      </c>
      <c r="U2987">
        <v>2.8</v>
      </c>
      <c r="V2987">
        <v>6.8</v>
      </c>
      <c r="W2987">
        <v>1</v>
      </c>
      <c r="X2987">
        <v>7.3</v>
      </c>
      <c r="Y2987">
        <v>0.57999999999999996</v>
      </c>
      <c r="Z2987">
        <v>0.15</v>
      </c>
      <c r="AA2987">
        <v>5.2</v>
      </c>
    </row>
    <row r="2988" spans="1:27">
      <c r="A2988">
        <v>2016</v>
      </c>
      <c r="B2988" t="s">
        <v>325</v>
      </c>
      <c r="C2988" t="s">
        <v>41</v>
      </c>
      <c r="D2988" t="str">
        <f>VLOOKUP($C2988,Sheet1!$C$4:$D$34,2,FALSE)</f>
        <v>Jazz</v>
      </c>
      <c r="E2988" t="str">
        <f t="shared" si="46"/>
        <v>Jazz2016</v>
      </c>
      <c r="F2988" t="s">
        <v>958</v>
      </c>
      <c r="G2988">
        <v>29</v>
      </c>
      <c r="H2988">
        <v>82</v>
      </c>
      <c r="I2988">
        <v>24.1</v>
      </c>
      <c r="J2988">
        <v>50.1</v>
      </c>
      <c r="K2988">
        <v>13.9</v>
      </c>
      <c r="L2988">
        <v>0.182</v>
      </c>
      <c r="M2988">
        <v>68</v>
      </c>
      <c r="N2988">
        <v>0.73499999999999999</v>
      </c>
      <c r="O2988">
        <v>172</v>
      </c>
      <c r="P2988">
        <v>0.47099999999999997</v>
      </c>
      <c r="Q2988">
        <v>279</v>
      </c>
      <c r="R2988">
        <v>0.441</v>
      </c>
      <c r="S2988">
        <v>0.60399999999999998</v>
      </c>
      <c r="T2988">
        <v>7.1</v>
      </c>
      <c r="U2988">
        <v>3.2</v>
      </c>
      <c r="V2988">
        <v>7.6</v>
      </c>
      <c r="W2988">
        <v>2.7</v>
      </c>
      <c r="X2988">
        <v>17.2</v>
      </c>
      <c r="Y2988">
        <v>1.1599999999999999</v>
      </c>
      <c r="Z2988">
        <v>0.1</v>
      </c>
      <c r="AA2988">
        <v>6.5</v>
      </c>
    </row>
    <row r="2989" spans="1:27">
      <c r="A2989">
        <v>2016</v>
      </c>
      <c r="B2989" t="s">
        <v>346</v>
      </c>
      <c r="C2989" t="s">
        <v>41</v>
      </c>
      <c r="D2989" t="str">
        <f>VLOOKUP($C2989,Sheet1!$C$4:$D$34,2,FALSE)</f>
        <v>Jazz</v>
      </c>
      <c r="E2989" t="str">
        <f t="shared" si="46"/>
        <v>Jazz2016</v>
      </c>
      <c r="F2989" t="s">
        <v>958</v>
      </c>
      <c r="G2989">
        <v>35</v>
      </c>
      <c r="H2989">
        <v>78</v>
      </c>
      <c r="I2989">
        <v>23.6</v>
      </c>
      <c r="J2989">
        <v>49.2</v>
      </c>
      <c r="K2989">
        <v>18.5</v>
      </c>
      <c r="L2989">
        <v>9.6000000000000002E-2</v>
      </c>
      <c r="M2989">
        <v>77</v>
      </c>
      <c r="N2989">
        <v>0.81799999999999995</v>
      </c>
      <c r="O2989">
        <v>366</v>
      </c>
      <c r="P2989">
        <v>0.45600000000000002</v>
      </c>
      <c r="Q2989">
        <v>259</v>
      </c>
      <c r="R2989">
        <v>0.40899999999999997</v>
      </c>
      <c r="S2989">
        <v>0.54300000000000004</v>
      </c>
      <c r="T2989">
        <v>9.1999999999999993</v>
      </c>
      <c r="U2989">
        <v>3.1</v>
      </c>
      <c r="V2989">
        <v>7.6</v>
      </c>
      <c r="W2989">
        <v>1.8</v>
      </c>
      <c r="X2989">
        <v>12.6</v>
      </c>
      <c r="Y2989">
        <v>0.46</v>
      </c>
      <c r="Z2989">
        <v>0.23</v>
      </c>
      <c r="AA2989">
        <v>6.3</v>
      </c>
    </row>
    <row r="2990" spans="1:27">
      <c r="A2990">
        <v>2016</v>
      </c>
      <c r="B2990" t="s">
        <v>1032</v>
      </c>
      <c r="C2990" t="s">
        <v>90</v>
      </c>
      <c r="D2990" t="str">
        <f>VLOOKUP($C2990,Sheet1!$C$4:$D$34,2,FALSE)</f>
        <v>Spurs</v>
      </c>
      <c r="E2990" t="str">
        <f t="shared" si="46"/>
        <v>Spurs2016</v>
      </c>
      <c r="F2990" t="s">
        <v>30</v>
      </c>
      <c r="G2990">
        <v>34</v>
      </c>
      <c r="H2990">
        <v>19</v>
      </c>
      <c r="I2990">
        <v>6.4</v>
      </c>
      <c r="J2990">
        <v>13.4</v>
      </c>
      <c r="K2990">
        <v>8.6999999999999993</v>
      </c>
      <c r="L2990">
        <v>0.17</v>
      </c>
      <c r="M2990">
        <v>8</v>
      </c>
      <c r="N2990">
        <v>0.625</v>
      </c>
      <c r="O2990">
        <v>16</v>
      </c>
      <c r="P2990">
        <v>0.625</v>
      </c>
      <c r="Q2990">
        <v>0</v>
      </c>
      <c r="R2990">
        <v>0</v>
      </c>
      <c r="S2990">
        <v>0.64</v>
      </c>
      <c r="T2990">
        <v>1.3</v>
      </c>
      <c r="U2990">
        <v>1.6</v>
      </c>
      <c r="V2990">
        <v>14.4</v>
      </c>
      <c r="W2990">
        <v>0.2</v>
      </c>
      <c r="X2990">
        <v>3.4</v>
      </c>
      <c r="Y2990">
        <v>0.11</v>
      </c>
      <c r="Z2990">
        <v>0.32</v>
      </c>
      <c r="AA2990">
        <v>4.7</v>
      </c>
    </row>
    <row r="2991" spans="1:27">
      <c r="A2991">
        <v>2016</v>
      </c>
      <c r="B2991" t="s">
        <v>223</v>
      </c>
      <c r="C2991" t="s">
        <v>87</v>
      </c>
      <c r="D2991" t="str">
        <f>VLOOKUP($C2991,Sheet1!$C$4:$D$34,2,FALSE)</f>
        <v>76ers</v>
      </c>
      <c r="E2991" t="str">
        <f t="shared" si="46"/>
        <v>76ers2016</v>
      </c>
      <c r="F2991" t="s">
        <v>30</v>
      </c>
      <c r="G2991">
        <v>22</v>
      </c>
      <c r="H2991">
        <v>31</v>
      </c>
      <c r="I2991">
        <v>25.4</v>
      </c>
      <c r="J2991">
        <v>52.8</v>
      </c>
      <c r="K2991">
        <v>36</v>
      </c>
      <c r="L2991">
        <v>0.17899999999999999</v>
      </c>
      <c r="M2991">
        <v>244</v>
      </c>
      <c r="N2991">
        <v>0.78300000000000003</v>
      </c>
      <c r="O2991">
        <v>331</v>
      </c>
      <c r="P2991">
        <v>0.495</v>
      </c>
      <c r="Q2991">
        <v>98</v>
      </c>
      <c r="R2991">
        <v>0.36699999999999999</v>
      </c>
      <c r="S2991">
        <v>0.58399999999999996</v>
      </c>
      <c r="T2991">
        <v>20.2</v>
      </c>
      <c r="U2991">
        <v>7.8</v>
      </c>
      <c r="V2991">
        <v>17</v>
      </c>
      <c r="W2991">
        <v>2.1</v>
      </c>
      <c r="X2991">
        <v>16</v>
      </c>
      <c r="Y2991">
        <v>0.87</v>
      </c>
      <c r="Z2991">
        <v>2.4500000000000002</v>
      </c>
      <c r="AA2991">
        <v>10.9</v>
      </c>
    </row>
    <row r="2992" spans="1:27">
      <c r="A2992">
        <v>2016</v>
      </c>
      <c r="B2992" t="s">
        <v>971</v>
      </c>
      <c r="C2992" t="s">
        <v>96</v>
      </c>
      <c r="D2992" t="str">
        <f>VLOOKUP($C2992,Sheet1!$C$4:$D$34,2,FALSE)</f>
        <v>Thunder</v>
      </c>
      <c r="E2992" t="str">
        <f t="shared" si="46"/>
        <v>Thunder2016</v>
      </c>
      <c r="F2992" t="s">
        <v>30</v>
      </c>
      <c r="G2992">
        <v>25</v>
      </c>
      <c r="H2992">
        <v>50</v>
      </c>
      <c r="I2992">
        <v>14.8</v>
      </c>
      <c r="J2992">
        <v>30.8</v>
      </c>
      <c r="K2992">
        <v>17.8</v>
      </c>
      <c r="L2992">
        <v>0.129</v>
      </c>
      <c r="M2992">
        <v>58</v>
      </c>
      <c r="N2992">
        <v>0.63800000000000001</v>
      </c>
      <c r="O2992">
        <v>166</v>
      </c>
      <c r="P2992">
        <v>0.50600000000000001</v>
      </c>
      <c r="Q2992">
        <v>78</v>
      </c>
      <c r="R2992">
        <v>0.34599999999999997</v>
      </c>
      <c r="S2992">
        <v>0.53100000000000003</v>
      </c>
      <c r="T2992">
        <v>5.7</v>
      </c>
      <c r="U2992">
        <v>3.7</v>
      </c>
      <c r="V2992">
        <v>13.7</v>
      </c>
      <c r="W2992">
        <v>1</v>
      </c>
      <c r="X2992">
        <v>10.3</v>
      </c>
      <c r="Y2992">
        <v>0.36</v>
      </c>
      <c r="Z2992">
        <v>0.12</v>
      </c>
      <c r="AA2992">
        <v>7.5</v>
      </c>
    </row>
    <row r="2993" spans="1:27">
      <c r="A2993">
        <v>2016</v>
      </c>
      <c r="B2993" t="s">
        <v>971</v>
      </c>
      <c r="C2993" t="s">
        <v>75</v>
      </c>
      <c r="D2993" t="str">
        <f>VLOOKUP($C2993,Sheet1!$C$4:$D$34,2,FALSE)</f>
        <v>Bulls</v>
      </c>
      <c r="E2993" t="str">
        <f t="shared" si="46"/>
        <v>Bulls2016</v>
      </c>
      <c r="F2993" t="s">
        <v>30</v>
      </c>
      <c r="G2993">
        <v>25</v>
      </c>
      <c r="H2993">
        <v>20</v>
      </c>
      <c r="I2993">
        <v>12.1</v>
      </c>
      <c r="J2993">
        <v>25.1</v>
      </c>
      <c r="K2993">
        <v>20.7</v>
      </c>
      <c r="L2993">
        <v>0.14000000000000001</v>
      </c>
      <c r="M2993">
        <v>15</v>
      </c>
      <c r="N2993">
        <v>0.6</v>
      </c>
      <c r="O2993">
        <v>72</v>
      </c>
      <c r="P2993">
        <v>0.43099999999999999</v>
      </c>
      <c r="Q2993">
        <v>20</v>
      </c>
      <c r="R2993">
        <v>0.3</v>
      </c>
      <c r="S2993">
        <v>0.45100000000000001</v>
      </c>
      <c r="T2993">
        <v>4.5</v>
      </c>
      <c r="U2993">
        <v>3.4</v>
      </c>
      <c r="V2993">
        <v>15.2</v>
      </c>
      <c r="W2993">
        <v>1</v>
      </c>
      <c r="X2993">
        <v>12.2</v>
      </c>
      <c r="Y2993">
        <v>0.35</v>
      </c>
      <c r="Z2993">
        <v>0</v>
      </c>
      <c r="AA2993">
        <v>8.1999999999999993</v>
      </c>
    </row>
    <row r="2994" spans="1:27">
      <c r="A2994">
        <v>2016</v>
      </c>
      <c r="B2994" t="s">
        <v>791</v>
      </c>
      <c r="C2994" t="s">
        <v>43</v>
      </c>
      <c r="D2994" t="str">
        <f>VLOOKUP($C2994,Sheet1!$C$4:$D$34,2,FALSE)</f>
        <v>Bucks</v>
      </c>
      <c r="E2994" t="str">
        <f t="shared" si="46"/>
        <v>Bucks2016</v>
      </c>
      <c r="F2994" t="s">
        <v>30</v>
      </c>
      <c r="G2994">
        <v>26</v>
      </c>
      <c r="H2994">
        <v>58</v>
      </c>
      <c r="I2994">
        <v>19.399999999999999</v>
      </c>
      <c r="J2994">
        <v>40.299999999999997</v>
      </c>
      <c r="K2994">
        <v>16.600000000000001</v>
      </c>
      <c r="L2994">
        <v>0.127</v>
      </c>
      <c r="M2994">
        <v>107</v>
      </c>
      <c r="N2994">
        <v>0.69199999999999995</v>
      </c>
      <c r="O2994">
        <v>308</v>
      </c>
      <c r="P2994">
        <v>0.51600000000000001</v>
      </c>
      <c r="Q2994">
        <v>1</v>
      </c>
      <c r="R2994">
        <v>0</v>
      </c>
      <c r="S2994">
        <v>0.55000000000000004</v>
      </c>
      <c r="T2994">
        <v>6.8</v>
      </c>
      <c r="U2994">
        <v>5.0999999999999996</v>
      </c>
      <c r="V2994">
        <v>15.3</v>
      </c>
      <c r="W2994">
        <v>1</v>
      </c>
      <c r="X2994">
        <v>7.7</v>
      </c>
      <c r="Y2994">
        <v>0.5</v>
      </c>
      <c r="Z2994">
        <v>1.34</v>
      </c>
      <c r="AA2994">
        <v>6.7</v>
      </c>
    </row>
    <row r="2995" spans="1:27">
      <c r="A2995">
        <v>2016</v>
      </c>
      <c r="B2995" t="s">
        <v>756</v>
      </c>
      <c r="C2995" t="s">
        <v>64</v>
      </c>
      <c r="D2995" t="str">
        <f>VLOOKUP($C2995,Sheet1!$C$4:$D$34,2,FALSE)</f>
        <v>Wizards</v>
      </c>
      <c r="E2995" t="str">
        <f t="shared" si="46"/>
        <v>Wizards2016</v>
      </c>
      <c r="F2995" t="s">
        <v>956</v>
      </c>
      <c r="G2995">
        <v>26</v>
      </c>
      <c r="H2995">
        <v>78</v>
      </c>
      <c r="I2995">
        <v>36.4</v>
      </c>
      <c r="J2995">
        <v>75.7</v>
      </c>
      <c r="K2995">
        <v>30.6</v>
      </c>
      <c r="L2995">
        <v>0.16200000000000001</v>
      </c>
      <c r="M2995">
        <v>527</v>
      </c>
      <c r="N2995">
        <v>0.80100000000000005</v>
      </c>
      <c r="O2995">
        <v>1162</v>
      </c>
      <c r="P2995">
        <v>0.48</v>
      </c>
      <c r="Q2995">
        <v>272</v>
      </c>
      <c r="R2995">
        <v>0.32700000000000001</v>
      </c>
      <c r="S2995">
        <v>0.54200000000000004</v>
      </c>
      <c r="T2995">
        <v>23.1</v>
      </c>
      <c r="U2995">
        <v>4.2</v>
      </c>
      <c r="V2995">
        <v>6.5</v>
      </c>
      <c r="W2995">
        <v>10.7</v>
      </c>
      <c r="X2995">
        <v>46.9</v>
      </c>
      <c r="Y2995">
        <v>2.0099999999999998</v>
      </c>
      <c r="Z2995">
        <v>0.63</v>
      </c>
      <c r="AA2995">
        <v>11.1</v>
      </c>
    </row>
    <row r="2996" spans="1:27">
      <c r="A2996">
        <v>2016</v>
      </c>
      <c r="B2996" t="s">
        <v>1033</v>
      </c>
      <c r="C2996" t="s">
        <v>85</v>
      </c>
      <c r="D2996" t="str">
        <f>VLOOKUP($C2996,Sheet1!$C$4:$D$34,2,FALSE)</f>
        <v>Nuggets</v>
      </c>
      <c r="E2996" t="str">
        <f t="shared" si="46"/>
        <v>Nuggets2016</v>
      </c>
      <c r="F2996" t="s">
        <v>960</v>
      </c>
      <c r="G2996">
        <v>23</v>
      </c>
      <c r="H2996">
        <v>7</v>
      </c>
      <c r="I2996">
        <v>6.6</v>
      </c>
      <c r="J2996">
        <v>13.8</v>
      </c>
      <c r="K2996">
        <v>18.100000000000001</v>
      </c>
      <c r="L2996">
        <v>0.152</v>
      </c>
      <c r="M2996">
        <v>4</v>
      </c>
      <c r="N2996">
        <v>1</v>
      </c>
      <c r="O2996">
        <v>12</v>
      </c>
      <c r="P2996">
        <v>0.41699999999999998</v>
      </c>
      <c r="Q2996">
        <v>3</v>
      </c>
      <c r="R2996">
        <v>0.66700000000000004</v>
      </c>
      <c r="S2996">
        <v>0.59699999999999998</v>
      </c>
      <c r="T2996">
        <v>2.9</v>
      </c>
      <c r="U2996">
        <v>1.6</v>
      </c>
      <c r="V2996">
        <v>13.1</v>
      </c>
      <c r="W2996">
        <v>0.3</v>
      </c>
      <c r="X2996">
        <v>6.1</v>
      </c>
      <c r="Y2996">
        <v>0</v>
      </c>
      <c r="Z2996">
        <v>0.14000000000000001</v>
      </c>
      <c r="AA2996">
        <v>6.8</v>
      </c>
    </row>
    <row r="2997" spans="1:27">
      <c r="A2997">
        <v>2016</v>
      </c>
      <c r="B2997" t="s">
        <v>1033</v>
      </c>
      <c r="C2997" t="s">
        <v>73</v>
      </c>
      <c r="D2997" t="str">
        <f>VLOOKUP($C2997,Sheet1!$C$4:$D$34,2,FALSE)</f>
        <v>Hornets</v>
      </c>
      <c r="E2997" t="str">
        <f t="shared" si="46"/>
        <v>Hornets2016</v>
      </c>
      <c r="F2997" t="s">
        <v>960</v>
      </c>
      <c r="G2997">
        <v>23</v>
      </c>
      <c r="H2997">
        <v>4</v>
      </c>
      <c r="I2997">
        <v>8.6</v>
      </c>
      <c r="J2997">
        <v>17.899999999999999</v>
      </c>
      <c r="K2997">
        <v>24.8</v>
      </c>
      <c r="L2997">
        <v>0.159</v>
      </c>
      <c r="M2997">
        <v>2</v>
      </c>
      <c r="N2997">
        <v>0.5</v>
      </c>
      <c r="O2997">
        <v>12</v>
      </c>
      <c r="P2997">
        <v>0.58299999999999996</v>
      </c>
      <c r="Q2997">
        <v>3</v>
      </c>
      <c r="R2997">
        <v>0.33300000000000002</v>
      </c>
      <c r="S2997">
        <v>0.56699999999999995</v>
      </c>
      <c r="T2997">
        <v>4.5</v>
      </c>
      <c r="U2997">
        <v>2</v>
      </c>
      <c r="V2997">
        <v>12.8</v>
      </c>
      <c r="W2997">
        <v>1</v>
      </c>
      <c r="X2997">
        <v>21.3</v>
      </c>
      <c r="Y2997">
        <v>0</v>
      </c>
      <c r="Z2997">
        <v>0</v>
      </c>
      <c r="AA2997">
        <v>9.6999999999999993</v>
      </c>
    </row>
    <row r="2998" spans="1:27">
      <c r="A2998">
        <v>2016</v>
      </c>
      <c r="B2998" t="s">
        <v>906</v>
      </c>
      <c r="C2998" t="s">
        <v>71</v>
      </c>
      <c r="D2998" t="str">
        <f>VLOOKUP($C2998,Sheet1!$C$4:$D$34,2,FALSE)</f>
        <v>Pistons</v>
      </c>
      <c r="E2998" t="str">
        <f t="shared" si="46"/>
        <v>Pistons2016</v>
      </c>
      <c r="F2998" t="s">
        <v>960</v>
      </c>
      <c r="G2998">
        <v>27</v>
      </c>
      <c r="H2998">
        <v>75</v>
      </c>
      <c r="I2998">
        <v>25.9</v>
      </c>
      <c r="J2998">
        <v>54</v>
      </c>
      <c r="K2998">
        <v>17.3</v>
      </c>
      <c r="L2998">
        <v>8.6999999999999994E-2</v>
      </c>
      <c r="M2998">
        <v>113</v>
      </c>
      <c r="N2998">
        <v>0.86699999999999999</v>
      </c>
      <c r="O2998">
        <v>479</v>
      </c>
      <c r="P2998">
        <v>0.54500000000000004</v>
      </c>
      <c r="Q2998">
        <v>167</v>
      </c>
      <c r="R2998">
        <v>0.29299999999999998</v>
      </c>
      <c r="S2998">
        <v>0.55100000000000005</v>
      </c>
      <c r="T2998">
        <v>10.199999999999999</v>
      </c>
      <c r="U2998">
        <v>5.4</v>
      </c>
      <c r="V2998">
        <v>11.3</v>
      </c>
      <c r="W2998">
        <v>1.5</v>
      </c>
      <c r="X2998">
        <v>8.6</v>
      </c>
      <c r="Y2998">
        <v>0.41</v>
      </c>
      <c r="Z2998">
        <v>0.35</v>
      </c>
      <c r="AA2998">
        <v>6.7</v>
      </c>
    </row>
    <row r="2999" spans="1:27">
      <c r="A2999">
        <v>2016</v>
      </c>
      <c r="B2999" t="s">
        <v>898</v>
      </c>
      <c r="C2999" t="s">
        <v>138</v>
      </c>
      <c r="D2999" t="str">
        <f>VLOOKUP($C2999,Sheet1!$C$4:$D$34,2,FALSE)</f>
        <v>Celtics</v>
      </c>
      <c r="E2999" t="str">
        <f t="shared" si="46"/>
        <v>Celtics2016</v>
      </c>
      <c r="F2999" t="s">
        <v>960</v>
      </c>
      <c r="G2999">
        <v>29</v>
      </c>
      <c r="H2999">
        <v>78</v>
      </c>
      <c r="I2999">
        <v>15.8</v>
      </c>
      <c r="J2999">
        <v>32.9</v>
      </c>
      <c r="K2999">
        <v>11.4</v>
      </c>
      <c r="L2999">
        <v>0.123</v>
      </c>
      <c r="M2999">
        <v>37</v>
      </c>
      <c r="N2999">
        <v>0.70299999999999996</v>
      </c>
      <c r="O2999">
        <v>132</v>
      </c>
      <c r="P2999">
        <v>0.52300000000000002</v>
      </c>
      <c r="Q2999">
        <v>130</v>
      </c>
      <c r="R2999">
        <v>0.34599999999999997</v>
      </c>
      <c r="S2999">
        <v>0.53700000000000003</v>
      </c>
      <c r="T2999">
        <v>3.8</v>
      </c>
      <c r="U2999">
        <v>3.5</v>
      </c>
      <c r="V2999">
        <v>12.3</v>
      </c>
      <c r="W2999">
        <v>0.9</v>
      </c>
      <c r="X2999">
        <v>8.1</v>
      </c>
      <c r="Y2999">
        <v>0.32</v>
      </c>
      <c r="Z2999">
        <v>0.22</v>
      </c>
      <c r="AA2999">
        <v>5.8</v>
      </c>
    </row>
    <row r="3000" spans="1:27">
      <c r="A3000">
        <v>2016</v>
      </c>
      <c r="B3000" t="s">
        <v>612</v>
      </c>
      <c r="C3000" t="s">
        <v>26</v>
      </c>
      <c r="D3000" t="str">
        <f>VLOOKUP($C3000,Sheet1!$C$4:$D$34,2,FALSE)</f>
        <v>Raptors</v>
      </c>
      <c r="E3000" t="str">
        <f t="shared" si="46"/>
        <v>Raptors2016</v>
      </c>
      <c r="F3000" t="s">
        <v>30</v>
      </c>
      <c r="G3000">
        <v>24</v>
      </c>
      <c r="H3000">
        <v>80</v>
      </c>
      <c r="I3000">
        <v>25.8</v>
      </c>
      <c r="J3000">
        <v>53.8</v>
      </c>
      <c r="K3000">
        <v>19.600000000000001</v>
      </c>
      <c r="L3000">
        <v>0.11700000000000001</v>
      </c>
      <c r="M3000">
        <v>217</v>
      </c>
      <c r="N3000">
        <v>0.81100000000000005</v>
      </c>
      <c r="O3000">
        <v>700</v>
      </c>
      <c r="P3000">
        <v>0.55700000000000005</v>
      </c>
      <c r="Q3000">
        <v>2</v>
      </c>
      <c r="R3000">
        <v>0.5</v>
      </c>
      <c r="S3000">
        <v>0.60099999999999998</v>
      </c>
      <c r="T3000">
        <v>12</v>
      </c>
      <c r="U3000">
        <v>9.5</v>
      </c>
      <c r="V3000">
        <v>20.8</v>
      </c>
      <c r="W3000">
        <v>0.7</v>
      </c>
      <c r="X3000">
        <v>4.4000000000000004</v>
      </c>
      <c r="Y3000">
        <v>0.46</v>
      </c>
      <c r="Z3000">
        <v>0.79</v>
      </c>
      <c r="AA3000">
        <v>6.7</v>
      </c>
    </row>
    <row r="3001" spans="1:27">
      <c r="A3001">
        <v>2016</v>
      </c>
      <c r="B3001" t="s">
        <v>1034</v>
      </c>
      <c r="C3001" t="s">
        <v>103</v>
      </c>
      <c r="D3001" t="str">
        <f>VLOOKUP($C3001,Sheet1!$C$4:$D$34,2,FALSE)</f>
        <v>Mavericks</v>
      </c>
      <c r="E3001" t="str">
        <f t="shared" si="46"/>
        <v>Mavericks2016</v>
      </c>
      <c r="F3001" t="s">
        <v>956</v>
      </c>
      <c r="G3001">
        <v>29</v>
      </c>
      <c r="H3001">
        <v>17</v>
      </c>
      <c r="I3001">
        <v>13.6</v>
      </c>
      <c r="J3001">
        <v>28.3</v>
      </c>
      <c r="K3001">
        <v>26.3</v>
      </c>
      <c r="L3001">
        <v>0.16300000000000001</v>
      </c>
      <c r="M3001">
        <v>29</v>
      </c>
      <c r="N3001">
        <v>0.72399999999999998</v>
      </c>
      <c r="O3001">
        <v>50</v>
      </c>
      <c r="P3001">
        <v>0.4</v>
      </c>
      <c r="Q3001">
        <v>45</v>
      </c>
      <c r="R3001">
        <v>0.33300000000000002</v>
      </c>
      <c r="S3001">
        <v>0.49199999999999999</v>
      </c>
      <c r="T3001">
        <v>6.2</v>
      </c>
      <c r="U3001">
        <v>1.3</v>
      </c>
      <c r="V3001">
        <v>5.5</v>
      </c>
      <c r="W3001">
        <v>1.5</v>
      </c>
      <c r="X3001">
        <v>18.8</v>
      </c>
      <c r="Y3001">
        <v>0.47</v>
      </c>
      <c r="Z3001">
        <v>0</v>
      </c>
      <c r="AA3001">
        <v>6.8</v>
      </c>
    </row>
    <row r="3002" spans="1:27">
      <c r="A3002">
        <v>2016</v>
      </c>
      <c r="B3002" t="s">
        <v>937</v>
      </c>
      <c r="C3002" t="s">
        <v>90</v>
      </c>
      <c r="D3002" t="str">
        <f>VLOOKUP($C3002,Sheet1!$C$4:$D$34,2,FALSE)</f>
        <v>Spurs</v>
      </c>
      <c r="E3002" t="str">
        <f t="shared" si="46"/>
        <v>Spurs2016</v>
      </c>
      <c r="F3002" t="s">
        <v>959</v>
      </c>
      <c r="G3002">
        <v>27</v>
      </c>
      <c r="H3002">
        <v>78</v>
      </c>
      <c r="I3002">
        <v>17.899999999999999</v>
      </c>
      <c r="J3002">
        <v>37.200000000000003</v>
      </c>
      <c r="K3002">
        <v>18</v>
      </c>
      <c r="L3002">
        <v>0.13700000000000001</v>
      </c>
      <c r="M3002">
        <v>132</v>
      </c>
      <c r="N3002">
        <v>0.75</v>
      </c>
      <c r="O3002">
        <v>319</v>
      </c>
      <c r="P3002">
        <v>0.46100000000000002</v>
      </c>
      <c r="Q3002">
        <v>102</v>
      </c>
      <c r="R3002">
        <v>0.29399999999999998</v>
      </c>
      <c r="S3002">
        <v>0.504</v>
      </c>
      <c r="T3002">
        <v>6.2</v>
      </c>
      <c r="U3002">
        <v>2.1</v>
      </c>
      <c r="V3002">
        <v>6.5</v>
      </c>
      <c r="W3002">
        <v>1.6</v>
      </c>
      <c r="X3002">
        <v>13.2</v>
      </c>
      <c r="Y3002">
        <v>0.6</v>
      </c>
      <c r="Z3002">
        <v>0.32</v>
      </c>
      <c r="AA3002">
        <v>6.1</v>
      </c>
    </row>
    <row r="3003" spans="1:27">
      <c r="A3003">
        <v>2016</v>
      </c>
      <c r="B3003" t="s">
        <v>168</v>
      </c>
      <c r="C3003" t="s">
        <v>54</v>
      </c>
      <c r="D3003" t="str">
        <f>VLOOKUP($C3003,Sheet1!$C$4:$D$34,2,FALSE)</f>
        <v>Lakers</v>
      </c>
      <c r="E3003" t="str">
        <f t="shared" si="46"/>
        <v>Lakers2016</v>
      </c>
      <c r="F3003" t="s">
        <v>959</v>
      </c>
      <c r="G3003">
        <v>24</v>
      </c>
      <c r="H3003">
        <v>82</v>
      </c>
      <c r="I3003">
        <v>29.2</v>
      </c>
      <c r="J3003">
        <v>60.9</v>
      </c>
      <c r="K3003">
        <v>23.3</v>
      </c>
      <c r="L3003">
        <v>0.125</v>
      </c>
      <c r="M3003">
        <v>168</v>
      </c>
      <c r="N3003">
        <v>0.79800000000000004</v>
      </c>
      <c r="O3003">
        <v>714</v>
      </c>
      <c r="P3003">
        <v>0.504</v>
      </c>
      <c r="Q3003">
        <v>356</v>
      </c>
      <c r="R3003">
        <v>0.32900000000000001</v>
      </c>
      <c r="S3003">
        <v>0.52700000000000002</v>
      </c>
      <c r="T3003">
        <v>14.7</v>
      </c>
      <c r="U3003">
        <v>3</v>
      </c>
      <c r="V3003">
        <v>5.6</v>
      </c>
      <c r="W3003">
        <v>2.6</v>
      </c>
      <c r="X3003">
        <v>14.4</v>
      </c>
      <c r="Y3003">
        <v>1.0900000000000001</v>
      </c>
      <c r="Z3003">
        <v>0.1</v>
      </c>
      <c r="AA3003">
        <v>6.7</v>
      </c>
    </row>
    <row r="3004" spans="1:27">
      <c r="A3004">
        <v>2016</v>
      </c>
      <c r="B3004" t="s">
        <v>972</v>
      </c>
      <c r="C3004" t="s">
        <v>39</v>
      </c>
      <c r="D3004" t="str">
        <f>VLOOKUP($C3004,Sheet1!$C$4:$D$34,2,FALSE)</f>
        <v>Pelicans</v>
      </c>
      <c r="E3004" t="str">
        <f t="shared" si="46"/>
        <v>Pelicans2016</v>
      </c>
      <c r="F3004" t="s">
        <v>959</v>
      </c>
      <c r="G3004">
        <v>28</v>
      </c>
      <c r="H3004">
        <v>19</v>
      </c>
      <c r="I3004">
        <v>23.3</v>
      </c>
      <c r="J3004">
        <v>48.5</v>
      </c>
      <c r="K3004">
        <v>25.5</v>
      </c>
      <c r="L3004">
        <v>9.8000000000000004E-2</v>
      </c>
      <c r="M3004">
        <v>26</v>
      </c>
      <c r="N3004">
        <v>0.76900000000000002</v>
      </c>
      <c r="O3004">
        <v>123</v>
      </c>
      <c r="P3004">
        <v>0.55300000000000005</v>
      </c>
      <c r="Q3004">
        <v>95</v>
      </c>
      <c r="R3004">
        <v>0.38900000000000001</v>
      </c>
      <c r="S3004">
        <v>0.58199999999999996</v>
      </c>
      <c r="T3004">
        <v>14.1</v>
      </c>
      <c r="U3004">
        <v>1.8</v>
      </c>
      <c r="V3004">
        <v>4.0999999999999996</v>
      </c>
      <c r="W3004">
        <v>3</v>
      </c>
      <c r="X3004">
        <v>22.7</v>
      </c>
      <c r="Y3004">
        <v>0.57999999999999996</v>
      </c>
      <c r="Z3004">
        <v>0.11</v>
      </c>
      <c r="AA3004">
        <v>7.3</v>
      </c>
    </row>
    <row r="3005" spans="1:27">
      <c r="A3005">
        <v>2016</v>
      </c>
      <c r="B3005" t="s">
        <v>1035</v>
      </c>
      <c r="C3005" t="s">
        <v>70</v>
      </c>
      <c r="D3005" t="str">
        <f>VLOOKUP($C3005,Sheet1!$C$4:$D$34,2,FALSE)</f>
        <v>Kings</v>
      </c>
      <c r="E3005" t="str">
        <f t="shared" si="46"/>
        <v>Kings2016</v>
      </c>
      <c r="F3005" t="s">
        <v>956</v>
      </c>
      <c r="G3005">
        <v>30</v>
      </c>
      <c r="H3005">
        <v>2</v>
      </c>
      <c r="I3005">
        <v>17.7</v>
      </c>
      <c r="J3005">
        <v>36.9</v>
      </c>
      <c r="K3005">
        <v>19.2</v>
      </c>
      <c r="L3005">
        <v>0.2</v>
      </c>
      <c r="M3005">
        <v>0</v>
      </c>
      <c r="N3005">
        <v>0</v>
      </c>
      <c r="O3005">
        <v>3</v>
      </c>
      <c r="P3005">
        <v>0</v>
      </c>
      <c r="Q3005">
        <v>9</v>
      </c>
      <c r="R3005">
        <v>0.44400000000000001</v>
      </c>
      <c r="S3005">
        <v>0.5</v>
      </c>
      <c r="T3005">
        <v>6</v>
      </c>
      <c r="U3005">
        <v>1.5</v>
      </c>
      <c r="V3005">
        <v>4.9000000000000004</v>
      </c>
      <c r="W3005">
        <v>4.5</v>
      </c>
      <c r="X3005">
        <v>38.1</v>
      </c>
      <c r="Y3005">
        <v>1</v>
      </c>
      <c r="Z3005">
        <v>0</v>
      </c>
      <c r="AA3005">
        <v>7.8</v>
      </c>
    </row>
    <row r="3006" spans="1:27">
      <c r="A3006">
        <v>2016</v>
      </c>
      <c r="B3006" t="s">
        <v>1036</v>
      </c>
      <c r="C3006" t="s">
        <v>99</v>
      </c>
      <c r="D3006" t="str">
        <f>VLOOKUP($C3006,Sheet1!$C$4:$D$34,2,FALSE)</f>
        <v>Timberwolves</v>
      </c>
      <c r="E3006" t="str">
        <f t="shared" si="46"/>
        <v>Timberwolves2016</v>
      </c>
      <c r="F3006" t="s">
        <v>30</v>
      </c>
      <c r="G3006">
        <v>29</v>
      </c>
      <c r="H3006">
        <v>7</v>
      </c>
      <c r="I3006">
        <v>6.7</v>
      </c>
      <c r="J3006">
        <v>13.9</v>
      </c>
      <c r="K3006">
        <v>17</v>
      </c>
      <c r="L3006">
        <v>0.224</v>
      </c>
      <c r="M3006">
        <v>2</v>
      </c>
      <c r="N3006">
        <v>1</v>
      </c>
      <c r="O3006">
        <v>13</v>
      </c>
      <c r="P3006">
        <v>0.38500000000000001</v>
      </c>
      <c r="Q3006">
        <v>0</v>
      </c>
      <c r="R3006">
        <v>0</v>
      </c>
      <c r="S3006">
        <v>0.432</v>
      </c>
      <c r="T3006">
        <v>1.7</v>
      </c>
      <c r="U3006">
        <v>2</v>
      </c>
      <c r="V3006">
        <v>17.5</v>
      </c>
      <c r="W3006">
        <v>0</v>
      </c>
      <c r="X3006">
        <v>0</v>
      </c>
      <c r="Y3006">
        <v>0.14000000000000001</v>
      </c>
      <c r="Z3006">
        <v>0</v>
      </c>
      <c r="AA3006">
        <v>0</v>
      </c>
    </row>
    <row r="3007" spans="1:27">
      <c r="A3007">
        <v>2016</v>
      </c>
      <c r="B3007" t="s">
        <v>810</v>
      </c>
      <c r="C3007" t="s">
        <v>45</v>
      </c>
      <c r="D3007" t="str">
        <f>VLOOKUP($C3007,Sheet1!$C$4:$D$34,2,FALSE)</f>
        <v>Cavaliers</v>
      </c>
      <c r="E3007" t="str">
        <f t="shared" si="46"/>
        <v>Cavaliers2016</v>
      </c>
      <c r="F3007" t="s">
        <v>959</v>
      </c>
      <c r="G3007">
        <v>25</v>
      </c>
      <c r="H3007">
        <v>37</v>
      </c>
      <c r="I3007">
        <v>10.4</v>
      </c>
      <c r="J3007">
        <v>21.6</v>
      </c>
      <c r="K3007">
        <v>20.8</v>
      </c>
      <c r="L3007">
        <v>7.8E-2</v>
      </c>
      <c r="M3007">
        <v>34</v>
      </c>
      <c r="N3007">
        <v>0.79400000000000004</v>
      </c>
      <c r="O3007">
        <v>99</v>
      </c>
      <c r="P3007">
        <v>0.40400000000000003</v>
      </c>
      <c r="Q3007">
        <v>51</v>
      </c>
      <c r="R3007">
        <v>0.35299999999999998</v>
      </c>
      <c r="S3007">
        <v>0.48799999999999999</v>
      </c>
      <c r="T3007">
        <v>4.4000000000000004</v>
      </c>
      <c r="U3007">
        <v>1.1000000000000001</v>
      </c>
      <c r="V3007">
        <v>5.9</v>
      </c>
      <c r="W3007">
        <v>0.5</v>
      </c>
      <c r="X3007">
        <v>7.4</v>
      </c>
      <c r="Y3007">
        <v>0.22</v>
      </c>
      <c r="Z3007">
        <v>0.16</v>
      </c>
      <c r="AA3007">
        <v>5.2</v>
      </c>
    </row>
    <row r="3008" spans="1:27">
      <c r="A3008">
        <v>2016</v>
      </c>
      <c r="B3008" t="s">
        <v>1037</v>
      </c>
      <c r="C3008" t="s">
        <v>138</v>
      </c>
      <c r="D3008" t="str">
        <f>VLOOKUP($C3008,Sheet1!$C$4:$D$34,2,FALSE)</f>
        <v>Celtics</v>
      </c>
      <c r="E3008" t="str">
        <f t="shared" si="46"/>
        <v>Celtics2016</v>
      </c>
      <c r="F3008" t="s">
        <v>960</v>
      </c>
      <c r="G3008">
        <v>22</v>
      </c>
      <c r="H3008">
        <v>25</v>
      </c>
      <c r="I3008">
        <v>5.6</v>
      </c>
      <c r="J3008">
        <v>11.8</v>
      </c>
      <c r="K3008">
        <v>15.5</v>
      </c>
      <c r="L3008">
        <v>0.183</v>
      </c>
      <c r="M3008">
        <v>14</v>
      </c>
      <c r="N3008">
        <v>0.57099999999999995</v>
      </c>
      <c r="O3008">
        <v>33</v>
      </c>
      <c r="P3008">
        <v>0.45500000000000002</v>
      </c>
      <c r="Q3008">
        <v>1</v>
      </c>
      <c r="R3008">
        <v>0</v>
      </c>
      <c r="S3008">
        <v>0.47299999999999998</v>
      </c>
      <c r="T3008">
        <v>1.5</v>
      </c>
      <c r="U3008">
        <v>1.4</v>
      </c>
      <c r="V3008">
        <v>13.4</v>
      </c>
      <c r="W3008">
        <v>0.3</v>
      </c>
      <c r="X3008">
        <v>7.1</v>
      </c>
      <c r="Y3008">
        <v>0.12</v>
      </c>
      <c r="Z3008">
        <v>0.24</v>
      </c>
      <c r="AA3008">
        <v>6.1</v>
      </c>
    </row>
    <row r="3009" spans="1:27">
      <c r="A3009">
        <v>2016</v>
      </c>
      <c r="B3009" t="s">
        <v>860</v>
      </c>
      <c r="C3009" t="s">
        <v>54</v>
      </c>
      <c r="D3009" t="str">
        <f>VLOOKUP($C3009,Sheet1!$C$4:$D$34,2,FALSE)</f>
        <v>Lakers</v>
      </c>
      <c r="E3009" t="str">
        <f t="shared" si="46"/>
        <v>Lakers2016</v>
      </c>
      <c r="F3009" t="s">
        <v>956</v>
      </c>
      <c r="G3009">
        <v>35</v>
      </c>
      <c r="H3009">
        <v>24</v>
      </c>
      <c r="I3009">
        <v>12.2</v>
      </c>
      <c r="J3009">
        <v>25.3</v>
      </c>
      <c r="K3009">
        <v>15.3</v>
      </c>
      <c r="L3009">
        <v>0.248</v>
      </c>
      <c r="M3009">
        <v>4</v>
      </c>
      <c r="N3009">
        <v>1</v>
      </c>
      <c r="O3009">
        <v>43</v>
      </c>
      <c r="P3009">
        <v>0.46500000000000002</v>
      </c>
      <c r="Q3009">
        <v>34</v>
      </c>
      <c r="R3009">
        <v>0.35299999999999998</v>
      </c>
      <c r="S3009">
        <v>0.50800000000000001</v>
      </c>
      <c r="T3009">
        <v>3.3</v>
      </c>
      <c r="U3009">
        <v>1.8</v>
      </c>
      <c r="V3009">
        <v>7.9</v>
      </c>
      <c r="W3009">
        <v>2.1</v>
      </c>
      <c r="X3009">
        <v>24.7</v>
      </c>
      <c r="Y3009">
        <v>0.28999999999999998</v>
      </c>
      <c r="Z3009">
        <v>0.04</v>
      </c>
      <c r="AA3009">
        <v>7.6</v>
      </c>
    </row>
    <row r="3010" spans="1:27">
      <c r="A3010">
        <v>2016</v>
      </c>
      <c r="B3010" t="s">
        <v>860</v>
      </c>
      <c r="C3010" t="s">
        <v>80</v>
      </c>
      <c r="D3010" t="str">
        <f>VLOOKUP($C3010,Sheet1!$C$4:$D$34,2,FALSE)</f>
        <v>Hawks</v>
      </c>
      <c r="E3010" t="str">
        <f t="shared" si="46"/>
        <v>Hawks2016</v>
      </c>
      <c r="F3010" t="s">
        <v>956</v>
      </c>
      <c r="G3010">
        <v>35</v>
      </c>
      <c r="H3010">
        <v>17</v>
      </c>
      <c r="I3010">
        <v>14.5</v>
      </c>
      <c r="J3010">
        <v>30.3</v>
      </c>
      <c r="K3010">
        <v>13.3</v>
      </c>
      <c r="L3010">
        <v>0.19900000000000001</v>
      </c>
      <c r="M3010">
        <v>8</v>
      </c>
      <c r="N3010">
        <v>0.875</v>
      </c>
      <c r="O3010">
        <v>27</v>
      </c>
      <c r="P3010">
        <v>0.55600000000000005</v>
      </c>
      <c r="Q3010">
        <v>30</v>
      </c>
      <c r="R3010">
        <v>0.26700000000000002</v>
      </c>
      <c r="S3010">
        <v>0.504</v>
      </c>
      <c r="T3010">
        <v>3.6</v>
      </c>
      <c r="U3010">
        <v>1.9</v>
      </c>
      <c r="V3010">
        <v>7.1</v>
      </c>
      <c r="W3010">
        <v>2.2000000000000002</v>
      </c>
      <c r="X3010">
        <v>21.6</v>
      </c>
      <c r="Y3010">
        <v>0.24</v>
      </c>
      <c r="Z3010">
        <v>0</v>
      </c>
      <c r="AA3010">
        <v>6.8</v>
      </c>
    </row>
    <row r="3011" spans="1:27">
      <c r="A3011">
        <v>2016</v>
      </c>
      <c r="B3011" t="s">
        <v>973</v>
      </c>
      <c r="C3011" t="s">
        <v>96</v>
      </c>
      <c r="D3011" t="str">
        <f>VLOOKUP($C3011,Sheet1!$C$4:$D$34,2,FALSE)</f>
        <v>Thunder</v>
      </c>
      <c r="E3011" t="str">
        <f t="shared" ref="E3011:E3074" si="47">D3011&amp;A3011</f>
        <v>Thunder2016</v>
      </c>
      <c r="F3011" t="s">
        <v>960</v>
      </c>
      <c r="G3011">
        <v>25</v>
      </c>
      <c r="H3011">
        <v>2</v>
      </c>
      <c r="I3011">
        <v>15.5</v>
      </c>
      <c r="J3011">
        <v>32.200000000000003</v>
      </c>
      <c r="K3011">
        <v>15.7</v>
      </c>
      <c r="L3011">
        <v>0</v>
      </c>
      <c r="M3011">
        <v>1</v>
      </c>
      <c r="N3011">
        <v>0</v>
      </c>
      <c r="O3011">
        <v>7</v>
      </c>
      <c r="P3011">
        <v>0.57099999999999995</v>
      </c>
      <c r="Q3011">
        <v>4</v>
      </c>
      <c r="R3011">
        <v>0.5</v>
      </c>
      <c r="S3011">
        <v>0.61199999999999999</v>
      </c>
      <c r="T3011">
        <v>7</v>
      </c>
      <c r="U3011">
        <v>4.5</v>
      </c>
      <c r="V3011">
        <v>16.100000000000001</v>
      </c>
      <c r="W3011">
        <v>1.5</v>
      </c>
      <c r="X3011">
        <v>15.6</v>
      </c>
      <c r="Y3011">
        <v>0</v>
      </c>
      <c r="Z3011">
        <v>1.5</v>
      </c>
      <c r="AA3011">
        <v>9.3000000000000007</v>
      </c>
    </row>
    <row r="3012" spans="1:27">
      <c r="A3012">
        <v>2016</v>
      </c>
      <c r="B3012" t="s">
        <v>1038</v>
      </c>
      <c r="C3012" t="s">
        <v>32</v>
      </c>
      <c r="D3012" t="str">
        <f>VLOOKUP($C3012,Sheet1!$C$4:$D$34,2,FALSE)</f>
        <v>Heat</v>
      </c>
      <c r="E3012" t="str">
        <f t="shared" si="47"/>
        <v>Heat2016</v>
      </c>
      <c r="F3012" t="s">
        <v>960</v>
      </c>
      <c r="G3012">
        <v>29</v>
      </c>
      <c r="H3012">
        <v>22</v>
      </c>
      <c r="I3012">
        <v>17.3</v>
      </c>
      <c r="J3012">
        <v>36.1</v>
      </c>
      <c r="K3012">
        <v>16.899999999999999</v>
      </c>
      <c r="L3012">
        <v>0.159</v>
      </c>
      <c r="M3012">
        <v>9</v>
      </c>
      <c r="N3012">
        <v>0.66700000000000004</v>
      </c>
      <c r="O3012">
        <v>87</v>
      </c>
      <c r="P3012">
        <v>0.35599999999999998</v>
      </c>
      <c r="Q3012">
        <v>31</v>
      </c>
      <c r="R3012">
        <v>0.41899999999999998</v>
      </c>
      <c r="S3012">
        <v>0.439</v>
      </c>
      <c r="T3012">
        <v>4.9000000000000004</v>
      </c>
      <c r="U3012">
        <v>3.4</v>
      </c>
      <c r="V3012">
        <v>10.7</v>
      </c>
      <c r="W3012">
        <v>2.2999999999999998</v>
      </c>
      <c r="X3012">
        <v>18.899999999999999</v>
      </c>
      <c r="Y3012">
        <v>0.45</v>
      </c>
      <c r="Z3012">
        <v>0.18</v>
      </c>
      <c r="AA3012">
        <v>7.8</v>
      </c>
    </row>
    <row r="3013" spans="1:27">
      <c r="A3013">
        <v>2016</v>
      </c>
      <c r="B3013" t="s">
        <v>535</v>
      </c>
      <c r="C3013" t="s">
        <v>32</v>
      </c>
      <c r="D3013" t="str">
        <f>VLOOKUP($C3013,Sheet1!$C$4:$D$34,2,FALSE)</f>
        <v>Heat</v>
      </c>
      <c r="E3013" t="str">
        <f t="shared" si="47"/>
        <v>Heat2016</v>
      </c>
      <c r="F3013" t="s">
        <v>959</v>
      </c>
      <c r="G3013">
        <v>23</v>
      </c>
      <c r="H3013">
        <v>53</v>
      </c>
      <c r="I3013">
        <v>30.5</v>
      </c>
      <c r="J3013">
        <v>63.5</v>
      </c>
      <c r="K3013">
        <v>16.8</v>
      </c>
      <c r="L3013">
        <v>0.106</v>
      </c>
      <c r="M3013">
        <v>77</v>
      </c>
      <c r="N3013">
        <v>0.77900000000000003</v>
      </c>
      <c r="O3013">
        <v>286</v>
      </c>
      <c r="P3013">
        <v>0.44400000000000001</v>
      </c>
      <c r="Q3013">
        <v>227</v>
      </c>
      <c r="R3013">
        <v>0.33</v>
      </c>
      <c r="S3013">
        <v>0.49299999999999999</v>
      </c>
      <c r="T3013">
        <v>10.199999999999999</v>
      </c>
      <c r="U3013">
        <v>3.2</v>
      </c>
      <c r="V3013">
        <v>5.8</v>
      </c>
      <c r="W3013">
        <v>2.6</v>
      </c>
      <c r="X3013">
        <v>12.6</v>
      </c>
      <c r="Y3013">
        <v>1.1299999999999999</v>
      </c>
      <c r="Z3013">
        <v>0.75</v>
      </c>
      <c r="AA3013">
        <v>5.8</v>
      </c>
    </row>
    <row r="3014" spans="1:27">
      <c r="A3014">
        <v>2016</v>
      </c>
      <c r="B3014" t="s">
        <v>828</v>
      </c>
      <c r="C3014" t="s">
        <v>45</v>
      </c>
      <c r="D3014" t="str">
        <f>VLOOKUP($C3014,Sheet1!$C$4:$D$34,2,FALSE)</f>
        <v>Cavaliers</v>
      </c>
      <c r="E3014" t="str">
        <f t="shared" si="47"/>
        <v>Cavaliers2016</v>
      </c>
      <c r="F3014" t="s">
        <v>959</v>
      </c>
      <c r="G3014">
        <v>31</v>
      </c>
      <c r="H3014">
        <v>41</v>
      </c>
      <c r="I3014">
        <v>29</v>
      </c>
      <c r="J3014">
        <v>60.3</v>
      </c>
      <c r="K3014">
        <v>14.6</v>
      </c>
      <c r="L3014">
        <v>6.7000000000000004E-2</v>
      </c>
      <c r="M3014">
        <v>15</v>
      </c>
      <c r="N3014">
        <v>0.66700000000000004</v>
      </c>
      <c r="O3014">
        <v>85</v>
      </c>
      <c r="P3014">
        <v>0.32900000000000001</v>
      </c>
      <c r="Q3014">
        <v>271</v>
      </c>
      <c r="R3014">
        <v>0.35099999999999998</v>
      </c>
      <c r="S3014">
        <v>0.48399999999999999</v>
      </c>
      <c r="T3014">
        <v>8.6</v>
      </c>
      <c r="U3014">
        <v>2.8</v>
      </c>
      <c r="V3014">
        <v>5.2</v>
      </c>
      <c r="W3014">
        <v>1.5</v>
      </c>
      <c r="X3014">
        <v>7.1</v>
      </c>
      <c r="Y3014">
        <v>1</v>
      </c>
      <c r="Z3014">
        <v>0.27</v>
      </c>
      <c r="AA3014">
        <v>4.5999999999999996</v>
      </c>
    </row>
    <row r="3015" spans="1:27">
      <c r="A3015">
        <v>2016</v>
      </c>
      <c r="B3015" t="s">
        <v>306</v>
      </c>
      <c r="C3015" t="s">
        <v>39</v>
      </c>
      <c r="D3015" t="str">
        <f>VLOOKUP($C3015,Sheet1!$C$4:$D$34,2,FALSE)</f>
        <v>Pelicans</v>
      </c>
      <c r="E3015" t="str">
        <f t="shared" si="47"/>
        <v>Pelicans2016</v>
      </c>
      <c r="F3015" t="s">
        <v>956</v>
      </c>
      <c r="G3015">
        <v>26</v>
      </c>
      <c r="H3015">
        <v>67</v>
      </c>
      <c r="I3015">
        <v>32.700000000000003</v>
      </c>
      <c r="J3015">
        <v>68.099999999999994</v>
      </c>
      <c r="K3015">
        <v>23.5</v>
      </c>
      <c r="L3015">
        <v>0.16700000000000001</v>
      </c>
      <c r="M3015">
        <v>168</v>
      </c>
      <c r="N3015">
        <v>0.70799999999999996</v>
      </c>
      <c r="O3015">
        <v>612</v>
      </c>
      <c r="P3015">
        <v>0.498</v>
      </c>
      <c r="Q3015">
        <v>281</v>
      </c>
      <c r="R3015">
        <v>0.35599999999999998</v>
      </c>
      <c r="S3015">
        <v>0.53200000000000003</v>
      </c>
      <c r="T3015">
        <v>15.4</v>
      </c>
      <c r="U3015">
        <v>4</v>
      </c>
      <c r="V3015">
        <v>6.4</v>
      </c>
      <c r="W3015">
        <v>7.3</v>
      </c>
      <c r="X3015">
        <v>35.9</v>
      </c>
      <c r="Y3015">
        <v>1.49</v>
      </c>
      <c r="Z3015">
        <v>0.67</v>
      </c>
      <c r="AA3015">
        <v>9.4</v>
      </c>
    </row>
    <row r="3016" spans="1:27">
      <c r="A3016">
        <v>2016</v>
      </c>
      <c r="B3016" t="s">
        <v>1039</v>
      </c>
      <c r="C3016" t="s">
        <v>85</v>
      </c>
      <c r="D3016" t="str">
        <f>VLOOKUP($C3016,Sheet1!$C$4:$D$34,2,FALSE)</f>
        <v>Nuggets</v>
      </c>
      <c r="E3016" t="str">
        <f t="shared" si="47"/>
        <v>Nuggets2016</v>
      </c>
      <c r="F3016" t="s">
        <v>960</v>
      </c>
      <c r="G3016">
        <v>21</v>
      </c>
      <c r="H3016">
        <v>62</v>
      </c>
      <c r="I3016">
        <v>13.6</v>
      </c>
      <c r="J3016">
        <v>28.3</v>
      </c>
      <c r="K3016">
        <v>14.6</v>
      </c>
      <c r="L3016">
        <v>0.107</v>
      </c>
      <c r="M3016">
        <v>76</v>
      </c>
      <c r="N3016">
        <v>0.75</v>
      </c>
      <c r="O3016">
        <v>111</v>
      </c>
      <c r="P3016">
        <v>0.495</v>
      </c>
      <c r="Q3016">
        <v>113</v>
      </c>
      <c r="R3016">
        <v>0.40699999999999997</v>
      </c>
      <c r="S3016">
        <v>0.59199999999999997</v>
      </c>
      <c r="T3016">
        <v>4.9000000000000004</v>
      </c>
      <c r="U3016">
        <v>3</v>
      </c>
      <c r="V3016">
        <v>12.3</v>
      </c>
      <c r="W3016">
        <v>0.5</v>
      </c>
      <c r="X3016">
        <v>4.7</v>
      </c>
      <c r="Y3016">
        <v>0.48</v>
      </c>
      <c r="Z3016">
        <v>0.19</v>
      </c>
      <c r="AA3016">
        <v>5.7</v>
      </c>
    </row>
    <row r="3017" spans="1:27">
      <c r="A3017">
        <v>2016</v>
      </c>
      <c r="B3017" t="s">
        <v>528</v>
      </c>
      <c r="C3017" t="s">
        <v>54</v>
      </c>
      <c r="D3017" t="str">
        <f>VLOOKUP($C3017,Sheet1!$C$4:$D$34,2,FALSE)</f>
        <v>Lakers</v>
      </c>
      <c r="E3017" t="str">
        <f t="shared" si="47"/>
        <v>Lakers2016</v>
      </c>
      <c r="F3017" t="s">
        <v>960</v>
      </c>
      <c r="G3017">
        <v>22</v>
      </c>
      <c r="H3017">
        <v>74</v>
      </c>
      <c r="I3017">
        <v>28.8</v>
      </c>
      <c r="J3017">
        <v>60</v>
      </c>
      <c r="K3017">
        <v>21.5</v>
      </c>
      <c r="L3017">
        <v>0.16200000000000001</v>
      </c>
      <c r="M3017">
        <v>282</v>
      </c>
      <c r="N3017">
        <v>0.72299999999999998</v>
      </c>
      <c r="O3017">
        <v>711</v>
      </c>
      <c r="P3017">
        <v>0.50600000000000001</v>
      </c>
      <c r="Q3017">
        <v>63</v>
      </c>
      <c r="R3017">
        <v>0.27</v>
      </c>
      <c r="S3017">
        <v>0.54300000000000004</v>
      </c>
      <c r="T3017">
        <v>13.2</v>
      </c>
      <c r="U3017">
        <v>8.6</v>
      </c>
      <c r="V3017">
        <v>16.3</v>
      </c>
      <c r="W3017">
        <v>3.6</v>
      </c>
      <c r="X3017">
        <v>19.3</v>
      </c>
      <c r="Y3017">
        <v>0.66</v>
      </c>
      <c r="Z3017">
        <v>0.5</v>
      </c>
      <c r="AA3017">
        <v>10.3</v>
      </c>
    </row>
    <row r="3018" spans="1:27">
      <c r="A3018">
        <v>2016</v>
      </c>
      <c r="B3018" t="s">
        <v>47</v>
      </c>
      <c r="C3018" t="s">
        <v>103</v>
      </c>
      <c r="D3018" t="str">
        <f>VLOOKUP($C3018,Sheet1!$C$4:$D$34,2,FALSE)</f>
        <v>Mavericks</v>
      </c>
      <c r="E3018" t="str">
        <f t="shared" si="47"/>
        <v>Mavericks2016</v>
      </c>
      <c r="F3018" t="s">
        <v>958</v>
      </c>
      <c r="G3018">
        <v>23</v>
      </c>
      <c r="H3018">
        <v>51</v>
      </c>
      <c r="I3018">
        <v>13.9</v>
      </c>
      <c r="J3018">
        <v>29</v>
      </c>
      <c r="K3018">
        <v>23.6</v>
      </c>
      <c r="L3018">
        <v>0.112</v>
      </c>
      <c r="M3018">
        <v>88</v>
      </c>
      <c r="N3018">
        <v>0.79500000000000004</v>
      </c>
      <c r="O3018">
        <v>155</v>
      </c>
      <c r="P3018">
        <v>0.47699999999999998</v>
      </c>
      <c r="Q3018">
        <v>122</v>
      </c>
      <c r="R3018">
        <v>0.30299999999999999</v>
      </c>
      <c r="S3018">
        <v>0.52100000000000002</v>
      </c>
      <c r="T3018">
        <v>6.5</v>
      </c>
      <c r="U3018">
        <v>2.9</v>
      </c>
      <c r="V3018">
        <v>12.2</v>
      </c>
      <c r="W3018">
        <v>0.6</v>
      </c>
      <c r="X3018">
        <v>7.6</v>
      </c>
      <c r="Y3018">
        <v>0.55000000000000004</v>
      </c>
      <c r="Z3018">
        <v>0.31</v>
      </c>
      <c r="AA3018">
        <v>6.5</v>
      </c>
    </row>
    <row r="3019" spans="1:27">
      <c r="A3019">
        <v>2016</v>
      </c>
      <c r="B3019" t="s">
        <v>47</v>
      </c>
      <c r="C3019" t="s">
        <v>87</v>
      </c>
      <c r="D3019" t="str">
        <f>VLOOKUP($C3019,Sheet1!$C$4:$D$34,2,FALSE)</f>
        <v>76ers</v>
      </c>
      <c r="E3019" t="str">
        <f t="shared" si="47"/>
        <v>76ers2016</v>
      </c>
      <c r="F3019" t="s">
        <v>958</v>
      </c>
      <c r="G3019">
        <v>23</v>
      </c>
      <c r="H3019">
        <v>24</v>
      </c>
      <c r="I3019">
        <v>21.6</v>
      </c>
      <c r="J3019">
        <v>44.9</v>
      </c>
      <c r="K3019">
        <v>17.2</v>
      </c>
      <c r="L3019">
        <v>0.127</v>
      </c>
      <c r="M3019">
        <v>41</v>
      </c>
      <c r="N3019">
        <v>0.78</v>
      </c>
      <c r="O3019">
        <v>89</v>
      </c>
      <c r="P3019">
        <v>0.60699999999999998</v>
      </c>
      <c r="Q3019">
        <v>72</v>
      </c>
      <c r="R3019">
        <v>0.29199999999999998</v>
      </c>
      <c r="S3019">
        <v>0.56699999999999995</v>
      </c>
      <c r="T3019">
        <v>8.5</v>
      </c>
      <c r="U3019">
        <v>4.0999999999999996</v>
      </c>
      <c r="V3019">
        <v>10.4</v>
      </c>
      <c r="W3019">
        <v>1.4</v>
      </c>
      <c r="X3019">
        <v>10.4</v>
      </c>
      <c r="Y3019">
        <v>0.54</v>
      </c>
      <c r="Z3019">
        <v>0.28999999999999998</v>
      </c>
      <c r="AA3019">
        <v>6.8</v>
      </c>
    </row>
    <row r="3020" spans="1:27">
      <c r="A3020">
        <v>2016</v>
      </c>
      <c r="B3020" t="s">
        <v>1040</v>
      </c>
      <c r="C3020" t="s">
        <v>37</v>
      </c>
      <c r="D3020" t="str">
        <f>VLOOKUP($C3020,Sheet1!$C$4:$D$34,2,FALSE)</f>
        <v>Nets</v>
      </c>
      <c r="E3020" t="str">
        <f t="shared" si="47"/>
        <v>Nets2016</v>
      </c>
      <c r="F3020" t="s">
        <v>30</v>
      </c>
      <c r="G3020">
        <v>26</v>
      </c>
      <c r="H3020">
        <v>64</v>
      </c>
      <c r="I3020">
        <v>18.399999999999999</v>
      </c>
      <c r="J3020">
        <v>38.299999999999997</v>
      </c>
      <c r="K3020">
        <v>16.2</v>
      </c>
      <c r="L3020">
        <v>9.7000000000000003E-2</v>
      </c>
      <c r="M3020">
        <v>52</v>
      </c>
      <c r="N3020">
        <v>0.75</v>
      </c>
      <c r="O3020">
        <v>199</v>
      </c>
      <c r="P3020">
        <v>0.59799999999999998</v>
      </c>
      <c r="Q3020">
        <v>180</v>
      </c>
      <c r="R3020">
        <v>0.30599999999999999</v>
      </c>
      <c r="S3020">
        <v>0.55000000000000004</v>
      </c>
      <c r="T3020">
        <v>6.9</v>
      </c>
      <c r="U3020">
        <v>4.0999999999999996</v>
      </c>
      <c r="V3020">
        <v>11.8</v>
      </c>
      <c r="W3020">
        <v>0.9</v>
      </c>
      <c r="X3020">
        <v>7.3</v>
      </c>
      <c r="Y3020">
        <v>0.45</v>
      </c>
      <c r="Z3020">
        <v>0.67</v>
      </c>
      <c r="AA3020">
        <v>6.4</v>
      </c>
    </row>
    <row r="3021" spans="1:27">
      <c r="A3021">
        <v>2016</v>
      </c>
      <c r="B3021" t="s">
        <v>1041</v>
      </c>
      <c r="C3021" t="s">
        <v>87</v>
      </c>
      <c r="D3021" t="str">
        <f>VLOOKUP($C3021,Sheet1!$C$4:$D$34,2,FALSE)</f>
        <v>76ers</v>
      </c>
      <c r="E3021" t="str">
        <f t="shared" si="47"/>
        <v>76ers2016</v>
      </c>
      <c r="F3021" t="s">
        <v>960</v>
      </c>
      <c r="G3021">
        <v>27</v>
      </c>
      <c r="H3021">
        <v>3</v>
      </c>
      <c r="I3021">
        <v>10.4</v>
      </c>
      <c r="J3021">
        <v>21.7</v>
      </c>
      <c r="K3021">
        <v>22.2</v>
      </c>
      <c r="L3021">
        <v>0.25</v>
      </c>
      <c r="M3021">
        <v>0</v>
      </c>
      <c r="N3021">
        <v>0</v>
      </c>
      <c r="O3021">
        <v>5</v>
      </c>
      <c r="P3021">
        <v>0.6</v>
      </c>
      <c r="Q3021">
        <v>7</v>
      </c>
      <c r="R3021">
        <v>0.28599999999999998</v>
      </c>
      <c r="S3021">
        <v>0.5</v>
      </c>
      <c r="T3021">
        <v>4</v>
      </c>
      <c r="U3021">
        <v>1.7</v>
      </c>
      <c r="V3021">
        <v>8.8000000000000007</v>
      </c>
      <c r="W3021">
        <v>0.7</v>
      </c>
      <c r="X3021">
        <v>10.3</v>
      </c>
      <c r="Y3021">
        <v>0</v>
      </c>
      <c r="Z3021">
        <v>0</v>
      </c>
      <c r="AA3021">
        <v>6.5</v>
      </c>
    </row>
    <row r="3022" spans="1:27">
      <c r="A3022">
        <v>2016</v>
      </c>
      <c r="B3022" t="s">
        <v>307</v>
      </c>
      <c r="C3022" t="s">
        <v>59</v>
      </c>
      <c r="D3022" t="str">
        <f>VLOOKUP($C3022,Sheet1!$C$4:$D$34,2,FALSE)</f>
        <v>Knicks</v>
      </c>
      <c r="E3022" t="str">
        <f t="shared" si="47"/>
        <v>Knicks2016</v>
      </c>
      <c r="F3022" t="s">
        <v>959</v>
      </c>
      <c r="G3022">
        <v>27</v>
      </c>
      <c r="H3022">
        <v>82</v>
      </c>
      <c r="I3022">
        <v>20</v>
      </c>
      <c r="J3022">
        <v>41.6</v>
      </c>
      <c r="K3022">
        <v>16.899999999999999</v>
      </c>
      <c r="L3022">
        <v>0.10299999999999999</v>
      </c>
      <c r="M3022">
        <v>80</v>
      </c>
      <c r="N3022">
        <v>0.82499999999999996</v>
      </c>
      <c r="O3022">
        <v>265</v>
      </c>
      <c r="P3022">
        <v>0.51300000000000001</v>
      </c>
      <c r="Q3022">
        <v>273</v>
      </c>
      <c r="R3022">
        <v>0.35499999999999998</v>
      </c>
      <c r="S3022">
        <v>0.54900000000000004</v>
      </c>
      <c r="T3022">
        <v>7.7</v>
      </c>
      <c r="U3022">
        <v>2.8</v>
      </c>
      <c r="V3022">
        <v>7.4</v>
      </c>
      <c r="W3022">
        <v>1.2</v>
      </c>
      <c r="X3022">
        <v>9.1999999999999993</v>
      </c>
      <c r="Y3022">
        <v>0.79</v>
      </c>
      <c r="Z3022">
        <v>0.38</v>
      </c>
      <c r="AA3022">
        <v>5.9</v>
      </c>
    </row>
    <row r="3023" spans="1:27">
      <c r="A3023">
        <v>2016</v>
      </c>
      <c r="B3023" t="s">
        <v>654</v>
      </c>
      <c r="C3023" t="s">
        <v>32</v>
      </c>
      <c r="D3023" t="str">
        <f>VLOOKUP($C3023,Sheet1!$C$4:$D$34,2,FALSE)</f>
        <v>Heat</v>
      </c>
      <c r="E3023" t="str">
        <f t="shared" si="47"/>
        <v>Heat2016</v>
      </c>
      <c r="F3023" t="s">
        <v>958</v>
      </c>
      <c r="G3023">
        <v>20</v>
      </c>
      <c r="H3023">
        <v>18</v>
      </c>
      <c r="I3023">
        <v>34.700000000000003</v>
      </c>
      <c r="J3023">
        <v>72.400000000000006</v>
      </c>
      <c r="K3023">
        <v>19.8</v>
      </c>
      <c r="L3023">
        <v>0.11799999999999999</v>
      </c>
      <c r="M3023">
        <v>47</v>
      </c>
      <c r="N3023">
        <v>0.61699999999999999</v>
      </c>
      <c r="O3023">
        <v>190</v>
      </c>
      <c r="P3023">
        <v>0.38400000000000001</v>
      </c>
      <c r="Q3023">
        <v>35</v>
      </c>
      <c r="R3023">
        <v>0.2</v>
      </c>
      <c r="S3023">
        <v>0.39900000000000002</v>
      </c>
      <c r="T3023">
        <v>10.9</v>
      </c>
      <c r="U3023">
        <v>5.2</v>
      </c>
      <c r="V3023">
        <v>8.3000000000000007</v>
      </c>
      <c r="W3023">
        <v>3.7</v>
      </c>
      <c r="X3023">
        <v>15.5</v>
      </c>
      <c r="Y3023">
        <v>1.44</v>
      </c>
      <c r="Z3023">
        <v>0.33</v>
      </c>
      <c r="AA3023">
        <v>6.8</v>
      </c>
    </row>
    <row r="3024" spans="1:27">
      <c r="A3024">
        <v>2016</v>
      </c>
      <c r="B3024" t="s">
        <v>476</v>
      </c>
      <c r="C3024" t="s">
        <v>85</v>
      </c>
      <c r="D3024" t="str">
        <f>VLOOKUP($C3024,Sheet1!$C$4:$D$34,2,FALSE)</f>
        <v>Nuggets</v>
      </c>
      <c r="E3024" t="str">
        <f t="shared" si="47"/>
        <v>Nuggets2016</v>
      </c>
      <c r="F3024" t="s">
        <v>30</v>
      </c>
      <c r="G3024">
        <v>22</v>
      </c>
      <c r="H3024">
        <v>45</v>
      </c>
      <c r="I3024">
        <v>17.899999999999999</v>
      </c>
      <c r="J3024">
        <v>37.4</v>
      </c>
      <c r="K3024">
        <v>22.6</v>
      </c>
      <c r="L3024">
        <v>0.189</v>
      </c>
      <c r="M3024">
        <v>113</v>
      </c>
      <c r="N3024">
        <v>0.496</v>
      </c>
      <c r="O3024">
        <v>298</v>
      </c>
      <c r="P3024">
        <v>0.50700000000000001</v>
      </c>
      <c r="Q3024">
        <v>0</v>
      </c>
      <c r="R3024">
        <v>0</v>
      </c>
      <c r="S3024">
        <v>0.51500000000000001</v>
      </c>
      <c r="T3024">
        <v>8</v>
      </c>
      <c r="U3024">
        <v>5.8</v>
      </c>
      <c r="V3024">
        <v>17.8</v>
      </c>
      <c r="W3024">
        <v>1.3</v>
      </c>
      <c r="X3024">
        <v>11.1</v>
      </c>
      <c r="Y3024">
        <v>0.56000000000000005</v>
      </c>
      <c r="Z3024">
        <v>0.8</v>
      </c>
      <c r="AA3024">
        <v>8.8000000000000007</v>
      </c>
    </row>
    <row r="3025" spans="1:27">
      <c r="A3025">
        <v>2016</v>
      </c>
      <c r="B3025" t="s">
        <v>476</v>
      </c>
      <c r="C3025" t="s">
        <v>113</v>
      </c>
      <c r="D3025" t="str">
        <f>VLOOKUP($C3025,Sheet1!$C$4:$D$34,2,FALSE)</f>
        <v>Trail Blazers</v>
      </c>
      <c r="E3025" t="str">
        <f t="shared" si="47"/>
        <v>Trail Blazers2016</v>
      </c>
      <c r="F3025" t="s">
        <v>30</v>
      </c>
      <c r="G3025">
        <v>22</v>
      </c>
      <c r="H3025">
        <v>20</v>
      </c>
      <c r="I3025">
        <v>29.2</v>
      </c>
      <c r="J3025">
        <v>60.8</v>
      </c>
      <c r="K3025">
        <v>25.8</v>
      </c>
      <c r="L3025">
        <v>0.182</v>
      </c>
      <c r="M3025">
        <v>97</v>
      </c>
      <c r="N3025">
        <v>0.66</v>
      </c>
      <c r="O3025">
        <v>235</v>
      </c>
      <c r="P3025">
        <v>0.51100000000000001</v>
      </c>
      <c r="Q3025">
        <v>1</v>
      </c>
      <c r="R3025">
        <v>0</v>
      </c>
      <c r="S3025">
        <v>0.54500000000000004</v>
      </c>
      <c r="T3025">
        <v>15.2</v>
      </c>
      <c r="U3025">
        <v>10.4</v>
      </c>
      <c r="V3025">
        <v>19.7</v>
      </c>
      <c r="W3025">
        <v>3.2</v>
      </c>
      <c r="X3025">
        <v>17.8</v>
      </c>
      <c r="Y3025">
        <v>1.25</v>
      </c>
      <c r="Z3025">
        <v>1.9</v>
      </c>
      <c r="AA3025">
        <v>10.9</v>
      </c>
    </row>
    <row r="3026" spans="1:27">
      <c r="A3026">
        <v>2016</v>
      </c>
      <c r="B3026" t="s">
        <v>607</v>
      </c>
      <c r="C3026" t="s">
        <v>99</v>
      </c>
      <c r="D3026" t="str">
        <f>VLOOKUP($C3026,Sheet1!$C$4:$D$34,2,FALSE)</f>
        <v>Timberwolves</v>
      </c>
      <c r="E3026" t="str">
        <f t="shared" si="47"/>
        <v>Timberwolves2016</v>
      </c>
      <c r="F3026" t="s">
        <v>30</v>
      </c>
      <c r="G3026">
        <v>21</v>
      </c>
      <c r="H3026">
        <v>82</v>
      </c>
      <c r="I3026">
        <v>37</v>
      </c>
      <c r="J3026">
        <v>77</v>
      </c>
      <c r="K3026">
        <v>27.5</v>
      </c>
      <c r="L3026">
        <v>0.113</v>
      </c>
      <c r="M3026">
        <v>428</v>
      </c>
      <c r="N3026">
        <v>0.83199999999999996</v>
      </c>
      <c r="O3026">
        <v>1205</v>
      </c>
      <c r="P3026">
        <v>0.58199999999999996</v>
      </c>
      <c r="Q3026">
        <v>275</v>
      </c>
      <c r="R3026">
        <v>0.36699999999999999</v>
      </c>
      <c r="S3026">
        <v>0.61799999999999999</v>
      </c>
      <c r="T3026">
        <v>25.1</v>
      </c>
      <c r="U3026">
        <v>12.3</v>
      </c>
      <c r="V3026">
        <v>19.399999999999999</v>
      </c>
      <c r="W3026">
        <v>2.7</v>
      </c>
      <c r="X3026">
        <v>13.2</v>
      </c>
      <c r="Y3026">
        <v>0.7</v>
      </c>
      <c r="Z3026">
        <v>1.26</v>
      </c>
      <c r="AA3026">
        <v>10.199999999999999</v>
      </c>
    </row>
    <row r="3027" spans="1:27">
      <c r="A3027">
        <v>2016</v>
      </c>
      <c r="B3027" t="s">
        <v>709</v>
      </c>
      <c r="C3027" t="s">
        <v>90</v>
      </c>
      <c r="D3027" t="str">
        <f>VLOOKUP($C3027,Sheet1!$C$4:$D$34,2,FALSE)</f>
        <v>Spurs</v>
      </c>
      <c r="E3027" t="str">
        <f t="shared" si="47"/>
        <v>Spurs2016</v>
      </c>
      <c r="F3027" t="s">
        <v>958</v>
      </c>
      <c r="G3027">
        <v>25</v>
      </c>
      <c r="H3027">
        <v>74</v>
      </c>
      <c r="I3027">
        <v>33.4</v>
      </c>
      <c r="J3027">
        <v>69.7</v>
      </c>
      <c r="K3027">
        <v>31.1</v>
      </c>
      <c r="L3027">
        <v>9.0999999999999998E-2</v>
      </c>
      <c r="M3027">
        <v>533</v>
      </c>
      <c r="N3027">
        <v>0.88</v>
      </c>
      <c r="O3027">
        <v>925</v>
      </c>
      <c r="P3027">
        <v>0.52900000000000003</v>
      </c>
      <c r="Q3027">
        <v>387</v>
      </c>
      <c r="R3027">
        <v>0.38</v>
      </c>
      <c r="S3027">
        <v>0.61</v>
      </c>
      <c r="T3027">
        <v>25.5</v>
      </c>
      <c r="U3027">
        <v>5.8</v>
      </c>
      <c r="V3027">
        <v>9.8000000000000007</v>
      </c>
      <c r="W3027">
        <v>3.5</v>
      </c>
      <c r="X3027">
        <v>18.899999999999999</v>
      </c>
      <c r="Y3027">
        <v>1.8</v>
      </c>
      <c r="Z3027">
        <v>0.74</v>
      </c>
      <c r="AA3027">
        <v>9.6</v>
      </c>
    </row>
    <row r="3028" spans="1:27">
      <c r="A3028">
        <v>2016</v>
      </c>
      <c r="B3028" t="s">
        <v>1042</v>
      </c>
      <c r="C3028" t="s">
        <v>45</v>
      </c>
      <c r="D3028" t="str">
        <f>VLOOKUP($C3028,Sheet1!$C$4:$D$34,2,FALSE)</f>
        <v>Cavaliers</v>
      </c>
      <c r="E3028" t="str">
        <f t="shared" si="47"/>
        <v>Cavaliers2016</v>
      </c>
      <c r="F3028" t="s">
        <v>956</v>
      </c>
      <c r="G3028">
        <v>21</v>
      </c>
      <c r="H3028">
        <v>42</v>
      </c>
      <c r="I3028">
        <v>9.1999999999999993</v>
      </c>
      <c r="J3028">
        <v>19.100000000000001</v>
      </c>
      <c r="K3028">
        <v>24.2</v>
      </c>
      <c r="L3028">
        <v>0.14299999999999999</v>
      </c>
      <c r="M3028">
        <v>49</v>
      </c>
      <c r="N3028">
        <v>0.71399999999999997</v>
      </c>
      <c r="O3028">
        <v>136</v>
      </c>
      <c r="P3028">
        <v>0.40400000000000003</v>
      </c>
      <c r="Q3028">
        <v>22</v>
      </c>
      <c r="R3028">
        <v>0.318</v>
      </c>
      <c r="S3028">
        <v>0.46200000000000002</v>
      </c>
      <c r="T3028">
        <v>4</v>
      </c>
      <c r="U3028">
        <v>1</v>
      </c>
      <c r="V3028">
        <v>5.9</v>
      </c>
      <c r="W3028">
        <v>1.4</v>
      </c>
      <c r="X3028">
        <v>22.7</v>
      </c>
      <c r="Y3028">
        <v>0.43</v>
      </c>
      <c r="Z3028">
        <v>0.17</v>
      </c>
      <c r="AA3028">
        <v>7.7</v>
      </c>
    </row>
    <row r="3029" spans="1:27">
      <c r="A3029">
        <v>2016</v>
      </c>
      <c r="B3029" t="s">
        <v>487</v>
      </c>
      <c r="C3029" t="s">
        <v>138</v>
      </c>
      <c r="D3029" t="str">
        <f>VLOOKUP($C3029,Sheet1!$C$4:$D$34,2,FALSE)</f>
        <v>Celtics</v>
      </c>
      <c r="E3029" t="str">
        <f t="shared" si="47"/>
        <v>Celtics2016</v>
      </c>
      <c r="F3029" t="s">
        <v>30</v>
      </c>
      <c r="G3029">
        <v>25</v>
      </c>
      <c r="H3029">
        <v>75</v>
      </c>
      <c r="I3029">
        <v>20.5</v>
      </c>
      <c r="J3029">
        <v>42.7</v>
      </c>
      <c r="K3029">
        <v>19</v>
      </c>
      <c r="L3029">
        <v>0.14599999999999999</v>
      </c>
      <c r="M3029">
        <v>123</v>
      </c>
      <c r="N3029">
        <v>0.73199999999999998</v>
      </c>
      <c r="O3029">
        <v>316</v>
      </c>
      <c r="P3029">
        <v>0.60799999999999998</v>
      </c>
      <c r="Q3029">
        <v>192</v>
      </c>
      <c r="R3029">
        <v>0.35399999999999998</v>
      </c>
      <c r="S3029">
        <v>0.60299999999999998</v>
      </c>
      <c r="T3029">
        <v>9</v>
      </c>
      <c r="U3029">
        <v>4.8</v>
      </c>
      <c r="V3029">
        <v>13.1</v>
      </c>
      <c r="W3029">
        <v>2</v>
      </c>
      <c r="X3029">
        <v>15.2</v>
      </c>
      <c r="Y3029">
        <v>0.56999999999999995</v>
      </c>
      <c r="Z3029">
        <v>0.39</v>
      </c>
      <c r="AA3029">
        <v>8.6</v>
      </c>
    </row>
    <row r="3030" spans="1:27">
      <c r="A3030">
        <v>2016</v>
      </c>
      <c r="B3030" t="s">
        <v>493</v>
      </c>
      <c r="C3030" t="s">
        <v>64</v>
      </c>
      <c r="D3030" t="str">
        <f>VLOOKUP($C3030,Sheet1!$C$4:$D$34,2,FALSE)</f>
        <v>Wizards</v>
      </c>
      <c r="E3030" t="str">
        <f t="shared" si="47"/>
        <v>Wizards2016</v>
      </c>
      <c r="F3030" t="s">
        <v>958</v>
      </c>
      <c r="G3030">
        <v>21</v>
      </c>
      <c r="H3030">
        <v>79</v>
      </c>
      <c r="I3030">
        <v>20.3</v>
      </c>
      <c r="J3030">
        <v>42.3</v>
      </c>
      <c r="K3030">
        <v>14.6</v>
      </c>
      <c r="L3030">
        <v>9.2999999999999999E-2</v>
      </c>
      <c r="M3030">
        <v>99</v>
      </c>
      <c r="N3030">
        <v>0.75800000000000001</v>
      </c>
      <c r="O3030">
        <v>254</v>
      </c>
      <c r="P3030">
        <v>0.52</v>
      </c>
      <c r="Q3030">
        <v>188</v>
      </c>
      <c r="R3030">
        <v>0.28699999999999998</v>
      </c>
      <c r="S3030">
        <v>0.51600000000000001</v>
      </c>
      <c r="T3030">
        <v>6.3</v>
      </c>
      <c r="U3030">
        <v>3.3</v>
      </c>
      <c r="V3030">
        <v>9.1999999999999993</v>
      </c>
      <c r="W3030">
        <v>0.6</v>
      </c>
      <c r="X3030">
        <v>4</v>
      </c>
      <c r="Y3030">
        <v>0.72</v>
      </c>
      <c r="Z3030">
        <v>0.22</v>
      </c>
      <c r="AA3030">
        <v>4.5999999999999996</v>
      </c>
    </row>
    <row r="3031" spans="1:27">
      <c r="A3031">
        <v>2016</v>
      </c>
      <c r="B3031" t="s">
        <v>624</v>
      </c>
      <c r="C3031" t="s">
        <v>73</v>
      </c>
      <c r="D3031" t="str">
        <f>VLOOKUP($C3031,Sheet1!$C$4:$D$34,2,FALSE)</f>
        <v>Hornets</v>
      </c>
      <c r="E3031" t="str">
        <f t="shared" si="47"/>
        <v>Hornets2016</v>
      </c>
      <c r="F3031" t="s">
        <v>956</v>
      </c>
      <c r="G3031">
        <v>26</v>
      </c>
      <c r="H3031">
        <v>79</v>
      </c>
      <c r="I3031">
        <v>34.700000000000003</v>
      </c>
      <c r="J3031">
        <v>72.2</v>
      </c>
      <c r="K3031">
        <v>29.2</v>
      </c>
      <c r="L3031">
        <v>9.5000000000000001E-2</v>
      </c>
      <c r="M3031">
        <v>359</v>
      </c>
      <c r="N3031">
        <v>0.84699999999999998</v>
      </c>
      <c r="O3031">
        <v>847</v>
      </c>
      <c r="P3031">
        <v>0.47599999999999998</v>
      </c>
      <c r="Q3031">
        <v>602</v>
      </c>
      <c r="R3031">
        <v>0.39900000000000002</v>
      </c>
      <c r="S3031">
        <v>0.56899999999999995</v>
      </c>
      <c r="T3031">
        <v>23.2</v>
      </c>
      <c r="U3031">
        <v>3.9</v>
      </c>
      <c r="V3031">
        <v>6.2</v>
      </c>
      <c r="W3031">
        <v>5.5</v>
      </c>
      <c r="X3031">
        <v>29.1</v>
      </c>
      <c r="Y3031">
        <v>1.08</v>
      </c>
      <c r="Z3031">
        <v>0.27</v>
      </c>
      <c r="AA3031">
        <v>9.1</v>
      </c>
    </row>
    <row r="3032" spans="1:27">
      <c r="A3032">
        <v>2016</v>
      </c>
      <c r="B3032" t="s">
        <v>879</v>
      </c>
      <c r="C3032" t="s">
        <v>85</v>
      </c>
      <c r="D3032" t="str">
        <f>VLOOKUP($C3032,Sheet1!$C$4:$D$34,2,FALSE)</f>
        <v>Nuggets</v>
      </c>
      <c r="E3032" t="str">
        <f t="shared" si="47"/>
        <v>Nuggets2016</v>
      </c>
      <c r="F3032" t="s">
        <v>960</v>
      </c>
      <c r="G3032">
        <v>27</v>
      </c>
      <c r="H3032">
        <v>61</v>
      </c>
      <c r="I3032">
        <v>21.2</v>
      </c>
      <c r="J3032">
        <v>44.3</v>
      </c>
      <c r="K3032">
        <v>18.3</v>
      </c>
      <c r="L3032">
        <v>0.106</v>
      </c>
      <c r="M3032">
        <v>189</v>
      </c>
      <c r="N3032">
        <v>0.69299999999999995</v>
      </c>
      <c r="O3032">
        <v>410</v>
      </c>
      <c r="P3032">
        <v>0.55600000000000005</v>
      </c>
      <c r="Q3032">
        <v>6</v>
      </c>
      <c r="R3032">
        <v>0</v>
      </c>
      <c r="S3032">
        <v>0.58799999999999997</v>
      </c>
      <c r="T3032">
        <v>9.6</v>
      </c>
      <c r="U3032">
        <v>7.6</v>
      </c>
      <c r="V3032">
        <v>19.7</v>
      </c>
      <c r="W3032">
        <v>0.9</v>
      </c>
      <c r="X3032">
        <v>6.3</v>
      </c>
      <c r="Y3032">
        <v>0.7</v>
      </c>
      <c r="Z3032">
        <v>0.66</v>
      </c>
      <c r="AA3032">
        <v>7.6</v>
      </c>
    </row>
    <row r="3033" spans="1:27">
      <c r="A3033">
        <v>2016</v>
      </c>
      <c r="B3033" t="s">
        <v>94</v>
      </c>
      <c r="C3033" t="s">
        <v>80</v>
      </c>
      <c r="D3033" t="str">
        <f>VLOOKUP($C3033,Sheet1!$C$4:$D$34,2,FALSE)</f>
        <v>Hawks</v>
      </c>
      <c r="E3033" t="str">
        <f t="shared" si="47"/>
        <v>Hawks2016</v>
      </c>
      <c r="F3033" t="s">
        <v>958</v>
      </c>
      <c r="G3033">
        <v>27</v>
      </c>
      <c r="H3033">
        <v>73</v>
      </c>
      <c r="I3033">
        <v>26.9</v>
      </c>
      <c r="J3033">
        <v>56</v>
      </c>
      <c r="K3033">
        <v>20.5</v>
      </c>
      <c r="L3033">
        <v>0.13600000000000001</v>
      </c>
      <c r="M3033">
        <v>168</v>
      </c>
      <c r="N3033">
        <v>0.70799999999999996</v>
      </c>
      <c r="O3033">
        <v>456</v>
      </c>
      <c r="P3033">
        <v>0.44500000000000001</v>
      </c>
      <c r="Q3033">
        <v>266</v>
      </c>
      <c r="R3033">
        <v>0.34599999999999997</v>
      </c>
      <c r="S3033">
        <v>0.503</v>
      </c>
      <c r="T3033">
        <v>11</v>
      </c>
      <c r="U3033">
        <v>3.2</v>
      </c>
      <c r="V3033">
        <v>6.4</v>
      </c>
      <c r="W3033">
        <v>2.4</v>
      </c>
      <c r="X3033">
        <v>14.2</v>
      </c>
      <c r="Y3033">
        <v>1.26</v>
      </c>
      <c r="Z3033">
        <v>0.71</v>
      </c>
      <c r="AA3033">
        <v>6.5</v>
      </c>
    </row>
    <row r="3034" spans="1:27">
      <c r="A3034">
        <v>2016</v>
      </c>
      <c r="B3034" t="s">
        <v>1043</v>
      </c>
      <c r="C3034" t="s">
        <v>71</v>
      </c>
      <c r="D3034" t="str">
        <f>VLOOKUP($C3034,Sheet1!$C$4:$D$34,2,FALSE)</f>
        <v>Pistons</v>
      </c>
      <c r="E3034" t="str">
        <f t="shared" si="47"/>
        <v>Pistons2016</v>
      </c>
      <c r="F3034" t="s">
        <v>959</v>
      </c>
      <c r="G3034">
        <v>23</v>
      </c>
      <c r="H3034">
        <v>76</v>
      </c>
      <c r="I3034">
        <v>33.299999999999997</v>
      </c>
      <c r="J3034">
        <v>69.3</v>
      </c>
      <c r="K3034">
        <v>19.2</v>
      </c>
      <c r="L3034">
        <v>7.9000000000000001E-2</v>
      </c>
      <c r="M3034">
        <v>185</v>
      </c>
      <c r="N3034">
        <v>0.83199999999999996</v>
      </c>
      <c r="O3034">
        <v>491</v>
      </c>
      <c r="P3034">
        <v>0.442</v>
      </c>
      <c r="Q3034">
        <v>437</v>
      </c>
      <c r="R3034">
        <v>0.35</v>
      </c>
      <c r="S3034">
        <v>0.51900000000000002</v>
      </c>
      <c r="T3034">
        <v>13.8</v>
      </c>
      <c r="U3034">
        <v>3.3</v>
      </c>
      <c r="V3034">
        <v>5.4</v>
      </c>
      <c r="W3034">
        <v>2.5</v>
      </c>
      <c r="X3034">
        <v>11.2</v>
      </c>
      <c r="Y3034">
        <v>1.18</v>
      </c>
      <c r="Z3034">
        <v>0.16</v>
      </c>
      <c r="AA3034">
        <v>5.8</v>
      </c>
    </row>
    <row r="3035" spans="1:27">
      <c r="A3035">
        <v>2016</v>
      </c>
      <c r="B3035" t="s">
        <v>215</v>
      </c>
      <c r="C3035" t="s">
        <v>110</v>
      </c>
      <c r="D3035" t="str">
        <f>VLOOKUP($C3035,Sheet1!$C$4:$D$34,2,FALSE)</f>
        <v>Warriors</v>
      </c>
      <c r="E3035" t="str">
        <f t="shared" si="47"/>
        <v>Warriors2016</v>
      </c>
      <c r="F3035" t="s">
        <v>958</v>
      </c>
      <c r="G3035">
        <v>28</v>
      </c>
      <c r="H3035">
        <v>62</v>
      </c>
      <c r="I3035">
        <v>33.4</v>
      </c>
      <c r="J3035">
        <v>69.599999999999994</v>
      </c>
      <c r="K3035">
        <v>27.8</v>
      </c>
      <c r="L3035">
        <v>0.104</v>
      </c>
      <c r="M3035">
        <v>384</v>
      </c>
      <c r="N3035">
        <v>0.875</v>
      </c>
      <c r="O3035">
        <v>714</v>
      </c>
      <c r="P3035">
        <v>0.60799999999999998</v>
      </c>
      <c r="Q3035">
        <v>312</v>
      </c>
      <c r="R3035">
        <v>0.375</v>
      </c>
      <c r="S3035">
        <v>0.65100000000000002</v>
      </c>
      <c r="T3035">
        <v>25.1</v>
      </c>
      <c r="U3035">
        <v>8.3000000000000007</v>
      </c>
      <c r="V3035">
        <v>13.6</v>
      </c>
      <c r="W3035">
        <v>4.8</v>
      </c>
      <c r="X3035">
        <v>23.1</v>
      </c>
      <c r="Y3035">
        <v>1.06</v>
      </c>
      <c r="Z3035">
        <v>1.6</v>
      </c>
      <c r="AA3035">
        <v>12</v>
      </c>
    </row>
    <row r="3036" spans="1:27">
      <c r="A3036">
        <v>2016</v>
      </c>
      <c r="B3036" t="s">
        <v>400</v>
      </c>
      <c r="C3036" t="s">
        <v>45</v>
      </c>
      <c r="D3036" t="str">
        <f>VLOOKUP($C3036,Sheet1!$C$4:$D$34,2,FALSE)</f>
        <v>Cavaliers</v>
      </c>
      <c r="E3036" t="str">
        <f t="shared" si="47"/>
        <v>Cavaliers2016</v>
      </c>
      <c r="F3036" t="s">
        <v>960</v>
      </c>
      <c r="G3036">
        <v>28</v>
      </c>
      <c r="H3036">
        <v>60</v>
      </c>
      <c r="I3036">
        <v>31.4</v>
      </c>
      <c r="J3036">
        <v>65.400000000000006</v>
      </c>
      <c r="K3036">
        <v>26.5</v>
      </c>
      <c r="L3036">
        <v>0.109</v>
      </c>
      <c r="M3036">
        <v>295</v>
      </c>
      <c r="N3036">
        <v>0.871</v>
      </c>
      <c r="O3036">
        <v>478</v>
      </c>
      <c r="P3036">
        <v>0.47099999999999997</v>
      </c>
      <c r="Q3036">
        <v>389</v>
      </c>
      <c r="R3036">
        <v>0.373</v>
      </c>
      <c r="S3036">
        <v>0.57299999999999995</v>
      </c>
      <c r="T3036">
        <v>19</v>
      </c>
      <c r="U3036">
        <v>11.1</v>
      </c>
      <c r="V3036">
        <v>19.5</v>
      </c>
      <c r="W3036">
        <v>1.9</v>
      </c>
      <c r="X3036">
        <v>9.8000000000000007</v>
      </c>
      <c r="Y3036">
        <v>0.88</v>
      </c>
      <c r="Z3036">
        <v>0.35</v>
      </c>
      <c r="AA3036">
        <v>9.4</v>
      </c>
    </row>
    <row r="3037" spans="1:27">
      <c r="A3037">
        <v>2016</v>
      </c>
      <c r="B3037" t="s">
        <v>1044</v>
      </c>
      <c r="C3037" t="s">
        <v>49</v>
      </c>
      <c r="D3037" t="str">
        <f>VLOOKUP($C3037,Sheet1!$C$4:$D$34,2,FALSE)</f>
        <v>Pacers</v>
      </c>
      <c r="E3037" t="str">
        <f t="shared" si="47"/>
        <v>Pacers2016</v>
      </c>
      <c r="F3037" t="s">
        <v>960</v>
      </c>
      <c r="G3037">
        <v>27</v>
      </c>
      <c r="H3037">
        <v>49</v>
      </c>
      <c r="I3037">
        <v>11.4</v>
      </c>
      <c r="J3037">
        <v>23.8</v>
      </c>
      <c r="K3037">
        <v>19</v>
      </c>
      <c r="L3037">
        <v>0.123</v>
      </c>
      <c r="M3037">
        <v>22</v>
      </c>
      <c r="N3037">
        <v>0.63600000000000001</v>
      </c>
      <c r="O3037">
        <v>196</v>
      </c>
      <c r="P3037">
        <v>0.55600000000000005</v>
      </c>
      <c r="Q3037">
        <v>2</v>
      </c>
      <c r="R3037">
        <v>0</v>
      </c>
      <c r="S3037">
        <v>0.55900000000000005</v>
      </c>
      <c r="T3037">
        <v>4.7</v>
      </c>
      <c r="U3037">
        <v>2.9</v>
      </c>
      <c r="V3037">
        <v>14.2</v>
      </c>
      <c r="W3037">
        <v>0.5</v>
      </c>
      <c r="X3037">
        <v>6.7</v>
      </c>
      <c r="Y3037">
        <v>0.14000000000000001</v>
      </c>
      <c r="Z3037">
        <v>0.41</v>
      </c>
      <c r="AA3037">
        <v>6.7</v>
      </c>
    </row>
    <row r="3038" spans="1:27">
      <c r="A3038">
        <v>2016</v>
      </c>
      <c r="B3038" t="s">
        <v>396</v>
      </c>
      <c r="C3038" t="s">
        <v>110</v>
      </c>
      <c r="D3038" t="str">
        <f>VLOOKUP($C3038,Sheet1!$C$4:$D$34,2,FALSE)</f>
        <v>Warriors</v>
      </c>
      <c r="E3038" t="str">
        <f t="shared" si="47"/>
        <v>Warriors2016</v>
      </c>
      <c r="F3038" t="s">
        <v>30</v>
      </c>
      <c r="G3038">
        <v>20</v>
      </c>
      <c r="H3038">
        <v>53</v>
      </c>
      <c r="I3038">
        <v>8.4</v>
      </c>
      <c r="J3038">
        <v>17.600000000000001</v>
      </c>
      <c r="K3038">
        <v>13.4</v>
      </c>
      <c r="L3038">
        <v>0.122</v>
      </c>
      <c r="M3038">
        <v>34</v>
      </c>
      <c r="N3038">
        <v>0.61799999999999999</v>
      </c>
      <c r="O3038">
        <v>98</v>
      </c>
      <c r="P3038">
        <v>0.55100000000000005</v>
      </c>
      <c r="Q3038">
        <v>9</v>
      </c>
      <c r="R3038">
        <v>0.222</v>
      </c>
      <c r="S3038">
        <v>0.55300000000000005</v>
      </c>
      <c r="T3038">
        <v>2.5</v>
      </c>
      <c r="U3038">
        <v>2.2999999999999998</v>
      </c>
      <c r="V3038">
        <v>15.2</v>
      </c>
      <c r="W3038">
        <v>0.5</v>
      </c>
      <c r="X3038">
        <v>8.5</v>
      </c>
      <c r="Y3038">
        <v>0.26</v>
      </c>
      <c r="Z3038">
        <v>0.32</v>
      </c>
      <c r="AA3038">
        <v>6.8</v>
      </c>
    </row>
    <row r="3039" spans="1:27">
      <c r="A3039">
        <v>2016</v>
      </c>
      <c r="B3039" t="s">
        <v>438</v>
      </c>
      <c r="C3039" t="s">
        <v>43</v>
      </c>
      <c r="D3039" t="str">
        <f>VLOOKUP($C3039,Sheet1!$C$4:$D$34,2,FALSE)</f>
        <v>Bucks</v>
      </c>
      <c r="E3039" t="str">
        <f t="shared" si="47"/>
        <v>Bucks2016</v>
      </c>
      <c r="F3039" t="s">
        <v>959</v>
      </c>
      <c r="G3039">
        <v>25</v>
      </c>
      <c r="H3039">
        <v>29</v>
      </c>
      <c r="I3039">
        <v>30.7</v>
      </c>
      <c r="J3039">
        <v>63.9</v>
      </c>
      <c r="K3039">
        <v>22.5</v>
      </c>
      <c r="L3039">
        <v>0.14799999999999999</v>
      </c>
      <c r="M3039">
        <v>92</v>
      </c>
      <c r="N3039">
        <v>0.88</v>
      </c>
      <c r="O3039">
        <v>229</v>
      </c>
      <c r="P3039">
        <v>0.45900000000000002</v>
      </c>
      <c r="Q3039">
        <v>104</v>
      </c>
      <c r="R3039">
        <v>0.433</v>
      </c>
      <c r="S3039">
        <v>0.56999999999999995</v>
      </c>
      <c r="T3039">
        <v>14.7</v>
      </c>
      <c r="U3039">
        <v>4.2</v>
      </c>
      <c r="V3039">
        <v>8.1</v>
      </c>
      <c r="W3039">
        <v>3.4</v>
      </c>
      <c r="X3039">
        <v>17.5</v>
      </c>
      <c r="Y3039">
        <v>1.41</v>
      </c>
      <c r="Z3039">
        <v>0.24</v>
      </c>
      <c r="AA3039">
        <v>7.7</v>
      </c>
    </row>
    <row r="3040" spans="1:27">
      <c r="A3040">
        <v>2016</v>
      </c>
      <c r="B3040" t="s">
        <v>1045</v>
      </c>
      <c r="C3040" t="s">
        <v>62</v>
      </c>
      <c r="D3040" t="str">
        <f>VLOOKUP($C3040,Sheet1!$C$4:$D$34,2,FALSE)</f>
        <v>Rockets</v>
      </c>
      <c r="E3040" t="str">
        <f t="shared" si="47"/>
        <v>Rockets2016</v>
      </c>
      <c r="F3040" t="s">
        <v>958</v>
      </c>
      <c r="G3040">
        <v>23</v>
      </c>
      <c r="H3040">
        <v>29</v>
      </c>
      <c r="I3040">
        <v>7.3</v>
      </c>
      <c r="J3040">
        <v>15.2</v>
      </c>
      <c r="K3040">
        <v>16.5</v>
      </c>
      <c r="L3040">
        <v>0.121</v>
      </c>
      <c r="M3040">
        <v>10</v>
      </c>
      <c r="N3040">
        <v>0.9</v>
      </c>
      <c r="O3040">
        <v>41</v>
      </c>
      <c r="P3040">
        <v>0.53700000000000003</v>
      </c>
      <c r="Q3040">
        <v>27</v>
      </c>
      <c r="R3040">
        <v>0.33300000000000002</v>
      </c>
      <c r="S3040">
        <v>0.55200000000000005</v>
      </c>
      <c r="T3040">
        <v>2.8</v>
      </c>
      <c r="U3040">
        <v>1</v>
      </c>
      <c r="V3040">
        <v>7.7</v>
      </c>
      <c r="W3040">
        <v>0.1</v>
      </c>
      <c r="X3040">
        <v>2.7</v>
      </c>
      <c r="Y3040">
        <v>0.24</v>
      </c>
      <c r="Z3040">
        <v>0.28000000000000003</v>
      </c>
      <c r="AA3040">
        <v>3.6</v>
      </c>
    </row>
    <row r="3041" spans="1:27">
      <c r="A3041">
        <v>2016</v>
      </c>
      <c r="B3041" t="s">
        <v>1045</v>
      </c>
      <c r="C3041" t="s">
        <v>37</v>
      </c>
      <c r="D3041" t="str">
        <f>VLOOKUP($C3041,Sheet1!$C$4:$D$34,2,FALSE)</f>
        <v>Nets</v>
      </c>
      <c r="E3041" t="str">
        <f t="shared" si="47"/>
        <v>Nets2016</v>
      </c>
      <c r="F3041" t="s">
        <v>958</v>
      </c>
      <c r="G3041">
        <v>23</v>
      </c>
      <c r="H3041">
        <v>20</v>
      </c>
      <c r="I3041">
        <v>14.7</v>
      </c>
      <c r="J3041">
        <v>30.6</v>
      </c>
      <c r="K3041">
        <v>19.3</v>
      </c>
      <c r="L3041">
        <v>0.14399999999999999</v>
      </c>
      <c r="M3041">
        <v>28</v>
      </c>
      <c r="N3041">
        <v>0.82099999999999995</v>
      </c>
      <c r="O3041">
        <v>62</v>
      </c>
      <c r="P3041">
        <v>0.56499999999999995</v>
      </c>
      <c r="Q3041">
        <v>39</v>
      </c>
      <c r="R3041">
        <v>0.28199999999999997</v>
      </c>
      <c r="S3041">
        <v>0.55600000000000005</v>
      </c>
      <c r="T3041">
        <v>6.3</v>
      </c>
      <c r="U3041">
        <v>2.6</v>
      </c>
      <c r="V3041">
        <v>9.4</v>
      </c>
      <c r="W3041">
        <v>0.5</v>
      </c>
      <c r="X3041">
        <v>4.9000000000000004</v>
      </c>
      <c r="Y3041">
        <v>0.6</v>
      </c>
      <c r="Z3041">
        <v>0.5</v>
      </c>
      <c r="AA3041">
        <v>5.5</v>
      </c>
    </row>
    <row r="3042" spans="1:27">
      <c r="A3042">
        <v>2016</v>
      </c>
      <c r="B3042" t="s">
        <v>598</v>
      </c>
      <c r="C3042" t="s">
        <v>110</v>
      </c>
      <c r="D3042" t="str">
        <f>VLOOKUP($C3042,Sheet1!$C$4:$D$34,2,FALSE)</f>
        <v>Warriors</v>
      </c>
      <c r="E3042" t="str">
        <f t="shared" si="47"/>
        <v>Warriors2016</v>
      </c>
      <c r="F3042" t="s">
        <v>959</v>
      </c>
      <c r="G3042">
        <v>26</v>
      </c>
      <c r="H3042">
        <v>78</v>
      </c>
      <c r="I3042">
        <v>34</v>
      </c>
      <c r="J3042">
        <v>70.8</v>
      </c>
      <c r="K3042">
        <v>26.1</v>
      </c>
      <c r="L3042">
        <v>0.08</v>
      </c>
      <c r="M3042">
        <v>218</v>
      </c>
      <c r="N3042">
        <v>0.85299999999999998</v>
      </c>
      <c r="O3042">
        <v>729</v>
      </c>
      <c r="P3042">
        <v>0.51600000000000001</v>
      </c>
      <c r="Q3042">
        <v>647</v>
      </c>
      <c r="R3042">
        <v>0.41399999999999998</v>
      </c>
      <c r="S3042">
        <v>0.59199999999999997</v>
      </c>
      <c r="T3042">
        <v>22.3</v>
      </c>
      <c r="U3042">
        <v>3.7</v>
      </c>
      <c r="V3042">
        <v>5.9</v>
      </c>
      <c r="W3042">
        <v>2.1</v>
      </c>
      <c r="X3042">
        <v>9.3000000000000007</v>
      </c>
      <c r="Y3042">
        <v>0.85</v>
      </c>
      <c r="Z3042">
        <v>0.51</v>
      </c>
      <c r="AA3042">
        <v>6.6</v>
      </c>
    </row>
    <row r="3043" spans="1:27">
      <c r="A3043">
        <v>2016</v>
      </c>
      <c r="B3043" t="s">
        <v>904</v>
      </c>
      <c r="C3043" t="s">
        <v>70</v>
      </c>
      <c r="D3043" t="str">
        <f>VLOOKUP($C3043,Sheet1!$C$4:$D$34,2,FALSE)</f>
        <v>Kings</v>
      </c>
      <c r="E3043" t="str">
        <f t="shared" si="47"/>
        <v>Kings2016</v>
      </c>
      <c r="F3043" t="s">
        <v>30</v>
      </c>
      <c r="G3043">
        <v>27</v>
      </c>
      <c r="H3043">
        <v>71</v>
      </c>
      <c r="I3043">
        <v>20</v>
      </c>
      <c r="J3043">
        <v>41.6</v>
      </c>
      <c r="K3043">
        <v>15.3</v>
      </c>
      <c r="L3043">
        <v>0.127</v>
      </c>
      <c r="M3043">
        <v>62</v>
      </c>
      <c r="N3043">
        <v>0.61299999999999999</v>
      </c>
      <c r="O3043">
        <v>391</v>
      </c>
      <c r="P3043">
        <v>0.55200000000000005</v>
      </c>
      <c r="Q3043">
        <v>1</v>
      </c>
      <c r="R3043">
        <v>0</v>
      </c>
      <c r="S3043">
        <v>0.56000000000000005</v>
      </c>
      <c r="T3043">
        <v>6.6</v>
      </c>
      <c r="U3043">
        <v>5.7</v>
      </c>
      <c r="V3043">
        <v>16.399999999999999</v>
      </c>
      <c r="W3043">
        <v>0.7</v>
      </c>
      <c r="X3043">
        <v>5.3</v>
      </c>
      <c r="Y3043">
        <v>0.51</v>
      </c>
      <c r="Z3043">
        <v>0.68</v>
      </c>
      <c r="AA3043">
        <v>6</v>
      </c>
    </row>
    <row r="3044" spans="1:27">
      <c r="A3044">
        <v>2016</v>
      </c>
      <c r="B3044" t="s">
        <v>214</v>
      </c>
      <c r="C3044" t="s">
        <v>99</v>
      </c>
      <c r="D3044" t="str">
        <f>VLOOKUP($C3044,Sheet1!$C$4:$D$34,2,FALSE)</f>
        <v>Timberwolves</v>
      </c>
      <c r="E3044" t="str">
        <f t="shared" si="47"/>
        <v>Timberwolves2016</v>
      </c>
      <c r="F3044" t="s">
        <v>956</v>
      </c>
      <c r="G3044">
        <v>22</v>
      </c>
      <c r="H3044">
        <v>78</v>
      </c>
      <c r="I3044">
        <v>17.100000000000001</v>
      </c>
      <c r="J3044">
        <v>35.6</v>
      </c>
      <c r="K3044">
        <v>14.2</v>
      </c>
      <c r="L3044">
        <v>0.20799999999999999</v>
      </c>
      <c r="M3044">
        <v>59</v>
      </c>
      <c r="N3044">
        <v>0.61</v>
      </c>
      <c r="O3044">
        <v>240</v>
      </c>
      <c r="P3044">
        <v>0.40400000000000003</v>
      </c>
      <c r="Q3044">
        <v>73</v>
      </c>
      <c r="R3044">
        <v>0.28799999999999998</v>
      </c>
      <c r="S3044">
        <v>0.432</v>
      </c>
      <c r="T3044">
        <v>3.8</v>
      </c>
      <c r="U3044">
        <v>2.1</v>
      </c>
      <c r="V3044">
        <v>7.3</v>
      </c>
      <c r="W3044">
        <v>2.4</v>
      </c>
      <c r="X3044">
        <v>19.399999999999999</v>
      </c>
      <c r="Y3044">
        <v>1</v>
      </c>
      <c r="Z3044">
        <v>0.46</v>
      </c>
      <c r="AA3044">
        <v>6.3</v>
      </c>
    </row>
    <row r="3045" spans="1:27">
      <c r="A3045">
        <v>2016</v>
      </c>
      <c r="B3045" t="s">
        <v>1046</v>
      </c>
      <c r="C3045" t="s">
        <v>80</v>
      </c>
      <c r="D3045" t="str">
        <f>VLOOKUP($C3045,Sheet1!$C$4:$D$34,2,FALSE)</f>
        <v>Hawks</v>
      </c>
      <c r="E3045" t="str">
        <f t="shared" si="47"/>
        <v>Hawks2016</v>
      </c>
      <c r="F3045" t="s">
        <v>960</v>
      </c>
      <c r="G3045">
        <v>31</v>
      </c>
      <c r="H3045">
        <v>56</v>
      </c>
      <c r="I3045">
        <v>12.3</v>
      </c>
      <c r="J3045">
        <v>25.6</v>
      </c>
      <c r="K3045">
        <v>17.600000000000001</v>
      </c>
      <c r="L3045">
        <v>0.10100000000000001</v>
      </c>
      <c r="M3045">
        <v>82</v>
      </c>
      <c r="N3045">
        <v>0.78</v>
      </c>
      <c r="O3045">
        <v>160</v>
      </c>
      <c r="P3045">
        <v>0.42499999999999999</v>
      </c>
      <c r="Q3045">
        <v>54</v>
      </c>
      <c r="R3045">
        <v>0.35199999999999998</v>
      </c>
      <c r="S3045">
        <v>0.51400000000000001</v>
      </c>
      <c r="T3045">
        <v>4.5999999999999996</v>
      </c>
      <c r="U3045">
        <v>3.7</v>
      </c>
      <c r="V3045">
        <v>16.399999999999999</v>
      </c>
      <c r="W3045">
        <v>0.5</v>
      </c>
      <c r="X3045">
        <v>6.4</v>
      </c>
      <c r="Y3045">
        <v>0.27</v>
      </c>
      <c r="Z3045">
        <v>0.38</v>
      </c>
      <c r="AA3045">
        <v>6.6</v>
      </c>
    </row>
    <row r="3046" spans="1:27">
      <c r="A3046">
        <v>2016</v>
      </c>
      <c r="B3046" t="s">
        <v>516</v>
      </c>
      <c r="C3046" t="s">
        <v>59</v>
      </c>
      <c r="D3046" t="str">
        <f>VLOOKUP($C3046,Sheet1!$C$4:$D$34,2,FALSE)</f>
        <v>Knicks</v>
      </c>
      <c r="E3046" t="str">
        <f t="shared" si="47"/>
        <v>Knicks2016</v>
      </c>
      <c r="F3046" t="s">
        <v>960</v>
      </c>
      <c r="G3046">
        <v>21</v>
      </c>
      <c r="H3046">
        <v>66</v>
      </c>
      <c r="I3046">
        <v>32.799999999999997</v>
      </c>
      <c r="J3046">
        <v>68.3</v>
      </c>
      <c r="K3046">
        <v>24.3</v>
      </c>
      <c r="L3046">
        <v>9.7000000000000003E-2</v>
      </c>
      <c r="M3046">
        <v>252</v>
      </c>
      <c r="N3046">
        <v>0.78600000000000003</v>
      </c>
      <c r="O3046">
        <v>671</v>
      </c>
      <c r="P3046">
        <v>0.49299999999999999</v>
      </c>
      <c r="Q3046">
        <v>314</v>
      </c>
      <c r="R3046">
        <v>0.35699999999999998</v>
      </c>
      <c r="S3046">
        <v>0.54600000000000004</v>
      </c>
      <c r="T3046">
        <v>18.100000000000001</v>
      </c>
      <c r="U3046">
        <v>7.2</v>
      </c>
      <c r="V3046">
        <v>11.8</v>
      </c>
      <c r="W3046">
        <v>1.5</v>
      </c>
      <c r="X3046">
        <v>7.3</v>
      </c>
      <c r="Y3046">
        <v>0.71</v>
      </c>
      <c r="Z3046">
        <v>1.95</v>
      </c>
      <c r="AA3046">
        <v>7.1</v>
      </c>
    </row>
    <row r="3047" spans="1:27">
      <c r="A3047">
        <v>2016</v>
      </c>
      <c r="B3047" t="s">
        <v>50</v>
      </c>
      <c r="C3047" t="s">
        <v>90</v>
      </c>
      <c r="D3047" t="str">
        <f>VLOOKUP($C3047,Sheet1!$C$4:$D$34,2,FALSE)</f>
        <v>Spurs</v>
      </c>
      <c r="E3047" t="str">
        <f t="shared" si="47"/>
        <v>Spurs2016</v>
      </c>
      <c r="F3047" t="s">
        <v>959</v>
      </c>
      <c r="G3047">
        <v>23</v>
      </c>
      <c r="H3047">
        <v>72</v>
      </c>
      <c r="I3047">
        <v>14.2</v>
      </c>
      <c r="J3047">
        <v>29.5</v>
      </c>
      <c r="K3047">
        <v>12.1</v>
      </c>
      <c r="L3047">
        <v>0.14299999999999999</v>
      </c>
      <c r="M3047">
        <v>57</v>
      </c>
      <c r="N3047">
        <v>0.78900000000000003</v>
      </c>
      <c r="O3047">
        <v>169</v>
      </c>
      <c r="P3047">
        <v>0.46200000000000002</v>
      </c>
      <c r="Q3047">
        <v>40</v>
      </c>
      <c r="R3047">
        <v>0.375</v>
      </c>
      <c r="S3047">
        <v>0.52500000000000002</v>
      </c>
      <c r="T3047">
        <v>3.4</v>
      </c>
      <c r="U3047">
        <v>2.9</v>
      </c>
      <c r="V3047">
        <v>11.6</v>
      </c>
      <c r="W3047">
        <v>1.3</v>
      </c>
      <c r="X3047">
        <v>12.5</v>
      </c>
      <c r="Y3047">
        <v>0.72</v>
      </c>
      <c r="Z3047">
        <v>0.36</v>
      </c>
      <c r="AA3047">
        <v>6.6</v>
      </c>
    </row>
    <row r="3048" spans="1:27">
      <c r="A3048">
        <v>2016</v>
      </c>
      <c r="B3048" t="s">
        <v>800</v>
      </c>
      <c r="C3048" t="s">
        <v>80</v>
      </c>
      <c r="D3048" t="str">
        <f>VLOOKUP($C3048,Sheet1!$C$4:$D$34,2,FALSE)</f>
        <v>Hawks</v>
      </c>
      <c r="E3048" t="str">
        <f t="shared" si="47"/>
        <v>Hawks2016</v>
      </c>
      <c r="F3048" t="s">
        <v>959</v>
      </c>
      <c r="G3048">
        <v>35</v>
      </c>
      <c r="H3048">
        <v>32</v>
      </c>
      <c r="I3048">
        <v>28</v>
      </c>
      <c r="J3048">
        <v>58.2</v>
      </c>
      <c r="K3048">
        <v>14.5</v>
      </c>
      <c r="L3048">
        <v>0.13500000000000001</v>
      </c>
      <c r="M3048">
        <v>27</v>
      </c>
      <c r="N3048">
        <v>0.88900000000000001</v>
      </c>
      <c r="O3048">
        <v>86</v>
      </c>
      <c r="P3048">
        <v>0.5</v>
      </c>
      <c r="Q3048">
        <v>159</v>
      </c>
      <c r="R3048">
        <v>0.40899999999999997</v>
      </c>
      <c r="S3048">
        <v>0.59399999999999997</v>
      </c>
      <c r="T3048">
        <v>9.5</v>
      </c>
      <c r="U3048">
        <v>2.8</v>
      </c>
      <c r="V3048">
        <v>5.5</v>
      </c>
      <c r="W3048">
        <v>2.2999999999999998</v>
      </c>
      <c r="X3048">
        <v>12.6</v>
      </c>
      <c r="Y3048">
        <v>0.69</v>
      </c>
      <c r="Z3048">
        <v>0.41</v>
      </c>
      <c r="AA3048">
        <v>5.6</v>
      </c>
    </row>
    <row r="3049" spans="1:27">
      <c r="A3049">
        <v>2016</v>
      </c>
      <c r="B3049" t="s">
        <v>800</v>
      </c>
      <c r="C3049" t="s">
        <v>45</v>
      </c>
      <c r="D3049" t="str">
        <f>VLOOKUP($C3049,Sheet1!$C$4:$D$34,2,FALSE)</f>
        <v>Cavaliers</v>
      </c>
      <c r="E3049" t="str">
        <f t="shared" si="47"/>
        <v>Cavaliers2016</v>
      </c>
      <c r="F3049" t="s">
        <v>959</v>
      </c>
      <c r="G3049">
        <v>35</v>
      </c>
      <c r="H3049">
        <v>35</v>
      </c>
      <c r="I3049">
        <v>24.5</v>
      </c>
      <c r="J3049">
        <v>51.1</v>
      </c>
      <c r="K3049">
        <v>15.8</v>
      </c>
      <c r="L3049">
        <v>9.5000000000000001E-2</v>
      </c>
      <c r="M3049">
        <v>15</v>
      </c>
      <c r="N3049">
        <v>0.93300000000000005</v>
      </c>
      <c r="O3049">
        <v>69</v>
      </c>
      <c r="P3049">
        <v>0.49299999999999999</v>
      </c>
      <c r="Q3049">
        <v>200</v>
      </c>
      <c r="R3049">
        <v>0.48499999999999999</v>
      </c>
      <c r="S3049">
        <v>0.67700000000000005</v>
      </c>
      <c r="T3049">
        <v>10.7</v>
      </c>
      <c r="U3049">
        <v>2.8</v>
      </c>
      <c r="V3049">
        <v>6.2</v>
      </c>
      <c r="W3049">
        <v>1</v>
      </c>
      <c r="X3049">
        <v>6.1</v>
      </c>
      <c r="Y3049">
        <v>0.31</v>
      </c>
      <c r="Z3049">
        <v>0.23</v>
      </c>
      <c r="AA3049">
        <v>5.0999999999999996</v>
      </c>
    </row>
    <row r="3050" spans="1:27">
      <c r="A3050">
        <v>2016</v>
      </c>
      <c r="B3050" t="s">
        <v>401</v>
      </c>
      <c r="C3050" t="s">
        <v>26</v>
      </c>
      <c r="D3050" t="str">
        <f>VLOOKUP($C3050,Sheet1!$C$4:$D$34,2,FALSE)</f>
        <v>Raptors</v>
      </c>
      <c r="E3050" t="str">
        <f t="shared" si="47"/>
        <v>Raptors2016</v>
      </c>
      <c r="F3050" t="s">
        <v>956</v>
      </c>
      <c r="G3050">
        <v>30</v>
      </c>
      <c r="H3050">
        <v>60</v>
      </c>
      <c r="I3050">
        <v>37.4</v>
      </c>
      <c r="J3050">
        <v>77.900000000000006</v>
      </c>
      <c r="K3050">
        <v>24.9</v>
      </c>
      <c r="L3050">
        <v>0.13800000000000001</v>
      </c>
      <c r="M3050">
        <v>365</v>
      </c>
      <c r="N3050">
        <v>0.81899999999999995</v>
      </c>
      <c r="O3050">
        <v>450</v>
      </c>
      <c r="P3050">
        <v>0.51800000000000002</v>
      </c>
      <c r="Q3050">
        <v>468</v>
      </c>
      <c r="R3050">
        <v>0.41199999999999998</v>
      </c>
      <c r="S3050">
        <v>0.623</v>
      </c>
      <c r="T3050">
        <v>22.4</v>
      </c>
      <c r="U3050">
        <v>4.8</v>
      </c>
      <c r="V3050">
        <v>7.2</v>
      </c>
      <c r="W3050">
        <v>7</v>
      </c>
      <c r="X3050">
        <v>29.9</v>
      </c>
      <c r="Y3050">
        <v>1.48</v>
      </c>
      <c r="Z3050">
        <v>0.32</v>
      </c>
      <c r="AA3050">
        <v>9.6999999999999993</v>
      </c>
    </row>
    <row r="3051" spans="1:27">
      <c r="A3051">
        <v>2016</v>
      </c>
      <c r="B3051" t="s">
        <v>1047</v>
      </c>
      <c r="C3051" t="s">
        <v>59</v>
      </c>
      <c r="D3051" t="str">
        <f>VLOOKUP($C3051,Sheet1!$C$4:$D$34,2,FALSE)</f>
        <v>Knicks</v>
      </c>
      <c r="E3051" t="str">
        <f t="shared" si="47"/>
        <v>Knicks2016</v>
      </c>
      <c r="F3051" t="s">
        <v>960</v>
      </c>
      <c r="G3051">
        <v>26</v>
      </c>
      <c r="H3051">
        <v>79</v>
      </c>
      <c r="I3051">
        <v>15.6</v>
      </c>
      <c r="J3051">
        <v>32.4</v>
      </c>
      <c r="K3051">
        <v>18.600000000000001</v>
      </c>
      <c r="L3051">
        <v>0.14499999999999999</v>
      </c>
      <c r="M3051">
        <v>83</v>
      </c>
      <c r="N3051">
        <v>0.77100000000000002</v>
      </c>
      <c r="O3051">
        <v>396</v>
      </c>
      <c r="P3051">
        <v>0.53800000000000003</v>
      </c>
      <c r="Q3051">
        <v>17</v>
      </c>
      <c r="R3051">
        <v>0.11799999999999999</v>
      </c>
      <c r="S3051">
        <v>0.55200000000000005</v>
      </c>
      <c r="T3051">
        <v>6.3</v>
      </c>
      <c r="U3051">
        <v>5.5</v>
      </c>
      <c r="V3051">
        <v>19.2</v>
      </c>
      <c r="W3051">
        <v>1.5</v>
      </c>
      <c r="X3051">
        <v>14.8</v>
      </c>
      <c r="Y3051">
        <v>0.46</v>
      </c>
      <c r="Z3051">
        <v>1.32</v>
      </c>
      <c r="AA3051">
        <v>9.6</v>
      </c>
    </row>
    <row r="3052" spans="1:27">
      <c r="A3052">
        <v>2016</v>
      </c>
      <c r="B3052" t="s">
        <v>1048</v>
      </c>
      <c r="C3052" t="s">
        <v>96</v>
      </c>
      <c r="D3052" t="str">
        <f>VLOOKUP($C3052,Sheet1!$C$4:$D$34,2,FALSE)</f>
        <v>Thunder</v>
      </c>
      <c r="E3052" t="str">
        <f t="shared" si="47"/>
        <v>Thunder2016</v>
      </c>
      <c r="F3052" t="s">
        <v>958</v>
      </c>
      <c r="G3052">
        <v>28</v>
      </c>
      <c r="H3052">
        <v>32</v>
      </c>
      <c r="I3052">
        <v>12</v>
      </c>
      <c r="J3052">
        <v>25.1</v>
      </c>
      <c r="K3052">
        <v>11.2</v>
      </c>
      <c r="L3052">
        <v>0.108</v>
      </c>
      <c r="M3052">
        <v>17</v>
      </c>
      <c r="N3052">
        <v>0.76500000000000001</v>
      </c>
      <c r="O3052">
        <v>46</v>
      </c>
      <c r="P3052">
        <v>0.58699999999999997</v>
      </c>
      <c r="Q3052">
        <v>37</v>
      </c>
      <c r="R3052">
        <v>0.189</v>
      </c>
      <c r="S3052">
        <v>0.48599999999999999</v>
      </c>
      <c r="T3052">
        <v>2.8</v>
      </c>
      <c r="U3052">
        <v>1.5</v>
      </c>
      <c r="V3052">
        <v>6.9</v>
      </c>
      <c r="W3052">
        <v>0.3</v>
      </c>
      <c r="X3052">
        <v>3.2</v>
      </c>
      <c r="Y3052">
        <v>0.22</v>
      </c>
      <c r="Z3052">
        <v>0.16</v>
      </c>
      <c r="AA3052">
        <v>3.6</v>
      </c>
    </row>
    <row r="3053" spans="1:27">
      <c r="A3053">
        <v>2016</v>
      </c>
      <c r="B3053" t="s">
        <v>327</v>
      </c>
      <c r="C3053" t="s">
        <v>45</v>
      </c>
      <c r="D3053" t="str">
        <f>VLOOKUP($C3053,Sheet1!$C$4:$D$34,2,FALSE)</f>
        <v>Cavaliers</v>
      </c>
      <c r="E3053" t="str">
        <f t="shared" si="47"/>
        <v>Cavaliers2016</v>
      </c>
      <c r="F3053" t="s">
        <v>956</v>
      </c>
      <c r="G3053">
        <v>24</v>
      </c>
      <c r="H3053">
        <v>72</v>
      </c>
      <c r="I3053">
        <v>35.1</v>
      </c>
      <c r="J3053">
        <v>73.099999999999994</v>
      </c>
      <c r="K3053">
        <v>30.8</v>
      </c>
      <c r="L3053">
        <v>0.10299999999999999</v>
      </c>
      <c r="M3053">
        <v>328</v>
      </c>
      <c r="N3053">
        <v>0.90500000000000003</v>
      </c>
      <c r="O3053">
        <v>979</v>
      </c>
      <c r="P3053">
        <v>0.505</v>
      </c>
      <c r="Q3053">
        <v>441</v>
      </c>
      <c r="R3053">
        <v>0.40100000000000002</v>
      </c>
      <c r="S3053">
        <v>0.57999999999999996</v>
      </c>
      <c r="T3053">
        <v>25.2</v>
      </c>
      <c r="U3053">
        <v>3.2</v>
      </c>
      <c r="V3053">
        <v>5</v>
      </c>
      <c r="W3053">
        <v>5.8</v>
      </c>
      <c r="X3053">
        <v>29.7</v>
      </c>
      <c r="Y3053">
        <v>1.1499999999999999</v>
      </c>
      <c r="Z3053">
        <v>0.33</v>
      </c>
      <c r="AA3053">
        <v>8.8000000000000007</v>
      </c>
    </row>
    <row r="3054" spans="1:27">
      <c r="A3054">
        <v>2016</v>
      </c>
      <c r="B3054" t="s">
        <v>1049</v>
      </c>
      <c r="C3054" t="s">
        <v>80</v>
      </c>
      <c r="D3054" t="str">
        <f>VLOOKUP($C3054,Sheet1!$C$4:$D$34,2,FALSE)</f>
        <v>Hawks</v>
      </c>
      <c r="E3054" t="str">
        <f t="shared" si="47"/>
        <v>Hawks2016</v>
      </c>
      <c r="F3054" t="s">
        <v>959</v>
      </c>
      <c r="G3054">
        <v>25</v>
      </c>
      <c r="H3054">
        <v>5</v>
      </c>
      <c r="I3054">
        <v>8.1</v>
      </c>
      <c r="J3054">
        <v>16.8</v>
      </c>
      <c r="K3054">
        <v>22</v>
      </c>
      <c r="L3054">
        <v>0.19700000000000001</v>
      </c>
      <c r="M3054">
        <v>3</v>
      </c>
      <c r="N3054">
        <v>0.66700000000000004</v>
      </c>
      <c r="O3054">
        <v>9</v>
      </c>
      <c r="P3054">
        <v>0.222</v>
      </c>
      <c r="Q3054">
        <v>6</v>
      </c>
      <c r="R3054">
        <v>0.16700000000000001</v>
      </c>
      <c r="S3054">
        <v>0.27600000000000002</v>
      </c>
      <c r="T3054">
        <v>1.8</v>
      </c>
      <c r="U3054">
        <v>1.4</v>
      </c>
      <c r="V3054">
        <v>9.5</v>
      </c>
      <c r="W3054">
        <v>1.2</v>
      </c>
      <c r="X3054">
        <v>20.9</v>
      </c>
      <c r="Y3054">
        <v>0.2</v>
      </c>
      <c r="Z3054">
        <v>0</v>
      </c>
      <c r="AA3054">
        <v>7.1</v>
      </c>
    </row>
    <row r="3055" spans="1:27">
      <c r="A3055">
        <v>2016</v>
      </c>
      <c r="B3055" t="s">
        <v>36</v>
      </c>
      <c r="C3055" t="s">
        <v>90</v>
      </c>
      <c r="D3055" t="str">
        <f>VLOOKUP($C3055,Sheet1!$C$4:$D$34,2,FALSE)</f>
        <v>Spurs</v>
      </c>
      <c r="E3055" t="str">
        <f t="shared" si="47"/>
        <v>Spurs2016</v>
      </c>
      <c r="F3055" t="s">
        <v>960</v>
      </c>
      <c r="G3055">
        <v>31</v>
      </c>
      <c r="H3055">
        <v>72</v>
      </c>
      <c r="I3055">
        <v>32.4</v>
      </c>
      <c r="J3055">
        <v>67.599999999999994</v>
      </c>
      <c r="K3055">
        <v>24.5</v>
      </c>
      <c r="L3055">
        <v>7.6999999999999999E-2</v>
      </c>
      <c r="M3055">
        <v>271</v>
      </c>
      <c r="N3055">
        <v>0.81200000000000006</v>
      </c>
      <c r="O3055">
        <v>993</v>
      </c>
      <c r="P3055">
        <v>0.48</v>
      </c>
      <c r="Q3055">
        <v>56</v>
      </c>
      <c r="R3055">
        <v>0.41099999999999998</v>
      </c>
      <c r="S3055">
        <v>0.53200000000000003</v>
      </c>
      <c r="T3055">
        <v>17.3</v>
      </c>
      <c r="U3055">
        <v>7.3</v>
      </c>
      <c r="V3055">
        <v>12.7</v>
      </c>
      <c r="W3055">
        <v>1.9</v>
      </c>
      <c r="X3055">
        <v>9.9</v>
      </c>
      <c r="Y3055">
        <v>0.64</v>
      </c>
      <c r="Z3055">
        <v>1.22</v>
      </c>
      <c r="AA3055">
        <v>7.7</v>
      </c>
    </row>
    <row r="3056" spans="1:27">
      <c r="A3056">
        <v>2016</v>
      </c>
      <c r="B3056" t="s">
        <v>579</v>
      </c>
      <c r="C3056" t="s">
        <v>39</v>
      </c>
      <c r="D3056" t="str">
        <f>VLOOKUP($C3056,Sheet1!$C$4:$D$34,2,FALSE)</f>
        <v>Pelicans</v>
      </c>
      <c r="E3056" t="str">
        <f t="shared" si="47"/>
        <v>Pelicans2016</v>
      </c>
      <c r="F3056" t="s">
        <v>959</v>
      </c>
      <c r="G3056">
        <v>26</v>
      </c>
      <c r="H3056">
        <v>6</v>
      </c>
      <c r="I3056">
        <v>27.1</v>
      </c>
      <c r="J3056">
        <v>56.4</v>
      </c>
      <c r="K3056">
        <v>19</v>
      </c>
      <c r="L3056">
        <v>0.158</v>
      </c>
      <c r="M3056">
        <v>8</v>
      </c>
      <c r="N3056">
        <v>0.625</v>
      </c>
      <c r="O3056">
        <v>45</v>
      </c>
      <c r="P3056">
        <v>0.55600000000000005</v>
      </c>
      <c r="Q3056">
        <v>10</v>
      </c>
      <c r="R3056">
        <v>0.1</v>
      </c>
      <c r="S3056">
        <v>0.496</v>
      </c>
      <c r="T3056">
        <v>9.6999999999999993</v>
      </c>
      <c r="U3056">
        <v>3</v>
      </c>
      <c r="V3056">
        <v>5.8</v>
      </c>
      <c r="W3056">
        <v>4.8</v>
      </c>
      <c r="X3056">
        <v>27.6</v>
      </c>
      <c r="Y3056">
        <v>0.33</v>
      </c>
      <c r="Z3056">
        <v>0.17</v>
      </c>
      <c r="AA3056">
        <v>7.7</v>
      </c>
    </row>
    <row r="3057" spans="1:27">
      <c r="A3057">
        <v>2016</v>
      </c>
      <c r="B3057" t="s">
        <v>579</v>
      </c>
      <c r="C3057" t="s">
        <v>99</v>
      </c>
      <c r="D3057" t="str">
        <f>VLOOKUP($C3057,Sheet1!$C$4:$D$34,2,FALSE)</f>
        <v>Timberwolves</v>
      </c>
      <c r="E3057" t="str">
        <f t="shared" si="47"/>
        <v>Timberwolves2016</v>
      </c>
      <c r="F3057" t="s">
        <v>959</v>
      </c>
      <c r="G3057">
        <v>26</v>
      </c>
      <c r="H3057">
        <v>6</v>
      </c>
      <c r="I3057">
        <v>11.2</v>
      </c>
      <c r="J3057">
        <v>23.4</v>
      </c>
      <c r="K3057">
        <v>17</v>
      </c>
      <c r="L3057">
        <v>0.155</v>
      </c>
      <c r="M3057">
        <v>2</v>
      </c>
      <c r="N3057">
        <v>0.5</v>
      </c>
      <c r="O3057">
        <v>19</v>
      </c>
      <c r="P3057">
        <v>0.52600000000000002</v>
      </c>
      <c r="Q3057">
        <v>2</v>
      </c>
      <c r="R3057">
        <v>0</v>
      </c>
      <c r="S3057">
        <v>0.48</v>
      </c>
      <c r="T3057">
        <v>3.5</v>
      </c>
      <c r="U3057">
        <v>1.7</v>
      </c>
      <c r="V3057">
        <v>8.6999999999999993</v>
      </c>
      <c r="W3057">
        <v>0.8</v>
      </c>
      <c r="X3057">
        <v>11.1</v>
      </c>
      <c r="Y3057">
        <v>0</v>
      </c>
      <c r="Z3057">
        <v>0</v>
      </c>
      <c r="AA3057">
        <v>6</v>
      </c>
    </row>
    <row r="3058" spans="1:27">
      <c r="A3058">
        <v>2016</v>
      </c>
      <c r="B3058" t="s">
        <v>579</v>
      </c>
      <c r="C3058" t="s">
        <v>49</v>
      </c>
      <c r="D3058" t="str">
        <f>VLOOKUP($C3058,Sheet1!$C$4:$D$34,2,FALSE)</f>
        <v>Pacers</v>
      </c>
      <c r="E3058" t="str">
        <f t="shared" si="47"/>
        <v>Pacers2016</v>
      </c>
      <c r="F3058" t="s">
        <v>959</v>
      </c>
      <c r="G3058">
        <v>26</v>
      </c>
      <c r="H3058">
        <v>6</v>
      </c>
      <c r="I3058">
        <v>22</v>
      </c>
      <c r="J3058">
        <v>45.8</v>
      </c>
      <c r="K3058">
        <v>19.2</v>
      </c>
      <c r="L3058">
        <v>0.19500000000000001</v>
      </c>
      <c r="M3058">
        <v>3</v>
      </c>
      <c r="N3058">
        <v>0.66700000000000004</v>
      </c>
      <c r="O3058">
        <v>36</v>
      </c>
      <c r="P3058">
        <v>0.36099999999999999</v>
      </c>
      <c r="Q3058">
        <v>8</v>
      </c>
      <c r="R3058">
        <v>0.625</v>
      </c>
      <c r="S3058">
        <v>0.47399999999999998</v>
      </c>
      <c r="T3058">
        <v>7.2</v>
      </c>
      <c r="U3058">
        <v>4</v>
      </c>
      <c r="V3058">
        <v>10.199999999999999</v>
      </c>
      <c r="W3058">
        <v>4.2</v>
      </c>
      <c r="X3058">
        <v>28.1</v>
      </c>
      <c r="Y3058">
        <v>0.5</v>
      </c>
      <c r="Z3058">
        <v>0.33</v>
      </c>
      <c r="AA3058">
        <v>9</v>
      </c>
    </row>
    <row r="3059" spans="1:27">
      <c r="A3059">
        <v>2016</v>
      </c>
      <c r="B3059" t="s">
        <v>832</v>
      </c>
      <c r="C3059" t="s">
        <v>59</v>
      </c>
      <c r="D3059" t="str">
        <f>VLOOKUP($C3059,Sheet1!$C$4:$D$34,2,FALSE)</f>
        <v>Knicks</v>
      </c>
      <c r="E3059" t="str">
        <f t="shared" si="47"/>
        <v>Knicks2016</v>
      </c>
      <c r="F3059" t="s">
        <v>960</v>
      </c>
      <c r="G3059">
        <v>28</v>
      </c>
      <c r="H3059">
        <v>46</v>
      </c>
      <c r="I3059">
        <v>21</v>
      </c>
      <c r="J3059">
        <v>43.8</v>
      </c>
      <c r="K3059">
        <v>13.1</v>
      </c>
      <c r="L3059">
        <v>8.5999999999999993E-2</v>
      </c>
      <c r="M3059">
        <v>51</v>
      </c>
      <c r="N3059">
        <v>0.84299999999999997</v>
      </c>
      <c r="O3059">
        <v>159</v>
      </c>
      <c r="P3059">
        <v>0.371</v>
      </c>
      <c r="Q3059">
        <v>85</v>
      </c>
      <c r="R3059">
        <v>0.44700000000000001</v>
      </c>
      <c r="S3059">
        <v>0.51600000000000001</v>
      </c>
      <c r="T3059">
        <v>6</v>
      </c>
      <c r="U3059">
        <v>3.1</v>
      </c>
      <c r="V3059">
        <v>7.9</v>
      </c>
      <c r="W3059">
        <v>0.8</v>
      </c>
      <c r="X3059">
        <v>5</v>
      </c>
      <c r="Y3059">
        <v>0.46</v>
      </c>
      <c r="Z3059">
        <v>0.11</v>
      </c>
      <c r="AA3059">
        <v>4.7</v>
      </c>
    </row>
    <row r="3060" spans="1:27">
      <c r="A3060">
        <v>2016</v>
      </c>
      <c r="B3060" t="s">
        <v>244</v>
      </c>
      <c r="C3060" t="s">
        <v>39</v>
      </c>
      <c r="D3060" t="str">
        <f>VLOOKUP($C3060,Sheet1!$C$4:$D$34,2,FALSE)</f>
        <v>Pelicans</v>
      </c>
      <c r="E3060" t="str">
        <f t="shared" si="47"/>
        <v>Pelicans2016</v>
      </c>
      <c r="F3060" t="s">
        <v>956</v>
      </c>
      <c r="G3060">
        <v>25</v>
      </c>
      <c r="H3060">
        <v>55</v>
      </c>
      <c r="I3060">
        <v>20.399999999999999</v>
      </c>
      <c r="J3060">
        <v>42.4</v>
      </c>
      <c r="K3060">
        <v>19.5</v>
      </c>
      <c r="L3060">
        <v>5.7000000000000002E-2</v>
      </c>
      <c r="M3060">
        <v>52</v>
      </c>
      <c r="N3060">
        <v>0.76900000000000002</v>
      </c>
      <c r="O3060">
        <v>173</v>
      </c>
      <c r="P3060">
        <v>0.37</v>
      </c>
      <c r="Q3060">
        <v>268</v>
      </c>
      <c r="R3060">
        <v>0.377</v>
      </c>
      <c r="S3060">
        <v>0.50800000000000001</v>
      </c>
      <c r="T3060">
        <v>8.6</v>
      </c>
      <c r="U3060">
        <v>2.2000000000000002</v>
      </c>
      <c r="V3060">
        <v>5.7</v>
      </c>
      <c r="W3060">
        <v>1.2</v>
      </c>
      <c r="X3060">
        <v>8.8000000000000007</v>
      </c>
      <c r="Y3060">
        <v>0.73</v>
      </c>
      <c r="Z3060">
        <v>0.09</v>
      </c>
      <c r="AA3060">
        <v>5.6</v>
      </c>
    </row>
    <row r="3061" spans="1:27">
      <c r="A3061">
        <v>2016</v>
      </c>
      <c r="B3061" t="s">
        <v>244</v>
      </c>
      <c r="C3061" t="s">
        <v>70</v>
      </c>
      <c r="D3061" t="str">
        <f>VLOOKUP($C3061,Sheet1!$C$4:$D$34,2,FALSE)</f>
        <v>Kings</v>
      </c>
      <c r="E3061" t="str">
        <f t="shared" si="47"/>
        <v>Kings2016</v>
      </c>
      <c r="F3061" t="s">
        <v>956</v>
      </c>
      <c r="G3061">
        <v>25</v>
      </c>
      <c r="H3061">
        <v>19</v>
      </c>
      <c r="I3061">
        <v>19.7</v>
      </c>
      <c r="J3061">
        <v>41.1</v>
      </c>
      <c r="K3061">
        <v>15.4</v>
      </c>
      <c r="L3061">
        <v>0.14099999999999999</v>
      </c>
      <c r="M3061">
        <v>12</v>
      </c>
      <c r="N3061">
        <v>0.91700000000000004</v>
      </c>
      <c r="O3061">
        <v>64</v>
      </c>
      <c r="P3061">
        <v>0.35899999999999999</v>
      </c>
      <c r="Q3061">
        <v>40</v>
      </c>
      <c r="R3061">
        <v>0.47499999999999998</v>
      </c>
      <c r="S3061">
        <v>0.52200000000000002</v>
      </c>
      <c r="T3061">
        <v>6</v>
      </c>
      <c r="U3061">
        <v>1.8</v>
      </c>
      <c r="V3061">
        <v>5.4</v>
      </c>
      <c r="W3061">
        <v>1.5</v>
      </c>
      <c r="X3061">
        <v>11.2</v>
      </c>
      <c r="Y3061">
        <v>0.32</v>
      </c>
      <c r="Z3061">
        <v>0.05</v>
      </c>
      <c r="AA3061">
        <v>5.0999999999999996</v>
      </c>
    </row>
    <row r="3062" spans="1:27">
      <c r="A3062">
        <v>2016</v>
      </c>
      <c r="B3062" t="s">
        <v>465</v>
      </c>
      <c r="C3062" t="s">
        <v>54</v>
      </c>
      <c r="D3062" t="str">
        <f>VLOOKUP($C3062,Sheet1!$C$4:$D$34,2,FALSE)</f>
        <v>Lakers</v>
      </c>
      <c r="E3062" t="str">
        <f t="shared" si="47"/>
        <v>Lakers2016</v>
      </c>
      <c r="F3062" t="s">
        <v>960</v>
      </c>
      <c r="G3062">
        <v>24</v>
      </c>
      <c r="H3062">
        <v>63</v>
      </c>
      <c r="I3062">
        <v>22.9</v>
      </c>
      <c r="J3062">
        <v>47.7</v>
      </c>
      <c r="K3062">
        <v>13.4</v>
      </c>
      <c r="L3062">
        <v>0.124</v>
      </c>
      <c r="M3062">
        <v>80</v>
      </c>
      <c r="N3062">
        <v>0.73799999999999999</v>
      </c>
      <c r="O3062">
        <v>326</v>
      </c>
      <c r="P3062">
        <v>0.55200000000000005</v>
      </c>
      <c r="Q3062">
        <v>36</v>
      </c>
      <c r="R3062">
        <v>0.27800000000000002</v>
      </c>
      <c r="S3062">
        <v>0.56499999999999995</v>
      </c>
      <c r="T3062">
        <v>7.1</v>
      </c>
      <c r="U3062">
        <v>5.9</v>
      </c>
      <c r="V3062">
        <v>14</v>
      </c>
      <c r="W3062">
        <v>1.5</v>
      </c>
      <c r="X3062">
        <v>9.6999999999999993</v>
      </c>
      <c r="Y3062">
        <v>1.3</v>
      </c>
      <c r="Z3062">
        <v>0.63</v>
      </c>
      <c r="AA3062">
        <v>6.9</v>
      </c>
    </row>
    <row r="3063" spans="1:27">
      <c r="A3063">
        <v>2016</v>
      </c>
      <c r="B3063" t="s">
        <v>1050</v>
      </c>
      <c r="C3063" t="s">
        <v>49</v>
      </c>
      <c r="D3063" t="str">
        <f>VLOOKUP($C3063,Sheet1!$C$4:$D$34,2,FALSE)</f>
        <v>Pacers</v>
      </c>
      <c r="E3063" t="str">
        <f t="shared" si="47"/>
        <v>Pacers2016</v>
      </c>
      <c r="F3063" t="s">
        <v>960</v>
      </c>
      <c r="G3063">
        <v>27</v>
      </c>
      <c r="H3063">
        <v>61</v>
      </c>
      <c r="I3063">
        <v>14.3</v>
      </c>
      <c r="J3063">
        <v>29.8</v>
      </c>
      <c r="K3063">
        <v>10.9</v>
      </c>
      <c r="L3063">
        <v>0.13700000000000001</v>
      </c>
      <c r="M3063">
        <v>33</v>
      </c>
      <c r="N3063">
        <v>0.69699999999999995</v>
      </c>
      <c r="O3063">
        <v>167</v>
      </c>
      <c r="P3063">
        <v>0.46100000000000002</v>
      </c>
      <c r="Q3063">
        <v>1</v>
      </c>
      <c r="R3063">
        <v>0</v>
      </c>
      <c r="S3063">
        <v>0.48499999999999999</v>
      </c>
      <c r="T3063">
        <v>2.9</v>
      </c>
      <c r="U3063">
        <v>3.6</v>
      </c>
      <c r="V3063">
        <v>14.1</v>
      </c>
      <c r="W3063">
        <v>0.9</v>
      </c>
      <c r="X3063">
        <v>9.1</v>
      </c>
      <c r="Y3063">
        <v>0.3</v>
      </c>
      <c r="Z3063">
        <v>0.39</v>
      </c>
      <c r="AA3063">
        <v>5.9</v>
      </c>
    </row>
    <row r="3064" spans="1:27">
      <c r="A3064">
        <v>2016</v>
      </c>
      <c r="B3064" t="s">
        <v>1051</v>
      </c>
      <c r="C3064" t="s">
        <v>67</v>
      </c>
      <c r="D3064" t="str">
        <f>VLOOKUP($C3064,Sheet1!$C$4:$D$34,2,FALSE)</f>
        <v>Suns</v>
      </c>
      <c r="E3064" t="str">
        <f t="shared" si="47"/>
        <v>Suns2016</v>
      </c>
      <c r="F3064" t="s">
        <v>959</v>
      </c>
      <c r="G3064">
        <v>34</v>
      </c>
      <c r="H3064">
        <v>67</v>
      </c>
      <c r="I3064">
        <v>14.4</v>
      </c>
      <c r="J3064">
        <v>30</v>
      </c>
      <c r="K3064">
        <v>20</v>
      </c>
      <c r="L3064">
        <v>0.104</v>
      </c>
      <c r="M3064">
        <v>45</v>
      </c>
      <c r="N3064">
        <v>0.88900000000000001</v>
      </c>
      <c r="O3064">
        <v>294</v>
      </c>
      <c r="P3064">
        <v>0.46600000000000003</v>
      </c>
      <c r="Q3064">
        <v>98</v>
      </c>
      <c r="R3064">
        <v>0.35699999999999998</v>
      </c>
      <c r="S3064">
        <v>0.50900000000000001</v>
      </c>
      <c r="T3064">
        <v>6.3</v>
      </c>
      <c r="U3064">
        <v>1.6</v>
      </c>
      <c r="V3064">
        <v>5.9</v>
      </c>
      <c r="W3064">
        <v>1.2</v>
      </c>
      <c r="X3064">
        <v>13</v>
      </c>
      <c r="Y3064">
        <v>0.46</v>
      </c>
      <c r="Z3064">
        <v>0.12</v>
      </c>
      <c r="AA3064">
        <v>6.4</v>
      </c>
    </row>
    <row r="3065" spans="1:27">
      <c r="A3065">
        <v>2016</v>
      </c>
      <c r="B3065" t="s">
        <v>335</v>
      </c>
      <c r="C3065" t="s">
        <v>45</v>
      </c>
      <c r="D3065" t="str">
        <f>VLOOKUP($C3065,Sheet1!$C$4:$D$34,2,FALSE)</f>
        <v>Cavaliers</v>
      </c>
      <c r="E3065" t="str">
        <f t="shared" si="47"/>
        <v>Cavaliers2016</v>
      </c>
      <c r="F3065" t="s">
        <v>958</v>
      </c>
      <c r="G3065">
        <v>32</v>
      </c>
      <c r="H3065">
        <v>74</v>
      </c>
      <c r="I3065">
        <v>37.799999999999997</v>
      </c>
      <c r="J3065">
        <v>78.7</v>
      </c>
      <c r="K3065">
        <v>30</v>
      </c>
      <c r="L3065">
        <v>0.161</v>
      </c>
      <c r="M3065">
        <v>531</v>
      </c>
      <c r="N3065">
        <v>0.67400000000000004</v>
      </c>
      <c r="O3065">
        <v>1002</v>
      </c>
      <c r="P3065">
        <v>0.61099999999999999</v>
      </c>
      <c r="Q3065">
        <v>342</v>
      </c>
      <c r="R3065">
        <v>0.36299999999999999</v>
      </c>
      <c r="S3065">
        <v>0.61899999999999999</v>
      </c>
      <c r="T3065">
        <v>26.4</v>
      </c>
      <c r="U3065">
        <v>8.6999999999999993</v>
      </c>
      <c r="V3065">
        <v>12.6</v>
      </c>
      <c r="W3065">
        <v>8.6999999999999993</v>
      </c>
      <c r="X3065">
        <v>41.3</v>
      </c>
      <c r="Y3065">
        <v>1.23</v>
      </c>
      <c r="Z3065">
        <v>0.59</v>
      </c>
      <c r="AA3065">
        <v>13.3</v>
      </c>
    </row>
    <row r="3066" spans="1:27">
      <c r="A3066">
        <v>2016</v>
      </c>
      <c r="B3066" t="s">
        <v>649</v>
      </c>
      <c r="C3066" t="s">
        <v>54</v>
      </c>
      <c r="D3066" t="str">
        <f>VLOOKUP($C3066,Sheet1!$C$4:$D$34,2,FALSE)</f>
        <v>Lakers</v>
      </c>
      <c r="E3066" t="str">
        <f t="shared" si="47"/>
        <v>Lakers2016</v>
      </c>
      <c r="F3066" t="s">
        <v>959</v>
      </c>
      <c r="G3066">
        <v>30</v>
      </c>
      <c r="H3066">
        <v>58</v>
      </c>
      <c r="I3066">
        <v>24.2</v>
      </c>
      <c r="J3066">
        <v>50.4</v>
      </c>
      <c r="K3066">
        <v>30.6</v>
      </c>
      <c r="L3066">
        <v>0.11899999999999999</v>
      </c>
      <c r="M3066">
        <v>344</v>
      </c>
      <c r="N3066">
        <v>0.88400000000000001</v>
      </c>
      <c r="O3066">
        <v>417</v>
      </c>
      <c r="P3066">
        <v>0.48899999999999999</v>
      </c>
      <c r="Q3066">
        <v>317</v>
      </c>
      <c r="R3066">
        <v>0.38500000000000001</v>
      </c>
      <c r="S3066">
        <v>0.60899999999999999</v>
      </c>
      <c r="T3066">
        <v>18.600000000000001</v>
      </c>
      <c r="U3066">
        <v>2.2999999999999998</v>
      </c>
      <c r="V3066">
        <v>5.0999999999999996</v>
      </c>
      <c r="W3066">
        <v>3.2</v>
      </c>
      <c r="X3066">
        <v>22.3</v>
      </c>
      <c r="Y3066">
        <v>1.1200000000000001</v>
      </c>
      <c r="Z3066">
        <v>0.17</v>
      </c>
      <c r="AA3066">
        <v>8.5</v>
      </c>
    </row>
    <row r="3067" spans="1:27">
      <c r="A3067">
        <v>2016</v>
      </c>
      <c r="B3067" t="s">
        <v>649</v>
      </c>
      <c r="C3067" t="s">
        <v>62</v>
      </c>
      <c r="D3067" t="str">
        <f>VLOOKUP($C3067,Sheet1!$C$4:$D$34,2,FALSE)</f>
        <v>Rockets</v>
      </c>
      <c r="E3067" t="str">
        <f t="shared" si="47"/>
        <v>Rockets2016</v>
      </c>
      <c r="F3067" t="s">
        <v>959</v>
      </c>
      <c r="G3067">
        <v>30</v>
      </c>
      <c r="H3067">
        <v>23</v>
      </c>
      <c r="I3067">
        <v>25.7</v>
      </c>
      <c r="J3067">
        <v>53.5</v>
      </c>
      <c r="K3067">
        <v>25.4</v>
      </c>
      <c r="L3067">
        <v>0.113</v>
      </c>
      <c r="M3067">
        <v>113</v>
      </c>
      <c r="N3067">
        <v>0.86699999999999999</v>
      </c>
      <c r="O3067">
        <v>134</v>
      </c>
      <c r="P3067">
        <v>0.44800000000000001</v>
      </c>
      <c r="Q3067">
        <v>130</v>
      </c>
      <c r="R3067">
        <v>0.315</v>
      </c>
      <c r="S3067">
        <v>0.54300000000000004</v>
      </c>
      <c r="T3067">
        <v>14.8</v>
      </c>
      <c r="U3067">
        <v>3</v>
      </c>
      <c r="V3067">
        <v>6.5</v>
      </c>
      <c r="W3067">
        <v>2.4</v>
      </c>
      <c r="X3067">
        <v>14.3</v>
      </c>
      <c r="Y3067">
        <v>0.65</v>
      </c>
      <c r="Z3067">
        <v>0.39</v>
      </c>
      <c r="AA3067">
        <v>7.4</v>
      </c>
    </row>
    <row r="3068" spans="1:27">
      <c r="A3068">
        <v>2016</v>
      </c>
      <c r="B3068" t="s">
        <v>809</v>
      </c>
      <c r="C3068" t="s">
        <v>92</v>
      </c>
      <c r="D3068" t="str">
        <f>VLOOKUP($C3068,Sheet1!$C$4:$D$34,2,FALSE)</f>
        <v>Clippers</v>
      </c>
      <c r="E3068" t="str">
        <f t="shared" si="47"/>
        <v>Clippers2016</v>
      </c>
      <c r="F3068" t="s">
        <v>960</v>
      </c>
      <c r="G3068">
        <v>30</v>
      </c>
      <c r="H3068">
        <v>80</v>
      </c>
      <c r="I3068">
        <v>22.3</v>
      </c>
      <c r="J3068">
        <v>46.5</v>
      </c>
      <c r="K3068">
        <v>11.6</v>
      </c>
      <c r="L3068">
        <v>0.1</v>
      </c>
      <c r="M3068">
        <v>87</v>
      </c>
      <c r="N3068">
        <v>0.67800000000000005</v>
      </c>
      <c r="O3068">
        <v>268</v>
      </c>
      <c r="P3068">
        <v>0.55200000000000005</v>
      </c>
      <c r="Q3068">
        <v>110</v>
      </c>
      <c r="R3068">
        <v>0.39100000000000001</v>
      </c>
      <c r="S3068">
        <v>0.58099999999999996</v>
      </c>
      <c r="T3068">
        <v>6.1</v>
      </c>
      <c r="U3068">
        <v>2.1</v>
      </c>
      <c r="V3068">
        <v>5.3</v>
      </c>
      <c r="W3068">
        <v>0.5</v>
      </c>
      <c r="X3068">
        <v>3.1</v>
      </c>
      <c r="Y3068">
        <v>1.01</v>
      </c>
      <c r="Z3068">
        <v>0.44</v>
      </c>
      <c r="AA3068">
        <v>3.3</v>
      </c>
    </row>
    <row r="3069" spans="1:27">
      <c r="A3069">
        <v>2016</v>
      </c>
      <c r="B3069" t="s">
        <v>974</v>
      </c>
      <c r="C3069" t="s">
        <v>26</v>
      </c>
      <c r="D3069" t="str">
        <f>VLOOKUP($C3069,Sheet1!$C$4:$D$34,2,FALSE)</f>
        <v>Raptors</v>
      </c>
      <c r="E3069" t="str">
        <f t="shared" si="47"/>
        <v>Raptors2016</v>
      </c>
      <c r="F3069" t="s">
        <v>30</v>
      </c>
      <c r="G3069">
        <v>24</v>
      </c>
      <c r="H3069">
        <v>57</v>
      </c>
      <c r="I3069">
        <v>19.100000000000001</v>
      </c>
      <c r="J3069">
        <v>39.799999999999997</v>
      </c>
      <c r="K3069">
        <v>9.5</v>
      </c>
      <c r="L3069">
        <v>0.19900000000000001</v>
      </c>
      <c r="M3069">
        <v>67</v>
      </c>
      <c r="N3069">
        <v>0.65700000000000003</v>
      </c>
      <c r="O3069">
        <v>144</v>
      </c>
      <c r="P3069">
        <v>0.69399999999999995</v>
      </c>
      <c r="Q3069">
        <v>12</v>
      </c>
      <c r="R3069">
        <v>0.25</v>
      </c>
      <c r="S3069">
        <v>0.68200000000000005</v>
      </c>
      <c r="T3069">
        <v>4.4000000000000004</v>
      </c>
      <c r="U3069">
        <v>4.3</v>
      </c>
      <c r="V3069">
        <v>12.7</v>
      </c>
      <c r="W3069">
        <v>0.7</v>
      </c>
      <c r="X3069">
        <v>5.4</v>
      </c>
      <c r="Y3069">
        <v>0.91</v>
      </c>
      <c r="Z3069">
        <v>1.56</v>
      </c>
      <c r="AA3069">
        <v>5</v>
      </c>
    </row>
    <row r="3070" spans="1:27">
      <c r="A3070">
        <v>2016</v>
      </c>
      <c r="B3070" t="s">
        <v>1052</v>
      </c>
      <c r="C3070" t="s">
        <v>37</v>
      </c>
      <c r="D3070" t="str">
        <f>VLOOKUP($C3070,Sheet1!$C$4:$D$34,2,FALSE)</f>
        <v>Nets</v>
      </c>
      <c r="E3070" t="str">
        <f t="shared" si="47"/>
        <v>Nets2016</v>
      </c>
      <c r="F3070" t="s">
        <v>960</v>
      </c>
      <c r="G3070">
        <v>36</v>
      </c>
      <c r="H3070">
        <v>36</v>
      </c>
      <c r="I3070">
        <v>12.8</v>
      </c>
      <c r="J3070">
        <v>26.7</v>
      </c>
      <c r="K3070">
        <v>18.7</v>
      </c>
      <c r="L3070">
        <v>0.16900000000000001</v>
      </c>
      <c r="M3070">
        <v>37</v>
      </c>
      <c r="N3070">
        <v>0.67600000000000005</v>
      </c>
      <c r="O3070">
        <v>101</v>
      </c>
      <c r="P3070">
        <v>0.53500000000000003</v>
      </c>
      <c r="Q3070">
        <v>50</v>
      </c>
      <c r="R3070">
        <v>0.34</v>
      </c>
      <c r="S3070">
        <v>0.55000000000000004</v>
      </c>
      <c r="T3070">
        <v>5.0999999999999996</v>
      </c>
      <c r="U3070">
        <v>3.9</v>
      </c>
      <c r="V3070">
        <v>16</v>
      </c>
      <c r="W3070">
        <v>1</v>
      </c>
      <c r="X3070">
        <v>12.7</v>
      </c>
      <c r="Y3070">
        <v>0.39</v>
      </c>
      <c r="Z3070">
        <v>0.11</v>
      </c>
      <c r="AA3070">
        <v>8.5</v>
      </c>
    </row>
    <row r="3071" spans="1:27">
      <c r="A3071">
        <v>2016</v>
      </c>
      <c r="B3071" t="s">
        <v>975</v>
      </c>
      <c r="C3071" t="s">
        <v>32</v>
      </c>
      <c r="D3071" t="str">
        <f>VLOOKUP($C3071,Sheet1!$C$4:$D$34,2,FALSE)</f>
        <v>Heat</v>
      </c>
      <c r="E3071" t="str">
        <f t="shared" si="47"/>
        <v>Heat2016</v>
      </c>
      <c r="F3071" t="s">
        <v>958</v>
      </c>
      <c r="G3071">
        <v>27</v>
      </c>
      <c r="H3071">
        <v>68</v>
      </c>
      <c r="I3071">
        <v>15.7</v>
      </c>
      <c r="J3071">
        <v>32.6</v>
      </c>
      <c r="K3071">
        <v>13</v>
      </c>
      <c r="L3071">
        <v>0.08</v>
      </c>
      <c r="M3071">
        <v>15</v>
      </c>
      <c r="N3071">
        <v>0.73299999999999998</v>
      </c>
      <c r="O3071">
        <v>71</v>
      </c>
      <c r="P3071">
        <v>0.36599999999999999</v>
      </c>
      <c r="Q3071">
        <v>210</v>
      </c>
      <c r="R3071">
        <v>0.41399999999999998</v>
      </c>
      <c r="S3071">
        <v>0.56299999999999994</v>
      </c>
      <c r="T3071">
        <v>4.8</v>
      </c>
      <c r="U3071">
        <v>2.1</v>
      </c>
      <c r="V3071">
        <v>7.3</v>
      </c>
      <c r="W3071">
        <v>0.5</v>
      </c>
      <c r="X3071">
        <v>4.8</v>
      </c>
      <c r="Y3071">
        <v>0.28999999999999998</v>
      </c>
      <c r="Z3071">
        <v>0.16</v>
      </c>
      <c r="AA3071">
        <v>4.4000000000000004</v>
      </c>
    </row>
    <row r="3072" spans="1:27">
      <c r="A3072">
        <v>2016</v>
      </c>
      <c r="B3072" t="s">
        <v>872</v>
      </c>
      <c r="C3072" t="s">
        <v>54</v>
      </c>
      <c r="D3072" t="str">
        <f>VLOOKUP($C3072,Sheet1!$C$4:$D$34,2,FALSE)</f>
        <v>Lakers</v>
      </c>
      <c r="E3072" t="str">
        <f t="shared" si="47"/>
        <v>Lakers2016</v>
      </c>
      <c r="F3072" t="s">
        <v>958</v>
      </c>
      <c r="G3072">
        <v>31</v>
      </c>
      <c r="H3072">
        <v>56</v>
      </c>
      <c r="I3072">
        <v>26.5</v>
      </c>
      <c r="J3072">
        <v>55.3</v>
      </c>
      <c r="K3072">
        <v>14.3</v>
      </c>
      <c r="L3072">
        <v>8.6999999999999994E-2</v>
      </c>
      <c r="M3072">
        <v>63</v>
      </c>
      <c r="N3072">
        <v>0.73</v>
      </c>
      <c r="O3072">
        <v>260</v>
      </c>
      <c r="P3072">
        <v>0.435</v>
      </c>
      <c r="Q3072">
        <v>165</v>
      </c>
      <c r="R3072">
        <v>0.309</v>
      </c>
      <c r="S3072">
        <v>0.46899999999999997</v>
      </c>
      <c r="T3072">
        <v>7.6</v>
      </c>
      <c r="U3072">
        <v>5.3</v>
      </c>
      <c r="V3072">
        <v>10.8</v>
      </c>
      <c r="W3072">
        <v>1.3</v>
      </c>
      <c r="X3072">
        <v>7</v>
      </c>
      <c r="Y3072">
        <v>0.86</v>
      </c>
      <c r="Z3072">
        <v>0.36</v>
      </c>
      <c r="AA3072">
        <v>5.6</v>
      </c>
    </row>
    <row r="3073" spans="1:27">
      <c r="A3073">
        <v>2016</v>
      </c>
      <c r="B3073" t="s">
        <v>933</v>
      </c>
      <c r="C3073" t="s">
        <v>70</v>
      </c>
      <c r="D3073" t="str">
        <f>VLOOKUP($C3073,Sheet1!$C$4:$D$34,2,FALSE)</f>
        <v>Kings</v>
      </c>
      <c r="E3073" t="str">
        <f t="shared" si="47"/>
        <v>Kings2016</v>
      </c>
      <c r="F3073" t="s">
        <v>959</v>
      </c>
      <c r="G3073">
        <v>21</v>
      </c>
      <c r="H3073">
        <v>22</v>
      </c>
      <c r="I3073">
        <v>9</v>
      </c>
      <c r="J3073">
        <v>18.8</v>
      </c>
      <c r="K3073">
        <v>19.3</v>
      </c>
      <c r="L3073">
        <v>9.5000000000000001E-2</v>
      </c>
      <c r="M3073">
        <v>19</v>
      </c>
      <c r="N3073">
        <v>0.78900000000000003</v>
      </c>
      <c r="O3073">
        <v>40</v>
      </c>
      <c r="P3073">
        <v>0.5</v>
      </c>
      <c r="Q3073">
        <v>28</v>
      </c>
      <c r="R3073">
        <v>0.28599999999999998</v>
      </c>
      <c r="S3073">
        <v>0.51700000000000002</v>
      </c>
      <c r="T3073">
        <v>3.6</v>
      </c>
      <c r="U3073">
        <v>1</v>
      </c>
      <c r="V3073">
        <v>6.7</v>
      </c>
      <c r="W3073">
        <v>0.5</v>
      </c>
      <c r="X3073">
        <v>8.6999999999999993</v>
      </c>
      <c r="Y3073">
        <v>0.23</v>
      </c>
      <c r="Z3073">
        <v>0.05</v>
      </c>
      <c r="AA3073">
        <v>5.4</v>
      </c>
    </row>
    <row r="3074" spans="1:27">
      <c r="A3074">
        <v>2016</v>
      </c>
      <c r="B3074" t="s">
        <v>129</v>
      </c>
      <c r="C3074" t="s">
        <v>43</v>
      </c>
      <c r="D3074" t="str">
        <f>VLOOKUP($C3074,Sheet1!$C$4:$D$34,2,FALSE)</f>
        <v>Bucks</v>
      </c>
      <c r="E3074" t="str">
        <f t="shared" si="47"/>
        <v>Bucks2016</v>
      </c>
      <c r="F3074" t="s">
        <v>959</v>
      </c>
      <c r="G3074">
        <v>24</v>
      </c>
      <c r="H3074">
        <v>75</v>
      </c>
      <c r="I3074">
        <v>26.4</v>
      </c>
      <c r="J3074">
        <v>55.1</v>
      </c>
      <c r="K3074">
        <v>18.5</v>
      </c>
      <c r="L3074">
        <v>0.14099999999999999</v>
      </c>
      <c r="M3074">
        <v>126</v>
      </c>
      <c r="N3074">
        <v>0.86499999999999999</v>
      </c>
      <c r="O3074">
        <v>442</v>
      </c>
      <c r="P3074">
        <v>0.48</v>
      </c>
      <c r="Q3074">
        <v>193</v>
      </c>
      <c r="R3074">
        <v>0.40400000000000003</v>
      </c>
      <c r="S3074">
        <v>0.55500000000000005</v>
      </c>
      <c r="T3074">
        <v>10.199999999999999</v>
      </c>
      <c r="U3074">
        <v>2.8</v>
      </c>
      <c r="V3074">
        <v>6.3</v>
      </c>
      <c r="W3074">
        <v>4.2</v>
      </c>
      <c r="X3074">
        <v>24.3</v>
      </c>
      <c r="Y3074">
        <v>1.1200000000000001</v>
      </c>
      <c r="Z3074">
        <v>0.16</v>
      </c>
      <c r="AA3074">
        <v>7.5</v>
      </c>
    </row>
    <row r="3075" spans="1:27">
      <c r="A3075">
        <v>2016</v>
      </c>
      <c r="B3075" t="s">
        <v>1053</v>
      </c>
      <c r="C3075" t="s">
        <v>80</v>
      </c>
      <c r="D3075" t="str">
        <f>VLOOKUP($C3075,Sheet1!$C$4:$D$34,2,FALSE)</f>
        <v>Hawks</v>
      </c>
      <c r="E3075" t="str">
        <f t="shared" ref="E3075:E3138" si="48">D3075&amp;A3075</f>
        <v>Hawks2016</v>
      </c>
      <c r="F3075" t="s">
        <v>956</v>
      </c>
      <c r="G3075">
        <v>27</v>
      </c>
      <c r="H3075">
        <v>73</v>
      </c>
      <c r="I3075">
        <v>17.100000000000001</v>
      </c>
      <c r="J3075">
        <v>35.6</v>
      </c>
      <c r="K3075">
        <v>18.3</v>
      </c>
      <c r="L3075">
        <v>0.18099999999999999</v>
      </c>
      <c r="M3075">
        <v>93</v>
      </c>
      <c r="N3075">
        <v>0.80600000000000005</v>
      </c>
      <c r="O3075">
        <v>278</v>
      </c>
      <c r="P3075">
        <v>0.42799999999999999</v>
      </c>
      <c r="Q3075">
        <v>110</v>
      </c>
      <c r="R3075">
        <v>0.23599999999999999</v>
      </c>
      <c r="S3075">
        <v>0.45600000000000002</v>
      </c>
      <c r="T3075">
        <v>5.4</v>
      </c>
      <c r="U3075">
        <v>1.7</v>
      </c>
      <c r="V3075">
        <v>5.4</v>
      </c>
      <c r="W3075">
        <v>2.6</v>
      </c>
      <c r="X3075">
        <v>23.1</v>
      </c>
      <c r="Y3075">
        <v>0.53</v>
      </c>
      <c r="Z3075">
        <v>0.01</v>
      </c>
      <c r="AA3075">
        <v>6.7</v>
      </c>
    </row>
    <row r="3076" spans="1:27">
      <c r="A3076">
        <v>2016</v>
      </c>
      <c r="B3076" t="s">
        <v>98</v>
      </c>
      <c r="C3076" t="s">
        <v>85</v>
      </c>
      <c r="D3076" t="str">
        <f>VLOOKUP($C3076,Sheet1!$C$4:$D$34,2,FALSE)</f>
        <v>Nuggets</v>
      </c>
      <c r="E3076" t="str">
        <f t="shared" si="48"/>
        <v>Nuggets2016</v>
      </c>
      <c r="F3076" t="s">
        <v>959</v>
      </c>
      <c r="G3076">
        <v>20</v>
      </c>
      <c r="H3076">
        <v>22</v>
      </c>
      <c r="I3076">
        <v>7.5</v>
      </c>
      <c r="J3076">
        <v>15.6</v>
      </c>
      <c r="K3076">
        <v>22</v>
      </c>
      <c r="L3076">
        <v>9.4E-2</v>
      </c>
      <c r="M3076">
        <v>10</v>
      </c>
      <c r="N3076">
        <v>0.8</v>
      </c>
      <c r="O3076">
        <v>45</v>
      </c>
      <c r="P3076">
        <v>0.53300000000000003</v>
      </c>
      <c r="Q3076">
        <v>28</v>
      </c>
      <c r="R3076">
        <v>0.32100000000000001</v>
      </c>
      <c r="S3076">
        <v>0.53600000000000003</v>
      </c>
      <c r="T3076">
        <v>3.8</v>
      </c>
      <c r="U3076">
        <v>0.8</v>
      </c>
      <c r="V3076">
        <v>5.7</v>
      </c>
      <c r="W3076">
        <v>0.5</v>
      </c>
      <c r="X3076">
        <v>10.199999999999999</v>
      </c>
      <c r="Y3076">
        <v>0.32</v>
      </c>
      <c r="Z3076">
        <v>0</v>
      </c>
      <c r="AA3076">
        <v>6.1</v>
      </c>
    </row>
    <row r="3077" spans="1:27">
      <c r="A3077">
        <v>2016</v>
      </c>
      <c r="B3077" t="s">
        <v>1054</v>
      </c>
      <c r="C3077" t="s">
        <v>103</v>
      </c>
      <c r="D3077" t="str">
        <f>VLOOKUP($C3077,Sheet1!$C$4:$D$34,2,FALSE)</f>
        <v>Mavericks</v>
      </c>
      <c r="E3077" t="str">
        <f t="shared" si="48"/>
        <v>Mavericks2016</v>
      </c>
      <c r="F3077" t="s">
        <v>959</v>
      </c>
      <c r="G3077">
        <v>27</v>
      </c>
      <c r="H3077">
        <v>4</v>
      </c>
      <c r="I3077">
        <v>6.2</v>
      </c>
      <c r="J3077">
        <v>12.9</v>
      </c>
      <c r="K3077">
        <v>35.700000000000003</v>
      </c>
      <c r="L3077">
        <v>0.107</v>
      </c>
      <c r="M3077">
        <v>4</v>
      </c>
      <c r="N3077">
        <v>0.5</v>
      </c>
      <c r="O3077">
        <v>13</v>
      </c>
      <c r="P3077">
        <v>0.23100000000000001</v>
      </c>
      <c r="Q3077">
        <v>2</v>
      </c>
      <c r="R3077">
        <v>0</v>
      </c>
      <c r="S3077">
        <v>0.23899999999999999</v>
      </c>
      <c r="T3077">
        <v>2</v>
      </c>
      <c r="U3077">
        <v>2.2999999999999998</v>
      </c>
      <c r="V3077">
        <v>21.1</v>
      </c>
      <c r="W3077">
        <v>0.5</v>
      </c>
      <c r="X3077">
        <v>12.8</v>
      </c>
      <c r="Y3077">
        <v>0</v>
      </c>
      <c r="Z3077">
        <v>0</v>
      </c>
      <c r="AA3077">
        <v>8.5</v>
      </c>
    </row>
    <row r="3078" spans="1:27">
      <c r="A3078">
        <v>2016</v>
      </c>
      <c r="B3078" t="s">
        <v>976</v>
      </c>
      <c r="C3078" t="s">
        <v>90</v>
      </c>
      <c r="D3078" t="str">
        <f>VLOOKUP($C3078,Sheet1!$C$4:$D$34,2,FALSE)</f>
        <v>Spurs</v>
      </c>
      <c r="E3078" t="str">
        <f t="shared" si="48"/>
        <v>Spurs2016</v>
      </c>
      <c r="F3078" t="s">
        <v>959</v>
      </c>
      <c r="G3078">
        <v>39</v>
      </c>
      <c r="H3078">
        <v>69</v>
      </c>
      <c r="I3078">
        <v>18.7</v>
      </c>
      <c r="J3078">
        <v>39</v>
      </c>
      <c r="K3078">
        <v>20.399999999999999</v>
      </c>
      <c r="L3078">
        <v>0.16500000000000001</v>
      </c>
      <c r="M3078">
        <v>107</v>
      </c>
      <c r="N3078">
        <v>0.80400000000000005</v>
      </c>
      <c r="O3078">
        <v>212</v>
      </c>
      <c r="P3078">
        <v>0.38700000000000001</v>
      </c>
      <c r="Q3078">
        <v>227</v>
      </c>
      <c r="R3078">
        <v>0.39200000000000002</v>
      </c>
      <c r="S3078">
        <v>0.53200000000000003</v>
      </c>
      <c r="T3078">
        <v>7.5</v>
      </c>
      <c r="U3078">
        <v>2.2999999999999998</v>
      </c>
      <c r="V3078">
        <v>6.9</v>
      </c>
      <c r="W3078">
        <v>2.7</v>
      </c>
      <c r="X3078">
        <v>20.8</v>
      </c>
      <c r="Y3078">
        <v>1.19</v>
      </c>
      <c r="Z3078">
        <v>0.23</v>
      </c>
      <c r="AA3078">
        <v>7.7</v>
      </c>
    </row>
    <row r="3079" spans="1:27">
      <c r="A3079">
        <v>2016</v>
      </c>
      <c r="B3079" t="s">
        <v>694</v>
      </c>
      <c r="C3079" t="s">
        <v>29</v>
      </c>
      <c r="D3079" t="str">
        <f>VLOOKUP($C3079,Sheet1!$C$4:$D$34,2,FALSE)</f>
        <v>Grizzlies</v>
      </c>
      <c r="E3079" t="str">
        <f t="shared" si="48"/>
        <v>Grizzlies2016</v>
      </c>
      <c r="F3079" t="s">
        <v>30</v>
      </c>
      <c r="G3079">
        <v>32</v>
      </c>
      <c r="H3079">
        <v>74</v>
      </c>
      <c r="I3079">
        <v>34.200000000000003</v>
      </c>
      <c r="J3079">
        <v>71.3</v>
      </c>
      <c r="K3079">
        <v>26.4</v>
      </c>
      <c r="L3079">
        <v>0.113</v>
      </c>
      <c r="M3079">
        <v>332</v>
      </c>
      <c r="N3079">
        <v>0.83699999999999997</v>
      </c>
      <c r="O3079">
        <v>892</v>
      </c>
      <c r="P3079">
        <v>0.48</v>
      </c>
      <c r="Q3079">
        <v>268</v>
      </c>
      <c r="R3079">
        <v>0.38800000000000001</v>
      </c>
      <c r="S3079">
        <v>0.55400000000000005</v>
      </c>
      <c r="T3079">
        <v>19.5</v>
      </c>
      <c r="U3079">
        <v>6.3</v>
      </c>
      <c r="V3079">
        <v>10.5</v>
      </c>
      <c r="W3079">
        <v>4.5999999999999996</v>
      </c>
      <c r="X3079">
        <v>24.8</v>
      </c>
      <c r="Y3079">
        <v>0.91</v>
      </c>
      <c r="Z3079">
        <v>1.34</v>
      </c>
      <c r="AA3079">
        <v>9.6999999999999993</v>
      </c>
    </row>
    <row r="3080" spans="1:27">
      <c r="A3080">
        <v>2016</v>
      </c>
      <c r="B3080" t="s">
        <v>1055</v>
      </c>
      <c r="C3080" t="s">
        <v>54</v>
      </c>
      <c r="D3080" t="str">
        <f>VLOOKUP($C3080,Sheet1!$C$4:$D$34,2,FALSE)</f>
        <v>Lakers</v>
      </c>
      <c r="E3080" t="str">
        <f t="shared" si="48"/>
        <v>Lakers2016</v>
      </c>
      <c r="F3080" t="s">
        <v>956</v>
      </c>
      <c r="G3080">
        <v>33</v>
      </c>
      <c r="H3080">
        <v>23</v>
      </c>
      <c r="I3080">
        <v>10.3</v>
      </c>
      <c r="J3080">
        <v>21.4</v>
      </c>
      <c r="K3080">
        <v>17.100000000000001</v>
      </c>
      <c r="L3080">
        <v>0.20100000000000001</v>
      </c>
      <c r="M3080">
        <v>17</v>
      </c>
      <c r="N3080">
        <v>0.52900000000000003</v>
      </c>
      <c r="O3080">
        <v>49</v>
      </c>
      <c r="P3080">
        <v>0.42899999999999999</v>
      </c>
      <c r="Q3080">
        <v>19</v>
      </c>
      <c r="R3080">
        <v>0.21099999999999999</v>
      </c>
      <c r="S3080">
        <v>0.41699999999999998</v>
      </c>
      <c r="T3080">
        <v>2.7</v>
      </c>
      <c r="U3080">
        <v>1</v>
      </c>
      <c r="V3080">
        <v>5.5</v>
      </c>
      <c r="W3080">
        <v>2.2999999999999998</v>
      </c>
      <c r="X3080">
        <v>30.9</v>
      </c>
      <c r="Y3080">
        <v>0.43</v>
      </c>
      <c r="Z3080">
        <v>0.09</v>
      </c>
      <c r="AA3080">
        <v>7.1</v>
      </c>
    </row>
    <row r="3081" spans="1:27">
      <c r="A3081">
        <v>2016</v>
      </c>
      <c r="B3081" t="s">
        <v>885</v>
      </c>
      <c r="C3081" t="s">
        <v>64</v>
      </c>
      <c r="D3081" t="str">
        <f>VLOOKUP($C3081,Sheet1!$C$4:$D$34,2,FALSE)</f>
        <v>Wizards</v>
      </c>
      <c r="E3081" t="str">
        <f t="shared" si="48"/>
        <v>Wizards2016</v>
      </c>
      <c r="F3081" t="s">
        <v>30</v>
      </c>
      <c r="G3081">
        <v>32</v>
      </c>
      <c r="H3081">
        <v>82</v>
      </c>
      <c r="I3081">
        <v>31.2</v>
      </c>
      <c r="J3081">
        <v>64.900000000000006</v>
      </c>
      <c r="K3081">
        <v>14.7</v>
      </c>
      <c r="L3081">
        <v>0.13800000000000001</v>
      </c>
      <c r="M3081">
        <v>159</v>
      </c>
      <c r="N3081">
        <v>0.64800000000000002</v>
      </c>
      <c r="O3081">
        <v>672</v>
      </c>
      <c r="P3081">
        <v>0.57999999999999996</v>
      </c>
      <c r="Q3081">
        <v>2</v>
      </c>
      <c r="R3081">
        <v>0</v>
      </c>
      <c r="S3081">
        <v>0.59299999999999997</v>
      </c>
      <c r="T3081">
        <v>10.8</v>
      </c>
      <c r="U3081">
        <v>10.3</v>
      </c>
      <c r="V3081">
        <v>18.7</v>
      </c>
      <c r="W3081">
        <v>1.5</v>
      </c>
      <c r="X3081">
        <v>6.8</v>
      </c>
      <c r="Y3081">
        <v>0.49</v>
      </c>
      <c r="Z3081">
        <v>0.74</v>
      </c>
      <c r="AA3081">
        <v>7.1</v>
      </c>
    </row>
    <row r="3082" spans="1:27">
      <c r="A3082">
        <v>2016</v>
      </c>
      <c r="B3082" t="s">
        <v>765</v>
      </c>
      <c r="C3082" t="s">
        <v>73</v>
      </c>
      <c r="D3082" t="str">
        <f>VLOOKUP($C3082,Sheet1!$C$4:$D$34,2,FALSE)</f>
        <v>Hornets</v>
      </c>
      <c r="E3082" t="str">
        <f t="shared" si="48"/>
        <v>Hornets2016</v>
      </c>
      <c r="F3082" t="s">
        <v>959</v>
      </c>
      <c r="G3082">
        <v>30</v>
      </c>
      <c r="H3082">
        <v>74</v>
      </c>
      <c r="I3082">
        <v>24</v>
      </c>
      <c r="J3082">
        <v>50</v>
      </c>
      <c r="K3082">
        <v>19.2</v>
      </c>
      <c r="L3082">
        <v>9.1999999999999998E-2</v>
      </c>
      <c r="M3082">
        <v>168</v>
      </c>
      <c r="N3082">
        <v>0.89300000000000002</v>
      </c>
      <c r="O3082">
        <v>332</v>
      </c>
      <c r="P3082">
        <v>0.48799999999999999</v>
      </c>
      <c r="Q3082">
        <v>283</v>
      </c>
      <c r="R3082">
        <v>0.36</v>
      </c>
      <c r="S3082">
        <v>0.56599999999999995</v>
      </c>
      <c r="T3082">
        <v>10.5</v>
      </c>
      <c r="U3082">
        <v>2.4</v>
      </c>
      <c r="V3082">
        <v>5.5</v>
      </c>
      <c r="W3082">
        <v>2</v>
      </c>
      <c r="X3082">
        <v>13.1</v>
      </c>
      <c r="Y3082">
        <v>0.59</v>
      </c>
      <c r="Z3082">
        <v>0.12</v>
      </c>
      <c r="AA3082">
        <v>6.2</v>
      </c>
    </row>
    <row r="3083" spans="1:27">
      <c r="A3083">
        <v>2016</v>
      </c>
      <c r="B3083" t="s">
        <v>977</v>
      </c>
      <c r="C3083" t="s">
        <v>56</v>
      </c>
      <c r="D3083" t="str">
        <f>VLOOKUP($C3083,Sheet1!$C$4:$D$34,2,FALSE)</f>
        <v>Magic</v>
      </c>
      <c r="E3083" t="str">
        <f t="shared" si="48"/>
        <v>Magic2016</v>
      </c>
      <c r="F3083" t="s">
        <v>959</v>
      </c>
      <c r="G3083">
        <v>22</v>
      </c>
      <c r="H3083">
        <v>5</v>
      </c>
      <c r="I3083">
        <v>9.5</v>
      </c>
      <c r="J3083">
        <v>19.8</v>
      </c>
      <c r="K3083">
        <v>12.4</v>
      </c>
      <c r="L3083">
        <v>0.14899999999999999</v>
      </c>
      <c r="M3083">
        <v>10</v>
      </c>
      <c r="N3083">
        <v>0.9</v>
      </c>
      <c r="O3083">
        <v>5</v>
      </c>
      <c r="P3083">
        <v>0.2</v>
      </c>
      <c r="Q3083">
        <v>2</v>
      </c>
      <c r="R3083">
        <v>0.5</v>
      </c>
      <c r="S3083">
        <v>0.61399999999999999</v>
      </c>
      <c r="T3083">
        <v>2.8</v>
      </c>
      <c r="U3083">
        <v>1.8</v>
      </c>
      <c r="V3083">
        <v>10.3</v>
      </c>
      <c r="W3083">
        <v>0.6</v>
      </c>
      <c r="X3083">
        <v>8.4</v>
      </c>
      <c r="Y3083">
        <v>0.2</v>
      </c>
      <c r="Z3083">
        <v>0</v>
      </c>
      <c r="AA3083">
        <v>6.1</v>
      </c>
    </row>
    <row r="3084" spans="1:27">
      <c r="A3084">
        <v>2016</v>
      </c>
      <c r="B3084" t="s">
        <v>922</v>
      </c>
      <c r="C3084" t="s">
        <v>71</v>
      </c>
      <c r="D3084" t="str">
        <f>VLOOKUP($C3084,Sheet1!$C$4:$D$34,2,FALSE)</f>
        <v>Pistons</v>
      </c>
      <c r="E3084" t="str">
        <f t="shared" si="48"/>
        <v>Pistons2016</v>
      </c>
      <c r="F3084" t="s">
        <v>958</v>
      </c>
      <c r="G3084">
        <v>27</v>
      </c>
      <c r="H3084">
        <v>79</v>
      </c>
      <c r="I3084">
        <v>32.5</v>
      </c>
      <c r="J3084">
        <v>67.599999999999994</v>
      </c>
      <c r="K3084">
        <v>20.3</v>
      </c>
      <c r="L3084">
        <v>7.3999999999999996E-2</v>
      </c>
      <c r="M3084">
        <v>185</v>
      </c>
      <c r="N3084">
        <v>0.78400000000000003</v>
      </c>
      <c r="O3084">
        <v>650</v>
      </c>
      <c r="P3084">
        <v>0.46600000000000003</v>
      </c>
      <c r="Q3084">
        <v>357</v>
      </c>
      <c r="R3084">
        <v>0.33100000000000002</v>
      </c>
      <c r="S3084">
        <v>0.50800000000000001</v>
      </c>
      <c r="T3084">
        <v>14</v>
      </c>
      <c r="U3084">
        <v>4.5999999999999996</v>
      </c>
      <c r="V3084">
        <v>7.8</v>
      </c>
      <c r="W3084">
        <v>2</v>
      </c>
      <c r="X3084">
        <v>9.4</v>
      </c>
      <c r="Y3084">
        <v>0.66</v>
      </c>
      <c r="Z3084">
        <v>0.32</v>
      </c>
      <c r="AA3084">
        <v>6.2</v>
      </c>
    </row>
    <row r="3085" spans="1:27">
      <c r="A3085">
        <v>2016</v>
      </c>
      <c r="B3085" t="s">
        <v>570</v>
      </c>
      <c r="C3085" t="s">
        <v>138</v>
      </c>
      <c r="D3085" t="str">
        <f>VLOOKUP($C3085,Sheet1!$C$4:$D$34,2,FALSE)</f>
        <v>Celtics</v>
      </c>
      <c r="E3085" t="str">
        <f t="shared" si="48"/>
        <v>Celtics2016</v>
      </c>
      <c r="F3085" t="s">
        <v>956</v>
      </c>
      <c r="G3085">
        <v>22</v>
      </c>
      <c r="H3085">
        <v>79</v>
      </c>
      <c r="I3085">
        <v>30.4</v>
      </c>
      <c r="J3085">
        <v>63.3</v>
      </c>
      <c r="K3085">
        <v>18.8</v>
      </c>
      <c r="L3085">
        <v>0.156</v>
      </c>
      <c r="M3085">
        <v>250</v>
      </c>
      <c r="N3085">
        <v>0.81200000000000006</v>
      </c>
      <c r="O3085">
        <v>417</v>
      </c>
      <c r="P3085">
        <v>0.42</v>
      </c>
      <c r="Q3085">
        <v>332</v>
      </c>
      <c r="R3085">
        <v>0.28299999999999997</v>
      </c>
      <c r="S3085">
        <v>0.48599999999999999</v>
      </c>
      <c r="T3085">
        <v>10.6</v>
      </c>
      <c r="U3085">
        <v>3.9</v>
      </c>
      <c r="V3085">
        <v>7.1</v>
      </c>
      <c r="W3085">
        <v>4.5999999999999996</v>
      </c>
      <c r="X3085">
        <v>22</v>
      </c>
      <c r="Y3085">
        <v>1.58</v>
      </c>
      <c r="Z3085">
        <v>0.43</v>
      </c>
      <c r="AA3085">
        <v>7.6</v>
      </c>
    </row>
    <row r="3086" spans="1:27">
      <c r="A3086">
        <v>2016</v>
      </c>
      <c r="B3086" t="s">
        <v>1056</v>
      </c>
      <c r="C3086" t="s">
        <v>64</v>
      </c>
      <c r="D3086" t="str">
        <f>VLOOKUP($C3086,Sheet1!$C$4:$D$34,2,FALSE)</f>
        <v>Wizards</v>
      </c>
      <c r="E3086" t="str">
        <f t="shared" si="48"/>
        <v>Wizards2016</v>
      </c>
      <c r="F3086" t="s">
        <v>959</v>
      </c>
      <c r="G3086">
        <v>29</v>
      </c>
      <c r="H3086">
        <v>33</v>
      </c>
      <c r="I3086">
        <v>17.399999999999999</v>
      </c>
      <c r="J3086">
        <v>36.299999999999997</v>
      </c>
      <c r="K3086">
        <v>18.8</v>
      </c>
      <c r="L3086">
        <v>0.10100000000000001</v>
      </c>
      <c r="M3086">
        <v>27</v>
      </c>
      <c r="N3086">
        <v>0.85199999999999998</v>
      </c>
      <c r="O3086">
        <v>130</v>
      </c>
      <c r="P3086">
        <v>0.43099999999999999</v>
      </c>
      <c r="Q3086">
        <v>80</v>
      </c>
      <c r="R3086">
        <v>0.35</v>
      </c>
      <c r="S3086">
        <v>0.49399999999999999</v>
      </c>
      <c r="T3086">
        <v>6.6</v>
      </c>
      <c r="U3086">
        <v>2.2999999999999998</v>
      </c>
      <c r="V3086">
        <v>7.5</v>
      </c>
      <c r="W3086">
        <v>1.2</v>
      </c>
      <c r="X3086">
        <v>10.1</v>
      </c>
      <c r="Y3086">
        <v>0.57999999999999996</v>
      </c>
      <c r="Z3086">
        <v>0.09</v>
      </c>
      <c r="AA3086">
        <v>6</v>
      </c>
    </row>
    <row r="3087" spans="1:27">
      <c r="A3087">
        <v>2016</v>
      </c>
      <c r="B3087" t="s">
        <v>794</v>
      </c>
      <c r="C3087" t="s">
        <v>56</v>
      </c>
      <c r="D3087" t="str">
        <f>VLOOKUP($C3087,Sheet1!$C$4:$D$34,2,FALSE)</f>
        <v>Magic</v>
      </c>
      <c r="E3087" t="str">
        <f t="shared" si="48"/>
        <v>Magic2016</v>
      </c>
      <c r="F3087" t="s">
        <v>958</v>
      </c>
      <c r="G3087">
        <v>21</v>
      </c>
      <c r="H3087">
        <v>65</v>
      </c>
      <c r="I3087">
        <v>14.8</v>
      </c>
      <c r="J3087">
        <v>30.8</v>
      </c>
      <c r="K3087">
        <v>18.8</v>
      </c>
      <c r="L3087">
        <v>0.14099999999999999</v>
      </c>
      <c r="M3087">
        <v>50</v>
      </c>
      <c r="N3087">
        <v>0.8</v>
      </c>
      <c r="O3087">
        <v>186</v>
      </c>
      <c r="P3087">
        <v>0.39800000000000002</v>
      </c>
      <c r="Q3087">
        <v>144</v>
      </c>
      <c r="R3087">
        <v>0.29899999999999999</v>
      </c>
      <c r="S3087">
        <v>0.45</v>
      </c>
      <c r="T3087">
        <v>4.9000000000000004</v>
      </c>
      <c r="U3087">
        <v>2.2000000000000002</v>
      </c>
      <c r="V3087">
        <v>8.3000000000000007</v>
      </c>
      <c r="W3087">
        <v>1</v>
      </c>
      <c r="X3087">
        <v>9.6</v>
      </c>
      <c r="Y3087">
        <v>0.46</v>
      </c>
      <c r="Z3087">
        <v>0.22</v>
      </c>
      <c r="AA3087">
        <v>6</v>
      </c>
    </row>
    <row r="3088" spans="1:27">
      <c r="A3088">
        <v>2016</v>
      </c>
      <c r="B3088" t="s">
        <v>455</v>
      </c>
      <c r="C3088" t="s">
        <v>64</v>
      </c>
      <c r="D3088" t="str">
        <f>VLOOKUP($C3088,Sheet1!$C$4:$D$34,2,FALSE)</f>
        <v>Wizards</v>
      </c>
      <c r="E3088" t="str">
        <f t="shared" si="48"/>
        <v>Wizards2016</v>
      </c>
      <c r="F3088" t="s">
        <v>960</v>
      </c>
      <c r="G3088">
        <v>27</v>
      </c>
      <c r="H3088">
        <v>76</v>
      </c>
      <c r="I3088">
        <v>31.2</v>
      </c>
      <c r="J3088">
        <v>65.099999999999994</v>
      </c>
      <c r="K3088">
        <v>20.5</v>
      </c>
      <c r="L3088">
        <v>0.11600000000000001</v>
      </c>
      <c r="M3088">
        <v>215</v>
      </c>
      <c r="N3088">
        <v>0.83699999999999997</v>
      </c>
      <c r="O3088">
        <v>693</v>
      </c>
      <c r="P3088">
        <v>0.48299999999999998</v>
      </c>
      <c r="Q3088">
        <v>196</v>
      </c>
      <c r="R3088">
        <v>0.36199999999999999</v>
      </c>
      <c r="S3088">
        <v>0.54</v>
      </c>
      <c r="T3088">
        <v>14</v>
      </c>
      <c r="U3088">
        <v>6.5</v>
      </c>
      <c r="V3088">
        <v>11.7</v>
      </c>
      <c r="W3088">
        <v>1.7</v>
      </c>
      <c r="X3088">
        <v>7.8</v>
      </c>
      <c r="Y3088">
        <v>1.08</v>
      </c>
      <c r="Z3088">
        <v>0.57999999999999996</v>
      </c>
      <c r="AA3088">
        <v>6.9</v>
      </c>
    </row>
    <row r="3089" spans="1:27">
      <c r="A3089">
        <v>2016</v>
      </c>
      <c r="B3089" t="s">
        <v>164</v>
      </c>
      <c r="C3089" t="s">
        <v>67</v>
      </c>
      <c r="D3089" t="str">
        <f>VLOOKUP($C3089,Sheet1!$C$4:$D$34,2,FALSE)</f>
        <v>Suns</v>
      </c>
      <c r="E3089" t="str">
        <f t="shared" si="48"/>
        <v>Suns2016</v>
      </c>
      <c r="F3089" t="s">
        <v>960</v>
      </c>
      <c r="G3089">
        <v>19</v>
      </c>
      <c r="H3089">
        <v>82</v>
      </c>
      <c r="I3089">
        <v>21.3</v>
      </c>
      <c r="J3089">
        <v>44.3</v>
      </c>
      <c r="K3089">
        <v>19.7</v>
      </c>
      <c r="L3089">
        <v>0.13200000000000001</v>
      </c>
      <c r="M3089">
        <v>181</v>
      </c>
      <c r="N3089">
        <v>0.624</v>
      </c>
      <c r="O3089">
        <v>408</v>
      </c>
      <c r="P3089">
        <v>0.52</v>
      </c>
      <c r="Q3089">
        <v>224</v>
      </c>
      <c r="R3089">
        <v>0.32100000000000001</v>
      </c>
      <c r="S3089">
        <v>0.52900000000000003</v>
      </c>
      <c r="T3089">
        <v>9.1999999999999993</v>
      </c>
      <c r="U3089">
        <v>4.2</v>
      </c>
      <c r="V3089">
        <v>10.8</v>
      </c>
      <c r="W3089">
        <v>0.7</v>
      </c>
      <c r="X3089">
        <v>5.2</v>
      </c>
      <c r="Y3089">
        <v>0.82</v>
      </c>
      <c r="Z3089">
        <v>0.85</v>
      </c>
      <c r="AA3089">
        <v>5.6</v>
      </c>
    </row>
    <row r="3090" spans="1:27">
      <c r="A3090">
        <v>2016</v>
      </c>
      <c r="B3090" t="s">
        <v>1057</v>
      </c>
      <c r="C3090" t="s">
        <v>92</v>
      </c>
      <c r="D3090" t="str">
        <f>VLOOKUP($C3090,Sheet1!$C$4:$D$34,2,FALSE)</f>
        <v>Clippers</v>
      </c>
      <c r="E3090" t="str">
        <f t="shared" si="48"/>
        <v>Clippers2016</v>
      </c>
      <c r="F3090" t="s">
        <v>30</v>
      </c>
      <c r="G3090">
        <v>29</v>
      </c>
      <c r="H3090">
        <v>82</v>
      </c>
      <c r="I3090">
        <v>15.7</v>
      </c>
      <c r="J3090">
        <v>32.700000000000003</v>
      </c>
      <c r="K3090">
        <v>23.6</v>
      </c>
      <c r="L3090">
        <v>0.10199999999999999</v>
      </c>
      <c r="M3090">
        <v>137</v>
      </c>
      <c r="N3090">
        <v>0.876</v>
      </c>
      <c r="O3090">
        <v>271</v>
      </c>
      <c r="P3090">
        <v>0.52</v>
      </c>
      <c r="Q3090">
        <v>277</v>
      </c>
      <c r="R3090">
        <v>0.372</v>
      </c>
      <c r="S3090">
        <v>0.58399999999999996</v>
      </c>
      <c r="T3090">
        <v>8.6999999999999993</v>
      </c>
      <c r="U3090">
        <v>4.5</v>
      </c>
      <c r="V3090">
        <v>16.2</v>
      </c>
      <c r="W3090">
        <v>0.8</v>
      </c>
      <c r="X3090">
        <v>8.1</v>
      </c>
      <c r="Y3090">
        <v>0.28000000000000003</v>
      </c>
      <c r="Z3090">
        <v>0.5</v>
      </c>
      <c r="AA3090">
        <v>8</v>
      </c>
    </row>
    <row r="3091" spans="1:27">
      <c r="A3091">
        <v>2016</v>
      </c>
      <c r="B3091" t="s">
        <v>1058</v>
      </c>
      <c r="C3091" t="s">
        <v>59</v>
      </c>
      <c r="D3091" t="str">
        <f>VLOOKUP($C3091,Sheet1!$C$4:$D$34,2,FALSE)</f>
        <v>Knicks</v>
      </c>
      <c r="E3091" t="str">
        <f t="shared" si="48"/>
        <v>Knicks2016</v>
      </c>
      <c r="F3091" t="s">
        <v>30</v>
      </c>
      <c r="G3091">
        <v>24</v>
      </c>
      <c r="H3091">
        <v>21</v>
      </c>
      <c r="I3091">
        <v>8.1</v>
      </c>
      <c r="J3091">
        <v>16.899999999999999</v>
      </c>
      <c r="K3091">
        <v>12.6</v>
      </c>
      <c r="L3091">
        <v>0.24299999999999999</v>
      </c>
      <c r="M3091">
        <v>19</v>
      </c>
      <c r="N3091">
        <v>0.42099999999999999</v>
      </c>
      <c r="O3091">
        <v>29</v>
      </c>
      <c r="P3091">
        <v>0.55200000000000005</v>
      </c>
      <c r="Q3091">
        <v>0</v>
      </c>
      <c r="R3091">
        <v>0</v>
      </c>
      <c r="S3091">
        <v>0.53500000000000003</v>
      </c>
      <c r="T3091">
        <v>1.9</v>
      </c>
      <c r="U3091">
        <v>2.4</v>
      </c>
      <c r="V3091">
        <v>16.2</v>
      </c>
      <c r="W3091">
        <v>0.5</v>
      </c>
      <c r="X3091">
        <v>8.1</v>
      </c>
      <c r="Y3091">
        <v>0.19</v>
      </c>
      <c r="Z3091">
        <v>0.19</v>
      </c>
      <c r="AA3091">
        <v>6.5</v>
      </c>
    </row>
    <row r="3092" spans="1:27">
      <c r="A3092">
        <v>2016</v>
      </c>
      <c r="B3092" t="s">
        <v>839</v>
      </c>
      <c r="C3092" t="s">
        <v>73</v>
      </c>
      <c r="D3092" t="str">
        <f>VLOOKUP($C3092,Sheet1!$C$4:$D$34,2,FALSE)</f>
        <v>Hornets</v>
      </c>
      <c r="E3092" t="str">
        <f t="shared" si="48"/>
        <v>Hornets2016</v>
      </c>
      <c r="F3092" t="s">
        <v>960</v>
      </c>
      <c r="G3092">
        <v>30</v>
      </c>
      <c r="H3092">
        <v>76</v>
      </c>
      <c r="I3092">
        <v>30.2</v>
      </c>
      <c r="J3092">
        <v>62.9</v>
      </c>
      <c r="K3092">
        <v>16.3</v>
      </c>
      <c r="L3092">
        <v>7.1999999999999995E-2</v>
      </c>
      <c r="M3092">
        <v>150</v>
      </c>
      <c r="N3092">
        <v>0.873</v>
      </c>
      <c r="O3092">
        <v>349</v>
      </c>
      <c r="P3092">
        <v>0.496</v>
      </c>
      <c r="Q3092">
        <v>354</v>
      </c>
      <c r="R3092">
        <v>0.35</v>
      </c>
      <c r="S3092">
        <v>0.55200000000000005</v>
      </c>
      <c r="T3092">
        <v>11.2</v>
      </c>
      <c r="U3092">
        <v>6.6</v>
      </c>
      <c r="V3092">
        <v>12</v>
      </c>
      <c r="W3092">
        <v>1.4</v>
      </c>
      <c r="X3092">
        <v>7.1</v>
      </c>
      <c r="Y3092">
        <v>0.76</v>
      </c>
      <c r="Z3092">
        <v>0.7</v>
      </c>
      <c r="AA3092">
        <v>6.2</v>
      </c>
    </row>
    <row r="3093" spans="1:27">
      <c r="A3093">
        <v>2016</v>
      </c>
      <c r="B3093" t="s">
        <v>507</v>
      </c>
      <c r="C3093" t="s">
        <v>113</v>
      </c>
      <c r="D3093" t="str">
        <f>VLOOKUP($C3093,Sheet1!$C$4:$D$34,2,FALSE)</f>
        <v>Trail Blazers</v>
      </c>
      <c r="E3093" t="str">
        <f t="shared" si="48"/>
        <v>Trail Blazers2016</v>
      </c>
      <c r="F3093" t="s">
        <v>30</v>
      </c>
      <c r="G3093">
        <v>26</v>
      </c>
      <c r="H3093">
        <v>54</v>
      </c>
      <c r="I3093">
        <v>28.1</v>
      </c>
      <c r="J3093">
        <v>58.5</v>
      </c>
      <c r="K3093">
        <v>18.3</v>
      </c>
      <c r="L3093">
        <v>0.14000000000000001</v>
      </c>
      <c r="M3093">
        <v>224</v>
      </c>
      <c r="N3093">
        <v>0.56699999999999995</v>
      </c>
      <c r="O3093">
        <v>437</v>
      </c>
      <c r="P3093">
        <v>0.53800000000000003</v>
      </c>
      <c r="Q3093">
        <v>5</v>
      </c>
      <c r="R3093">
        <v>0</v>
      </c>
      <c r="S3093">
        <v>0.55200000000000005</v>
      </c>
      <c r="T3093">
        <v>11.1</v>
      </c>
      <c r="U3093">
        <v>8</v>
      </c>
      <c r="V3093">
        <v>15.8</v>
      </c>
      <c r="W3093">
        <v>4</v>
      </c>
      <c r="X3093">
        <v>21.4</v>
      </c>
      <c r="Y3093">
        <v>0.93</v>
      </c>
      <c r="Z3093">
        <v>1.17</v>
      </c>
      <c r="AA3093">
        <v>10.1</v>
      </c>
    </row>
    <row r="3094" spans="1:27">
      <c r="A3094">
        <v>2016</v>
      </c>
      <c r="B3094" t="s">
        <v>507</v>
      </c>
      <c r="C3094" t="s">
        <v>85</v>
      </c>
      <c r="D3094" t="str">
        <f>VLOOKUP($C3094,Sheet1!$C$4:$D$34,2,FALSE)</f>
        <v>Nuggets</v>
      </c>
      <c r="E3094" t="str">
        <f t="shared" si="48"/>
        <v>Nuggets2016</v>
      </c>
      <c r="F3094" t="s">
        <v>30</v>
      </c>
      <c r="G3094">
        <v>26</v>
      </c>
      <c r="H3094">
        <v>27</v>
      </c>
      <c r="I3094">
        <v>23.4</v>
      </c>
      <c r="J3094">
        <v>48.7</v>
      </c>
      <c r="K3094">
        <v>17.5</v>
      </c>
      <c r="L3094">
        <v>0.17699999999999999</v>
      </c>
      <c r="M3094">
        <v>76</v>
      </c>
      <c r="N3094">
        <v>0.61799999999999999</v>
      </c>
      <c r="O3094">
        <v>180</v>
      </c>
      <c r="P3094">
        <v>0.55000000000000004</v>
      </c>
      <c r="Q3094">
        <v>1</v>
      </c>
      <c r="R3094">
        <v>0</v>
      </c>
      <c r="S3094">
        <v>0.57099999999999995</v>
      </c>
      <c r="T3094">
        <v>9.1</v>
      </c>
      <c r="U3094">
        <v>6.4</v>
      </c>
      <c r="V3094">
        <v>15.1</v>
      </c>
      <c r="W3094">
        <v>2.6</v>
      </c>
      <c r="X3094">
        <v>15.9</v>
      </c>
      <c r="Y3094">
        <v>0.7</v>
      </c>
      <c r="Z3094">
        <v>1.04</v>
      </c>
      <c r="AA3094">
        <v>9.1</v>
      </c>
    </row>
    <row r="3095" spans="1:27">
      <c r="A3095">
        <v>2016</v>
      </c>
      <c r="B3095" t="s">
        <v>1059</v>
      </c>
      <c r="C3095" t="s">
        <v>70</v>
      </c>
      <c r="D3095" t="str">
        <f>VLOOKUP($C3095,Sheet1!$C$4:$D$34,2,FALSE)</f>
        <v>Kings</v>
      </c>
      <c r="E3095" t="str">
        <f t="shared" si="48"/>
        <v>Kings2016</v>
      </c>
      <c r="F3095" t="s">
        <v>958</v>
      </c>
      <c r="G3095">
        <v>36</v>
      </c>
      <c r="H3095">
        <v>54</v>
      </c>
      <c r="I3095">
        <v>25.3</v>
      </c>
      <c r="J3095">
        <v>52.7</v>
      </c>
      <c r="K3095">
        <v>16.399999999999999</v>
      </c>
      <c r="L3095">
        <v>0.16800000000000001</v>
      </c>
      <c r="M3095">
        <v>66</v>
      </c>
      <c r="N3095">
        <v>0.75800000000000001</v>
      </c>
      <c r="O3095">
        <v>172</v>
      </c>
      <c r="P3095">
        <v>0.45300000000000001</v>
      </c>
      <c r="Q3095">
        <v>211</v>
      </c>
      <c r="R3095">
        <v>0.32700000000000001</v>
      </c>
      <c r="S3095">
        <v>0.501</v>
      </c>
      <c r="T3095">
        <v>7.6</v>
      </c>
      <c r="U3095">
        <v>5.4</v>
      </c>
      <c r="V3095">
        <v>12.4</v>
      </c>
      <c r="W3095">
        <v>2.8</v>
      </c>
      <c r="X3095">
        <v>16.3</v>
      </c>
      <c r="Y3095">
        <v>0.67</v>
      </c>
      <c r="Z3095">
        <v>0.31</v>
      </c>
      <c r="AA3095">
        <v>7.7</v>
      </c>
    </row>
    <row r="3096" spans="1:27">
      <c r="A3096">
        <v>2016</v>
      </c>
      <c r="B3096" t="s">
        <v>1059</v>
      </c>
      <c r="C3096" t="s">
        <v>110</v>
      </c>
      <c r="D3096" t="str">
        <f>VLOOKUP($C3096,Sheet1!$C$4:$D$34,2,FALSE)</f>
        <v>Warriors</v>
      </c>
      <c r="E3096" t="str">
        <f t="shared" si="48"/>
        <v>Warriors2016</v>
      </c>
      <c r="F3096" t="s">
        <v>958</v>
      </c>
      <c r="G3096">
        <v>36</v>
      </c>
      <c r="H3096">
        <v>20</v>
      </c>
      <c r="I3096">
        <v>20.5</v>
      </c>
      <c r="J3096">
        <v>42.7</v>
      </c>
      <c r="K3096">
        <v>13.1</v>
      </c>
      <c r="L3096">
        <v>0.193</v>
      </c>
      <c r="M3096">
        <v>23</v>
      </c>
      <c r="N3096">
        <v>0.87</v>
      </c>
      <c r="O3096">
        <v>38</v>
      </c>
      <c r="P3096">
        <v>0.52600000000000002</v>
      </c>
      <c r="Q3096">
        <v>52</v>
      </c>
      <c r="R3096">
        <v>0.34599999999999997</v>
      </c>
      <c r="S3096">
        <v>0.56899999999999995</v>
      </c>
      <c r="T3096">
        <v>5.7</v>
      </c>
      <c r="U3096">
        <v>4.5999999999999996</v>
      </c>
      <c r="V3096">
        <v>12.2</v>
      </c>
      <c r="W3096">
        <v>2.2999999999999998</v>
      </c>
      <c r="X3096">
        <v>13.7</v>
      </c>
      <c r="Y3096">
        <v>0.6</v>
      </c>
      <c r="Z3096">
        <v>0.45</v>
      </c>
      <c r="AA3096">
        <v>7.7</v>
      </c>
    </row>
    <row r="3097" spans="1:27">
      <c r="A3097">
        <v>2016</v>
      </c>
      <c r="B3097" t="s">
        <v>685</v>
      </c>
      <c r="C3097" t="s">
        <v>43</v>
      </c>
      <c r="D3097" t="str">
        <f>VLOOKUP($C3097,Sheet1!$C$4:$D$34,2,FALSE)</f>
        <v>Bucks</v>
      </c>
      <c r="E3097" t="str">
        <f t="shared" si="48"/>
        <v>Bucks2016</v>
      </c>
      <c r="F3097" t="s">
        <v>956</v>
      </c>
      <c r="G3097">
        <v>26</v>
      </c>
      <c r="H3097">
        <v>76</v>
      </c>
      <c r="I3097">
        <v>26.1</v>
      </c>
      <c r="J3097">
        <v>54.4</v>
      </c>
      <c r="K3097">
        <v>16.3</v>
      </c>
      <c r="L3097">
        <v>0.188</v>
      </c>
      <c r="M3097">
        <v>96</v>
      </c>
      <c r="N3097">
        <v>0.85399999999999998</v>
      </c>
      <c r="O3097">
        <v>318</v>
      </c>
      <c r="P3097">
        <v>0.40600000000000003</v>
      </c>
      <c r="Q3097">
        <v>216</v>
      </c>
      <c r="R3097">
        <v>0.36599999999999999</v>
      </c>
      <c r="S3097">
        <v>0.501</v>
      </c>
      <c r="T3097">
        <v>7.6</v>
      </c>
      <c r="U3097">
        <v>1.9</v>
      </c>
      <c r="V3097">
        <v>4.3</v>
      </c>
      <c r="W3097">
        <v>4.7</v>
      </c>
      <c r="X3097">
        <v>25.7</v>
      </c>
      <c r="Y3097">
        <v>0.7</v>
      </c>
      <c r="Z3097">
        <v>0</v>
      </c>
      <c r="AA3097">
        <v>6.3</v>
      </c>
    </row>
    <row r="3098" spans="1:27">
      <c r="A3098">
        <v>2016</v>
      </c>
      <c r="B3098" t="s">
        <v>280</v>
      </c>
      <c r="C3098" t="s">
        <v>113</v>
      </c>
      <c r="D3098" t="str">
        <f>VLOOKUP($C3098,Sheet1!$C$4:$D$34,2,FALSE)</f>
        <v>Trail Blazers</v>
      </c>
      <c r="E3098" t="str">
        <f t="shared" si="48"/>
        <v>Trail Blazers2016</v>
      </c>
      <c r="F3098" t="s">
        <v>958</v>
      </c>
      <c r="G3098">
        <v>23</v>
      </c>
      <c r="H3098">
        <v>77</v>
      </c>
      <c r="I3098">
        <v>28.9</v>
      </c>
      <c r="J3098">
        <v>60.2</v>
      </c>
      <c r="K3098">
        <v>15.2</v>
      </c>
      <c r="L3098">
        <v>0.112</v>
      </c>
      <c r="M3098">
        <v>124</v>
      </c>
      <c r="N3098">
        <v>0.621</v>
      </c>
      <c r="O3098">
        <v>430</v>
      </c>
      <c r="P3098">
        <v>0.57199999999999995</v>
      </c>
      <c r="Q3098">
        <v>194</v>
      </c>
      <c r="R3098">
        <v>0.35099999999999998</v>
      </c>
      <c r="S3098">
        <v>0.56999999999999995</v>
      </c>
      <c r="T3098">
        <v>10</v>
      </c>
      <c r="U3098">
        <v>4.4000000000000004</v>
      </c>
      <c r="V3098">
        <v>8.5</v>
      </c>
      <c r="W3098">
        <v>1.1000000000000001</v>
      </c>
      <c r="X3098">
        <v>5.9</v>
      </c>
      <c r="Y3098">
        <v>1.1000000000000001</v>
      </c>
      <c r="Z3098">
        <v>0.9</v>
      </c>
      <c r="AA3098">
        <v>5</v>
      </c>
    </row>
    <row r="3099" spans="1:27">
      <c r="A3099">
        <v>2016</v>
      </c>
      <c r="B3099" t="s">
        <v>1060</v>
      </c>
      <c r="C3099" t="s">
        <v>59</v>
      </c>
      <c r="D3099" t="str">
        <f>VLOOKUP($C3099,Sheet1!$C$4:$D$34,2,FALSE)</f>
        <v>Knicks</v>
      </c>
      <c r="E3099" t="str">
        <f t="shared" si="48"/>
        <v>Knicks2016</v>
      </c>
      <c r="F3099" t="s">
        <v>960</v>
      </c>
      <c r="G3099">
        <v>24</v>
      </c>
      <c r="H3099">
        <v>32</v>
      </c>
      <c r="I3099">
        <v>10.4</v>
      </c>
      <c r="J3099">
        <v>21.6</v>
      </c>
      <c r="K3099">
        <v>14.3</v>
      </c>
      <c r="L3099">
        <v>0.128</v>
      </c>
      <c r="M3099">
        <v>26</v>
      </c>
      <c r="N3099">
        <v>0.73099999999999998</v>
      </c>
      <c r="O3099">
        <v>77</v>
      </c>
      <c r="P3099">
        <v>0.49399999999999999</v>
      </c>
      <c r="Q3099">
        <v>7</v>
      </c>
      <c r="R3099">
        <v>0.14299999999999999</v>
      </c>
      <c r="S3099">
        <v>0.51300000000000001</v>
      </c>
      <c r="T3099">
        <v>3.1</v>
      </c>
      <c r="U3099">
        <v>2</v>
      </c>
      <c r="V3099">
        <v>10.4</v>
      </c>
      <c r="W3099">
        <v>0.3</v>
      </c>
      <c r="X3099">
        <v>3.5</v>
      </c>
      <c r="Y3099">
        <v>0.47</v>
      </c>
      <c r="Z3099">
        <v>0.22</v>
      </c>
      <c r="AA3099">
        <v>4.7</v>
      </c>
    </row>
    <row r="3100" spans="1:27">
      <c r="A3100">
        <v>2016</v>
      </c>
      <c r="B3100" t="s">
        <v>1061</v>
      </c>
      <c r="C3100" t="s">
        <v>54</v>
      </c>
      <c r="D3100" t="str">
        <f>VLOOKUP($C3100,Sheet1!$C$4:$D$34,2,FALSE)</f>
        <v>Lakers</v>
      </c>
      <c r="E3100" t="str">
        <f t="shared" si="48"/>
        <v>Lakers2016</v>
      </c>
      <c r="F3100" t="s">
        <v>958</v>
      </c>
      <c r="G3100">
        <v>37</v>
      </c>
      <c r="H3100">
        <v>25</v>
      </c>
      <c r="I3100">
        <v>6.4</v>
      </c>
      <c r="J3100">
        <v>13.4</v>
      </c>
      <c r="K3100">
        <v>21.9</v>
      </c>
      <c r="L3100">
        <v>8.5000000000000006E-2</v>
      </c>
      <c r="M3100">
        <v>16</v>
      </c>
      <c r="N3100">
        <v>0.625</v>
      </c>
      <c r="O3100">
        <v>30</v>
      </c>
      <c r="P3100">
        <v>0.33300000000000002</v>
      </c>
      <c r="Q3100">
        <v>38</v>
      </c>
      <c r="R3100">
        <v>0.23699999999999999</v>
      </c>
      <c r="S3100">
        <v>0.38</v>
      </c>
      <c r="T3100">
        <v>2.2999999999999998</v>
      </c>
      <c r="U3100">
        <v>0.8</v>
      </c>
      <c r="V3100">
        <v>6.8</v>
      </c>
      <c r="W3100">
        <v>0.4</v>
      </c>
      <c r="X3100">
        <v>9.8000000000000007</v>
      </c>
      <c r="Y3100">
        <v>0.4</v>
      </c>
      <c r="Z3100">
        <v>0.08</v>
      </c>
      <c r="AA3100">
        <v>5.6</v>
      </c>
    </row>
    <row r="3101" spans="1:27">
      <c r="A3101">
        <v>2016</v>
      </c>
      <c r="B3101" t="s">
        <v>710</v>
      </c>
      <c r="C3101" t="s">
        <v>113</v>
      </c>
      <c r="D3101" t="str">
        <f>VLOOKUP($C3101,Sheet1!$C$4:$D$34,2,FALSE)</f>
        <v>Trail Blazers</v>
      </c>
      <c r="E3101" t="str">
        <f t="shared" si="48"/>
        <v>Trail Blazers2016</v>
      </c>
      <c r="F3101" t="s">
        <v>960</v>
      </c>
      <c r="G3101">
        <v>24</v>
      </c>
      <c r="H3101">
        <v>74</v>
      </c>
      <c r="I3101">
        <v>16.5</v>
      </c>
      <c r="J3101">
        <v>34.4</v>
      </c>
      <c r="K3101">
        <v>15.5</v>
      </c>
      <c r="L3101">
        <v>8.1000000000000003E-2</v>
      </c>
      <c r="M3101">
        <v>40</v>
      </c>
      <c r="N3101">
        <v>0.875</v>
      </c>
      <c r="O3101">
        <v>165</v>
      </c>
      <c r="P3101">
        <v>0.436</v>
      </c>
      <c r="Q3101">
        <v>213</v>
      </c>
      <c r="R3101">
        <v>0.34699999999999998</v>
      </c>
      <c r="S3101">
        <v>0.50700000000000001</v>
      </c>
      <c r="T3101">
        <v>5.4</v>
      </c>
      <c r="U3101">
        <v>3.2</v>
      </c>
      <c r="V3101">
        <v>10.8</v>
      </c>
      <c r="W3101">
        <v>1</v>
      </c>
      <c r="X3101">
        <v>8.4</v>
      </c>
      <c r="Y3101">
        <v>0.18</v>
      </c>
      <c r="Z3101">
        <v>0.38</v>
      </c>
      <c r="AA3101">
        <v>6.3</v>
      </c>
    </row>
    <row r="3102" spans="1:27">
      <c r="A3102">
        <v>2016</v>
      </c>
      <c r="B3102" t="s">
        <v>852</v>
      </c>
      <c r="C3102" t="s">
        <v>43</v>
      </c>
      <c r="D3102" t="str">
        <f>VLOOKUP($C3102,Sheet1!$C$4:$D$34,2,FALSE)</f>
        <v>Bucks</v>
      </c>
      <c r="E3102" t="str">
        <f t="shared" si="48"/>
        <v>Bucks2016</v>
      </c>
      <c r="F3102" t="s">
        <v>960</v>
      </c>
      <c r="G3102">
        <v>28</v>
      </c>
      <c r="H3102">
        <v>56</v>
      </c>
      <c r="I3102">
        <v>16.7</v>
      </c>
      <c r="J3102">
        <v>34.799999999999997</v>
      </c>
      <c r="K3102">
        <v>25.3</v>
      </c>
      <c r="L3102">
        <v>0.127</v>
      </c>
      <c r="M3102">
        <v>105</v>
      </c>
      <c r="N3102">
        <v>0.74299999999999999</v>
      </c>
      <c r="O3102">
        <v>363</v>
      </c>
      <c r="P3102">
        <v>0.54500000000000004</v>
      </c>
      <c r="Q3102">
        <v>43</v>
      </c>
      <c r="R3102">
        <v>0.41899999999999998</v>
      </c>
      <c r="S3102">
        <v>0.58399999999999996</v>
      </c>
      <c r="T3102">
        <v>9.4</v>
      </c>
      <c r="U3102">
        <v>3.4</v>
      </c>
      <c r="V3102">
        <v>12</v>
      </c>
      <c r="W3102">
        <v>0.9</v>
      </c>
      <c r="X3102">
        <v>9.9</v>
      </c>
      <c r="Y3102">
        <v>0.48</v>
      </c>
      <c r="Z3102">
        <v>0.5</v>
      </c>
      <c r="AA3102">
        <v>7.3</v>
      </c>
    </row>
    <row r="3103" spans="1:27">
      <c r="A3103">
        <v>2016</v>
      </c>
      <c r="B3103" t="s">
        <v>1062</v>
      </c>
      <c r="C3103" t="s">
        <v>75</v>
      </c>
      <c r="D3103" t="str">
        <f>VLOOKUP($C3103,Sheet1!$C$4:$D$34,2,FALSE)</f>
        <v>Bulls</v>
      </c>
      <c r="E3103" t="str">
        <f t="shared" si="48"/>
        <v>Bulls2016</v>
      </c>
      <c r="F3103" t="s">
        <v>956</v>
      </c>
      <c r="G3103">
        <v>25</v>
      </c>
      <c r="H3103">
        <v>45</v>
      </c>
      <c r="I3103">
        <v>18.8</v>
      </c>
      <c r="J3103">
        <v>39.200000000000003</v>
      </c>
      <c r="K3103">
        <v>20.9</v>
      </c>
      <c r="L3103">
        <v>0.16300000000000001</v>
      </c>
      <c r="M3103">
        <v>77</v>
      </c>
      <c r="N3103">
        <v>0.753</v>
      </c>
      <c r="O3103">
        <v>242</v>
      </c>
      <c r="P3103">
        <v>0.40100000000000002</v>
      </c>
      <c r="Q3103">
        <v>64</v>
      </c>
      <c r="R3103">
        <v>0.23400000000000001</v>
      </c>
      <c r="S3103">
        <v>0.437</v>
      </c>
      <c r="T3103">
        <v>6.6</v>
      </c>
      <c r="U3103">
        <v>3.4</v>
      </c>
      <c r="V3103">
        <v>9.6999999999999993</v>
      </c>
      <c r="W3103">
        <v>2.5</v>
      </c>
      <c r="X3103">
        <v>20</v>
      </c>
      <c r="Y3103">
        <v>0.84</v>
      </c>
      <c r="Z3103">
        <v>0.51</v>
      </c>
      <c r="AA3103">
        <v>8.1</v>
      </c>
    </row>
    <row r="3104" spans="1:27">
      <c r="A3104">
        <v>2016</v>
      </c>
      <c r="B3104" t="s">
        <v>1063</v>
      </c>
      <c r="C3104" t="s">
        <v>73</v>
      </c>
      <c r="D3104" t="str">
        <f>VLOOKUP($C3104,Sheet1!$C$4:$D$34,2,FALSE)</f>
        <v>Hornets</v>
      </c>
      <c r="E3104" t="str">
        <f t="shared" si="48"/>
        <v>Hornets2016</v>
      </c>
      <c r="F3104" t="s">
        <v>958</v>
      </c>
      <c r="G3104">
        <v>23</v>
      </c>
      <c r="H3104">
        <v>81</v>
      </c>
      <c r="I3104">
        <v>29</v>
      </c>
      <c r="J3104">
        <v>60.4</v>
      </c>
      <c r="K3104">
        <v>14.6</v>
      </c>
      <c r="L3104">
        <v>7.3999999999999996E-2</v>
      </c>
      <c r="M3104">
        <v>194</v>
      </c>
      <c r="N3104">
        <v>0.78400000000000003</v>
      </c>
      <c r="O3104">
        <v>609</v>
      </c>
      <c r="P3104">
        <v>0.48299999999999998</v>
      </c>
      <c r="Q3104">
        <v>9</v>
      </c>
      <c r="R3104">
        <v>0.111</v>
      </c>
      <c r="S3104">
        <v>0.52800000000000002</v>
      </c>
      <c r="T3104">
        <v>9.1999999999999993</v>
      </c>
      <c r="U3104">
        <v>7</v>
      </c>
      <c r="V3104">
        <v>13.2</v>
      </c>
      <c r="W3104">
        <v>1.4</v>
      </c>
      <c r="X3104">
        <v>7.4</v>
      </c>
      <c r="Y3104">
        <v>0.99</v>
      </c>
      <c r="Z3104">
        <v>0.95</v>
      </c>
      <c r="AA3104">
        <v>6.2</v>
      </c>
    </row>
    <row r="3105" spans="1:27">
      <c r="A3105">
        <v>2016</v>
      </c>
      <c r="B3105" t="s">
        <v>174</v>
      </c>
      <c r="C3105" t="s">
        <v>29</v>
      </c>
      <c r="D3105" t="str">
        <f>VLOOKUP($C3105,Sheet1!$C$4:$D$34,2,FALSE)</f>
        <v>Grizzlies</v>
      </c>
      <c r="E3105" t="str">
        <f t="shared" si="48"/>
        <v>Grizzlies2016</v>
      </c>
      <c r="F3105" t="s">
        <v>956</v>
      </c>
      <c r="G3105">
        <v>29</v>
      </c>
      <c r="H3105">
        <v>69</v>
      </c>
      <c r="I3105">
        <v>33.200000000000003</v>
      </c>
      <c r="J3105">
        <v>69.2</v>
      </c>
      <c r="K3105">
        <v>26.3</v>
      </c>
      <c r="L3105">
        <v>0.11700000000000001</v>
      </c>
      <c r="M3105">
        <v>368</v>
      </c>
      <c r="N3105">
        <v>0.85899999999999999</v>
      </c>
      <c r="O3105">
        <v>590</v>
      </c>
      <c r="P3105">
        <v>0.497</v>
      </c>
      <c r="Q3105">
        <v>420</v>
      </c>
      <c r="R3105">
        <v>0.40699999999999997</v>
      </c>
      <c r="S3105">
        <v>0.60399999999999998</v>
      </c>
      <c r="T3105">
        <v>20.5</v>
      </c>
      <c r="U3105">
        <v>3.5</v>
      </c>
      <c r="V3105">
        <v>6</v>
      </c>
      <c r="W3105">
        <v>6.3</v>
      </c>
      <c r="X3105">
        <v>34.5</v>
      </c>
      <c r="Y3105">
        <v>1.33</v>
      </c>
      <c r="Z3105">
        <v>0.28000000000000003</v>
      </c>
      <c r="AA3105">
        <v>9.1999999999999993</v>
      </c>
    </row>
    <row r="3106" spans="1:27">
      <c r="A3106">
        <v>2016</v>
      </c>
      <c r="B3106" t="s">
        <v>1064</v>
      </c>
      <c r="C3106" t="s">
        <v>45</v>
      </c>
      <c r="D3106" t="str">
        <f>VLOOKUP($C3106,Sheet1!$C$4:$D$34,2,FALSE)</f>
        <v>Cavaliers</v>
      </c>
      <c r="E3106" t="str">
        <f t="shared" si="48"/>
        <v>Cavaliers2016</v>
      </c>
      <c r="F3106" t="s">
        <v>958</v>
      </c>
      <c r="G3106">
        <v>36</v>
      </c>
      <c r="H3106">
        <v>23</v>
      </c>
      <c r="I3106">
        <v>15.9</v>
      </c>
      <c r="J3106">
        <v>33.200000000000003</v>
      </c>
      <c r="K3106">
        <v>13.7</v>
      </c>
      <c r="L3106">
        <v>0.125</v>
      </c>
      <c r="M3106">
        <v>19</v>
      </c>
      <c r="N3106">
        <v>0.73699999999999999</v>
      </c>
      <c r="O3106">
        <v>33</v>
      </c>
      <c r="P3106">
        <v>0.48499999999999999</v>
      </c>
      <c r="Q3106">
        <v>57</v>
      </c>
      <c r="R3106">
        <v>0.35099999999999998</v>
      </c>
      <c r="S3106">
        <v>0.53900000000000003</v>
      </c>
      <c r="T3106">
        <v>4.5999999999999996</v>
      </c>
      <c r="U3106">
        <v>2</v>
      </c>
      <c r="V3106">
        <v>7.1</v>
      </c>
      <c r="W3106">
        <v>0.9</v>
      </c>
      <c r="X3106">
        <v>7.5</v>
      </c>
      <c r="Y3106">
        <v>0.26</v>
      </c>
      <c r="Z3106">
        <v>0.09</v>
      </c>
      <c r="AA3106">
        <v>5.0999999999999996</v>
      </c>
    </row>
    <row r="3107" spans="1:27">
      <c r="A3107">
        <v>2016</v>
      </c>
      <c r="B3107" t="s">
        <v>1064</v>
      </c>
      <c r="C3107" t="s">
        <v>80</v>
      </c>
      <c r="D3107" t="str">
        <f>VLOOKUP($C3107,Sheet1!$C$4:$D$34,2,FALSE)</f>
        <v>Hawks</v>
      </c>
      <c r="E3107" t="str">
        <f t="shared" si="48"/>
        <v>Hawks2016</v>
      </c>
      <c r="F3107" t="s">
        <v>958</v>
      </c>
      <c r="G3107">
        <v>36</v>
      </c>
      <c r="H3107">
        <v>30</v>
      </c>
      <c r="I3107">
        <v>15.8</v>
      </c>
      <c r="J3107">
        <v>33</v>
      </c>
      <c r="K3107">
        <v>14.3</v>
      </c>
      <c r="L3107">
        <v>0.09</v>
      </c>
      <c r="M3107">
        <v>26</v>
      </c>
      <c r="N3107">
        <v>0.84599999999999997</v>
      </c>
      <c r="O3107">
        <v>53</v>
      </c>
      <c r="P3107">
        <v>0.45300000000000001</v>
      </c>
      <c r="Q3107">
        <v>77</v>
      </c>
      <c r="R3107">
        <v>0.42899999999999999</v>
      </c>
      <c r="S3107">
        <v>0.59699999999999998</v>
      </c>
      <c r="T3107">
        <v>5.6</v>
      </c>
      <c r="U3107">
        <v>2.2999999999999998</v>
      </c>
      <c r="V3107">
        <v>8</v>
      </c>
      <c r="W3107">
        <v>1</v>
      </c>
      <c r="X3107">
        <v>9.5</v>
      </c>
      <c r="Y3107">
        <v>0.3</v>
      </c>
      <c r="Z3107">
        <v>0.17</v>
      </c>
      <c r="AA3107">
        <v>5.9</v>
      </c>
    </row>
    <row r="3108" spans="1:27">
      <c r="A3108">
        <v>2016</v>
      </c>
      <c r="B3108" t="s">
        <v>1065</v>
      </c>
      <c r="C3108" t="s">
        <v>85</v>
      </c>
      <c r="D3108" t="str">
        <f>VLOOKUP($C3108,Sheet1!$C$4:$D$34,2,FALSE)</f>
        <v>Nuggets</v>
      </c>
      <c r="E3108" t="str">
        <f t="shared" si="48"/>
        <v>Nuggets2016</v>
      </c>
      <c r="F3108" t="s">
        <v>958</v>
      </c>
      <c r="G3108">
        <v>36</v>
      </c>
      <c r="H3108">
        <v>20</v>
      </c>
      <c r="I3108">
        <v>7.5</v>
      </c>
      <c r="J3108">
        <v>15.7</v>
      </c>
      <c r="K3108">
        <v>10.4</v>
      </c>
      <c r="L3108">
        <v>0.35199999999999998</v>
      </c>
      <c r="M3108">
        <v>2</v>
      </c>
      <c r="N3108">
        <v>1</v>
      </c>
      <c r="O3108">
        <v>3</v>
      </c>
      <c r="P3108">
        <v>0.33300000000000002</v>
      </c>
      <c r="Q3108">
        <v>20</v>
      </c>
      <c r="R3108">
        <v>0.4</v>
      </c>
      <c r="S3108">
        <v>0.58599999999999997</v>
      </c>
      <c r="T3108">
        <v>1.4</v>
      </c>
      <c r="U3108">
        <v>1.9</v>
      </c>
      <c r="V3108">
        <v>13.9</v>
      </c>
      <c r="W3108">
        <v>1.1000000000000001</v>
      </c>
      <c r="X3108">
        <v>18.399999999999999</v>
      </c>
      <c r="Y3108">
        <v>0.1</v>
      </c>
      <c r="Z3108">
        <v>0</v>
      </c>
      <c r="AA3108">
        <v>7.6</v>
      </c>
    </row>
    <row r="3109" spans="1:27">
      <c r="A3109">
        <v>2016</v>
      </c>
      <c r="B3109" t="s">
        <v>462</v>
      </c>
      <c r="C3109" t="s">
        <v>80</v>
      </c>
      <c r="D3109" t="str">
        <f>VLOOKUP($C3109,Sheet1!$C$4:$D$34,2,FALSE)</f>
        <v>Hawks</v>
      </c>
      <c r="E3109" t="str">
        <f t="shared" si="48"/>
        <v>Hawks2016</v>
      </c>
      <c r="F3109" t="s">
        <v>30</v>
      </c>
      <c r="G3109">
        <v>25</v>
      </c>
      <c r="H3109">
        <v>70</v>
      </c>
      <c r="I3109">
        <v>17.7</v>
      </c>
      <c r="J3109">
        <v>36.799999999999997</v>
      </c>
      <c r="K3109">
        <v>14.9</v>
      </c>
      <c r="L3109">
        <v>0.13300000000000001</v>
      </c>
      <c r="M3109">
        <v>64</v>
      </c>
      <c r="N3109">
        <v>0.76600000000000001</v>
      </c>
      <c r="O3109">
        <v>227</v>
      </c>
      <c r="P3109">
        <v>0.54600000000000004</v>
      </c>
      <c r="Q3109">
        <v>110</v>
      </c>
      <c r="R3109">
        <v>0.41799999999999998</v>
      </c>
      <c r="S3109">
        <v>0.59599999999999997</v>
      </c>
      <c r="T3109">
        <v>6.2</v>
      </c>
      <c r="U3109">
        <v>3.4</v>
      </c>
      <c r="V3109">
        <v>10.6</v>
      </c>
      <c r="W3109">
        <v>1.4</v>
      </c>
      <c r="X3109">
        <v>11.9</v>
      </c>
      <c r="Y3109">
        <v>0.41</v>
      </c>
      <c r="Z3109">
        <v>0.59</v>
      </c>
      <c r="AA3109">
        <v>7</v>
      </c>
    </row>
    <row r="3110" spans="1:27">
      <c r="A3110">
        <v>2016</v>
      </c>
      <c r="B3110" t="s">
        <v>743</v>
      </c>
      <c r="C3110" t="s">
        <v>80</v>
      </c>
      <c r="D3110" t="str">
        <f>VLOOKUP($C3110,Sheet1!$C$4:$D$34,2,FALSE)</f>
        <v>Hawks</v>
      </c>
      <c r="E3110" t="str">
        <f t="shared" si="48"/>
        <v>Hawks2016</v>
      </c>
      <c r="F3110" t="s">
        <v>960</v>
      </c>
      <c r="G3110">
        <v>28</v>
      </c>
      <c r="H3110">
        <v>18</v>
      </c>
      <c r="I3110">
        <v>10.8</v>
      </c>
      <c r="J3110">
        <v>22.6</v>
      </c>
      <c r="K3110">
        <v>15.8</v>
      </c>
      <c r="L3110">
        <v>0.113</v>
      </c>
      <c r="M3110">
        <v>8</v>
      </c>
      <c r="N3110">
        <v>0.875</v>
      </c>
      <c r="O3110">
        <v>32</v>
      </c>
      <c r="P3110">
        <v>0.40600000000000003</v>
      </c>
      <c r="Q3110">
        <v>27</v>
      </c>
      <c r="R3110">
        <v>0.14799999999999999</v>
      </c>
      <c r="S3110">
        <v>0.36</v>
      </c>
      <c r="T3110">
        <v>2.5</v>
      </c>
      <c r="U3110">
        <v>2.1</v>
      </c>
      <c r="V3110">
        <v>10.4</v>
      </c>
      <c r="W3110">
        <v>0.9</v>
      </c>
      <c r="X3110">
        <v>12.5</v>
      </c>
      <c r="Y3110">
        <v>0.22</v>
      </c>
      <c r="Z3110">
        <v>0.17</v>
      </c>
      <c r="AA3110">
        <v>6.2</v>
      </c>
    </row>
    <row r="3111" spans="1:27">
      <c r="A3111">
        <v>2016</v>
      </c>
      <c r="B3111" t="s">
        <v>1066</v>
      </c>
      <c r="C3111" t="s">
        <v>73</v>
      </c>
      <c r="D3111" t="str">
        <f>VLOOKUP($C3111,Sheet1!$C$4:$D$34,2,FALSE)</f>
        <v>Hornets</v>
      </c>
      <c r="E3111" t="str">
        <f t="shared" si="48"/>
        <v>Hornets2016</v>
      </c>
      <c r="F3111" t="s">
        <v>30</v>
      </c>
      <c r="G3111">
        <v>22</v>
      </c>
      <c r="H3111">
        <v>2</v>
      </c>
      <c r="I3111">
        <v>12.6</v>
      </c>
      <c r="J3111">
        <v>26.3</v>
      </c>
      <c r="K3111">
        <v>8.9</v>
      </c>
      <c r="L3111">
        <v>0.2</v>
      </c>
      <c r="M3111">
        <v>0</v>
      </c>
      <c r="N3111">
        <v>0</v>
      </c>
      <c r="O3111">
        <v>4</v>
      </c>
      <c r="P3111">
        <v>0.25</v>
      </c>
      <c r="Q3111">
        <v>0</v>
      </c>
      <c r="R3111">
        <v>0</v>
      </c>
      <c r="S3111">
        <v>0.25</v>
      </c>
      <c r="T3111">
        <v>1</v>
      </c>
      <c r="U3111">
        <v>1.5</v>
      </c>
      <c r="V3111">
        <v>6.5</v>
      </c>
      <c r="W3111">
        <v>0.5</v>
      </c>
      <c r="X3111">
        <v>5.4</v>
      </c>
      <c r="Y3111">
        <v>0</v>
      </c>
      <c r="Z3111">
        <v>0</v>
      </c>
      <c r="AA3111">
        <v>2.9</v>
      </c>
    </row>
    <row r="3112" spans="1:27">
      <c r="A3112">
        <v>2016</v>
      </c>
      <c r="B3112" t="s">
        <v>928</v>
      </c>
      <c r="C3112" t="s">
        <v>43</v>
      </c>
      <c r="D3112" t="str">
        <f>VLOOKUP($C3112,Sheet1!$C$4:$D$34,2,FALSE)</f>
        <v>Bucks</v>
      </c>
      <c r="E3112" t="str">
        <f t="shared" si="48"/>
        <v>Bucks2016</v>
      </c>
      <c r="F3112" t="s">
        <v>30</v>
      </c>
      <c r="G3112">
        <v>28</v>
      </c>
      <c r="H3112">
        <v>32</v>
      </c>
      <c r="I3112">
        <v>9.6999999999999993</v>
      </c>
      <c r="J3112">
        <v>20.2</v>
      </c>
      <c r="K3112">
        <v>15.5</v>
      </c>
      <c r="L3112">
        <v>0.20899999999999999</v>
      </c>
      <c r="M3112">
        <v>35</v>
      </c>
      <c r="N3112">
        <v>0.629</v>
      </c>
      <c r="O3112">
        <v>68</v>
      </c>
      <c r="P3112">
        <v>0.441</v>
      </c>
      <c r="Q3112">
        <v>0</v>
      </c>
      <c r="R3112">
        <v>0</v>
      </c>
      <c r="S3112">
        <v>0.49199999999999999</v>
      </c>
      <c r="T3112">
        <v>2.6</v>
      </c>
      <c r="U3112">
        <v>1.7</v>
      </c>
      <c r="V3112">
        <v>9.9</v>
      </c>
      <c r="W3112">
        <v>0.6</v>
      </c>
      <c r="X3112">
        <v>8.1999999999999993</v>
      </c>
      <c r="Y3112">
        <v>0.34</v>
      </c>
      <c r="Z3112">
        <v>0.28000000000000003</v>
      </c>
      <c r="AA3112">
        <v>5.7</v>
      </c>
    </row>
    <row r="3113" spans="1:27">
      <c r="A3113">
        <v>2016</v>
      </c>
      <c r="B3113" t="s">
        <v>928</v>
      </c>
      <c r="C3113" t="s">
        <v>73</v>
      </c>
      <c r="D3113" t="str">
        <f>VLOOKUP($C3113,Sheet1!$C$4:$D$34,2,FALSE)</f>
        <v>Hornets</v>
      </c>
      <c r="E3113" t="str">
        <f t="shared" si="48"/>
        <v>Hornets2016</v>
      </c>
      <c r="F3113" t="s">
        <v>30</v>
      </c>
      <c r="G3113">
        <v>28</v>
      </c>
      <c r="H3113">
        <v>13</v>
      </c>
      <c r="I3113">
        <v>13.4</v>
      </c>
      <c r="J3113">
        <v>27.9</v>
      </c>
      <c r="K3113">
        <v>8.6999999999999993</v>
      </c>
      <c r="L3113">
        <v>0.23699999999999999</v>
      </c>
      <c r="M3113">
        <v>4</v>
      </c>
      <c r="N3113">
        <v>0.75</v>
      </c>
      <c r="O3113">
        <v>24</v>
      </c>
      <c r="P3113">
        <v>0.58299999999999996</v>
      </c>
      <c r="Q3113">
        <v>0</v>
      </c>
      <c r="R3113">
        <v>0</v>
      </c>
      <c r="S3113">
        <v>0.60199999999999998</v>
      </c>
      <c r="T3113">
        <v>2.4</v>
      </c>
      <c r="U3113">
        <v>3.2</v>
      </c>
      <c r="V3113">
        <v>13.3</v>
      </c>
      <c r="W3113">
        <v>0.2</v>
      </c>
      <c r="X3113">
        <v>2.5</v>
      </c>
      <c r="Y3113">
        <v>0.54</v>
      </c>
      <c r="Z3113">
        <v>0.31</v>
      </c>
      <c r="AA3113">
        <v>3.4</v>
      </c>
    </row>
    <row r="3114" spans="1:27">
      <c r="A3114">
        <v>2016</v>
      </c>
      <c r="B3114" t="s">
        <v>1067</v>
      </c>
      <c r="C3114" t="s">
        <v>59</v>
      </c>
      <c r="D3114" t="str">
        <f>VLOOKUP($C3114,Sheet1!$C$4:$D$34,2,FALSE)</f>
        <v>Knicks</v>
      </c>
      <c r="E3114" t="str">
        <f t="shared" si="48"/>
        <v>Knicks2016</v>
      </c>
      <c r="F3114" t="s">
        <v>958</v>
      </c>
      <c r="G3114">
        <v>27</v>
      </c>
      <c r="H3114">
        <v>68</v>
      </c>
      <c r="I3114">
        <v>14.9</v>
      </c>
      <c r="J3114">
        <v>31.1</v>
      </c>
      <c r="K3114">
        <v>19.2</v>
      </c>
      <c r="L3114">
        <v>0.114</v>
      </c>
      <c r="M3114">
        <v>68</v>
      </c>
      <c r="N3114">
        <v>0.80900000000000005</v>
      </c>
      <c r="O3114">
        <v>200</v>
      </c>
      <c r="P3114">
        <v>0.52</v>
      </c>
      <c r="Q3114">
        <v>168</v>
      </c>
      <c r="R3114">
        <v>0.32100000000000001</v>
      </c>
      <c r="S3114">
        <v>0.53400000000000003</v>
      </c>
      <c r="T3114">
        <v>6.3</v>
      </c>
      <c r="U3114">
        <v>1.9</v>
      </c>
      <c r="V3114">
        <v>6.7</v>
      </c>
      <c r="W3114">
        <v>1</v>
      </c>
      <c r="X3114">
        <v>10.3</v>
      </c>
      <c r="Y3114">
        <v>0.43</v>
      </c>
      <c r="Z3114">
        <v>0.16</v>
      </c>
      <c r="AA3114">
        <v>6.1</v>
      </c>
    </row>
    <row r="3115" spans="1:27">
      <c r="A3115">
        <v>2016</v>
      </c>
      <c r="B3115" t="s">
        <v>1068</v>
      </c>
      <c r="C3115" t="s">
        <v>43</v>
      </c>
      <c r="D3115" t="str">
        <f>VLOOKUP($C3115,Sheet1!$C$4:$D$34,2,FALSE)</f>
        <v>Bucks</v>
      </c>
      <c r="E3115" t="str">
        <f t="shared" si="48"/>
        <v>Bucks2016</v>
      </c>
      <c r="F3115" t="s">
        <v>960</v>
      </c>
      <c r="G3115">
        <v>31</v>
      </c>
      <c r="H3115">
        <v>70</v>
      </c>
      <c r="I3115">
        <v>16.2</v>
      </c>
      <c r="J3115">
        <v>33.700000000000003</v>
      </c>
      <c r="K3115">
        <v>19.100000000000001</v>
      </c>
      <c r="L3115">
        <v>7.8E-2</v>
      </c>
      <c r="M3115">
        <v>45</v>
      </c>
      <c r="N3115">
        <v>0.77800000000000002</v>
      </c>
      <c r="O3115">
        <v>113</v>
      </c>
      <c r="P3115">
        <v>0.46</v>
      </c>
      <c r="Q3115">
        <v>305</v>
      </c>
      <c r="R3115">
        <v>0.34100000000000003</v>
      </c>
      <c r="S3115">
        <v>0.51500000000000001</v>
      </c>
      <c r="T3115">
        <v>6.4</v>
      </c>
      <c r="U3115">
        <v>2.2999999999999998</v>
      </c>
      <c r="V3115">
        <v>8.3000000000000007</v>
      </c>
      <c r="W3115">
        <v>0.7</v>
      </c>
      <c r="X3115">
        <v>6.4</v>
      </c>
      <c r="Y3115">
        <v>0.17</v>
      </c>
      <c r="Z3115">
        <v>0.19</v>
      </c>
      <c r="AA3115">
        <v>5.4</v>
      </c>
    </row>
    <row r="3116" spans="1:27">
      <c r="A3116">
        <v>2016</v>
      </c>
      <c r="B3116" t="s">
        <v>1069</v>
      </c>
      <c r="C3116" t="s">
        <v>49</v>
      </c>
      <c r="D3116" t="str">
        <f>VLOOKUP($C3116,Sheet1!$C$4:$D$34,2,FALSE)</f>
        <v>Pacers</v>
      </c>
      <c r="E3116" t="str">
        <f t="shared" si="48"/>
        <v>Pacers2016</v>
      </c>
      <c r="F3116" t="s">
        <v>959</v>
      </c>
      <c r="G3116">
        <v>31</v>
      </c>
      <c r="H3116">
        <v>74</v>
      </c>
      <c r="I3116">
        <v>27</v>
      </c>
      <c r="J3116">
        <v>56.2</v>
      </c>
      <c r="K3116">
        <v>16.8</v>
      </c>
      <c r="L3116">
        <v>0.18</v>
      </c>
      <c r="M3116">
        <v>128</v>
      </c>
      <c r="N3116">
        <v>0.72699999999999998</v>
      </c>
      <c r="O3116">
        <v>422</v>
      </c>
      <c r="P3116">
        <v>0.48299999999999998</v>
      </c>
      <c r="Q3116">
        <v>135</v>
      </c>
      <c r="R3116">
        <v>0.31900000000000001</v>
      </c>
      <c r="S3116">
        <v>0.51400000000000001</v>
      </c>
      <c r="T3116">
        <v>8.5</v>
      </c>
      <c r="U3116">
        <v>2.8</v>
      </c>
      <c r="V3116">
        <v>5.7</v>
      </c>
      <c r="W3116">
        <v>3.2</v>
      </c>
      <c r="X3116">
        <v>17.2</v>
      </c>
      <c r="Y3116">
        <v>1.07</v>
      </c>
      <c r="Z3116">
        <v>0.36</v>
      </c>
      <c r="AA3116">
        <v>6.3</v>
      </c>
    </row>
    <row r="3117" spans="1:27">
      <c r="A3117">
        <v>2016</v>
      </c>
      <c r="B3117" t="s">
        <v>282</v>
      </c>
      <c r="C3117" t="s">
        <v>62</v>
      </c>
      <c r="D3117" t="str">
        <f>VLOOKUP($C3117,Sheet1!$C$4:$D$34,2,FALSE)</f>
        <v>Rockets</v>
      </c>
      <c r="E3117" t="str">
        <f t="shared" si="48"/>
        <v>Rockets2016</v>
      </c>
      <c r="F3117" t="s">
        <v>960</v>
      </c>
      <c r="G3117">
        <v>23</v>
      </c>
      <c r="H3117">
        <v>58</v>
      </c>
      <c r="I3117">
        <v>18.3</v>
      </c>
      <c r="J3117">
        <v>38.200000000000003</v>
      </c>
      <c r="K3117">
        <v>17.600000000000001</v>
      </c>
      <c r="L3117">
        <v>9.9000000000000005E-2</v>
      </c>
      <c r="M3117">
        <v>121</v>
      </c>
      <c r="N3117">
        <v>0.628</v>
      </c>
      <c r="O3117">
        <v>338</v>
      </c>
      <c r="P3117">
        <v>0.66300000000000003</v>
      </c>
      <c r="Q3117">
        <v>7</v>
      </c>
      <c r="R3117">
        <v>0.14299999999999999</v>
      </c>
      <c r="S3117">
        <v>0.66200000000000003</v>
      </c>
      <c r="T3117">
        <v>9.1</v>
      </c>
      <c r="U3117">
        <v>3.8</v>
      </c>
      <c r="V3117">
        <v>11.2</v>
      </c>
      <c r="W3117">
        <v>1.1000000000000001</v>
      </c>
      <c r="X3117">
        <v>9.6</v>
      </c>
      <c r="Y3117">
        <v>0.34</v>
      </c>
      <c r="Z3117">
        <v>0.72</v>
      </c>
      <c r="AA3117">
        <v>7.4</v>
      </c>
    </row>
    <row r="3118" spans="1:27">
      <c r="A3118">
        <v>2016</v>
      </c>
      <c r="B3118" t="s">
        <v>611</v>
      </c>
      <c r="C3118" t="s">
        <v>49</v>
      </c>
      <c r="D3118" t="str">
        <f>VLOOKUP($C3118,Sheet1!$C$4:$D$34,2,FALSE)</f>
        <v>Pacers</v>
      </c>
      <c r="E3118" t="str">
        <f t="shared" si="48"/>
        <v>Pacers2016</v>
      </c>
      <c r="F3118" t="s">
        <v>30</v>
      </c>
      <c r="G3118">
        <v>20</v>
      </c>
      <c r="H3118">
        <v>81</v>
      </c>
      <c r="I3118">
        <v>31.4</v>
      </c>
      <c r="J3118">
        <v>65.400000000000006</v>
      </c>
      <c r="K3118">
        <v>19.5</v>
      </c>
      <c r="L3118">
        <v>9.5000000000000001E-2</v>
      </c>
      <c r="M3118">
        <v>303</v>
      </c>
      <c r="N3118">
        <v>0.80900000000000005</v>
      </c>
      <c r="O3118">
        <v>754</v>
      </c>
      <c r="P3118">
        <v>0.53600000000000003</v>
      </c>
      <c r="Q3118">
        <v>115</v>
      </c>
      <c r="R3118">
        <v>0.34799999999999998</v>
      </c>
      <c r="S3118">
        <v>0.58499999999999996</v>
      </c>
      <c r="T3118">
        <v>14.5</v>
      </c>
      <c r="U3118">
        <v>7.3</v>
      </c>
      <c r="V3118">
        <v>13</v>
      </c>
      <c r="W3118">
        <v>1.3</v>
      </c>
      <c r="X3118">
        <v>6.6</v>
      </c>
      <c r="Y3118">
        <v>0.9</v>
      </c>
      <c r="Z3118">
        <v>2.14</v>
      </c>
      <c r="AA3118">
        <v>6.6</v>
      </c>
    </row>
    <row r="3119" spans="1:27">
      <c r="A3119">
        <v>2016</v>
      </c>
      <c r="B3119" t="s">
        <v>109</v>
      </c>
      <c r="C3119" t="s">
        <v>99</v>
      </c>
      <c r="D3119" t="str">
        <f>VLOOKUP($C3119,Sheet1!$C$4:$D$34,2,FALSE)</f>
        <v>Timberwolves</v>
      </c>
      <c r="E3119" t="str">
        <f t="shared" si="48"/>
        <v>Timberwolves2016</v>
      </c>
      <c r="F3119" t="s">
        <v>960</v>
      </c>
      <c r="G3119">
        <v>28</v>
      </c>
      <c r="H3119">
        <v>65</v>
      </c>
      <c r="I3119">
        <v>18.3</v>
      </c>
      <c r="J3119">
        <v>38.1</v>
      </c>
      <c r="K3119">
        <v>16.399999999999999</v>
      </c>
      <c r="L3119">
        <v>0.13400000000000001</v>
      </c>
      <c r="M3119">
        <v>61</v>
      </c>
      <c r="N3119">
        <v>0.73799999999999999</v>
      </c>
      <c r="O3119">
        <v>179</v>
      </c>
      <c r="P3119">
        <v>0.53100000000000003</v>
      </c>
      <c r="Q3119">
        <v>177</v>
      </c>
      <c r="R3119">
        <v>0.316</v>
      </c>
      <c r="S3119">
        <v>0.52600000000000002</v>
      </c>
      <c r="T3119">
        <v>6.2</v>
      </c>
      <c r="U3119">
        <v>3.8</v>
      </c>
      <c r="V3119">
        <v>12</v>
      </c>
      <c r="W3119">
        <v>1.2</v>
      </c>
      <c r="X3119">
        <v>9.6</v>
      </c>
      <c r="Y3119">
        <v>0.62</v>
      </c>
      <c r="Z3119">
        <v>0.31</v>
      </c>
      <c r="AA3119">
        <v>6.7</v>
      </c>
    </row>
    <row r="3120" spans="1:27">
      <c r="A3120">
        <v>2016</v>
      </c>
      <c r="B3120" t="s">
        <v>924</v>
      </c>
      <c r="C3120" t="s">
        <v>62</v>
      </c>
      <c r="D3120" t="str">
        <f>VLOOKUP($C3120,Sheet1!$C$4:$D$34,2,FALSE)</f>
        <v>Rockets</v>
      </c>
      <c r="E3120" t="str">
        <f t="shared" si="48"/>
        <v>Rockets2016</v>
      </c>
      <c r="F3120" t="s">
        <v>30</v>
      </c>
      <c r="G3120">
        <v>34</v>
      </c>
      <c r="H3120">
        <v>67</v>
      </c>
      <c r="I3120">
        <v>17.899999999999999</v>
      </c>
      <c r="J3120">
        <v>37.200000000000003</v>
      </c>
      <c r="K3120">
        <v>19.7</v>
      </c>
      <c r="L3120">
        <v>0.13100000000000001</v>
      </c>
      <c r="M3120">
        <v>197</v>
      </c>
      <c r="N3120">
        <v>0.58899999999999997</v>
      </c>
      <c r="O3120">
        <v>388</v>
      </c>
      <c r="P3120">
        <v>0.624</v>
      </c>
      <c r="Q3120">
        <v>9</v>
      </c>
      <c r="R3120">
        <v>0.33300000000000002</v>
      </c>
      <c r="S3120">
        <v>0.63</v>
      </c>
      <c r="T3120">
        <v>9.1</v>
      </c>
      <c r="U3120">
        <v>4.2</v>
      </c>
      <c r="V3120">
        <v>12.8</v>
      </c>
      <c r="W3120">
        <v>1</v>
      </c>
      <c r="X3120">
        <v>8.6</v>
      </c>
      <c r="Y3120">
        <v>0.84</v>
      </c>
      <c r="Z3120">
        <v>0.57999999999999996</v>
      </c>
      <c r="AA3120">
        <v>7.5</v>
      </c>
    </row>
    <row r="3121" spans="1:27">
      <c r="A3121">
        <v>2016</v>
      </c>
      <c r="B3121" t="s">
        <v>473</v>
      </c>
      <c r="C3121" t="s">
        <v>87</v>
      </c>
      <c r="D3121" t="str">
        <f>VLOOKUP($C3121,Sheet1!$C$4:$D$34,2,FALSE)</f>
        <v>76ers</v>
      </c>
      <c r="E3121" t="str">
        <f t="shared" si="48"/>
        <v>76ers2016</v>
      </c>
      <c r="F3121" t="s">
        <v>30</v>
      </c>
      <c r="G3121">
        <v>22</v>
      </c>
      <c r="H3121">
        <v>29</v>
      </c>
      <c r="I3121">
        <v>19.5</v>
      </c>
      <c r="J3121">
        <v>40.5</v>
      </c>
      <c r="K3121">
        <v>17.8</v>
      </c>
      <c r="L3121">
        <v>0.125</v>
      </c>
      <c r="M3121">
        <v>63</v>
      </c>
      <c r="N3121">
        <v>0.68300000000000005</v>
      </c>
      <c r="O3121">
        <v>174</v>
      </c>
      <c r="P3121">
        <v>0.61499999999999999</v>
      </c>
      <c r="Q3121">
        <v>1</v>
      </c>
      <c r="R3121">
        <v>0</v>
      </c>
      <c r="S3121">
        <v>0.63400000000000001</v>
      </c>
      <c r="T3121">
        <v>8.9</v>
      </c>
      <c r="U3121">
        <v>5</v>
      </c>
      <c r="V3121">
        <v>14.1</v>
      </c>
      <c r="W3121">
        <v>1</v>
      </c>
      <c r="X3121">
        <v>9</v>
      </c>
      <c r="Y3121">
        <v>1.48</v>
      </c>
      <c r="Z3121">
        <v>0.9</v>
      </c>
      <c r="AA3121">
        <v>7.3</v>
      </c>
    </row>
    <row r="3122" spans="1:27">
      <c r="A3122">
        <v>2016</v>
      </c>
      <c r="B3122" t="s">
        <v>473</v>
      </c>
      <c r="C3122" t="s">
        <v>103</v>
      </c>
      <c r="D3122" t="str">
        <f>VLOOKUP($C3122,Sheet1!$C$4:$D$34,2,FALSE)</f>
        <v>Mavericks</v>
      </c>
      <c r="E3122" t="str">
        <f t="shared" si="48"/>
        <v>Mavericks2016</v>
      </c>
      <c r="F3122" t="s">
        <v>30</v>
      </c>
      <c r="G3122">
        <v>22</v>
      </c>
      <c r="H3122">
        <v>22</v>
      </c>
      <c r="I3122">
        <v>21.9</v>
      </c>
      <c r="J3122">
        <v>45.7</v>
      </c>
      <c r="K3122">
        <v>17.3</v>
      </c>
      <c r="L3122">
        <v>0.124</v>
      </c>
      <c r="M3122">
        <v>48</v>
      </c>
      <c r="N3122">
        <v>0.70799999999999996</v>
      </c>
      <c r="O3122">
        <v>134</v>
      </c>
      <c r="P3122">
        <v>0.57499999999999996</v>
      </c>
      <c r="Q3122">
        <v>0</v>
      </c>
      <c r="R3122">
        <v>0</v>
      </c>
      <c r="S3122">
        <v>0.60599999999999998</v>
      </c>
      <c r="T3122">
        <v>8.5</v>
      </c>
      <c r="U3122">
        <v>6.8</v>
      </c>
      <c r="V3122">
        <v>18</v>
      </c>
      <c r="W3122">
        <v>0.9</v>
      </c>
      <c r="X3122">
        <v>7</v>
      </c>
      <c r="Y3122">
        <v>1</v>
      </c>
      <c r="Z3122">
        <v>1.0900000000000001</v>
      </c>
      <c r="AA3122">
        <v>6.8</v>
      </c>
    </row>
    <row r="3123" spans="1:27">
      <c r="A3123">
        <v>2016</v>
      </c>
      <c r="B3123" t="s">
        <v>1070</v>
      </c>
      <c r="C3123" t="s">
        <v>96</v>
      </c>
      <c r="D3123" t="str">
        <f>VLOOKUP($C3123,Sheet1!$C$4:$D$34,2,FALSE)</f>
        <v>Thunder</v>
      </c>
      <c r="E3123" t="str">
        <f t="shared" si="48"/>
        <v>Thunder2016</v>
      </c>
      <c r="F3123" t="s">
        <v>960</v>
      </c>
      <c r="G3123">
        <v>36</v>
      </c>
      <c r="H3123">
        <v>20</v>
      </c>
      <c r="I3123">
        <v>6.4</v>
      </c>
      <c r="J3123">
        <v>13.3</v>
      </c>
      <c r="K3123">
        <v>10.199999999999999</v>
      </c>
      <c r="L3123">
        <v>0.13100000000000001</v>
      </c>
      <c r="M3123">
        <v>8</v>
      </c>
      <c r="N3123">
        <v>0.625</v>
      </c>
      <c r="O3123">
        <v>22</v>
      </c>
      <c r="P3123">
        <v>0.63600000000000001</v>
      </c>
      <c r="Q3123">
        <v>1</v>
      </c>
      <c r="R3123">
        <v>0</v>
      </c>
      <c r="S3123">
        <v>0.622</v>
      </c>
      <c r="T3123">
        <v>1.7</v>
      </c>
      <c r="U3123">
        <v>1.6</v>
      </c>
      <c r="V3123">
        <v>13.4</v>
      </c>
      <c r="W3123">
        <v>0.6</v>
      </c>
      <c r="X3123">
        <v>13.3</v>
      </c>
      <c r="Y3123">
        <v>0.1</v>
      </c>
      <c r="Z3123">
        <v>0.1</v>
      </c>
      <c r="AA3123">
        <v>7.4</v>
      </c>
    </row>
    <row r="3124" spans="1:27">
      <c r="A3124">
        <v>2016</v>
      </c>
      <c r="B3124" t="s">
        <v>954</v>
      </c>
      <c r="C3124" t="s">
        <v>54</v>
      </c>
      <c r="D3124" t="str">
        <f>VLOOKUP($C3124,Sheet1!$C$4:$D$34,2,FALSE)</f>
        <v>Lakers</v>
      </c>
      <c r="E3124" t="str">
        <f t="shared" si="48"/>
        <v>Lakers2016</v>
      </c>
      <c r="F3124" t="s">
        <v>959</v>
      </c>
      <c r="G3124">
        <v>31</v>
      </c>
      <c r="H3124">
        <v>60</v>
      </c>
      <c r="I3124">
        <v>25.9</v>
      </c>
      <c r="J3124">
        <v>54</v>
      </c>
      <c r="K3124">
        <v>19.5</v>
      </c>
      <c r="L3124">
        <v>5.0999999999999997E-2</v>
      </c>
      <c r="M3124">
        <v>90</v>
      </c>
      <c r="N3124">
        <v>0.85599999999999998</v>
      </c>
      <c r="O3124">
        <v>212</v>
      </c>
      <c r="P3124">
        <v>0.48099999999999998</v>
      </c>
      <c r="Q3124">
        <v>421</v>
      </c>
      <c r="R3124">
        <v>0.40400000000000003</v>
      </c>
      <c r="S3124">
        <v>0.58799999999999997</v>
      </c>
      <c r="T3124">
        <v>13.2</v>
      </c>
      <c r="U3124">
        <v>2.2999999999999998</v>
      </c>
      <c r="V3124">
        <v>4.8</v>
      </c>
      <c r="W3124">
        <v>1</v>
      </c>
      <c r="X3124">
        <v>5.8</v>
      </c>
      <c r="Y3124">
        <v>0.62</v>
      </c>
      <c r="Z3124">
        <v>0.23</v>
      </c>
      <c r="AA3124">
        <v>4.8</v>
      </c>
    </row>
    <row r="3125" spans="1:27">
      <c r="A3125">
        <v>2016</v>
      </c>
      <c r="B3125" t="s">
        <v>91</v>
      </c>
      <c r="C3125" t="s">
        <v>73</v>
      </c>
      <c r="D3125" t="str">
        <f>VLOOKUP($C3125,Sheet1!$C$4:$D$34,2,FALSE)</f>
        <v>Hornets</v>
      </c>
      <c r="E3125" t="str">
        <f t="shared" si="48"/>
        <v>Hornets2016</v>
      </c>
      <c r="F3125" t="s">
        <v>959</v>
      </c>
      <c r="G3125">
        <v>28</v>
      </c>
      <c r="H3125">
        <v>77</v>
      </c>
      <c r="I3125">
        <v>34</v>
      </c>
      <c r="J3125">
        <v>70.8</v>
      </c>
      <c r="K3125">
        <v>22.3</v>
      </c>
      <c r="L3125">
        <v>0.15</v>
      </c>
      <c r="M3125">
        <v>284</v>
      </c>
      <c r="N3125">
        <v>0.85599999999999998</v>
      </c>
      <c r="O3125">
        <v>570</v>
      </c>
      <c r="P3125">
        <v>0.45300000000000001</v>
      </c>
      <c r="Q3125">
        <v>405</v>
      </c>
      <c r="R3125">
        <v>0.33300000000000002</v>
      </c>
      <c r="S3125">
        <v>0.52900000000000003</v>
      </c>
      <c r="T3125">
        <v>15.1</v>
      </c>
      <c r="U3125">
        <v>6.2</v>
      </c>
      <c r="V3125">
        <v>10.1</v>
      </c>
      <c r="W3125">
        <v>5.9</v>
      </c>
      <c r="X3125">
        <v>27.7</v>
      </c>
      <c r="Y3125">
        <v>1.1200000000000001</v>
      </c>
      <c r="Z3125">
        <v>0.38</v>
      </c>
      <c r="AA3125">
        <v>9.6999999999999993</v>
      </c>
    </row>
    <row r="3126" spans="1:27">
      <c r="A3126">
        <v>2016</v>
      </c>
      <c r="B3126" t="s">
        <v>1071</v>
      </c>
      <c r="C3126" t="s">
        <v>103</v>
      </c>
      <c r="D3126" t="str">
        <f>VLOOKUP($C3126,Sheet1!$C$4:$D$34,2,FALSE)</f>
        <v>Mavericks</v>
      </c>
      <c r="E3126" t="str">
        <f t="shared" si="48"/>
        <v>Mavericks2016</v>
      </c>
      <c r="F3126" t="s">
        <v>958</v>
      </c>
      <c r="G3126">
        <v>23</v>
      </c>
      <c r="H3126">
        <v>54</v>
      </c>
      <c r="I3126">
        <v>9.6999999999999993</v>
      </c>
      <c r="J3126">
        <v>20.100000000000001</v>
      </c>
      <c r="K3126">
        <v>16</v>
      </c>
      <c r="L3126">
        <v>0.14699999999999999</v>
      </c>
      <c r="M3126">
        <v>22</v>
      </c>
      <c r="N3126">
        <v>0.77300000000000002</v>
      </c>
      <c r="O3126">
        <v>46</v>
      </c>
      <c r="P3126">
        <v>0.5</v>
      </c>
      <c r="Q3126">
        <v>95</v>
      </c>
      <c r="R3126">
        <v>0.30499999999999999</v>
      </c>
      <c r="S3126">
        <v>0.498</v>
      </c>
      <c r="T3126">
        <v>2.8</v>
      </c>
      <c r="U3126">
        <v>1.7</v>
      </c>
      <c r="V3126">
        <v>10.5</v>
      </c>
      <c r="W3126">
        <v>0.9</v>
      </c>
      <c r="X3126">
        <v>13.9</v>
      </c>
      <c r="Y3126">
        <v>0.31</v>
      </c>
      <c r="Z3126">
        <v>0.15</v>
      </c>
      <c r="AA3126">
        <v>6.7</v>
      </c>
    </row>
    <row r="3127" spans="1:27">
      <c r="A3127">
        <v>2016</v>
      </c>
      <c r="B3127" t="s">
        <v>1072</v>
      </c>
      <c r="C3127" t="s">
        <v>90</v>
      </c>
      <c r="D3127" t="str">
        <f>VLOOKUP($C3127,Sheet1!$C$4:$D$34,2,FALSE)</f>
        <v>Spurs</v>
      </c>
      <c r="E3127" t="str">
        <f t="shared" si="48"/>
        <v>Spurs2016</v>
      </c>
      <c r="F3127" t="s">
        <v>956</v>
      </c>
      <c r="G3127">
        <v>27</v>
      </c>
      <c r="H3127">
        <v>18</v>
      </c>
      <c r="I3127">
        <v>9.6999999999999993</v>
      </c>
      <c r="J3127">
        <v>20.100000000000001</v>
      </c>
      <c r="K3127">
        <v>18.2</v>
      </c>
      <c r="L3127">
        <v>0.27200000000000002</v>
      </c>
      <c r="M3127">
        <v>9</v>
      </c>
      <c r="N3127">
        <v>1</v>
      </c>
      <c r="O3127">
        <v>20</v>
      </c>
      <c r="P3127">
        <v>0.5</v>
      </c>
      <c r="Q3127">
        <v>27</v>
      </c>
      <c r="R3127">
        <v>0.37</v>
      </c>
      <c r="S3127">
        <v>0.57899999999999996</v>
      </c>
      <c r="T3127">
        <v>3.3</v>
      </c>
      <c r="U3127">
        <v>0.6</v>
      </c>
      <c r="V3127">
        <v>3.3</v>
      </c>
      <c r="W3127">
        <v>1.6</v>
      </c>
      <c r="X3127">
        <v>23</v>
      </c>
      <c r="Y3127">
        <v>0.22</v>
      </c>
      <c r="Z3127">
        <v>0.06</v>
      </c>
      <c r="AA3127">
        <v>6.1</v>
      </c>
    </row>
    <row r="3128" spans="1:27">
      <c r="A3128">
        <v>2016</v>
      </c>
      <c r="B3128" t="s">
        <v>578</v>
      </c>
      <c r="C3128" t="s">
        <v>87</v>
      </c>
      <c r="D3128" t="str">
        <f>VLOOKUP($C3128,Sheet1!$C$4:$D$34,2,FALSE)</f>
        <v>76ers</v>
      </c>
      <c r="E3128" t="str">
        <f t="shared" si="48"/>
        <v>76ers2016</v>
      </c>
      <c r="F3128" t="s">
        <v>959</v>
      </c>
      <c r="G3128">
        <v>23</v>
      </c>
      <c r="H3128">
        <v>80</v>
      </c>
      <c r="I3128">
        <v>27.3</v>
      </c>
      <c r="J3128">
        <v>57</v>
      </c>
      <c r="K3128">
        <v>16.399999999999999</v>
      </c>
      <c r="L3128">
        <v>0.155</v>
      </c>
      <c r="M3128">
        <v>150</v>
      </c>
      <c r="N3128">
        <v>0.81299999999999994</v>
      </c>
      <c r="O3128">
        <v>275</v>
      </c>
      <c r="P3128">
        <v>0.433</v>
      </c>
      <c r="Q3128">
        <v>359</v>
      </c>
      <c r="R3128">
        <v>0.36799999999999999</v>
      </c>
      <c r="S3128">
        <v>0.54</v>
      </c>
      <c r="T3128">
        <v>9.5</v>
      </c>
      <c r="U3128">
        <v>2.8</v>
      </c>
      <c r="V3128">
        <v>5.7</v>
      </c>
      <c r="W3128">
        <v>2.4</v>
      </c>
      <c r="X3128">
        <v>12.9</v>
      </c>
      <c r="Y3128">
        <v>0.56000000000000005</v>
      </c>
      <c r="Z3128">
        <v>0.4</v>
      </c>
      <c r="AA3128">
        <v>5.9</v>
      </c>
    </row>
    <row r="3129" spans="1:27">
      <c r="A3129">
        <v>2016</v>
      </c>
      <c r="B3129" t="s">
        <v>351</v>
      </c>
      <c r="C3129" t="s">
        <v>85</v>
      </c>
      <c r="D3129" t="str">
        <f>VLOOKUP($C3129,Sheet1!$C$4:$D$34,2,FALSE)</f>
        <v>Nuggets</v>
      </c>
      <c r="E3129" t="str">
        <f t="shared" si="48"/>
        <v>Nuggets2016</v>
      </c>
      <c r="F3129" t="s">
        <v>30</v>
      </c>
      <c r="G3129">
        <v>21</v>
      </c>
      <c r="H3129">
        <v>73</v>
      </c>
      <c r="I3129">
        <v>27.9</v>
      </c>
      <c r="J3129">
        <v>58.2</v>
      </c>
      <c r="K3129">
        <v>23.5</v>
      </c>
      <c r="L3129">
        <v>0.152</v>
      </c>
      <c r="M3129">
        <v>228</v>
      </c>
      <c r="N3129">
        <v>0.82499999999999996</v>
      </c>
      <c r="O3129">
        <v>715</v>
      </c>
      <c r="P3129">
        <v>0.628</v>
      </c>
      <c r="Q3129">
        <v>139</v>
      </c>
      <c r="R3129">
        <v>0.32400000000000001</v>
      </c>
      <c r="S3129">
        <v>0.64</v>
      </c>
      <c r="T3129">
        <v>16.7</v>
      </c>
      <c r="U3129">
        <v>9.8000000000000007</v>
      </c>
      <c r="V3129">
        <v>19.5</v>
      </c>
      <c r="W3129">
        <v>4.9000000000000004</v>
      </c>
      <c r="X3129">
        <v>28.8</v>
      </c>
      <c r="Y3129">
        <v>0.84</v>
      </c>
      <c r="Z3129">
        <v>0.75</v>
      </c>
      <c r="AA3129">
        <v>13.3</v>
      </c>
    </row>
    <row r="3130" spans="1:27">
      <c r="A3130">
        <v>2016</v>
      </c>
      <c r="B3130" t="s">
        <v>920</v>
      </c>
      <c r="C3130" t="s">
        <v>75</v>
      </c>
      <c r="D3130" t="str">
        <f>VLOOKUP($C3130,Sheet1!$C$4:$D$34,2,FALSE)</f>
        <v>Bulls</v>
      </c>
      <c r="E3130" t="str">
        <f t="shared" si="48"/>
        <v>Bulls2016</v>
      </c>
      <c r="F3130" t="s">
        <v>960</v>
      </c>
      <c r="G3130">
        <v>25</v>
      </c>
      <c r="H3130">
        <v>70</v>
      </c>
      <c r="I3130">
        <v>24</v>
      </c>
      <c r="J3130">
        <v>50</v>
      </c>
      <c r="K3130">
        <v>19.8</v>
      </c>
      <c r="L3130">
        <v>0.106</v>
      </c>
      <c r="M3130">
        <v>128</v>
      </c>
      <c r="N3130">
        <v>0.77300000000000002</v>
      </c>
      <c r="O3130">
        <v>247</v>
      </c>
      <c r="P3130">
        <v>0.52200000000000002</v>
      </c>
      <c r="Q3130">
        <v>377</v>
      </c>
      <c r="R3130">
        <v>0.34200000000000003</v>
      </c>
      <c r="S3130">
        <v>0.54700000000000004</v>
      </c>
      <c r="T3130">
        <v>10.6</v>
      </c>
      <c r="U3130">
        <v>5.5</v>
      </c>
      <c r="V3130">
        <v>12.3</v>
      </c>
      <c r="W3130">
        <v>1.1000000000000001</v>
      </c>
      <c r="X3130">
        <v>6.9</v>
      </c>
      <c r="Y3130">
        <v>0.76</v>
      </c>
      <c r="Z3130">
        <v>0.79</v>
      </c>
      <c r="AA3130">
        <v>6.7</v>
      </c>
    </row>
    <row r="3131" spans="1:27">
      <c r="A3131">
        <v>2016</v>
      </c>
      <c r="B3131" t="s">
        <v>618</v>
      </c>
      <c r="C3131" t="s">
        <v>56</v>
      </c>
      <c r="D3131" t="str">
        <f>VLOOKUP($C3131,Sheet1!$C$4:$D$34,2,FALSE)</f>
        <v>Magic</v>
      </c>
      <c r="E3131" t="str">
        <f t="shared" si="48"/>
        <v>Magic2016</v>
      </c>
      <c r="F3131" t="s">
        <v>30</v>
      </c>
      <c r="G3131">
        <v>26</v>
      </c>
      <c r="H3131">
        <v>75</v>
      </c>
      <c r="I3131">
        <v>28.8</v>
      </c>
      <c r="J3131">
        <v>60.1</v>
      </c>
      <c r="K3131">
        <v>24.8</v>
      </c>
      <c r="L3131">
        <v>9.6000000000000002E-2</v>
      </c>
      <c r="M3131">
        <v>160</v>
      </c>
      <c r="N3131">
        <v>0.66900000000000004</v>
      </c>
      <c r="O3131">
        <v>956</v>
      </c>
      <c r="P3131">
        <v>0.48099999999999998</v>
      </c>
      <c r="Q3131">
        <v>75</v>
      </c>
      <c r="R3131">
        <v>0.307</v>
      </c>
      <c r="S3131">
        <v>0.498</v>
      </c>
      <c r="T3131">
        <v>14.6</v>
      </c>
      <c r="U3131">
        <v>10.4</v>
      </c>
      <c r="V3131">
        <v>19.600000000000001</v>
      </c>
      <c r="W3131">
        <v>2.8</v>
      </c>
      <c r="X3131">
        <v>16.899999999999999</v>
      </c>
      <c r="Y3131">
        <v>1.01</v>
      </c>
      <c r="Z3131">
        <v>0.99</v>
      </c>
      <c r="AA3131">
        <v>10.4</v>
      </c>
    </row>
    <row r="3132" spans="1:27">
      <c r="A3132">
        <v>2016</v>
      </c>
      <c r="B3132" t="s">
        <v>755</v>
      </c>
      <c r="C3132" t="s">
        <v>113</v>
      </c>
      <c r="D3132" t="str">
        <f>VLOOKUP($C3132,Sheet1!$C$4:$D$34,2,FALSE)</f>
        <v>Trail Blazers</v>
      </c>
      <c r="E3132" t="str">
        <f t="shared" si="48"/>
        <v>Trail Blazers2016</v>
      </c>
      <c r="F3132" t="s">
        <v>960</v>
      </c>
      <c r="G3132">
        <v>21</v>
      </c>
      <c r="H3132">
        <v>74</v>
      </c>
      <c r="I3132">
        <v>17.100000000000001</v>
      </c>
      <c r="J3132">
        <v>35.6</v>
      </c>
      <c r="K3132">
        <v>13.1</v>
      </c>
      <c r="L3132">
        <v>0.17100000000000001</v>
      </c>
      <c r="M3132">
        <v>94</v>
      </c>
      <c r="N3132">
        <v>0.63800000000000001</v>
      </c>
      <c r="O3132">
        <v>250</v>
      </c>
      <c r="P3132">
        <v>0.49199999999999999</v>
      </c>
      <c r="Q3132">
        <v>20</v>
      </c>
      <c r="R3132">
        <v>0.35</v>
      </c>
      <c r="S3132">
        <v>0.52500000000000002</v>
      </c>
      <c r="T3132">
        <v>4.4000000000000004</v>
      </c>
      <c r="U3132">
        <v>5.2</v>
      </c>
      <c r="V3132">
        <v>17</v>
      </c>
      <c r="W3132">
        <v>0.4</v>
      </c>
      <c r="X3132">
        <v>3.4</v>
      </c>
      <c r="Y3132">
        <v>0.41</v>
      </c>
      <c r="Z3132">
        <v>0.36</v>
      </c>
      <c r="AA3132">
        <v>4.9000000000000004</v>
      </c>
    </row>
    <row r="3133" spans="1:27">
      <c r="A3133">
        <v>2016</v>
      </c>
      <c r="B3133" t="s">
        <v>1073</v>
      </c>
      <c r="C3133" t="s">
        <v>96</v>
      </c>
      <c r="D3133" t="str">
        <f>VLOOKUP($C3133,Sheet1!$C$4:$D$34,2,FALSE)</f>
        <v>Thunder</v>
      </c>
      <c r="E3133" t="str">
        <f t="shared" si="48"/>
        <v>Thunder2016</v>
      </c>
      <c r="F3133" t="s">
        <v>956</v>
      </c>
      <c r="G3133">
        <v>28</v>
      </c>
      <c r="H3133">
        <v>13</v>
      </c>
      <c r="I3133">
        <v>9.6</v>
      </c>
      <c r="J3133">
        <v>20</v>
      </c>
      <c r="K3133">
        <v>21.6</v>
      </c>
      <c r="L3133">
        <v>0.11</v>
      </c>
      <c r="M3133">
        <v>10</v>
      </c>
      <c r="N3133">
        <v>0.8</v>
      </c>
      <c r="O3133">
        <v>39</v>
      </c>
      <c r="P3133">
        <v>0.33300000000000002</v>
      </c>
      <c r="Q3133">
        <v>13</v>
      </c>
      <c r="R3133">
        <v>0.23100000000000001</v>
      </c>
      <c r="S3133">
        <v>0.38100000000000001</v>
      </c>
      <c r="T3133">
        <v>3.3</v>
      </c>
      <c r="U3133">
        <v>0.8</v>
      </c>
      <c r="V3133">
        <v>4.9000000000000004</v>
      </c>
      <c r="W3133">
        <v>1.1000000000000001</v>
      </c>
      <c r="X3133">
        <v>16.3</v>
      </c>
      <c r="Y3133">
        <v>0.62</v>
      </c>
      <c r="Z3133">
        <v>0</v>
      </c>
      <c r="AA3133">
        <v>5.9</v>
      </c>
    </row>
    <row r="3134" spans="1:27">
      <c r="A3134">
        <v>2016</v>
      </c>
      <c r="B3134" t="s">
        <v>949</v>
      </c>
      <c r="C3134" t="s">
        <v>32</v>
      </c>
      <c r="D3134" t="str">
        <f>VLOOKUP($C3134,Sheet1!$C$4:$D$34,2,FALSE)</f>
        <v>Heat</v>
      </c>
      <c r="E3134" t="str">
        <f t="shared" si="48"/>
        <v>Heat2016</v>
      </c>
      <c r="F3134" t="s">
        <v>960</v>
      </c>
      <c r="G3134">
        <v>24</v>
      </c>
      <c r="H3134">
        <v>35</v>
      </c>
      <c r="I3134">
        <v>13.5</v>
      </c>
      <c r="J3134">
        <v>28</v>
      </c>
      <c r="K3134">
        <v>10.8</v>
      </c>
      <c r="L3134">
        <v>0.157</v>
      </c>
      <c r="M3134">
        <v>22</v>
      </c>
      <c r="N3134">
        <v>0.90900000000000003</v>
      </c>
      <c r="O3134">
        <v>53</v>
      </c>
      <c r="P3134">
        <v>0.39600000000000002</v>
      </c>
      <c r="Q3134">
        <v>34</v>
      </c>
      <c r="R3134">
        <v>0.35299999999999998</v>
      </c>
      <c r="S3134">
        <v>0.50700000000000001</v>
      </c>
      <c r="T3134">
        <v>2.8</v>
      </c>
      <c r="U3134">
        <v>2.2999999999999998</v>
      </c>
      <c r="V3134">
        <v>9.6</v>
      </c>
      <c r="W3134">
        <v>0.6</v>
      </c>
      <c r="X3134">
        <v>6</v>
      </c>
      <c r="Y3134">
        <v>0.28999999999999998</v>
      </c>
      <c r="Z3134">
        <v>0.28999999999999998</v>
      </c>
      <c r="AA3134">
        <v>4.5999999999999996</v>
      </c>
    </row>
    <row r="3135" spans="1:27">
      <c r="A3135">
        <v>2016</v>
      </c>
      <c r="B3135" t="s">
        <v>1074</v>
      </c>
      <c r="C3135" t="s">
        <v>39</v>
      </c>
      <c r="D3135" t="str">
        <f>VLOOKUP($C3135,Sheet1!$C$4:$D$34,2,FALSE)</f>
        <v>Pelicans</v>
      </c>
      <c r="E3135" t="str">
        <f t="shared" si="48"/>
        <v>Pelicans2016</v>
      </c>
      <c r="F3135" t="s">
        <v>30</v>
      </c>
      <c r="G3135">
        <v>30</v>
      </c>
      <c r="H3135">
        <v>31</v>
      </c>
      <c r="I3135">
        <v>15.6</v>
      </c>
      <c r="J3135">
        <v>32.4</v>
      </c>
      <c r="K3135">
        <v>8.8000000000000007</v>
      </c>
      <c r="L3135">
        <v>0.14599999999999999</v>
      </c>
      <c r="M3135">
        <v>39</v>
      </c>
      <c r="N3135">
        <v>0.59</v>
      </c>
      <c r="O3135">
        <v>65</v>
      </c>
      <c r="P3135">
        <v>0.47699999999999998</v>
      </c>
      <c r="Q3135">
        <v>0</v>
      </c>
      <c r="R3135">
        <v>0</v>
      </c>
      <c r="S3135">
        <v>0.51700000000000002</v>
      </c>
      <c r="T3135">
        <v>2.7</v>
      </c>
      <c r="U3135">
        <v>5.3</v>
      </c>
      <c r="V3135">
        <v>17.8</v>
      </c>
      <c r="W3135">
        <v>0.5</v>
      </c>
      <c r="X3135">
        <v>4.2</v>
      </c>
      <c r="Y3135">
        <v>0.16</v>
      </c>
      <c r="Z3135">
        <v>0.32</v>
      </c>
      <c r="AA3135">
        <v>4.9000000000000004</v>
      </c>
    </row>
    <row r="3136" spans="1:27">
      <c r="A3136">
        <v>2016</v>
      </c>
      <c r="B3136" t="s">
        <v>862</v>
      </c>
      <c r="C3136" t="s">
        <v>70</v>
      </c>
      <c r="D3136" t="str">
        <f>VLOOKUP($C3136,Sheet1!$C$4:$D$34,2,FALSE)</f>
        <v>Kings</v>
      </c>
      <c r="E3136" t="str">
        <f t="shared" si="48"/>
        <v>Kings2016</v>
      </c>
      <c r="F3136" t="s">
        <v>958</v>
      </c>
      <c r="G3136">
        <v>28</v>
      </c>
      <c r="H3136">
        <v>22</v>
      </c>
      <c r="I3136">
        <v>18</v>
      </c>
      <c r="J3136">
        <v>37.6</v>
      </c>
      <c r="K3136">
        <v>16.399999999999999</v>
      </c>
      <c r="L3136">
        <v>0.11899999999999999</v>
      </c>
      <c r="M3136">
        <v>21</v>
      </c>
      <c r="N3136">
        <v>0.57099999999999995</v>
      </c>
      <c r="O3136">
        <v>88</v>
      </c>
      <c r="P3136">
        <v>0.47699999999999998</v>
      </c>
      <c r="Q3136">
        <v>29</v>
      </c>
      <c r="R3136">
        <v>0.379</v>
      </c>
      <c r="S3136">
        <v>0.51100000000000001</v>
      </c>
      <c r="T3136">
        <v>5.9</v>
      </c>
      <c r="U3136">
        <v>4.0999999999999996</v>
      </c>
      <c r="V3136">
        <v>13.1</v>
      </c>
      <c r="W3136">
        <v>1.2</v>
      </c>
      <c r="X3136">
        <v>10.1</v>
      </c>
      <c r="Y3136">
        <v>0.45</v>
      </c>
      <c r="Z3136">
        <v>0.05</v>
      </c>
      <c r="AA3136">
        <v>6.8</v>
      </c>
    </row>
    <row r="3137" spans="1:27">
      <c r="A3137">
        <v>2016</v>
      </c>
      <c r="B3137" t="s">
        <v>862</v>
      </c>
      <c r="C3137" t="s">
        <v>39</v>
      </c>
      <c r="D3137" t="str">
        <f>VLOOKUP($C3137,Sheet1!$C$4:$D$34,2,FALSE)</f>
        <v>Pelicans</v>
      </c>
      <c r="E3137" t="str">
        <f t="shared" si="48"/>
        <v>Pelicans2016</v>
      </c>
      <c r="F3137" t="s">
        <v>958</v>
      </c>
      <c r="G3137">
        <v>28</v>
      </c>
      <c r="H3137">
        <v>1</v>
      </c>
      <c r="I3137">
        <v>23.7</v>
      </c>
      <c r="J3137">
        <v>49.4</v>
      </c>
      <c r="K3137">
        <v>20.6</v>
      </c>
      <c r="L3137">
        <v>0.182</v>
      </c>
      <c r="M3137">
        <v>0</v>
      </c>
      <c r="N3137">
        <v>0</v>
      </c>
      <c r="O3137">
        <v>5</v>
      </c>
      <c r="P3137">
        <v>0.6</v>
      </c>
      <c r="Q3137">
        <v>4</v>
      </c>
      <c r="R3137">
        <v>0.5</v>
      </c>
      <c r="S3137">
        <v>0.66700000000000004</v>
      </c>
      <c r="T3137">
        <v>12</v>
      </c>
      <c r="U3137">
        <v>2</v>
      </c>
      <c r="V3137">
        <v>4.5</v>
      </c>
      <c r="W3137">
        <v>0</v>
      </c>
      <c r="X3137">
        <v>0</v>
      </c>
      <c r="Y3137">
        <v>0</v>
      </c>
      <c r="Z3137">
        <v>0</v>
      </c>
      <c r="AA3137">
        <v>0</v>
      </c>
    </row>
    <row r="3138" spans="1:27">
      <c r="A3138">
        <v>2016</v>
      </c>
      <c r="B3138" t="s">
        <v>862</v>
      </c>
      <c r="C3138" t="s">
        <v>99</v>
      </c>
      <c r="D3138" t="str">
        <f>VLOOKUP($C3138,Sheet1!$C$4:$D$34,2,FALSE)</f>
        <v>Timberwolves</v>
      </c>
      <c r="E3138" t="str">
        <f t="shared" si="48"/>
        <v>Timberwolves2016</v>
      </c>
      <c r="F3138" t="s">
        <v>958</v>
      </c>
      <c r="G3138">
        <v>28</v>
      </c>
      <c r="H3138">
        <v>13</v>
      </c>
      <c r="I3138">
        <v>17.100000000000001</v>
      </c>
      <c r="J3138">
        <v>35.5</v>
      </c>
      <c r="K3138">
        <v>10.5</v>
      </c>
      <c r="L3138">
        <v>0.19</v>
      </c>
      <c r="M3138">
        <v>8</v>
      </c>
      <c r="N3138">
        <v>0.625</v>
      </c>
      <c r="O3138">
        <v>29</v>
      </c>
      <c r="P3138">
        <v>0.58599999999999997</v>
      </c>
      <c r="Q3138">
        <v>10</v>
      </c>
      <c r="R3138">
        <v>0.2</v>
      </c>
      <c r="S3138">
        <v>0.52900000000000003</v>
      </c>
      <c r="T3138">
        <v>3.5</v>
      </c>
      <c r="U3138">
        <v>1.5</v>
      </c>
      <c r="V3138">
        <v>5.3</v>
      </c>
      <c r="W3138">
        <v>0.8</v>
      </c>
      <c r="X3138">
        <v>6.8</v>
      </c>
      <c r="Y3138">
        <v>1</v>
      </c>
      <c r="Z3138">
        <v>0.15</v>
      </c>
      <c r="AA3138">
        <v>3.8</v>
      </c>
    </row>
    <row r="3139" spans="1:27">
      <c r="A3139">
        <v>2016</v>
      </c>
      <c r="B3139" t="s">
        <v>514</v>
      </c>
      <c r="C3139" t="s">
        <v>64</v>
      </c>
      <c r="D3139" t="str">
        <f>VLOOKUP($C3139,Sheet1!$C$4:$D$34,2,FALSE)</f>
        <v>Wizards</v>
      </c>
      <c r="E3139" t="str">
        <f t="shared" ref="E3139:E3202" si="49">D3139&amp;A3139</f>
        <v>Wizards2016</v>
      </c>
      <c r="F3139" t="s">
        <v>958</v>
      </c>
      <c r="G3139">
        <v>23</v>
      </c>
      <c r="H3139">
        <v>80</v>
      </c>
      <c r="I3139">
        <v>32.6</v>
      </c>
      <c r="J3139">
        <v>67.8</v>
      </c>
      <c r="K3139">
        <v>15.1</v>
      </c>
      <c r="L3139">
        <v>4.9000000000000002E-2</v>
      </c>
      <c r="M3139">
        <v>119</v>
      </c>
      <c r="N3139">
        <v>0.83199999999999996</v>
      </c>
      <c r="O3139">
        <v>462</v>
      </c>
      <c r="P3139">
        <v>0.57599999999999996</v>
      </c>
      <c r="Q3139">
        <v>341</v>
      </c>
      <c r="R3139">
        <v>0.434</v>
      </c>
      <c r="S3139">
        <v>0.628</v>
      </c>
      <c r="T3139">
        <v>13.4</v>
      </c>
      <c r="U3139">
        <v>6.4</v>
      </c>
      <c r="V3139">
        <v>11.1</v>
      </c>
      <c r="W3139">
        <v>1.5</v>
      </c>
      <c r="X3139">
        <v>6.7</v>
      </c>
      <c r="Y3139">
        <v>1.45</v>
      </c>
      <c r="Z3139">
        <v>0.53</v>
      </c>
      <c r="AA3139">
        <v>6.2</v>
      </c>
    </row>
    <row r="3140" spans="1:27">
      <c r="A3140">
        <v>2016</v>
      </c>
      <c r="B3140" t="s">
        <v>562</v>
      </c>
      <c r="C3140" t="s">
        <v>26</v>
      </c>
      <c r="D3140" t="str">
        <f>VLOOKUP($C3140,Sheet1!$C$4:$D$34,2,FALSE)</f>
        <v>Raptors</v>
      </c>
      <c r="E3140" t="str">
        <f t="shared" si="49"/>
        <v>Raptors2016</v>
      </c>
      <c r="F3140" t="s">
        <v>960</v>
      </c>
      <c r="G3140">
        <v>22</v>
      </c>
      <c r="H3140">
        <v>55</v>
      </c>
      <c r="I3140">
        <v>15.6</v>
      </c>
      <c r="J3140">
        <v>32.5</v>
      </c>
      <c r="K3140">
        <v>13.1</v>
      </c>
      <c r="L3140">
        <v>0.13100000000000001</v>
      </c>
      <c r="M3140">
        <v>32</v>
      </c>
      <c r="N3140">
        <v>0.68799999999999994</v>
      </c>
      <c r="O3140">
        <v>198</v>
      </c>
      <c r="P3140">
        <v>0.51500000000000001</v>
      </c>
      <c r="Q3140">
        <v>7</v>
      </c>
      <c r="R3140">
        <v>0.14299999999999999</v>
      </c>
      <c r="S3140">
        <v>0.52300000000000002</v>
      </c>
      <c r="T3140">
        <v>4.2</v>
      </c>
      <c r="U3140">
        <v>3.4</v>
      </c>
      <c r="V3140">
        <v>12.2</v>
      </c>
      <c r="W3140">
        <v>0.3</v>
      </c>
      <c r="X3140">
        <v>2.9</v>
      </c>
      <c r="Y3140">
        <v>0.47</v>
      </c>
      <c r="Z3140">
        <v>0.82</v>
      </c>
      <c r="AA3140">
        <v>4.2</v>
      </c>
    </row>
    <row r="3141" spans="1:27">
      <c r="A3141">
        <v>2016</v>
      </c>
      <c r="B3141" t="s">
        <v>175</v>
      </c>
      <c r="C3141" t="s">
        <v>113</v>
      </c>
      <c r="D3141" t="str">
        <f>VLOOKUP($C3141,Sheet1!$C$4:$D$34,2,FALSE)</f>
        <v>Trail Blazers</v>
      </c>
      <c r="E3141" t="str">
        <f t="shared" si="49"/>
        <v>Trail Blazers2016</v>
      </c>
      <c r="F3141" t="s">
        <v>959</v>
      </c>
      <c r="G3141">
        <v>24</v>
      </c>
      <c r="H3141">
        <v>39</v>
      </c>
      <c r="I3141">
        <v>8.1</v>
      </c>
      <c r="J3141">
        <v>16.899999999999999</v>
      </c>
      <c r="K3141">
        <v>13</v>
      </c>
      <c r="L3141">
        <v>0.183</v>
      </c>
      <c r="M3141">
        <v>9</v>
      </c>
      <c r="N3141">
        <v>0.77800000000000002</v>
      </c>
      <c r="O3141">
        <v>39</v>
      </c>
      <c r="P3141">
        <v>0.51300000000000001</v>
      </c>
      <c r="Q3141">
        <v>33</v>
      </c>
      <c r="R3141">
        <v>0.51500000000000001</v>
      </c>
      <c r="S3141">
        <v>0.64500000000000002</v>
      </c>
      <c r="T3141">
        <v>2.5</v>
      </c>
      <c r="U3141">
        <v>1.3</v>
      </c>
      <c r="V3141">
        <v>9.1</v>
      </c>
      <c r="W3141">
        <v>0.7</v>
      </c>
      <c r="X3141">
        <v>12.7</v>
      </c>
      <c r="Y3141">
        <v>0.15</v>
      </c>
      <c r="Z3141">
        <v>0.05</v>
      </c>
      <c r="AA3141">
        <v>6.5</v>
      </c>
    </row>
    <row r="3142" spans="1:27">
      <c r="A3142">
        <v>2016</v>
      </c>
      <c r="B3142" t="s">
        <v>1075</v>
      </c>
      <c r="C3142" t="s">
        <v>56</v>
      </c>
      <c r="D3142" t="str">
        <f>VLOOKUP($C3142,Sheet1!$C$4:$D$34,2,FALSE)</f>
        <v>Magic</v>
      </c>
      <c r="E3142" t="str">
        <f t="shared" si="49"/>
        <v>Magic2016</v>
      </c>
      <c r="F3142" t="s">
        <v>959</v>
      </c>
      <c r="G3142">
        <v>23</v>
      </c>
      <c r="H3142">
        <v>5</v>
      </c>
      <c r="I3142">
        <v>8.6</v>
      </c>
      <c r="J3142">
        <v>18</v>
      </c>
      <c r="K3142">
        <v>10.199999999999999</v>
      </c>
      <c r="L3142">
        <v>0.3</v>
      </c>
      <c r="M3142">
        <v>0</v>
      </c>
      <c r="N3142">
        <v>0</v>
      </c>
      <c r="O3142">
        <v>2</v>
      </c>
      <c r="P3142">
        <v>0</v>
      </c>
      <c r="Q3142">
        <v>5</v>
      </c>
      <c r="R3142">
        <v>0</v>
      </c>
      <c r="S3142">
        <v>0</v>
      </c>
      <c r="T3142">
        <v>0</v>
      </c>
      <c r="U3142">
        <v>1.4</v>
      </c>
      <c r="V3142">
        <v>8.8000000000000007</v>
      </c>
      <c r="W3142">
        <v>0</v>
      </c>
      <c r="X3142">
        <v>0</v>
      </c>
      <c r="Y3142">
        <v>0</v>
      </c>
      <c r="Z3142">
        <v>0</v>
      </c>
      <c r="AA3142">
        <v>0</v>
      </c>
    </row>
    <row r="3143" spans="1:27">
      <c r="A3143">
        <v>2016</v>
      </c>
      <c r="B3143" t="s">
        <v>104</v>
      </c>
      <c r="C3143" t="s">
        <v>62</v>
      </c>
      <c r="D3143" t="str">
        <f>VLOOKUP($C3143,Sheet1!$C$4:$D$34,2,FALSE)</f>
        <v>Rockets</v>
      </c>
      <c r="E3143" t="str">
        <f t="shared" si="49"/>
        <v>Rockets2016</v>
      </c>
      <c r="F3143" t="s">
        <v>959</v>
      </c>
      <c r="G3143">
        <v>28</v>
      </c>
      <c r="H3143">
        <v>67</v>
      </c>
      <c r="I3143">
        <v>30.7</v>
      </c>
      <c r="J3143">
        <v>64</v>
      </c>
      <c r="K3143">
        <v>14.1</v>
      </c>
      <c r="L3143">
        <v>0.14599999999999999</v>
      </c>
      <c r="M3143">
        <v>95</v>
      </c>
      <c r="N3143">
        <v>0.76800000000000002</v>
      </c>
      <c r="O3143">
        <v>255</v>
      </c>
      <c r="P3143">
        <v>0.46300000000000002</v>
      </c>
      <c r="Q3143">
        <v>287</v>
      </c>
      <c r="R3143">
        <v>0.38300000000000001</v>
      </c>
      <c r="S3143">
        <v>0.54700000000000004</v>
      </c>
      <c r="T3143">
        <v>9.5</v>
      </c>
      <c r="U3143">
        <v>5.9</v>
      </c>
      <c r="V3143">
        <v>10.4</v>
      </c>
      <c r="W3143">
        <v>4.2</v>
      </c>
      <c r="X3143">
        <v>18.8</v>
      </c>
      <c r="Y3143">
        <v>1.48</v>
      </c>
      <c r="Z3143">
        <v>0.37</v>
      </c>
      <c r="AA3143">
        <v>8</v>
      </c>
    </row>
    <row r="3144" spans="1:27">
      <c r="A3144">
        <v>2016</v>
      </c>
      <c r="B3144" t="s">
        <v>718</v>
      </c>
      <c r="C3144" t="s">
        <v>110</v>
      </c>
      <c r="D3144" t="str">
        <f>VLOOKUP($C3144,Sheet1!$C$4:$D$34,2,FALSE)</f>
        <v>Warriors</v>
      </c>
      <c r="E3144" t="str">
        <f t="shared" si="49"/>
        <v>Warriors2016</v>
      </c>
      <c r="F3144" t="s">
        <v>959</v>
      </c>
      <c r="G3144">
        <v>21</v>
      </c>
      <c r="H3144">
        <v>71</v>
      </c>
      <c r="I3144">
        <v>15.1</v>
      </c>
      <c r="J3144">
        <v>31.5</v>
      </c>
      <c r="K3144">
        <v>11.9</v>
      </c>
      <c r="L3144">
        <v>0.121</v>
      </c>
      <c r="M3144">
        <v>37</v>
      </c>
      <c r="N3144">
        <v>0.78400000000000003</v>
      </c>
      <c r="O3144">
        <v>122</v>
      </c>
      <c r="P3144">
        <v>0.53300000000000003</v>
      </c>
      <c r="Q3144">
        <v>123</v>
      </c>
      <c r="R3144">
        <v>0.33300000000000002</v>
      </c>
      <c r="S3144">
        <v>0.54</v>
      </c>
      <c r="T3144">
        <v>4</v>
      </c>
      <c r="U3144">
        <v>1.4</v>
      </c>
      <c r="V3144">
        <v>5.0999999999999996</v>
      </c>
      <c r="W3144">
        <v>1.1000000000000001</v>
      </c>
      <c r="X3144">
        <v>9</v>
      </c>
      <c r="Y3144">
        <v>0.45</v>
      </c>
      <c r="Z3144">
        <v>0.21</v>
      </c>
      <c r="AA3144">
        <v>4.9000000000000004</v>
      </c>
    </row>
    <row r="3145" spans="1:27">
      <c r="A3145">
        <v>2016</v>
      </c>
      <c r="B3145" t="s">
        <v>729</v>
      </c>
      <c r="C3145" t="s">
        <v>26</v>
      </c>
      <c r="D3145" t="str">
        <f>VLOOKUP($C3145,Sheet1!$C$4:$D$34,2,FALSE)</f>
        <v>Raptors</v>
      </c>
      <c r="E3145" t="str">
        <f t="shared" si="49"/>
        <v>Raptors2016</v>
      </c>
      <c r="F3145" t="s">
        <v>960</v>
      </c>
      <c r="G3145">
        <v>27</v>
      </c>
      <c r="H3145">
        <v>65</v>
      </c>
      <c r="I3145">
        <v>24.6</v>
      </c>
      <c r="J3145">
        <v>51.2</v>
      </c>
      <c r="K3145">
        <v>12.5</v>
      </c>
      <c r="L3145">
        <v>8.5000000000000006E-2</v>
      </c>
      <c r="M3145">
        <v>60</v>
      </c>
      <c r="N3145">
        <v>0.71699999999999997</v>
      </c>
      <c r="O3145">
        <v>131</v>
      </c>
      <c r="P3145">
        <v>0.45800000000000002</v>
      </c>
      <c r="Q3145">
        <v>253</v>
      </c>
      <c r="R3145">
        <v>0.372</v>
      </c>
      <c r="S3145">
        <v>0.54200000000000004</v>
      </c>
      <c r="T3145">
        <v>6.8</v>
      </c>
      <c r="U3145">
        <v>4.5</v>
      </c>
      <c r="V3145">
        <v>10.4</v>
      </c>
      <c r="W3145">
        <v>1.2</v>
      </c>
      <c r="X3145">
        <v>6.6</v>
      </c>
      <c r="Y3145">
        <v>0.62</v>
      </c>
      <c r="Z3145">
        <v>0.35</v>
      </c>
      <c r="AA3145">
        <v>5.4</v>
      </c>
    </row>
    <row r="3146" spans="1:27">
      <c r="A3146">
        <v>2016</v>
      </c>
      <c r="B3146" t="s">
        <v>441</v>
      </c>
      <c r="C3146" t="s">
        <v>90</v>
      </c>
      <c r="D3146" t="str">
        <f>VLOOKUP($C3146,Sheet1!$C$4:$D$34,2,FALSE)</f>
        <v>Spurs</v>
      </c>
      <c r="E3146" t="str">
        <f t="shared" si="49"/>
        <v>Spurs2016</v>
      </c>
      <c r="F3146" t="s">
        <v>956</v>
      </c>
      <c r="G3146">
        <v>28</v>
      </c>
      <c r="H3146">
        <v>80</v>
      </c>
      <c r="I3146">
        <v>21.9</v>
      </c>
      <c r="J3146">
        <v>45.7</v>
      </c>
      <c r="K3146">
        <v>19.5</v>
      </c>
      <c r="L3146">
        <v>0.13300000000000001</v>
      </c>
      <c r="M3146">
        <v>80</v>
      </c>
      <c r="N3146">
        <v>0.82499999999999996</v>
      </c>
      <c r="O3146">
        <v>266</v>
      </c>
      <c r="P3146">
        <v>0.47399999999999998</v>
      </c>
      <c r="Q3146">
        <v>355</v>
      </c>
      <c r="R3146">
        <v>0.41399999999999998</v>
      </c>
      <c r="S3146">
        <v>0.57799999999999996</v>
      </c>
      <c r="T3146">
        <v>9.5</v>
      </c>
      <c r="U3146">
        <v>1.8</v>
      </c>
      <c r="V3146">
        <v>4.5</v>
      </c>
      <c r="W3146">
        <v>3.5</v>
      </c>
      <c r="X3146">
        <v>24.2</v>
      </c>
      <c r="Y3146">
        <v>0.81</v>
      </c>
      <c r="Z3146">
        <v>0.04</v>
      </c>
      <c r="AA3146">
        <v>7.1</v>
      </c>
    </row>
    <row r="3147" spans="1:27">
      <c r="A3147">
        <v>2016</v>
      </c>
      <c r="B3147" t="s">
        <v>884</v>
      </c>
      <c r="C3147" t="s">
        <v>90</v>
      </c>
      <c r="D3147" t="str">
        <f>VLOOKUP($C3147,Sheet1!$C$4:$D$34,2,FALSE)</f>
        <v>Spurs</v>
      </c>
      <c r="E3147" t="str">
        <f t="shared" si="49"/>
        <v>Spurs2016</v>
      </c>
      <c r="F3147" t="s">
        <v>30</v>
      </c>
      <c r="G3147">
        <v>36</v>
      </c>
      <c r="H3147">
        <v>64</v>
      </c>
      <c r="I3147">
        <v>25.4</v>
      </c>
      <c r="J3147">
        <v>53</v>
      </c>
      <c r="K3147">
        <v>21.3</v>
      </c>
      <c r="L3147">
        <v>0.106</v>
      </c>
      <c r="M3147">
        <v>184</v>
      </c>
      <c r="N3147">
        <v>0.70699999999999996</v>
      </c>
      <c r="O3147">
        <v>500</v>
      </c>
      <c r="P3147">
        <v>0.49399999999999999</v>
      </c>
      <c r="Q3147">
        <v>104</v>
      </c>
      <c r="R3147">
        <v>0.53800000000000003</v>
      </c>
      <c r="S3147">
        <v>0.57799999999999996</v>
      </c>
      <c r="T3147">
        <v>12.4</v>
      </c>
      <c r="U3147">
        <v>7.8</v>
      </c>
      <c r="V3147">
        <v>17.399999999999999</v>
      </c>
      <c r="W3147">
        <v>2.2999999999999998</v>
      </c>
      <c r="X3147">
        <v>14.7</v>
      </c>
      <c r="Y3147">
        <v>0.38</v>
      </c>
      <c r="Z3147">
        <v>1.0900000000000001</v>
      </c>
      <c r="AA3147">
        <v>9.5</v>
      </c>
    </row>
    <row r="3148" spans="1:27">
      <c r="A3148">
        <v>2016</v>
      </c>
      <c r="B3148" t="s">
        <v>250</v>
      </c>
      <c r="C3148" t="s">
        <v>49</v>
      </c>
      <c r="D3148" t="str">
        <f>VLOOKUP($C3148,Sheet1!$C$4:$D$34,2,FALSE)</f>
        <v>Pacers</v>
      </c>
      <c r="E3148" t="str">
        <f t="shared" si="49"/>
        <v>Pacers2016</v>
      </c>
      <c r="F3148" t="s">
        <v>958</v>
      </c>
      <c r="G3148">
        <v>26</v>
      </c>
      <c r="H3148">
        <v>75</v>
      </c>
      <c r="I3148">
        <v>35.9</v>
      </c>
      <c r="J3148">
        <v>74.7</v>
      </c>
      <c r="K3148">
        <v>28.9</v>
      </c>
      <c r="L3148">
        <v>0.127</v>
      </c>
      <c r="M3148">
        <v>374</v>
      </c>
      <c r="N3148">
        <v>0.89800000000000002</v>
      </c>
      <c r="O3148">
        <v>852</v>
      </c>
      <c r="P3148">
        <v>0.501</v>
      </c>
      <c r="Q3148">
        <v>496</v>
      </c>
      <c r="R3148">
        <v>0.39300000000000002</v>
      </c>
      <c r="S3148">
        <v>0.58699999999999997</v>
      </c>
      <c r="T3148">
        <v>23.7</v>
      </c>
      <c r="U3148">
        <v>6.6</v>
      </c>
      <c r="V3148">
        <v>10.3</v>
      </c>
      <c r="W3148">
        <v>3.3</v>
      </c>
      <c r="X3148">
        <v>16.100000000000001</v>
      </c>
      <c r="Y3148">
        <v>1.57</v>
      </c>
      <c r="Z3148">
        <v>0.36</v>
      </c>
      <c r="AA3148">
        <v>8.9</v>
      </c>
    </row>
    <row r="3149" spans="1:27">
      <c r="A3149">
        <v>2016</v>
      </c>
      <c r="B3149" t="s">
        <v>440</v>
      </c>
      <c r="C3149" t="s">
        <v>80</v>
      </c>
      <c r="D3149" t="str">
        <f>VLOOKUP($C3149,Sheet1!$C$4:$D$34,2,FALSE)</f>
        <v>Hawks</v>
      </c>
      <c r="E3149" t="str">
        <f t="shared" si="49"/>
        <v>Hawks2016</v>
      </c>
      <c r="F3149" t="s">
        <v>960</v>
      </c>
      <c r="G3149">
        <v>31</v>
      </c>
      <c r="H3149">
        <v>69</v>
      </c>
      <c r="I3149">
        <v>34</v>
      </c>
      <c r="J3149">
        <v>70.7</v>
      </c>
      <c r="K3149">
        <v>24.4</v>
      </c>
      <c r="L3149">
        <v>0.121</v>
      </c>
      <c r="M3149">
        <v>405</v>
      </c>
      <c r="N3149">
        <v>0.76800000000000002</v>
      </c>
      <c r="O3149">
        <v>731</v>
      </c>
      <c r="P3149">
        <v>0.48599999999999999</v>
      </c>
      <c r="Q3149">
        <v>241</v>
      </c>
      <c r="R3149">
        <v>0.311</v>
      </c>
      <c r="S3149">
        <v>0.54200000000000004</v>
      </c>
      <c r="T3149">
        <v>18.100000000000001</v>
      </c>
      <c r="U3149">
        <v>7.7</v>
      </c>
      <c r="V3149">
        <v>12.5</v>
      </c>
      <c r="W3149">
        <v>3.7</v>
      </c>
      <c r="X3149">
        <v>17.899999999999999</v>
      </c>
      <c r="Y3149">
        <v>1.3</v>
      </c>
      <c r="Z3149">
        <v>0.9</v>
      </c>
      <c r="AA3149">
        <v>9.4</v>
      </c>
    </row>
    <row r="3150" spans="1:27">
      <c r="A3150">
        <v>2016</v>
      </c>
      <c r="B3150" t="s">
        <v>1076</v>
      </c>
      <c r="C3150" t="s">
        <v>92</v>
      </c>
      <c r="D3150" t="str">
        <f>VLOOKUP($C3150,Sheet1!$C$4:$D$34,2,FALSE)</f>
        <v>Clippers</v>
      </c>
      <c r="E3150" t="str">
        <f t="shared" si="49"/>
        <v>Clippers2016</v>
      </c>
      <c r="F3150" t="s">
        <v>958</v>
      </c>
      <c r="G3150">
        <v>39</v>
      </c>
      <c r="H3150">
        <v>25</v>
      </c>
      <c r="I3150">
        <v>11.1</v>
      </c>
      <c r="J3150">
        <v>23.1</v>
      </c>
      <c r="K3150">
        <v>14.8</v>
      </c>
      <c r="L3150">
        <v>0.17399999999999999</v>
      </c>
      <c r="M3150">
        <v>13</v>
      </c>
      <c r="N3150">
        <v>0.76900000000000002</v>
      </c>
      <c r="O3150">
        <v>27</v>
      </c>
      <c r="P3150">
        <v>0.48099999999999998</v>
      </c>
      <c r="Q3150">
        <v>43</v>
      </c>
      <c r="R3150">
        <v>0.34899999999999998</v>
      </c>
      <c r="S3150">
        <v>0.53500000000000003</v>
      </c>
      <c r="T3150">
        <v>3.2</v>
      </c>
      <c r="U3150">
        <v>1.9</v>
      </c>
      <c r="V3150">
        <v>9.6999999999999993</v>
      </c>
      <c r="W3150">
        <v>0.4</v>
      </c>
      <c r="X3150">
        <v>5</v>
      </c>
      <c r="Y3150">
        <v>0.16</v>
      </c>
      <c r="Z3150">
        <v>0.2</v>
      </c>
      <c r="AA3150">
        <v>4.8</v>
      </c>
    </row>
    <row r="3151" spans="1:27">
      <c r="A3151">
        <v>2016</v>
      </c>
      <c r="B3151" t="s">
        <v>1077</v>
      </c>
      <c r="C3151" t="s">
        <v>75</v>
      </c>
      <c r="D3151" t="str">
        <f>VLOOKUP($C3151,Sheet1!$C$4:$D$34,2,FALSE)</f>
        <v>Bulls</v>
      </c>
      <c r="E3151" t="str">
        <f t="shared" si="49"/>
        <v>Bulls2016</v>
      </c>
      <c r="F3151" t="s">
        <v>958</v>
      </c>
      <c r="G3151">
        <v>22</v>
      </c>
      <c r="H3151">
        <v>44</v>
      </c>
      <c r="I3151">
        <v>19.2</v>
      </c>
      <c r="J3151">
        <v>39.9</v>
      </c>
      <c r="K3151">
        <v>14.4</v>
      </c>
      <c r="L3151">
        <v>0.14399999999999999</v>
      </c>
      <c r="M3151">
        <v>40</v>
      </c>
      <c r="N3151">
        <v>0.77500000000000002</v>
      </c>
      <c r="O3151">
        <v>122</v>
      </c>
      <c r="P3151">
        <v>0.45100000000000001</v>
      </c>
      <c r="Q3151">
        <v>99</v>
      </c>
      <c r="R3151">
        <v>0.33300000000000002</v>
      </c>
      <c r="S3151">
        <v>0.503</v>
      </c>
      <c r="T3151">
        <v>5.5</v>
      </c>
      <c r="U3151">
        <v>2.8</v>
      </c>
      <c r="V3151">
        <v>8</v>
      </c>
      <c r="W3151">
        <v>0.8</v>
      </c>
      <c r="X3151">
        <v>6.1</v>
      </c>
      <c r="Y3151">
        <v>0.34</v>
      </c>
      <c r="Z3151">
        <v>0.36</v>
      </c>
      <c r="AA3151">
        <v>4.8</v>
      </c>
    </row>
    <row r="3152" spans="1:27">
      <c r="A3152">
        <v>2016</v>
      </c>
      <c r="B3152" t="s">
        <v>943</v>
      </c>
      <c r="C3152" t="s">
        <v>67</v>
      </c>
      <c r="D3152" t="str">
        <f>VLOOKUP($C3152,Sheet1!$C$4:$D$34,2,FALSE)</f>
        <v>Suns</v>
      </c>
      <c r="E3152" t="str">
        <f t="shared" si="49"/>
        <v>Suns2016</v>
      </c>
      <c r="F3152" t="s">
        <v>958</v>
      </c>
      <c r="G3152">
        <v>31</v>
      </c>
      <c r="H3152">
        <v>57</v>
      </c>
      <c r="I3152">
        <v>28.5</v>
      </c>
      <c r="J3152">
        <v>59.5</v>
      </c>
      <c r="K3152">
        <v>11.3</v>
      </c>
      <c r="L3152">
        <v>0.11799999999999999</v>
      </c>
      <c r="M3152">
        <v>77</v>
      </c>
      <c r="N3152">
        <v>0.79200000000000004</v>
      </c>
      <c r="O3152">
        <v>218</v>
      </c>
      <c r="P3152">
        <v>0.46300000000000002</v>
      </c>
      <c r="Q3152">
        <v>136</v>
      </c>
      <c r="R3152">
        <v>0.33800000000000002</v>
      </c>
      <c r="S3152">
        <v>0.51700000000000002</v>
      </c>
      <c r="T3152">
        <v>7</v>
      </c>
      <c r="U3152">
        <v>6</v>
      </c>
      <c r="V3152">
        <v>11.4</v>
      </c>
      <c r="W3152">
        <v>1.3</v>
      </c>
      <c r="X3152">
        <v>6.1</v>
      </c>
      <c r="Y3152">
        <v>1.49</v>
      </c>
      <c r="Z3152">
        <v>0.25</v>
      </c>
      <c r="AA3152">
        <v>5.3</v>
      </c>
    </row>
    <row r="3153" spans="1:27">
      <c r="A3153">
        <v>2016</v>
      </c>
      <c r="B3153" t="s">
        <v>943</v>
      </c>
      <c r="C3153" t="s">
        <v>26</v>
      </c>
      <c r="D3153" t="str">
        <f>VLOOKUP($C3153,Sheet1!$C$4:$D$34,2,FALSE)</f>
        <v>Raptors</v>
      </c>
      <c r="E3153" t="str">
        <f t="shared" si="49"/>
        <v>Raptors2016</v>
      </c>
      <c r="F3153" t="s">
        <v>958</v>
      </c>
      <c r="G3153">
        <v>31</v>
      </c>
      <c r="H3153">
        <v>24</v>
      </c>
      <c r="I3153">
        <v>25.4</v>
      </c>
      <c r="J3153">
        <v>52.9</v>
      </c>
      <c r="K3153">
        <v>10.9</v>
      </c>
      <c r="L3153">
        <v>9.4E-2</v>
      </c>
      <c r="M3153">
        <v>16</v>
      </c>
      <c r="N3153">
        <v>0.68799999999999994</v>
      </c>
      <c r="O3153">
        <v>68</v>
      </c>
      <c r="P3153">
        <v>0.41199999999999998</v>
      </c>
      <c r="Q3153">
        <v>60</v>
      </c>
      <c r="R3153">
        <v>0.4</v>
      </c>
      <c r="S3153">
        <v>0.51500000000000001</v>
      </c>
      <c r="T3153">
        <v>5.8</v>
      </c>
      <c r="U3153">
        <v>5.3</v>
      </c>
      <c r="V3153">
        <v>11.9</v>
      </c>
      <c r="W3153">
        <v>1.1000000000000001</v>
      </c>
      <c r="X3153">
        <v>5.9</v>
      </c>
      <c r="Y3153">
        <v>1.29</v>
      </c>
      <c r="Z3153">
        <v>0.21</v>
      </c>
      <c r="AA3153">
        <v>5.0999999999999996</v>
      </c>
    </row>
    <row r="3154" spans="1:27">
      <c r="A3154">
        <v>2016</v>
      </c>
      <c r="B3154" t="s">
        <v>844</v>
      </c>
      <c r="C3154" t="s">
        <v>103</v>
      </c>
      <c r="D3154" t="str">
        <f>VLOOKUP($C3154,Sheet1!$C$4:$D$34,2,FALSE)</f>
        <v>Mavericks</v>
      </c>
      <c r="E3154" t="str">
        <f t="shared" si="49"/>
        <v>Mavericks2016</v>
      </c>
      <c r="F3154" t="s">
        <v>960</v>
      </c>
      <c r="G3154">
        <v>26</v>
      </c>
      <c r="H3154">
        <v>6</v>
      </c>
      <c r="I3154">
        <v>8</v>
      </c>
      <c r="J3154">
        <v>16.600000000000001</v>
      </c>
      <c r="K3154">
        <v>20</v>
      </c>
      <c r="L3154">
        <v>9.8000000000000004E-2</v>
      </c>
      <c r="M3154">
        <v>3</v>
      </c>
      <c r="N3154">
        <v>0.66700000000000004</v>
      </c>
      <c r="O3154">
        <v>10</v>
      </c>
      <c r="P3154">
        <v>0.4</v>
      </c>
      <c r="Q3154">
        <v>7</v>
      </c>
      <c r="R3154">
        <v>0.14299999999999999</v>
      </c>
      <c r="S3154">
        <v>0.35499999999999998</v>
      </c>
      <c r="T3154">
        <v>2.2000000000000002</v>
      </c>
      <c r="U3154">
        <v>1.3</v>
      </c>
      <c r="V3154">
        <v>9.6999999999999993</v>
      </c>
      <c r="W3154">
        <v>0</v>
      </c>
      <c r="X3154">
        <v>0</v>
      </c>
      <c r="Y3154">
        <v>0</v>
      </c>
      <c r="Z3154">
        <v>0</v>
      </c>
      <c r="AA3154">
        <v>0</v>
      </c>
    </row>
    <row r="3155" spans="1:27">
      <c r="A3155">
        <v>2016</v>
      </c>
      <c r="B3155" t="s">
        <v>844</v>
      </c>
      <c r="C3155" t="s">
        <v>37</v>
      </c>
      <c r="D3155" t="str">
        <f>VLOOKUP($C3155,Sheet1!$C$4:$D$34,2,FALSE)</f>
        <v>Nets</v>
      </c>
      <c r="E3155" t="str">
        <f t="shared" si="49"/>
        <v>Nets2016</v>
      </c>
      <c r="F3155" t="s">
        <v>960</v>
      </c>
      <c r="G3155">
        <v>26</v>
      </c>
      <c r="H3155">
        <v>32</v>
      </c>
      <c r="I3155">
        <v>15.9</v>
      </c>
      <c r="J3155">
        <v>33.200000000000003</v>
      </c>
      <c r="K3155">
        <v>16.5</v>
      </c>
      <c r="L3155">
        <v>9.6000000000000002E-2</v>
      </c>
      <c r="M3155">
        <v>57</v>
      </c>
      <c r="N3155">
        <v>0.754</v>
      </c>
      <c r="O3155">
        <v>70</v>
      </c>
      <c r="P3155">
        <v>0.41399999999999998</v>
      </c>
      <c r="Q3155">
        <v>83</v>
      </c>
      <c r="R3155">
        <v>0.434</v>
      </c>
      <c r="S3155">
        <v>0.58699999999999997</v>
      </c>
      <c r="T3155">
        <v>6.5</v>
      </c>
      <c r="U3155">
        <v>3.3</v>
      </c>
      <c r="V3155">
        <v>11.1</v>
      </c>
      <c r="W3155">
        <v>0.6</v>
      </c>
      <c r="X3155">
        <v>5.4</v>
      </c>
      <c r="Y3155">
        <v>0.44</v>
      </c>
      <c r="Z3155">
        <v>0.47</v>
      </c>
      <c r="AA3155">
        <v>5.9</v>
      </c>
    </row>
    <row r="3156" spans="1:27">
      <c r="A3156">
        <v>2016</v>
      </c>
      <c r="B3156" t="s">
        <v>683</v>
      </c>
      <c r="C3156" t="s">
        <v>103</v>
      </c>
      <c r="D3156" t="str">
        <f>VLOOKUP($C3156,Sheet1!$C$4:$D$34,2,FALSE)</f>
        <v>Mavericks</v>
      </c>
      <c r="E3156" t="str">
        <f t="shared" si="49"/>
        <v>Mavericks2016</v>
      </c>
      <c r="F3156" t="s">
        <v>956</v>
      </c>
      <c r="G3156">
        <v>23</v>
      </c>
      <c r="H3156">
        <v>5</v>
      </c>
      <c r="I3156">
        <v>15.4</v>
      </c>
      <c r="J3156">
        <v>32</v>
      </c>
      <c r="K3156">
        <v>20.8</v>
      </c>
      <c r="L3156">
        <v>0.23599999999999999</v>
      </c>
      <c r="M3156">
        <v>2</v>
      </c>
      <c r="N3156">
        <v>0</v>
      </c>
      <c r="O3156">
        <v>11</v>
      </c>
      <c r="P3156">
        <v>0.54500000000000004</v>
      </c>
      <c r="Q3156">
        <v>14</v>
      </c>
      <c r="R3156">
        <v>0.35699999999999998</v>
      </c>
      <c r="S3156">
        <v>0.52200000000000002</v>
      </c>
      <c r="T3156">
        <v>5.4</v>
      </c>
      <c r="U3156">
        <v>0.6</v>
      </c>
      <c r="V3156">
        <v>2.2999999999999998</v>
      </c>
      <c r="W3156">
        <v>2.4</v>
      </c>
      <c r="X3156">
        <v>25.7</v>
      </c>
      <c r="Y3156">
        <v>0.2</v>
      </c>
      <c r="Z3156">
        <v>0</v>
      </c>
      <c r="AA3156">
        <v>5.0999999999999996</v>
      </c>
    </row>
    <row r="3157" spans="1:27">
      <c r="A3157">
        <v>2016</v>
      </c>
      <c r="B3157" t="s">
        <v>683</v>
      </c>
      <c r="C3157" t="s">
        <v>39</v>
      </c>
      <c r="D3157" t="str">
        <f>VLOOKUP($C3157,Sheet1!$C$4:$D$34,2,FALSE)</f>
        <v>Pelicans</v>
      </c>
      <c r="E3157" t="str">
        <f t="shared" si="49"/>
        <v>Pelicans2016</v>
      </c>
      <c r="F3157" t="s">
        <v>956</v>
      </c>
      <c r="G3157">
        <v>23</v>
      </c>
      <c r="H3157">
        <v>9</v>
      </c>
      <c r="I3157">
        <v>12.3</v>
      </c>
      <c r="J3157">
        <v>25.6</v>
      </c>
      <c r="K3157">
        <v>19</v>
      </c>
      <c r="L3157">
        <v>0.106</v>
      </c>
      <c r="M3157">
        <v>3</v>
      </c>
      <c r="N3157">
        <v>0.66700000000000004</v>
      </c>
      <c r="O3157">
        <v>29</v>
      </c>
      <c r="P3157">
        <v>0.55200000000000005</v>
      </c>
      <c r="Q3157">
        <v>12</v>
      </c>
      <c r="R3157">
        <v>0.5</v>
      </c>
      <c r="S3157">
        <v>0.61399999999999999</v>
      </c>
      <c r="T3157">
        <v>5.8</v>
      </c>
      <c r="U3157">
        <v>0.4</v>
      </c>
      <c r="V3157">
        <v>1.9</v>
      </c>
      <c r="W3157">
        <v>1.6</v>
      </c>
      <c r="X3157">
        <v>20.8</v>
      </c>
      <c r="Y3157">
        <v>0.33</v>
      </c>
      <c r="Z3157">
        <v>0</v>
      </c>
      <c r="AA3157">
        <v>5</v>
      </c>
    </row>
    <row r="3158" spans="1:27">
      <c r="A3158">
        <v>2016</v>
      </c>
      <c r="B3158" t="s">
        <v>542</v>
      </c>
      <c r="C3158" t="s">
        <v>75</v>
      </c>
      <c r="D3158" t="str">
        <f>VLOOKUP($C3158,Sheet1!$C$4:$D$34,2,FALSE)</f>
        <v>Bulls</v>
      </c>
      <c r="E3158" t="str">
        <f t="shared" si="49"/>
        <v>Bulls2016</v>
      </c>
      <c r="F3158" t="s">
        <v>956</v>
      </c>
      <c r="G3158">
        <v>30</v>
      </c>
      <c r="H3158">
        <v>69</v>
      </c>
      <c r="I3158">
        <v>26.7</v>
      </c>
      <c r="J3158">
        <v>55.6</v>
      </c>
      <c r="K3158">
        <v>17.8</v>
      </c>
      <c r="L3158">
        <v>0.22500000000000001</v>
      </c>
      <c r="M3158">
        <v>50</v>
      </c>
      <c r="N3158">
        <v>0.6</v>
      </c>
      <c r="O3158">
        <v>428</v>
      </c>
      <c r="P3158">
        <v>0.41799999999999998</v>
      </c>
      <c r="Q3158">
        <v>133</v>
      </c>
      <c r="R3158">
        <v>0.376</v>
      </c>
      <c r="S3158">
        <v>0.46100000000000002</v>
      </c>
      <c r="T3158">
        <v>7.8</v>
      </c>
      <c r="U3158">
        <v>5.0999999999999996</v>
      </c>
      <c r="V3158">
        <v>10.4</v>
      </c>
      <c r="W3158">
        <v>6.7</v>
      </c>
      <c r="X3158">
        <v>37</v>
      </c>
      <c r="Y3158">
        <v>1.43</v>
      </c>
      <c r="Z3158">
        <v>0.16</v>
      </c>
      <c r="AA3158">
        <v>9.6</v>
      </c>
    </row>
    <row r="3159" spans="1:27">
      <c r="A3159">
        <v>2016</v>
      </c>
      <c r="B3159" t="s">
        <v>1078</v>
      </c>
      <c r="C3159" t="s">
        <v>49</v>
      </c>
      <c r="D3159" t="str">
        <f>VLOOKUP($C3159,Sheet1!$C$4:$D$34,2,FALSE)</f>
        <v>Pacers</v>
      </c>
      <c r="E3159" t="str">
        <f t="shared" si="49"/>
        <v>Pacers2016</v>
      </c>
      <c r="F3159" t="s">
        <v>960</v>
      </c>
      <c r="G3159">
        <v>25</v>
      </c>
      <c r="H3159">
        <v>28</v>
      </c>
      <c r="I3159">
        <v>7.8</v>
      </c>
      <c r="J3159">
        <v>16.3</v>
      </c>
      <c r="K3159">
        <v>12.9</v>
      </c>
      <c r="L3159">
        <v>0.127</v>
      </c>
      <c r="M3159">
        <v>27</v>
      </c>
      <c r="N3159">
        <v>0.74099999999999999</v>
      </c>
      <c r="O3159">
        <v>43</v>
      </c>
      <c r="P3159">
        <v>0.442</v>
      </c>
      <c r="Q3159">
        <v>0</v>
      </c>
      <c r="R3159">
        <v>0</v>
      </c>
      <c r="S3159">
        <v>0.52800000000000002</v>
      </c>
      <c r="T3159">
        <v>2.1</v>
      </c>
      <c r="U3159">
        <v>2</v>
      </c>
      <c r="V3159">
        <v>14.3</v>
      </c>
      <c r="W3159">
        <v>0.1</v>
      </c>
      <c r="X3159">
        <v>2.5</v>
      </c>
      <c r="Y3159">
        <v>0.11</v>
      </c>
      <c r="Z3159">
        <v>0.21</v>
      </c>
      <c r="AA3159">
        <v>3.8</v>
      </c>
    </row>
    <row r="3160" spans="1:27">
      <c r="A3160">
        <v>2016</v>
      </c>
      <c r="B3160" t="s">
        <v>1079</v>
      </c>
      <c r="C3160" t="s">
        <v>73</v>
      </c>
      <c r="D3160" t="str">
        <f>VLOOKUP($C3160,Sheet1!$C$4:$D$34,2,FALSE)</f>
        <v>Hornets</v>
      </c>
      <c r="E3160" t="str">
        <f t="shared" si="49"/>
        <v>Hornets2016</v>
      </c>
      <c r="F3160" t="s">
        <v>956</v>
      </c>
      <c r="G3160">
        <v>30</v>
      </c>
      <c r="H3160">
        <v>50</v>
      </c>
      <c r="I3160">
        <v>16.2</v>
      </c>
      <c r="J3160">
        <v>33.799999999999997</v>
      </c>
      <c r="K3160">
        <v>20.100000000000001</v>
      </c>
      <c r="L3160">
        <v>0.127</v>
      </c>
      <c r="M3160">
        <v>118</v>
      </c>
      <c r="N3160">
        <v>0.77100000000000002</v>
      </c>
      <c r="O3160">
        <v>201</v>
      </c>
      <c r="P3160">
        <v>0.39300000000000002</v>
      </c>
      <c r="Q3160">
        <v>62</v>
      </c>
      <c r="R3160">
        <v>0.33900000000000002</v>
      </c>
      <c r="S3160">
        <v>0.495</v>
      </c>
      <c r="T3160">
        <v>6.2</v>
      </c>
      <c r="U3160">
        <v>1.5</v>
      </c>
      <c r="V3160">
        <v>5</v>
      </c>
      <c r="W3160">
        <v>2.6</v>
      </c>
      <c r="X3160">
        <v>24.2</v>
      </c>
      <c r="Y3160">
        <v>0.52</v>
      </c>
      <c r="Z3160">
        <v>0.06</v>
      </c>
      <c r="AA3160">
        <v>7.1</v>
      </c>
    </row>
    <row r="3161" spans="1:27">
      <c r="A3161">
        <v>2016</v>
      </c>
      <c r="B3161" t="s">
        <v>1080</v>
      </c>
      <c r="C3161" t="s">
        <v>37</v>
      </c>
      <c r="D3161" t="str">
        <f>VLOOKUP($C3161,Sheet1!$C$4:$D$34,2,FALSE)</f>
        <v>Nets</v>
      </c>
      <c r="E3161" t="str">
        <f t="shared" si="49"/>
        <v>Nets2016</v>
      </c>
      <c r="F3161" t="s">
        <v>959</v>
      </c>
      <c r="G3161">
        <v>33</v>
      </c>
      <c r="H3161">
        <v>69</v>
      </c>
      <c r="I3161">
        <v>18.600000000000001</v>
      </c>
      <c r="J3161">
        <v>38.799999999999997</v>
      </c>
      <c r="K3161">
        <v>14.4</v>
      </c>
      <c r="L3161">
        <v>0.185</v>
      </c>
      <c r="M3161">
        <v>63</v>
      </c>
      <c r="N3161">
        <v>0.85699999999999998</v>
      </c>
      <c r="O3161">
        <v>122</v>
      </c>
      <c r="P3161">
        <v>0.41799999999999998</v>
      </c>
      <c r="Q3161">
        <v>203</v>
      </c>
      <c r="R3161">
        <v>0.33</v>
      </c>
      <c r="S3161">
        <v>0.50600000000000001</v>
      </c>
      <c r="T3161">
        <v>5.2</v>
      </c>
      <c r="U3161">
        <v>2.2999999999999998</v>
      </c>
      <c r="V3161">
        <v>6.4</v>
      </c>
      <c r="W3161">
        <v>2</v>
      </c>
      <c r="X3161">
        <v>15.2</v>
      </c>
      <c r="Y3161">
        <v>0.51</v>
      </c>
      <c r="Z3161">
        <v>0.13</v>
      </c>
      <c r="AA3161">
        <v>6.2</v>
      </c>
    </row>
    <row r="3162" spans="1:27">
      <c r="A3162">
        <v>2016</v>
      </c>
      <c r="B3162" t="s">
        <v>1081</v>
      </c>
      <c r="C3162" t="s">
        <v>43</v>
      </c>
      <c r="D3162" t="str">
        <f>VLOOKUP($C3162,Sheet1!$C$4:$D$34,2,FALSE)</f>
        <v>Bucks</v>
      </c>
      <c r="E3162" t="str">
        <f t="shared" si="49"/>
        <v>Bucks2016</v>
      </c>
      <c r="F3162" t="s">
        <v>959</v>
      </c>
      <c r="G3162">
        <v>20</v>
      </c>
      <c r="H3162">
        <v>41</v>
      </c>
      <c r="I3162">
        <v>11.2</v>
      </c>
      <c r="J3162">
        <v>23.3</v>
      </c>
      <c r="K3162">
        <v>17.2</v>
      </c>
      <c r="L3162">
        <v>8.1000000000000003E-2</v>
      </c>
      <c r="M3162">
        <v>5</v>
      </c>
      <c r="N3162">
        <v>0.4</v>
      </c>
      <c r="O3162">
        <v>75</v>
      </c>
      <c r="P3162">
        <v>0.41299999999999998</v>
      </c>
      <c r="Q3162">
        <v>81</v>
      </c>
      <c r="R3162">
        <v>0.32100000000000001</v>
      </c>
      <c r="S3162">
        <v>0.44900000000000001</v>
      </c>
      <c r="T3162">
        <v>3.5</v>
      </c>
      <c r="U3162">
        <v>1.2</v>
      </c>
      <c r="V3162">
        <v>6.2</v>
      </c>
      <c r="W3162">
        <v>0.6</v>
      </c>
      <c r="X3162">
        <v>7.4</v>
      </c>
      <c r="Y3162">
        <v>0.46</v>
      </c>
      <c r="Z3162">
        <v>0.24</v>
      </c>
      <c r="AA3162">
        <v>4.9000000000000004</v>
      </c>
    </row>
    <row r="3163" spans="1:27">
      <c r="A3163">
        <v>2016</v>
      </c>
      <c r="B3163" t="s">
        <v>468</v>
      </c>
      <c r="C3163" t="s">
        <v>41</v>
      </c>
      <c r="D3163" t="str">
        <f>VLOOKUP($C3163,Sheet1!$C$4:$D$34,2,FALSE)</f>
        <v>Jazz</v>
      </c>
      <c r="E3163" t="str">
        <f t="shared" si="49"/>
        <v>Jazz2016</v>
      </c>
      <c r="F3163" t="s">
        <v>956</v>
      </c>
      <c r="G3163">
        <v>24</v>
      </c>
      <c r="H3163">
        <v>40</v>
      </c>
      <c r="I3163">
        <v>8.6</v>
      </c>
      <c r="J3163">
        <v>18</v>
      </c>
      <c r="K3163">
        <v>14.9</v>
      </c>
      <c r="L3163">
        <v>0.13600000000000001</v>
      </c>
      <c r="M3163">
        <v>9</v>
      </c>
      <c r="N3163">
        <v>0.88900000000000001</v>
      </c>
      <c r="O3163">
        <v>60</v>
      </c>
      <c r="P3163">
        <v>0.51700000000000002</v>
      </c>
      <c r="Q3163">
        <v>31</v>
      </c>
      <c r="R3163">
        <v>0.32300000000000001</v>
      </c>
      <c r="S3163">
        <v>0.52700000000000002</v>
      </c>
      <c r="T3163">
        <v>2.5</v>
      </c>
      <c r="U3163">
        <v>0.8</v>
      </c>
      <c r="V3163">
        <v>5</v>
      </c>
      <c r="W3163">
        <v>0.9</v>
      </c>
      <c r="X3163">
        <v>15.1</v>
      </c>
      <c r="Y3163">
        <v>0.53</v>
      </c>
      <c r="Z3163">
        <v>0.13</v>
      </c>
      <c r="AA3163">
        <v>5.7</v>
      </c>
    </row>
    <row r="3164" spans="1:27">
      <c r="A3164">
        <v>2016</v>
      </c>
      <c r="B3164" t="s">
        <v>880</v>
      </c>
      <c r="C3164" t="s">
        <v>92</v>
      </c>
      <c r="D3164" t="str">
        <f>VLOOKUP($C3164,Sheet1!$C$4:$D$34,2,FALSE)</f>
        <v>Clippers</v>
      </c>
      <c r="E3164" t="str">
        <f t="shared" si="49"/>
        <v>Clippers2016</v>
      </c>
      <c r="F3164" t="s">
        <v>956</v>
      </c>
      <c r="G3164">
        <v>32</v>
      </c>
      <c r="H3164">
        <v>80</v>
      </c>
      <c r="I3164">
        <v>21.2</v>
      </c>
      <c r="J3164">
        <v>44.3</v>
      </c>
      <c r="K3164">
        <v>16.5</v>
      </c>
      <c r="L3164">
        <v>0.13100000000000001</v>
      </c>
      <c r="M3164">
        <v>64</v>
      </c>
      <c r="N3164">
        <v>0.78100000000000003</v>
      </c>
      <c r="O3164">
        <v>370</v>
      </c>
      <c r="P3164">
        <v>0.47299999999999998</v>
      </c>
      <c r="Q3164">
        <v>144</v>
      </c>
      <c r="R3164">
        <v>0.31900000000000001</v>
      </c>
      <c r="S3164">
        <v>0.496</v>
      </c>
      <c r="T3164">
        <v>6.7</v>
      </c>
      <c r="U3164">
        <v>2.7</v>
      </c>
      <c r="V3164">
        <v>7.2</v>
      </c>
      <c r="W3164">
        <v>2.4</v>
      </c>
      <c r="X3164">
        <v>16.3</v>
      </c>
      <c r="Y3164">
        <v>0.83</v>
      </c>
      <c r="Z3164">
        <v>0.28000000000000003</v>
      </c>
      <c r="AA3164">
        <v>6.6</v>
      </c>
    </row>
    <row r="3165" spans="1:27">
      <c r="A3165">
        <v>2016</v>
      </c>
      <c r="B3165" t="s">
        <v>144</v>
      </c>
      <c r="C3165" t="s">
        <v>71</v>
      </c>
      <c r="D3165" t="str">
        <f>VLOOKUP($C3165,Sheet1!$C$4:$D$34,2,FALSE)</f>
        <v>Pistons</v>
      </c>
      <c r="E3165" t="str">
        <f t="shared" si="49"/>
        <v>Pistons2016</v>
      </c>
      <c r="F3165" t="s">
        <v>958</v>
      </c>
      <c r="G3165">
        <v>25</v>
      </c>
      <c r="H3165">
        <v>31</v>
      </c>
      <c r="I3165">
        <v>15.1</v>
      </c>
      <c r="J3165">
        <v>31.4</v>
      </c>
      <c r="K3165">
        <v>13.4</v>
      </c>
      <c r="L3165">
        <v>7.0999999999999994E-2</v>
      </c>
      <c r="M3165">
        <v>7</v>
      </c>
      <c r="N3165">
        <v>0.71399999999999997</v>
      </c>
      <c r="O3165">
        <v>55</v>
      </c>
      <c r="P3165">
        <v>0.47299999999999998</v>
      </c>
      <c r="Q3165">
        <v>73</v>
      </c>
      <c r="R3165">
        <v>0.38400000000000001</v>
      </c>
      <c r="S3165">
        <v>0.53800000000000003</v>
      </c>
      <c r="T3165">
        <v>4.5</v>
      </c>
      <c r="U3165">
        <v>2.1</v>
      </c>
      <c r="V3165">
        <v>7.5</v>
      </c>
      <c r="W3165">
        <v>0.9</v>
      </c>
      <c r="X3165">
        <v>8.8000000000000007</v>
      </c>
      <c r="Y3165">
        <v>0.57999999999999996</v>
      </c>
      <c r="Z3165">
        <v>0.1</v>
      </c>
      <c r="AA3165">
        <v>5.4</v>
      </c>
    </row>
    <row r="3166" spans="1:27">
      <c r="A3166">
        <v>2016</v>
      </c>
      <c r="B3166" t="s">
        <v>334</v>
      </c>
      <c r="C3166" t="s">
        <v>71</v>
      </c>
      <c r="D3166" t="str">
        <f>VLOOKUP($C3166,Sheet1!$C$4:$D$34,2,FALSE)</f>
        <v>Pistons</v>
      </c>
      <c r="E3166" t="str">
        <f t="shared" si="49"/>
        <v>Pistons2016</v>
      </c>
      <c r="F3166" t="s">
        <v>956</v>
      </c>
      <c r="G3166">
        <v>26</v>
      </c>
      <c r="H3166">
        <v>52</v>
      </c>
      <c r="I3166">
        <v>27.4</v>
      </c>
      <c r="J3166">
        <v>57.1</v>
      </c>
      <c r="K3166">
        <v>26.4</v>
      </c>
      <c r="L3166">
        <v>0.13400000000000001</v>
      </c>
      <c r="M3166">
        <v>136</v>
      </c>
      <c r="N3166">
        <v>0.86799999999999999</v>
      </c>
      <c r="O3166">
        <v>493</v>
      </c>
      <c r="P3166">
        <v>0.442</v>
      </c>
      <c r="Q3166">
        <v>184</v>
      </c>
      <c r="R3166">
        <v>0.35899999999999999</v>
      </c>
      <c r="S3166">
        <v>0.51</v>
      </c>
      <c r="T3166">
        <v>14.5</v>
      </c>
      <c r="U3166">
        <v>2.2000000000000002</v>
      </c>
      <c r="V3166">
        <v>4.4000000000000004</v>
      </c>
      <c r="W3166">
        <v>5.2</v>
      </c>
      <c r="X3166">
        <v>30.3</v>
      </c>
      <c r="Y3166">
        <v>0.67</v>
      </c>
      <c r="Z3166">
        <v>0.1</v>
      </c>
      <c r="AA3166">
        <v>8</v>
      </c>
    </row>
    <row r="3167" spans="1:27">
      <c r="A3167">
        <v>2016</v>
      </c>
      <c r="B3167" t="s">
        <v>1082</v>
      </c>
      <c r="C3167" t="s">
        <v>39</v>
      </c>
      <c r="D3167" t="str">
        <f>VLOOKUP($C3167,Sheet1!$C$4:$D$34,2,FALSE)</f>
        <v>Pelicans</v>
      </c>
      <c r="E3167" t="str">
        <f t="shared" si="49"/>
        <v>Pelicans2016</v>
      </c>
      <c r="F3167" t="s">
        <v>958</v>
      </c>
      <c r="G3167">
        <v>30</v>
      </c>
      <c r="H3167">
        <v>6</v>
      </c>
      <c r="I3167">
        <v>13.3</v>
      </c>
      <c r="J3167">
        <v>27.6</v>
      </c>
      <c r="K3167">
        <v>14.5</v>
      </c>
      <c r="L3167">
        <v>0</v>
      </c>
      <c r="M3167">
        <v>7</v>
      </c>
      <c r="N3167">
        <v>0.85699999999999998</v>
      </c>
      <c r="O3167">
        <v>12</v>
      </c>
      <c r="P3167">
        <v>0.25</v>
      </c>
      <c r="Q3167">
        <v>11</v>
      </c>
      <c r="R3167">
        <v>0.45500000000000002</v>
      </c>
      <c r="S3167">
        <v>0.51800000000000002</v>
      </c>
      <c r="T3167">
        <v>4.5</v>
      </c>
      <c r="U3167">
        <v>1</v>
      </c>
      <c r="V3167">
        <v>4</v>
      </c>
      <c r="W3167">
        <v>0.7</v>
      </c>
      <c r="X3167">
        <v>7.1</v>
      </c>
      <c r="Y3167">
        <v>0.5</v>
      </c>
      <c r="Z3167">
        <v>0</v>
      </c>
      <c r="AA3167">
        <v>4.4000000000000004</v>
      </c>
    </row>
    <row r="3168" spans="1:27">
      <c r="A3168">
        <v>2016</v>
      </c>
      <c r="B3168" t="s">
        <v>1083</v>
      </c>
      <c r="C3168" t="s">
        <v>45</v>
      </c>
      <c r="D3168" t="str">
        <f>VLOOKUP($C3168,Sheet1!$C$4:$D$34,2,FALSE)</f>
        <v>Cavaliers</v>
      </c>
      <c r="E3168" t="str">
        <f t="shared" si="49"/>
        <v>Cavaliers2016</v>
      </c>
      <c r="F3168" t="s">
        <v>958</v>
      </c>
      <c r="G3168">
        <v>36</v>
      </c>
      <c r="H3168">
        <v>79</v>
      </c>
      <c r="I3168">
        <v>20.399999999999999</v>
      </c>
      <c r="J3168">
        <v>42.6</v>
      </c>
      <c r="K3168">
        <v>12.2</v>
      </c>
      <c r="L3168">
        <v>0.11799999999999999</v>
      </c>
      <c r="M3168">
        <v>108</v>
      </c>
      <c r="N3168">
        <v>0.74099999999999999</v>
      </c>
      <c r="O3168">
        <v>157</v>
      </c>
      <c r="P3168">
        <v>0.57999999999999996</v>
      </c>
      <c r="Q3168">
        <v>186</v>
      </c>
      <c r="R3168">
        <v>0.33300000000000002</v>
      </c>
      <c r="S3168">
        <v>0.57399999999999995</v>
      </c>
      <c r="T3168">
        <v>5.7</v>
      </c>
      <c r="U3168">
        <v>2.6</v>
      </c>
      <c r="V3168">
        <v>6.9</v>
      </c>
      <c r="W3168">
        <v>1</v>
      </c>
      <c r="X3168">
        <v>6.6</v>
      </c>
      <c r="Y3168">
        <v>0.33</v>
      </c>
      <c r="Z3168">
        <v>0.13</v>
      </c>
      <c r="AA3168">
        <v>4.8</v>
      </c>
    </row>
    <row r="3169" spans="1:27">
      <c r="A3169">
        <v>2016</v>
      </c>
      <c r="B3169" t="s">
        <v>308</v>
      </c>
      <c r="C3169" t="s">
        <v>87</v>
      </c>
      <c r="D3169" t="str">
        <f>VLOOKUP($C3169,Sheet1!$C$4:$D$34,2,FALSE)</f>
        <v>76ers</v>
      </c>
      <c r="E3169" t="str">
        <f t="shared" si="49"/>
        <v>76ers2016</v>
      </c>
      <c r="F3169" t="s">
        <v>30</v>
      </c>
      <c r="G3169">
        <v>23</v>
      </c>
      <c r="H3169">
        <v>57</v>
      </c>
      <c r="I3169">
        <v>20.9</v>
      </c>
      <c r="J3169">
        <v>43.6</v>
      </c>
      <c r="K3169">
        <v>18.600000000000001</v>
      </c>
      <c r="L3169">
        <v>0.107</v>
      </c>
      <c r="M3169">
        <v>103</v>
      </c>
      <c r="N3169">
        <v>0.69899999999999995</v>
      </c>
      <c r="O3169">
        <v>335</v>
      </c>
      <c r="P3169">
        <v>0.60599999999999998</v>
      </c>
      <c r="Q3169">
        <v>77</v>
      </c>
      <c r="R3169">
        <v>0.35099999999999998</v>
      </c>
      <c r="S3169">
        <v>0.61099999999999999</v>
      </c>
      <c r="T3169">
        <v>9.8000000000000007</v>
      </c>
      <c r="U3169">
        <v>5.4</v>
      </c>
      <c r="V3169">
        <v>14.3</v>
      </c>
      <c r="W3169">
        <v>1</v>
      </c>
      <c r="X3169">
        <v>8.3000000000000007</v>
      </c>
      <c r="Y3169">
        <v>0.74</v>
      </c>
      <c r="Z3169">
        <v>0.95</v>
      </c>
      <c r="AA3169">
        <v>7.2</v>
      </c>
    </row>
    <row r="3170" spans="1:27">
      <c r="A3170">
        <v>2016</v>
      </c>
      <c r="B3170" t="s">
        <v>546</v>
      </c>
      <c r="C3170" t="s">
        <v>99</v>
      </c>
      <c r="D3170" t="str">
        <f>VLOOKUP($C3170,Sheet1!$C$4:$D$34,2,FALSE)</f>
        <v>Timberwolves</v>
      </c>
      <c r="E3170" t="str">
        <f t="shared" si="49"/>
        <v>Timberwolves2016</v>
      </c>
      <c r="F3170" t="s">
        <v>956</v>
      </c>
      <c r="G3170">
        <v>26</v>
      </c>
      <c r="H3170">
        <v>75</v>
      </c>
      <c r="I3170">
        <v>32.9</v>
      </c>
      <c r="J3170">
        <v>68.599999999999994</v>
      </c>
      <c r="K3170">
        <v>17.399999999999999</v>
      </c>
      <c r="L3170">
        <v>0.20100000000000001</v>
      </c>
      <c r="M3170">
        <v>285</v>
      </c>
      <c r="N3170">
        <v>0.89100000000000001</v>
      </c>
      <c r="O3170">
        <v>454</v>
      </c>
      <c r="P3170">
        <v>0.443</v>
      </c>
      <c r="Q3170">
        <v>196</v>
      </c>
      <c r="R3170">
        <v>0.30599999999999999</v>
      </c>
      <c r="S3170">
        <v>0.53900000000000003</v>
      </c>
      <c r="T3170">
        <v>11.1</v>
      </c>
      <c r="U3170">
        <v>4.0999999999999996</v>
      </c>
      <c r="V3170">
        <v>7.2</v>
      </c>
      <c r="W3170">
        <v>9.1</v>
      </c>
      <c r="X3170">
        <v>38.799999999999997</v>
      </c>
      <c r="Y3170">
        <v>1.71</v>
      </c>
      <c r="Z3170">
        <v>0.13</v>
      </c>
      <c r="AA3170">
        <v>9.1</v>
      </c>
    </row>
    <row r="3171" spans="1:27">
      <c r="A3171">
        <v>2016</v>
      </c>
      <c r="B3171" t="s">
        <v>180</v>
      </c>
      <c r="C3171" t="s">
        <v>87</v>
      </c>
      <c r="D3171" t="str">
        <f>VLOOKUP($C3171,Sheet1!$C$4:$D$34,2,FALSE)</f>
        <v>76ers</v>
      </c>
      <c r="E3171" t="str">
        <f t="shared" si="49"/>
        <v>76ers2016</v>
      </c>
      <c r="F3171" t="s">
        <v>958</v>
      </c>
      <c r="G3171">
        <v>26</v>
      </c>
      <c r="H3171">
        <v>67</v>
      </c>
      <c r="I3171">
        <v>31.6</v>
      </c>
      <c r="J3171">
        <v>65.900000000000006</v>
      </c>
      <c r="K3171">
        <v>19.2</v>
      </c>
      <c r="L3171">
        <v>0.13900000000000001</v>
      </c>
      <c r="M3171">
        <v>174</v>
      </c>
      <c r="N3171">
        <v>0.82199999999999995</v>
      </c>
      <c r="O3171">
        <v>320</v>
      </c>
      <c r="P3171">
        <v>0.48399999999999999</v>
      </c>
      <c r="Q3171">
        <v>412</v>
      </c>
      <c r="R3171">
        <v>0.33300000000000002</v>
      </c>
      <c r="S3171">
        <v>0.53400000000000003</v>
      </c>
      <c r="T3171">
        <v>12.9</v>
      </c>
      <c r="U3171">
        <v>6.5</v>
      </c>
      <c r="V3171">
        <v>11.3</v>
      </c>
      <c r="W3171">
        <v>1.5</v>
      </c>
      <c r="X3171">
        <v>7.5</v>
      </c>
      <c r="Y3171">
        <v>1.9</v>
      </c>
      <c r="Z3171">
        <v>1.03</v>
      </c>
      <c r="AA3171">
        <v>6.3</v>
      </c>
    </row>
    <row r="3172" spans="1:27">
      <c r="A3172">
        <v>2016</v>
      </c>
      <c r="B3172" t="s">
        <v>398</v>
      </c>
      <c r="C3172" t="s">
        <v>75</v>
      </c>
      <c r="D3172" t="str">
        <f>VLOOKUP($C3172,Sheet1!$C$4:$D$34,2,FALSE)</f>
        <v>Bulls</v>
      </c>
      <c r="E3172" t="str">
        <f t="shared" si="49"/>
        <v>Bulls2016</v>
      </c>
      <c r="F3172" t="s">
        <v>30</v>
      </c>
      <c r="G3172">
        <v>28</v>
      </c>
      <c r="H3172">
        <v>81</v>
      </c>
      <c r="I3172">
        <v>28</v>
      </c>
      <c r="J3172">
        <v>58.4</v>
      </c>
      <c r="K3172">
        <v>17.5</v>
      </c>
      <c r="L3172">
        <v>0.1</v>
      </c>
      <c r="M3172">
        <v>104</v>
      </c>
      <c r="N3172">
        <v>0.72099999999999997</v>
      </c>
      <c r="O3172">
        <v>773</v>
      </c>
      <c r="P3172">
        <v>0.49399999999999999</v>
      </c>
      <c r="Q3172">
        <v>2</v>
      </c>
      <c r="R3172">
        <v>0</v>
      </c>
      <c r="S3172">
        <v>0.51100000000000001</v>
      </c>
      <c r="T3172">
        <v>10.4</v>
      </c>
      <c r="U3172">
        <v>6.4</v>
      </c>
      <c r="V3172">
        <v>12.4</v>
      </c>
      <c r="W3172">
        <v>1</v>
      </c>
      <c r="X3172">
        <v>5.6</v>
      </c>
      <c r="Y3172">
        <v>0.22</v>
      </c>
      <c r="Z3172">
        <v>1.44</v>
      </c>
      <c r="AA3172">
        <v>5.8</v>
      </c>
    </row>
    <row r="3173" spans="1:27">
      <c r="A3173">
        <v>2016</v>
      </c>
      <c r="B3173" t="s">
        <v>309</v>
      </c>
      <c r="C3173" t="s">
        <v>41</v>
      </c>
      <c r="D3173" t="str">
        <f>VLOOKUP($C3173,Sheet1!$C$4:$D$34,2,FALSE)</f>
        <v>Jazz</v>
      </c>
      <c r="E3173" t="str">
        <f t="shared" si="49"/>
        <v>Jazz2016</v>
      </c>
      <c r="F3173" t="s">
        <v>959</v>
      </c>
      <c r="G3173">
        <v>24</v>
      </c>
      <c r="H3173">
        <v>59</v>
      </c>
      <c r="I3173">
        <v>27</v>
      </c>
      <c r="J3173">
        <v>56.3</v>
      </c>
      <c r="K3173">
        <v>22.9</v>
      </c>
      <c r="L3173">
        <v>8.4000000000000005E-2</v>
      </c>
      <c r="M3173">
        <v>115</v>
      </c>
      <c r="N3173">
        <v>0.78300000000000003</v>
      </c>
      <c r="O3173">
        <v>358</v>
      </c>
      <c r="P3173">
        <v>0.441</v>
      </c>
      <c r="Q3173">
        <v>307</v>
      </c>
      <c r="R3173">
        <v>0.371</v>
      </c>
      <c r="S3173">
        <v>0.52300000000000002</v>
      </c>
      <c r="T3173">
        <v>12.7</v>
      </c>
      <c r="U3173">
        <v>3.4</v>
      </c>
      <c r="V3173">
        <v>7.3</v>
      </c>
      <c r="W3173">
        <v>1.6</v>
      </c>
      <c r="X3173">
        <v>10.1</v>
      </c>
      <c r="Y3173">
        <v>0.64</v>
      </c>
      <c r="Z3173">
        <v>0.19</v>
      </c>
      <c r="AA3173">
        <v>6.1</v>
      </c>
    </row>
    <row r="3174" spans="1:27">
      <c r="A3174">
        <v>2016</v>
      </c>
      <c r="B3174" t="s">
        <v>430</v>
      </c>
      <c r="C3174" t="s">
        <v>32</v>
      </c>
      <c r="D3174" t="str">
        <f>VLOOKUP($C3174,Sheet1!$C$4:$D$34,2,FALSE)</f>
        <v>Heat</v>
      </c>
      <c r="E3174" t="str">
        <f t="shared" si="49"/>
        <v>Heat2016</v>
      </c>
      <c r="F3174" t="s">
        <v>959</v>
      </c>
      <c r="G3174">
        <v>25</v>
      </c>
      <c r="H3174">
        <v>78</v>
      </c>
      <c r="I3174">
        <v>25.2</v>
      </c>
      <c r="J3174">
        <v>52.5</v>
      </c>
      <c r="K3174">
        <v>12.3</v>
      </c>
      <c r="L3174">
        <v>0.10199999999999999</v>
      </c>
      <c r="M3174">
        <v>71</v>
      </c>
      <c r="N3174">
        <v>0.62</v>
      </c>
      <c r="O3174">
        <v>240</v>
      </c>
      <c r="P3174">
        <v>0.48799999999999999</v>
      </c>
      <c r="Q3174">
        <v>220</v>
      </c>
      <c r="R3174">
        <v>0.33200000000000002</v>
      </c>
      <c r="S3174">
        <v>0.50600000000000001</v>
      </c>
      <c r="T3174">
        <v>6.4</v>
      </c>
      <c r="U3174">
        <v>3.3</v>
      </c>
      <c r="V3174">
        <v>7.2</v>
      </c>
      <c r="W3174">
        <v>1.6</v>
      </c>
      <c r="X3174">
        <v>8.8000000000000007</v>
      </c>
      <c r="Y3174">
        <v>0.59</v>
      </c>
      <c r="Z3174">
        <v>0.23</v>
      </c>
      <c r="AA3174">
        <v>5.0999999999999996</v>
      </c>
    </row>
    <row r="3175" spans="1:27">
      <c r="A3175">
        <v>2016</v>
      </c>
      <c r="B3175" t="s">
        <v>1084</v>
      </c>
      <c r="C3175" t="s">
        <v>49</v>
      </c>
      <c r="D3175" t="str">
        <f>VLOOKUP($C3175,Sheet1!$C$4:$D$34,2,FALSE)</f>
        <v>Pacers</v>
      </c>
      <c r="E3175" t="str">
        <f t="shared" si="49"/>
        <v>Pacers2016</v>
      </c>
      <c r="F3175" t="s">
        <v>956</v>
      </c>
      <c r="G3175">
        <v>30</v>
      </c>
      <c r="H3175">
        <v>39</v>
      </c>
      <c r="I3175">
        <v>17.899999999999999</v>
      </c>
      <c r="J3175">
        <v>37.200000000000003</v>
      </c>
      <c r="K3175">
        <v>22.2</v>
      </c>
      <c r="L3175">
        <v>0.154</v>
      </c>
      <c r="M3175">
        <v>107</v>
      </c>
      <c r="N3175">
        <v>0.748</v>
      </c>
      <c r="O3175">
        <v>184</v>
      </c>
      <c r="P3175">
        <v>0.39100000000000001</v>
      </c>
      <c r="Q3175">
        <v>60</v>
      </c>
      <c r="R3175">
        <v>0.317</v>
      </c>
      <c r="S3175">
        <v>0.48299999999999998</v>
      </c>
      <c r="T3175">
        <v>7.2</v>
      </c>
      <c r="U3175">
        <v>2.2000000000000002</v>
      </c>
      <c r="V3175">
        <v>6.8</v>
      </c>
      <c r="W3175">
        <v>2.2000000000000002</v>
      </c>
      <c r="X3175">
        <v>17.7</v>
      </c>
      <c r="Y3175">
        <v>0.41</v>
      </c>
      <c r="Z3175">
        <v>0</v>
      </c>
      <c r="AA3175">
        <v>7.3</v>
      </c>
    </row>
    <row r="3176" spans="1:27">
      <c r="A3176">
        <v>2016</v>
      </c>
      <c r="B3176" t="s">
        <v>849</v>
      </c>
      <c r="C3176" t="s">
        <v>59</v>
      </c>
      <c r="D3176" t="str">
        <f>VLOOKUP($C3176,Sheet1!$C$4:$D$34,2,FALSE)</f>
        <v>Knicks</v>
      </c>
      <c r="E3176" t="str">
        <f t="shared" si="49"/>
        <v>Knicks2016</v>
      </c>
      <c r="F3176" t="s">
        <v>959</v>
      </c>
      <c r="G3176">
        <v>23</v>
      </c>
      <c r="H3176">
        <v>52</v>
      </c>
      <c r="I3176">
        <v>16.5</v>
      </c>
      <c r="J3176">
        <v>34.299999999999997</v>
      </c>
      <c r="K3176">
        <v>14.8</v>
      </c>
      <c r="L3176">
        <v>0.192</v>
      </c>
      <c r="M3176">
        <v>43</v>
      </c>
      <c r="N3176">
        <v>0.65100000000000002</v>
      </c>
      <c r="O3176">
        <v>131</v>
      </c>
      <c r="P3176">
        <v>0.45</v>
      </c>
      <c r="Q3176">
        <v>86</v>
      </c>
      <c r="R3176">
        <v>0.26700000000000002</v>
      </c>
      <c r="S3176">
        <v>0.45600000000000002</v>
      </c>
      <c r="T3176">
        <v>4.0999999999999996</v>
      </c>
      <c r="U3176">
        <v>1.9</v>
      </c>
      <c r="V3176">
        <v>6.2</v>
      </c>
      <c r="W3176">
        <v>2.1</v>
      </c>
      <c r="X3176">
        <v>17.3</v>
      </c>
      <c r="Y3176">
        <v>0.67</v>
      </c>
      <c r="Z3176">
        <v>0.13</v>
      </c>
      <c r="AA3176">
        <v>6.2</v>
      </c>
    </row>
    <row r="3177" spans="1:27">
      <c r="A3177">
        <v>2016</v>
      </c>
      <c r="B3177" t="s">
        <v>1085</v>
      </c>
      <c r="C3177" t="s">
        <v>37</v>
      </c>
      <c r="D3177" t="str">
        <f>VLOOKUP($C3177,Sheet1!$C$4:$D$34,2,FALSE)</f>
        <v>Nets</v>
      </c>
      <c r="E3177" t="str">
        <f t="shared" si="49"/>
        <v>Nets2016</v>
      </c>
      <c r="F3177" t="s">
        <v>958</v>
      </c>
      <c r="G3177">
        <v>22</v>
      </c>
      <c r="H3177">
        <v>78</v>
      </c>
      <c r="I3177">
        <v>22.6</v>
      </c>
      <c r="J3177">
        <v>47</v>
      </c>
      <c r="K3177">
        <v>18.7</v>
      </c>
      <c r="L3177">
        <v>0.151</v>
      </c>
      <c r="M3177">
        <v>253</v>
      </c>
      <c r="N3177">
        <v>0.751</v>
      </c>
      <c r="O3177">
        <v>475</v>
      </c>
      <c r="P3177">
        <v>0.46300000000000002</v>
      </c>
      <c r="Q3177">
        <v>67</v>
      </c>
      <c r="R3177">
        <v>0.224</v>
      </c>
      <c r="S3177">
        <v>0.51700000000000002</v>
      </c>
      <c r="T3177">
        <v>8.6999999999999993</v>
      </c>
      <c r="U3177">
        <v>5.8</v>
      </c>
      <c r="V3177">
        <v>13.6</v>
      </c>
      <c r="W3177">
        <v>2</v>
      </c>
      <c r="X3177">
        <v>13.4</v>
      </c>
      <c r="Y3177">
        <v>1.05</v>
      </c>
      <c r="Z3177">
        <v>0.57999999999999996</v>
      </c>
      <c r="AA3177">
        <v>8.1999999999999993</v>
      </c>
    </row>
    <row r="3178" spans="1:27">
      <c r="A3178">
        <v>2016</v>
      </c>
      <c r="B3178" t="s">
        <v>1086</v>
      </c>
      <c r="C3178" t="s">
        <v>67</v>
      </c>
      <c r="D3178" t="str">
        <f>VLOOKUP($C3178,Sheet1!$C$4:$D$34,2,FALSE)</f>
        <v>Suns</v>
      </c>
      <c r="E3178" t="str">
        <f t="shared" si="49"/>
        <v>Suns2016</v>
      </c>
      <c r="F3178" t="s">
        <v>956</v>
      </c>
      <c r="G3178">
        <v>33</v>
      </c>
      <c r="H3178">
        <v>14</v>
      </c>
      <c r="I3178">
        <v>9.6</v>
      </c>
      <c r="J3178">
        <v>20</v>
      </c>
      <c r="K3178">
        <v>9</v>
      </c>
      <c r="L3178">
        <v>0.104</v>
      </c>
      <c r="M3178">
        <v>4</v>
      </c>
      <c r="N3178">
        <v>0.75</v>
      </c>
      <c r="O3178">
        <v>7</v>
      </c>
      <c r="P3178">
        <v>0.14299999999999999</v>
      </c>
      <c r="Q3178">
        <v>17</v>
      </c>
      <c r="R3178">
        <v>0.17599999999999999</v>
      </c>
      <c r="S3178">
        <v>0.27200000000000002</v>
      </c>
      <c r="T3178">
        <v>1</v>
      </c>
      <c r="U3178">
        <v>0.8</v>
      </c>
      <c r="V3178">
        <v>4.5</v>
      </c>
      <c r="W3178">
        <v>1.3</v>
      </c>
      <c r="X3178">
        <v>16.899999999999999</v>
      </c>
      <c r="Y3178">
        <v>0.79</v>
      </c>
      <c r="Z3178">
        <v>7.0000000000000007E-2</v>
      </c>
      <c r="AA3178">
        <v>4.2</v>
      </c>
    </row>
    <row r="3179" spans="1:27">
      <c r="A3179">
        <v>2016</v>
      </c>
      <c r="B3179" t="s">
        <v>1087</v>
      </c>
      <c r="C3179" t="s">
        <v>73</v>
      </c>
      <c r="D3179" t="str">
        <f>VLOOKUP($C3179,Sheet1!$C$4:$D$34,2,FALSE)</f>
        <v>Hornets</v>
      </c>
      <c r="E3179" t="str">
        <f t="shared" si="49"/>
        <v>Hornets2016</v>
      </c>
      <c r="F3179" t="s">
        <v>30</v>
      </c>
      <c r="G3179">
        <v>30</v>
      </c>
      <c r="H3179">
        <v>42</v>
      </c>
      <c r="I3179">
        <v>16</v>
      </c>
      <c r="J3179">
        <v>33.299999999999997</v>
      </c>
      <c r="K3179">
        <v>14</v>
      </c>
      <c r="L3179">
        <v>0.14899999999999999</v>
      </c>
      <c r="M3179">
        <v>75</v>
      </c>
      <c r="N3179">
        <v>0.81299999999999994</v>
      </c>
      <c r="O3179">
        <v>144</v>
      </c>
      <c r="P3179">
        <v>0.54200000000000004</v>
      </c>
      <c r="Q3179">
        <v>0</v>
      </c>
      <c r="R3179">
        <v>0</v>
      </c>
      <c r="S3179">
        <v>0.61299999999999999</v>
      </c>
      <c r="T3179">
        <v>5.2</v>
      </c>
      <c r="U3179">
        <v>3.6</v>
      </c>
      <c r="V3179">
        <v>12.3</v>
      </c>
      <c r="W3179">
        <v>0.5</v>
      </c>
      <c r="X3179">
        <v>4.5</v>
      </c>
      <c r="Y3179">
        <v>0.19</v>
      </c>
      <c r="Z3179">
        <v>1.05</v>
      </c>
      <c r="AA3179">
        <v>5.3</v>
      </c>
    </row>
    <row r="3180" spans="1:27">
      <c r="A3180">
        <v>2016</v>
      </c>
      <c r="B3180" t="s">
        <v>249</v>
      </c>
      <c r="C3180" t="s">
        <v>70</v>
      </c>
      <c r="D3180" t="str">
        <f>VLOOKUP($C3180,Sheet1!$C$4:$D$34,2,FALSE)</f>
        <v>Kings</v>
      </c>
      <c r="E3180" t="str">
        <f t="shared" si="49"/>
        <v>Kings2016</v>
      </c>
      <c r="F3180" t="s">
        <v>958</v>
      </c>
      <c r="G3180">
        <v>30</v>
      </c>
      <c r="H3180">
        <v>30</v>
      </c>
      <c r="I3180">
        <v>33.799999999999997</v>
      </c>
      <c r="J3180">
        <v>70.3</v>
      </c>
      <c r="K3180">
        <v>25.8</v>
      </c>
      <c r="L3180">
        <v>0.128</v>
      </c>
      <c r="M3180">
        <v>138</v>
      </c>
      <c r="N3180">
        <v>0.85499999999999998</v>
      </c>
      <c r="O3180">
        <v>329</v>
      </c>
      <c r="P3180">
        <v>0.48299999999999998</v>
      </c>
      <c r="Q3180">
        <v>113</v>
      </c>
      <c r="R3180">
        <v>0.372</v>
      </c>
      <c r="S3180">
        <v>0.55900000000000005</v>
      </c>
      <c r="T3180">
        <v>18.7</v>
      </c>
      <c r="U3180">
        <v>6.3</v>
      </c>
      <c r="V3180">
        <v>10.8</v>
      </c>
      <c r="W3180">
        <v>2.8</v>
      </c>
      <c r="X3180">
        <v>14.1</v>
      </c>
      <c r="Y3180">
        <v>1.47</v>
      </c>
      <c r="Z3180">
        <v>0.87</v>
      </c>
      <c r="AA3180">
        <v>8.1999999999999993</v>
      </c>
    </row>
    <row r="3181" spans="1:27">
      <c r="A3181">
        <v>2016</v>
      </c>
      <c r="B3181" t="s">
        <v>256</v>
      </c>
      <c r="C3181" t="s">
        <v>41</v>
      </c>
      <c r="D3181" t="str">
        <f>VLOOKUP($C3181,Sheet1!$C$4:$D$34,2,FALSE)</f>
        <v>Jazz</v>
      </c>
      <c r="E3181" t="str">
        <f t="shared" si="49"/>
        <v>Jazz2016</v>
      </c>
      <c r="F3181" t="s">
        <v>30</v>
      </c>
      <c r="G3181">
        <v>24</v>
      </c>
      <c r="H3181">
        <v>81</v>
      </c>
      <c r="I3181">
        <v>33.9</v>
      </c>
      <c r="J3181">
        <v>70.599999999999994</v>
      </c>
      <c r="K3181">
        <v>16.7</v>
      </c>
      <c r="L3181">
        <v>0.15</v>
      </c>
      <c r="M3181">
        <v>476</v>
      </c>
      <c r="N3181">
        <v>0.65300000000000002</v>
      </c>
      <c r="O3181">
        <v>624</v>
      </c>
      <c r="P3181">
        <v>0.66200000000000003</v>
      </c>
      <c r="Q3181">
        <v>1</v>
      </c>
      <c r="R3181">
        <v>0</v>
      </c>
      <c r="S3181">
        <v>0.68100000000000005</v>
      </c>
      <c r="T3181">
        <v>14</v>
      </c>
      <c r="U3181">
        <v>12.8</v>
      </c>
      <c r="V3181">
        <v>21.8</v>
      </c>
      <c r="W3181">
        <v>1.2</v>
      </c>
      <c r="X3181">
        <v>5.8</v>
      </c>
      <c r="Y3181">
        <v>0.6</v>
      </c>
      <c r="Z3181">
        <v>2.64</v>
      </c>
      <c r="AA3181">
        <v>7.1</v>
      </c>
    </row>
    <row r="3182" spans="1:27">
      <c r="A3182">
        <v>2016</v>
      </c>
      <c r="B3182" t="s">
        <v>637</v>
      </c>
      <c r="C3182" t="s">
        <v>96</v>
      </c>
      <c r="D3182" t="str">
        <f>VLOOKUP($C3182,Sheet1!$C$4:$D$34,2,FALSE)</f>
        <v>Thunder</v>
      </c>
      <c r="E3182" t="str">
        <f t="shared" si="49"/>
        <v>Thunder2016</v>
      </c>
      <c r="F3182" t="s">
        <v>956</v>
      </c>
      <c r="G3182">
        <v>28</v>
      </c>
      <c r="H3182">
        <v>81</v>
      </c>
      <c r="I3182">
        <v>34.6</v>
      </c>
      <c r="J3182">
        <v>72.099999999999994</v>
      </c>
      <c r="K3182">
        <v>41.7</v>
      </c>
      <c r="L3182">
        <v>0.159</v>
      </c>
      <c r="M3182">
        <v>840</v>
      </c>
      <c r="N3182">
        <v>0.84499999999999997</v>
      </c>
      <c r="O3182">
        <v>1358</v>
      </c>
      <c r="P3182">
        <v>0.45900000000000002</v>
      </c>
      <c r="Q3182">
        <v>583</v>
      </c>
      <c r="R3182">
        <v>0.34300000000000003</v>
      </c>
      <c r="S3182">
        <v>0.55400000000000005</v>
      </c>
      <c r="T3182">
        <v>31.6</v>
      </c>
      <c r="U3182">
        <v>10.7</v>
      </c>
      <c r="V3182">
        <v>17.100000000000001</v>
      </c>
      <c r="W3182">
        <v>10.4</v>
      </c>
      <c r="X3182">
        <v>57.3</v>
      </c>
      <c r="Y3182">
        <v>1.65</v>
      </c>
      <c r="Z3182">
        <v>0.38</v>
      </c>
      <c r="AA3182">
        <v>17.600000000000001</v>
      </c>
    </row>
    <row r="3183" spans="1:27">
      <c r="A3183">
        <v>2016</v>
      </c>
      <c r="B3183" t="s">
        <v>763</v>
      </c>
      <c r="C3183" t="s">
        <v>62</v>
      </c>
      <c r="D3183" t="str">
        <f>VLOOKUP($C3183,Sheet1!$C$4:$D$34,2,FALSE)</f>
        <v>Rockets</v>
      </c>
      <c r="E3183" t="str">
        <f t="shared" si="49"/>
        <v>Rockets2016</v>
      </c>
      <c r="F3183" t="s">
        <v>960</v>
      </c>
      <c r="G3183">
        <v>28</v>
      </c>
      <c r="H3183">
        <v>72</v>
      </c>
      <c r="I3183">
        <v>29.4</v>
      </c>
      <c r="J3183">
        <v>61.2</v>
      </c>
      <c r="K3183">
        <v>17.899999999999999</v>
      </c>
      <c r="L3183">
        <v>6.2E-2</v>
      </c>
      <c r="M3183">
        <v>150</v>
      </c>
      <c r="N3183">
        <v>0.86</v>
      </c>
      <c r="O3183">
        <v>267</v>
      </c>
      <c r="P3183">
        <v>0.44600000000000001</v>
      </c>
      <c r="Q3183">
        <v>506</v>
      </c>
      <c r="R3183">
        <v>0.40300000000000002</v>
      </c>
      <c r="S3183">
        <v>0.58299999999999996</v>
      </c>
      <c r="T3183">
        <v>13.6</v>
      </c>
      <c r="U3183">
        <v>4.5999999999999996</v>
      </c>
      <c r="V3183">
        <v>8.5</v>
      </c>
      <c r="W3183">
        <v>0.9</v>
      </c>
      <c r="X3183">
        <v>4.7</v>
      </c>
      <c r="Y3183">
        <v>0.43</v>
      </c>
      <c r="Z3183">
        <v>0.19</v>
      </c>
      <c r="AA3183">
        <v>5.2</v>
      </c>
    </row>
    <row r="3184" spans="1:27">
      <c r="A3184">
        <v>2016</v>
      </c>
      <c r="B3184" t="s">
        <v>1088</v>
      </c>
      <c r="C3184" t="s">
        <v>80</v>
      </c>
      <c r="D3184" t="str">
        <f>VLOOKUP($C3184,Sheet1!$C$4:$D$34,2,FALSE)</f>
        <v>Hawks</v>
      </c>
      <c r="E3184" t="str">
        <f t="shared" si="49"/>
        <v>Hawks2016</v>
      </c>
      <c r="F3184" t="s">
        <v>960</v>
      </c>
      <c r="G3184">
        <v>25</v>
      </c>
      <c r="H3184">
        <v>16</v>
      </c>
      <c r="I3184">
        <v>6.9</v>
      </c>
      <c r="J3184">
        <v>14.3</v>
      </c>
      <c r="K3184">
        <v>13.7</v>
      </c>
      <c r="L3184">
        <v>0.115</v>
      </c>
      <c r="M3184">
        <v>6</v>
      </c>
      <c r="N3184">
        <v>0.83299999999999996</v>
      </c>
      <c r="O3184">
        <v>18</v>
      </c>
      <c r="P3184">
        <v>0.222</v>
      </c>
      <c r="Q3184">
        <v>10</v>
      </c>
      <c r="R3184">
        <v>0.4</v>
      </c>
      <c r="S3184">
        <v>0.40799999999999997</v>
      </c>
      <c r="T3184">
        <v>1.6</v>
      </c>
      <c r="U3184">
        <v>1.1000000000000001</v>
      </c>
      <c r="V3184">
        <v>9</v>
      </c>
      <c r="W3184">
        <v>0.5</v>
      </c>
      <c r="X3184">
        <v>10.199999999999999</v>
      </c>
      <c r="Y3184">
        <v>0.25</v>
      </c>
      <c r="Z3184">
        <v>0.31</v>
      </c>
      <c r="AA3184">
        <v>5.6</v>
      </c>
    </row>
    <row r="3185" spans="1:27">
      <c r="A3185">
        <v>2016</v>
      </c>
      <c r="B3185" t="s">
        <v>919</v>
      </c>
      <c r="C3185" t="s">
        <v>103</v>
      </c>
      <c r="D3185" t="str">
        <f>VLOOKUP($C3185,Sheet1!$C$4:$D$34,2,FALSE)</f>
        <v>Mavericks</v>
      </c>
      <c r="E3185" t="str">
        <f t="shared" si="49"/>
        <v>Mavericks2016</v>
      </c>
      <c r="F3185" t="s">
        <v>30</v>
      </c>
      <c r="G3185">
        <v>30</v>
      </c>
      <c r="H3185">
        <v>73</v>
      </c>
      <c r="I3185">
        <v>12.4</v>
      </c>
      <c r="J3185">
        <v>25.8</v>
      </c>
      <c r="K3185">
        <v>10.6</v>
      </c>
      <c r="L3185">
        <v>0.19600000000000001</v>
      </c>
      <c r="M3185">
        <v>61</v>
      </c>
      <c r="N3185">
        <v>0.59</v>
      </c>
      <c r="O3185">
        <v>134</v>
      </c>
      <c r="P3185">
        <v>0.64900000000000002</v>
      </c>
      <c r="Q3185">
        <v>3</v>
      </c>
      <c r="R3185">
        <v>0.33300000000000002</v>
      </c>
      <c r="S3185">
        <v>0.65</v>
      </c>
      <c r="T3185">
        <v>2.9</v>
      </c>
      <c r="U3185">
        <v>4.2</v>
      </c>
      <c r="V3185">
        <v>19.8</v>
      </c>
      <c r="W3185">
        <v>0.2</v>
      </c>
      <c r="X3185">
        <v>2.4</v>
      </c>
      <c r="Y3185">
        <v>0.44</v>
      </c>
      <c r="Z3185">
        <v>0.84</v>
      </c>
      <c r="AA3185">
        <v>4.3</v>
      </c>
    </row>
    <row r="3186" spans="1:27">
      <c r="A3186">
        <v>2016</v>
      </c>
      <c r="B3186" t="s">
        <v>193</v>
      </c>
      <c r="C3186" t="s">
        <v>62</v>
      </c>
      <c r="D3186" t="str">
        <f>VLOOKUP($C3186,Sheet1!$C$4:$D$34,2,FALSE)</f>
        <v>Rockets</v>
      </c>
      <c r="E3186" t="str">
        <f t="shared" si="49"/>
        <v>Rockets2016</v>
      </c>
      <c r="F3186" t="s">
        <v>958</v>
      </c>
      <c r="G3186">
        <v>22</v>
      </c>
      <c r="H3186">
        <v>77</v>
      </c>
      <c r="I3186">
        <v>18.399999999999999</v>
      </c>
      <c r="J3186">
        <v>38.4</v>
      </c>
      <c r="K3186">
        <v>14.9</v>
      </c>
      <c r="L3186">
        <v>8.2000000000000003E-2</v>
      </c>
      <c r="M3186">
        <v>68</v>
      </c>
      <c r="N3186">
        <v>0.55900000000000005</v>
      </c>
      <c r="O3186">
        <v>242</v>
      </c>
      <c r="P3186">
        <v>0.59099999999999997</v>
      </c>
      <c r="Q3186">
        <v>187</v>
      </c>
      <c r="R3186">
        <v>0.32100000000000001</v>
      </c>
      <c r="S3186">
        <v>0.54900000000000004</v>
      </c>
      <c r="T3186">
        <v>6.5</v>
      </c>
      <c r="U3186">
        <v>3.7</v>
      </c>
      <c r="V3186">
        <v>10.9</v>
      </c>
      <c r="W3186">
        <v>1</v>
      </c>
      <c r="X3186">
        <v>7.7</v>
      </c>
      <c r="Y3186">
        <v>0.49</v>
      </c>
      <c r="Z3186">
        <v>0.27</v>
      </c>
      <c r="AA3186">
        <v>6.3</v>
      </c>
    </row>
    <row r="3187" spans="1:27">
      <c r="A3187">
        <v>2016</v>
      </c>
      <c r="B3187" t="s">
        <v>1089</v>
      </c>
      <c r="C3187" t="s">
        <v>59</v>
      </c>
      <c r="D3187" t="str">
        <f>VLOOKUP($C3187,Sheet1!$C$4:$D$34,2,FALSE)</f>
        <v>Knicks</v>
      </c>
      <c r="E3187" t="str">
        <f t="shared" si="49"/>
        <v>Knicks2016</v>
      </c>
      <c r="F3187" t="s">
        <v>959</v>
      </c>
      <c r="G3187">
        <v>32</v>
      </c>
      <c r="H3187">
        <v>42</v>
      </c>
      <c r="I3187">
        <v>9.6999999999999993</v>
      </c>
      <c r="J3187">
        <v>20.2</v>
      </c>
      <c r="K3187">
        <v>17.3</v>
      </c>
      <c r="L3187">
        <v>9.8000000000000004E-2</v>
      </c>
      <c r="M3187">
        <v>24</v>
      </c>
      <c r="N3187">
        <v>0.70799999999999996</v>
      </c>
      <c r="O3187">
        <v>62</v>
      </c>
      <c r="P3187">
        <v>0.30599999999999999</v>
      </c>
      <c r="Q3187">
        <v>74</v>
      </c>
      <c r="R3187">
        <v>0.311</v>
      </c>
      <c r="S3187">
        <v>0.42299999999999999</v>
      </c>
      <c r="T3187">
        <v>3</v>
      </c>
      <c r="U3187">
        <v>1.3</v>
      </c>
      <c r="V3187">
        <v>7.4</v>
      </c>
      <c r="W3187">
        <v>1.2</v>
      </c>
      <c r="X3187">
        <v>17.8</v>
      </c>
      <c r="Y3187">
        <v>0.31</v>
      </c>
      <c r="Z3187">
        <v>0.05</v>
      </c>
      <c r="AA3187">
        <v>6.9</v>
      </c>
    </row>
    <row r="3188" spans="1:27">
      <c r="A3188">
        <v>2016</v>
      </c>
      <c r="B3188" t="s">
        <v>1090</v>
      </c>
      <c r="C3188" t="s">
        <v>37</v>
      </c>
      <c r="D3188" t="str">
        <f>VLOOKUP($C3188,Sheet1!$C$4:$D$34,2,FALSE)</f>
        <v>Nets</v>
      </c>
      <c r="E3188" t="str">
        <f t="shared" si="49"/>
        <v>Nets2016</v>
      </c>
      <c r="F3188" t="s">
        <v>959</v>
      </c>
      <c r="G3188">
        <v>27</v>
      </c>
      <c r="H3188">
        <v>70</v>
      </c>
      <c r="I3188">
        <v>25.1</v>
      </c>
      <c r="J3188">
        <v>52.2</v>
      </c>
      <c r="K3188">
        <v>23.8</v>
      </c>
      <c r="L3188">
        <v>0.13800000000000001</v>
      </c>
      <c r="M3188">
        <v>242</v>
      </c>
      <c r="N3188">
        <v>0.84299999999999997</v>
      </c>
      <c r="O3188">
        <v>427</v>
      </c>
      <c r="P3188">
        <v>0.46800000000000003</v>
      </c>
      <c r="Q3188">
        <v>308</v>
      </c>
      <c r="R3188">
        <v>0.34100000000000003</v>
      </c>
      <c r="S3188">
        <v>0.54600000000000004</v>
      </c>
      <c r="T3188">
        <v>13.1</v>
      </c>
      <c r="U3188">
        <v>4</v>
      </c>
      <c r="V3188">
        <v>8.5</v>
      </c>
      <c r="W3188">
        <v>2.2000000000000002</v>
      </c>
      <c r="X3188">
        <v>14.6</v>
      </c>
      <c r="Y3188">
        <v>0.64</v>
      </c>
      <c r="Z3188">
        <v>0.09</v>
      </c>
      <c r="AA3188">
        <v>7.8</v>
      </c>
    </row>
    <row r="3189" spans="1:27">
      <c r="A3189">
        <v>2016</v>
      </c>
      <c r="B3189" t="s">
        <v>1091</v>
      </c>
      <c r="C3189" t="s">
        <v>96</v>
      </c>
      <c r="D3189" t="str">
        <f>VLOOKUP($C3189,Sheet1!$C$4:$D$34,2,FALSE)</f>
        <v>Thunder</v>
      </c>
      <c r="E3189" t="str">
        <f t="shared" si="49"/>
        <v>Thunder2016</v>
      </c>
      <c r="F3189" t="s">
        <v>956</v>
      </c>
      <c r="G3189">
        <v>24</v>
      </c>
      <c r="H3189">
        <v>64</v>
      </c>
      <c r="I3189">
        <v>15.2</v>
      </c>
      <c r="J3189">
        <v>31.7</v>
      </c>
      <c r="K3189">
        <v>12.2</v>
      </c>
      <c r="L3189">
        <v>0.154</v>
      </c>
      <c r="M3189">
        <v>31</v>
      </c>
      <c r="N3189">
        <v>0.54800000000000004</v>
      </c>
      <c r="O3189">
        <v>160</v>
      </c>
      <c r="P3189">
        <v>0.40600000000000003</v>
      </c>
      <c r="Q3189">
        <v>63</v>
      </c>
      <c r="R3189">
        <v>0.19</v>
      </c>
      <c r="S3189">
        <v>0.38700000000000001</v>
      </c>
      <c r="T3189">
        <v>2.9</v>
      </c>
      <c r="U3189">
        <v>1.4</v>
      </c>
      <c r="V3189">
        <v>5</v>
      </c>
      <c r="W3189">
        <v>2</v>
      </c>
      <c r="X3189">
        <v>18.100000000000001</v>
      </c>
      <c r="Y3189">
        <v>0.44</v>
      </c>
      <c r="Z3189">
        <v>0.11</v>
      </c>
      <c r="AA3189">
        <v>5.3</v>
      </c>
    </row>
    <row r="3190" spans="1:27">
      <c r="A3190">
        <v>2016</v>
      </c>
      <c r="B3190" t="s">
        <v>323</v>
      </c>
      <c r="C3190" t="s">
        <v>56</v>
      </c>
      <c r="D3190" t="str">
        <f>VLOOKUP($C3190,Sheet1!$C$4:$D$34,2,FALSE)</f>
        <v>Magic</v>
      </c>
      <c r="E3190" t="str">
        <f t="shared" si="49"/>
        <v>Magic2016</v>
      </c>
      <c r="F3190" t="s">
        <v>960</v>
      </c>
      <c r="G3190">
        <v>27</v>
      </c>
      <c r="H3190">
        <v>56</v>
      </c>
      <c r="I3190">
        <v>30.5</v>
      </c>
      <c r="J3190">
        <v>63.6</v>
      </c>
      <c r="K3190">
        <v>20.8</v>
      </c>
      <c r="L3190">
        <v>8.2000000000000003E-2</v>
      </c>
      <c r="M3190">
        <v>91</v>
      </c>
      <c r="N3190">
        <v>0.84599999999999997</v>
      </c>
      <c r="O3190">
        <v>489</v>
      </c>
      <c r="P3190">
        <v>0.53200000000000003</v>
      </c>
      <c r="Q3190">
        <v>214</v>
      </c>
      <c r="R3190">
        <v>0.38800000000000001</v>
      </c>
      <c r="S3190">
        <v>0.56899999999999995</v>
      </c>
      <c r="T3190">
        <v>15.1</v>
      </c>
      <c r="U3190">
        <v>6.8</v>
      </c>
      <c r="V3190">
        <v>12.2</v>
      </c>
      <c r="W3190">
        <v>1.1000000000000001</v>
      </c>
      <c r="X3190">
        <v>5.9</v>
      </c>
      <c r="Y3190">
        <v>0.61</v>
      </c>
      <c r="Z3190">
        <v>1.63</v>
      </c>
      <c r="AA3190">
        <v>6.3</v>
      </c>
    </row>
    <row r="3191" spans="1:27">
      <c r="A3191">
        <v>2016</v>
      </c>
      <c r="B3191" t="s">
        <v>323</v>
      </c>
      <c r="C3191" t="s">
        <v>26</v>
      </c>
      <c r="D3191" t="str">
        <f>VLOOKUP($C3191,Sheet1!$C$4:$D$34,2,FALSE)</f>
        <v>Raptors</v>
      </c>
      <c r="E3191" t="str">
        <f t="shared" si="49"/>
        <v>Raptors2016</v>
      </c>
      <c r="F3191" t="s">
        <v>960</v>
      </c>
      <c r="G3191">
        <v>27</v>
      </c>
      <c r="H3191">
        <v>23</v>
      </c>
      <c r="I3191">
        <v>31</v>
      </c>
      <c r="J3191">
        <v>64.5</v>
      </c>
      <c r="K3191">
        <v>20.9</v>
      </c>
      <c r="L3191">
        <v>0.11700000000000001</v>
      </c>
      <c r="M3191">
        <v>34</v>
      </c>
      <c r="N3191">
        <v>0.88200000000000001</v>
      </c>
      <c r="O3191">
        <v>176</v>
      </c>
      <c r="P3191">
        <v>0.49399999999999999</v>
      </c>
      <c r="Q3191">
        <v>103</v>
      </c>
      <c r="R3191">
        <v>0.39800000000000002</v>
      </c>
      <c r="S3191">
        <v>0.55600000000000005</v>
      </c>
      <c r="T3191">
        <v>14.2</v>
      </c>
      <c r="U3191">
        <v>6.8</v>
      </c>
      <c r="V3191">
        <v>12.4</v>
      </c>
      <c r="W3191">
        <v>0.7</v>
      </c>
      <c r="X3191">
        <v>3.3</v>
      </c>
      <c r="Y3191">
        <v>0.3</v>
      </c>
      <c r="Z3191">
        <v>1.43</v>
      </c>
      <c r="AA3191">
        <v>5.3</v>
      </c>
    </row>
    <row r="3192" spans="1:27">
      <c r="A3192">
        <v>2016</v>
      </c>
      <c r="B3192" t="s">
        <v>1092</v>
      </c>
      <c r="C3192" t="s">
        <v>87</v>
      </c>
      <c r="D3192" t="str">
        <f>VLOOKUP($C3192,Sheet1!$C$4:$D$34,2,FALSE)</f>
        <v>76ers</v>
      </c>
      <c r="E3192" t="str">
        <f t="shared" si="49"/>
        <v>76ers2016</v>
      </c>
      <c r="F3192" t="s">
        <v>956</v>
      </c>
      <c r="G3192">
        <v>30</v>
      </c>
      <c r="H3192">
        <v>68</v>
      </c>
      <c r="I3192">
        <v>22.3</v>
      </c>
      <c r="J3192">
        <v>46.5</v>
      </c>
      <c r="K3192">
        <v>19.3</v>
      </c>
      <c r="L3192">
        <v>0.189</v>
      </c>
      <c r="M3192">
        <v>27</v>
      </c>
      <c r="N3192">
        <v>0.66700000000000004</v>
      </c>
      <c r="O3192">
        <v>284</v>
      </c>
      <c r="P3192">
        <v>0.41499999999999998</v>
      </c>
      <c r="Q3192">
        <v>252</v>
      </c>
      <c r="R3192">
        <v>0.36499999999999999</v>
      </c>
      <c r="S3192">
        <v>0.48399999999999999</v>
      </c>
      <c r="T3192">
        <v>7.8</v>
      </c>
      <c r="U3192">
        <v>2.2999999999999998</v>
      </c>
      <c r="V3192">
        <v>5.7</v>
      </c>
      <c r="W3192">
        <v>5.0999999999999996</v>
      </c>
      <c r="X3192">
        <v>35.4</v>
      </c>
      <c r="Y3192">
        <v>0.72</v>
      </c>
      <c r="Z3192">
        <v>0.06</v>
      </c>
      <c r="AA3192">
        <v>8.1</v>
      </c>
    </row>
    <row r="3193" spans="1:27">
      <c r="A3193">
        <v>2016</v>
      </c>
      <c r="B3193" t="s">
        <v>186</v>
      </c>
      <c r="C3193" t="s">
        <v>103</v>
      </c>
      <c r="D3193" t="str">
        <f>VLOOKUP($C3193,Sheet1!$C$4:$D$34,2,FALSE)</f>
        <v>Mavericks</v>
      </c>
      <c r="E3193" t="str">
        <f t="shared" si="49"/>
        <v>Mavericks2016</v>
      </c>
      <c r="F3193" t="s">
        <v>956</v>
      </c>
      <c r="G3193">
        <v>26</v>
      </c>
      <c r="H3193">
        <v>70</v>
      </c>
      <c r="I3193">
        <v>29</v>
      </c>
      <c r="J3193">
        <v>60.4</v>
      </c>
      <c r="K3193">
        <v>19.5</v>
      </c>
      <c r="L3193">
        <v>0.11</v>
      </c>
      <c r="M3193">
        <v>100</v>
      </c>
      <c r="N3193">
        <v>0.85</v>
      </c>
      <c r="O3193">
        <v>381</v>
      </c>
      <c r="P3193">
        <v>0.52800000000000002</v>
      </c>
      <c r="Q3193">
        <v>322</v>
      </c>
      <c r="R3193">
        <v>0.42499999999999999</v>
      </c>
      <c r="S3193">
        <v>0.60099999999999998</v>
      </c>
      <c r="T3193">
        <v>12.8</v>
      </c>
      <c r="U3193">
        <v>2.6</v>
      </c>
      <c r="V3193">
        <v>5.0999999999999996</v>
      </c>
      <c r="W3193">
        <v>2.7</v>
      </c>
      <c r="X3193">
        <v>15.9</v>
      </c>
      <c r="Y3193">
        <v>1.1299999999999999</v>
      </c>
      <c r="Z3193">
        <v>0.1</v>
      </c>
      <c r="AA3193">
        <v>6.2</v>
      </c>
    </row>
    <row r="3194" spans="1:27">
      <c r="A3194">
        <v>2016</v>
      </c>
      <c r="B3194" t="s">
        <v>978</v>
      </c>
      <c r="C3194" t="s">
        <v>99</v>
      </c>
      <c r="D3194" t="str">
        <f>VLOOKUP($C3194,Sheet1!$C$4:$D$34,2,FALSE)</f>
        <v>Timberwolves</v>
      </c>
      <c r="E3194" t="str">
        <f t="shared" si="49"/>
        <v>Timberwolves2016</v>
      </c>
      <c r="F3194" t="s">
        <v>958</v>
      </c>
      <c r="G3194">
        <v>24</v>
      </c>
      <c r="H3194">
        <v>78</v>
      </c>
      <c r="I3194">
        <v>19.399999999999999</v>
      </c>
      <c r="J3194">
        <v>40.5</v>
      </c>
      <c r="K3194">
        <v>21.5</v>
      </c>
      <c r="L3194">
        <v>7.5999999999999998E-2</v>
      </c>
      <c r="M3194">
        <v>190</v>
      </c>
      <c r="N3194">
        <v>0.77400000000000002</v>
      </c>
      <c r="O3194">
        <v>452</v>
      </c>
      <c r="P3194">
        <v>0.52900000000000003</v>
      </c>
      <c r="Q3194">
        <v>146</v>
      </c>
      <c r="R3194">
        <v>0.33600000000000002</v>
      </c>
      <c r="S3194">
        <v>0.56599999999999995</v>
      </c>
      <c r="T3194">
        <v>9.9</v>
      </c>
      <c r="U3194">
        <v>2.8</v>
      </c>
      <c r="V3194">
        <v>8.5</v>
      </c>
      <c r="W3194">
        <v>0.4</v>
      </c>
      <c r="X3194">
        <v>3.7</v>
      </c>
      <c r="Y3194">
        <v>0.28000000000000003</v>
      </c>
      <c r="Z3194">
        <v>0.08</v>
      </c>
      <c r="AA3194">
        <v>4.5999999999999996</v>
      </c>
    </row>
    <row r="3195" spans="1:27">
      <c r="A3195">
        <v>2016</v>
      </c>
      <c r="B3195" t="s">
        <v>816</v>
      </c>
      <c r="C3195" t="s">
        <v>113</v>
      </c>
      <c r="D3195" t="str">
        <f>VLOOKUP($C3195,Sheet1!$C$4:$D$34,2,FALSE)</f>
        <v>Trail Blazers</v>
      </c>
      <c r="E3195" t="str">
        <f t="shared" si="49"/>
        <v>Trail Blazers2016</v>
      </c>
      <c r="F3195" t="s">
        <v>956</v>
      </c>
      <c r="G3195">
        <v>25</v>
      </c>
      <c r="H3195">
        <v>53</v>
      </c>
      <c r="I3195">
        <v>9.6999999999999993</v>
      </c>
      <c r="J3195">
        <v>20.100000000000001</v>
      </c>
      <c r="K3195">
        <v>21.2</v>
      </c>
      <c r="L3195">
        <v>0.16700000000000001</v>
      </c>
      <c r="M3195">
        <v>49</v>
      </c>
      <c r="N3195">
        <v>0.77600000000000002</v>
      </c>
      <c r="O3195">
        <v>91</v>
      </c>
      <c r="P3195">
        <v>0.42899999999999999</v>
      </c>
      <c r="Q3195">
        <v>92</v>
      </c>
      <c r="R3195">
        <v>0.37</v>
      </c>
      <c r="S3195">
        <v>0.53300000000000003</v>
      </c>
      <c r="T3195">
        <v>4.0999999999999996</v>
      </c>
      <c r="U3195">
        <v>1.1000000000000001</v>
      </c>
      <c r="V3195">
        <v>6.5</v>
      </c>
      <c r="W3195">
        <v>1.3</v>
      </c>
      <c r="X3195">
        <v>19.5</v>
      </c>
      <c r="Y3195">
        <v>0.6</v>
      </c>
      <c r="Z3195">
        <v>0.04</v>
      </c>
      <c r="AA3195">
        <v>7.4</v>
      </c>
    </row>
    <row r="3196" spans="1:27">
      <c r="A3196">
        <v>2016</v>
      </c>
      <c r="B3196" t="s">
        <v>908</v>
      </c>
      <c r="C3196" t="s">
        <v>110</v>
      </c>
      <c r="D3196" t="str">
        <f>VLOOKUP($C3196,Sheet1!$C$4:$D$34,2,FALSE)</f>
        <v>Warriors</v>
      </c>
      <c r="E3196" t="str">
        <f t="shared" si="49"/>
        <v>Warriors2016</v>
      </c>
      <c r="F3196" t="s">
        <v>956</v>
      </c>
      <c r="G3196">
        <v>31</v>
      </c>
      <c r="H3196">
        <v>76</v>
      </c>
      <c r="I3196">
        <v>17.7</v>
      </c>
      <c r="J3196">
        <v>36.9</v>
      </c>
      <c r="K3196">
        <v>13</v>
      </c>
      <c r="L3196">
        <v>0.153</v>
      </c>
      <c r="M3196">
        <v>60</v>
      </c>
      <c r="N3196">
        <v>0.7</v>
      </c>
      <c r="O3196">
        <v>313</v>
      </c>
      <c r="P3196">
        <v>0.55000000000000004</v>
      </c>
      <c r="Q3196">
        <v>3</v>
      </c>
      <c r="R3196">
        <v>0.33300000000000002</v>
      </c>
      <c r="S3196">
        <v>0.56799999999999995</v>
      </c>
      <c r="T3196">
        <v>5.0999999999999996</v>
      </c>
      <c r="U3196">
        <v>2</v>
      </c>
      <c r="V3196">
        <v>6.2</v>
      </c>
      <c r="W3196">
        <v>1.8</v>
      </c>
      <c r="X3196">
        <v>13.5</v>
      </c>
      <c r="Y3196">
        <v>0.5</v>
      </c>
      <c r="Z3196">
        <v>0.26</v>
      </c>
      <c r="AA3196">
        <v>6</v>
      </c>
    </row>
    <row r="3197" spans="1:27">
      <c r="A3197">
        <v>2016</v>
      </c>
      <c r="B3197" t="s">
        <v>1093</v>
      </c>
      <c r="C3197" t="s">
        <v>87</v>
      </c>
      <c r="D3197" t="str">
        <f>VLOOKUP($C3197,Sheet1!$C$4:$D$34,2,FALSE)</f>
        <v>76ers</v>
      </c>
      <c r="E3197" t="str">
        <f t="shared" si="49"/>
        <v>76ers2016</v>
      </c>
      <c r="F3197" t="s">
        <v>30</v>
      </c>
      <c r="G3197">
        <v>24</v>
      </c>
      <c r="H3197">
        <v>18</v>
      </c>
      <c r="I3197">
        <v>13</v>
      </c>
      <c r="J3197">
        <v>27</v>
      </c>
      <c r="K3197">
        <v>25.5</v>
      </c>
      <c r="L3197">
        <v>9.5000000000000001E-2</v>
      </c>
      <c r="M3197">
        <v>35</v>
      </c>
      <c r="N3197">
        <v>0.54300000000000004</v>
      </c>
      <c r="O3197">
        <v>90</v>
      </c>
      <c r="P3197">
        <v>0.6</v>
      </c>
      <c r="Q3197">
        <v>19</v>
      </c>
      <c r="R3197">
        <v>0.36799999999999999</v>
      </c>
      <c r="S3197">
        <v>0.59499999999999997</v>
      </c>
      <c r="T3197">
        <v>8.1999999999999993</v>
      </c>
      <c r="U3197">
        <v>4.7</v>
      </c>
      <c r="V3197">
        <v>20.100000000000001</v>
      </c>
      <c r="W3197">
        <v>0.7</v>
      </c>
      <c r="X3197">
        <v>10.8</v>
      </c>
      <c r="Y3197">
        <v>0.5</v>
      </c>
      <c r="Z3197">
        <v>0.5</v>
      </c>
      <c r="AA3197">
        <v>9.1999999999999993</v>
      </c>
    </row>
    <row r="3198" spans="1:27">
      <c r="A3198">
        <v>2016</v>
      </c>
      <c r="B3198" t="s">
        <v>1094</v>
      </c>
      <c r="C3198" t="s">
        <v>64</v>
      </c>
      <c r="D3198" t="str">
        <f>VLOOKUP($C3198,Sheet1!$C$4:$D$34,2,FALSE)</f>
        <v>Wizards</v>
      </c>
      <c r="E3198" t="str">
        <f t="shared" si="49"/>
        <v>Wizards2016</v>
      </c>
      <c r="F3198" t="s">
        <v>959</v>
      </c>
      <c r="G3198">
        <v>24</v>
      </c>
      <c r="H3198">
        <v>30</v>
      </c>
      <c r="I3198">
        <v>9.6</v>
      </c>
      <c r="J3198">
        <v>19.899999999999999</v>
      </c>
      <c r="K3198">
        <v>14</v>
      </c>
      <c r="L3198">
        <v>5.3999999999999999E-2</v>
      </c>
      <c r="M3198">
        <v>27</v>
      </c>
      <c r="N3198">
        <v>0.85199999999999998</v>
      </c>
      <c r="O3198">
        <v>45</v>
      </c>
      <c r="P3198">
        <v>0.51100000000000001</v>
      </c>
      <c r="Q3198">
        <v>30</v>
      </c>
      <c r="R3198">
        <v>0.23300000000000001</v>
      </c>
      <c r="S3198">
        <v>0.51800000000000002</v>
      </c>
      <c r="T3198">
        <v>3</v>
      </c>
      <c r="U3198">
        <v>1.1000000000000001</v>
      </c>
      <c r="V3198">
        <v>6.7</v>
      </c>
      <c r="W3198">
        <v>0.5</v>
      </c>
      <c r="X3198">
        <v>7</v>
      </c>
      <c r="Y3198">
        <v>0.27</v>
      </c>
      <c r="Z3198">
        <v>7.0000000000000007E-2</v>
      </c>
      <c r="AA3198">
        <v>4.9000000000000004</v>
      </c>
    </row>
    <row r="3199" spans="1:27">
      <c r="A3199">
        <v>2016</v>
      </c>
      <c r="B3199" t="s">
        <v>914</v>
      </c>
      <c r="C3199" t="s">
        <v>41</v>
      </c>
      <c r="D3199" t="str">
        <f>VLOOKUP($C3199,Sheet1!$C$4:$D$34,2,FALSE)</f>
        <v>Jazz</v>
      </c>
      <c r="E3199" t="str">
        <f t="shared" si="49"/>
        <v>Jazz2016</v>
      </c>
      <c r="F3199" t="s">
        <v>956</v>
      </c>
      <c r="G3199">
        <v>26</v>
      </c>
      <c r="H3199">
        <v>55</v>
      </c>
      <c r="I3199">
        <v>21.9</v>
      </c>
      <c r="J3199">
        <v>45.6</v>
      </c>
      <c r="K3199">
        <v>19.600000000000001</v>
      </c>
      <c r="L3199">
        <v>0.17799999999999999</v>
      </c>
      <c r="M3199">
        <v>77</v>
      </c>
      <c r="N3199">
        <v>0.68799999999999994</v>
      </c>
      <c r="O3199">
        <v>261</v>
      </c>
      <c r="P3199">
        <v>0.51</v>
      </c>
      <c r="Q3199">
        <v>120</v>
      </c>
      <c r="R3199">
        <v>0.308</v>
      </c>
      <c r="S3199">
        <v>0.51800000000000002</v>
      </c>
      <c r="T3199">
        <v>7.8</v>
      </c>
      <c r="U3199">
        <v>2.2999999999999998</v>
      </c>
      <c r="V3199">
        <v>6</v>
      </c>
      <c r="W3199">
        <v>2.8</v>
      </c>
      <c r="X3199">
        <v>20.399999999999999</v>
      </c>
      <c r="Y3199">
        <v>0.78</v>
      </c>
      <c r="Z3199">
        <v>0.05</v>
      </c>
      <c r="AA3199">
        <v>6.7</v>
      </c>
    </row>
    <row r="3200" spans="1:27">
      <c r="A3200">
        <v>2016</v>
      </c>
      <c r="B3200" t="s">
        <v>801</v>
      </c>
      <c r="C3200" t="s">
        <v>70</v>
      </c>
      <c r="D3200" t="str">
        <f>VLOOKUP($C3200,Sheet1!$C$4:$D$34,2,FALSE)</f>
        <v>Kings</v>
      </c>
      <c r="E3200" t="str">
        <f t="shared" si="49"/>
        <v>Kings2016</v>
      </c>
      <c r="F3200" t="s">
        <v>960</v>
      </c>
      <c r="G3200">
        <v>20</v>
      </c>
      <c r="H3200">
        <v>33</v>
      </c>
      <c r="I3200">
        <v>18.5</v>
      </c>
      <c r="J3200">
        <v>38.6</v>
      </c>
      <c r="K3200">
        <v>21.3</v>
      </c>
      <c r="L3200">
        <v>0.13200000000000001</v>
      </c>
      <c r="M3200">
        <v>74</v>
      </c>
      <c r="N3200">
        <v>0.70299999999999996</v>
      </c>
      <c r="O3200">
        <v>209</v>
      </c>
      <c r="P3200">
        <v>0.54500000000000004</v>
      </c>
      <c r="Q3200">
        <v>8</v>
      </c>
      <c r="R3200">
        <v>0.375</v>
      </c>
      <c r="S3200">
        <v>0.57899999999999996</v>
      </c>
      <c r="T3200">
        <v>8.8000000000000007</v>
      </c>
      <c r="U3200">
        <v>4.9000000000000004</v>
      </c>
      <c r="V3200">
        <v>15.2</v>
      </c>
      <c r="W3200">
        <v>0.8</v>
      </c>
      <c r="X3200">
        <v>7.5</v>
      </c>
      <c r="Y3200">
        <v>0.48</v>
      </c>
      <c r="Z3200">
        <v>0.36</v>
      </c>
      <c r="AA3200">
        <v>7</v>
      </c>
    </row>
    <row r="3201" spans="1:27">
      <c r="A3201">
        <v>2016</v>
      </c>
      <c r="B3201" t="s">
        <v>302</v>
      </c>
      <c r="C3201" t="s">
        <v>39</v>
      </c>
      <c r="D3201" t="str">
        <f>VLOOKUP($C3201,Sheet1!$C$4:$D$34,2,FALSE)</f>
        <v>Pelicans</v>
      </c>
      <c r="E3201" t="str">
        <f t="shared" si="49"/>
        <v>Pelicans2016</v>
      </c>
      <c r="F3201" t="s">
        <v>958</v>
      </c>
      <c r="G3201">
        <v>25</v>
      </c>
      <c r="H3201">
        <v>80</v>
      </c>
      <c r="I3201">
        <v>29.7</v>
      </c>
      <c r="J3201">
        <v>61.8</v>
      </c>
      <c r="K3201">
        <v>11.5</v>
      </c>
      <c r="L3201">
        <v>0.13300000000000001</v>
      </c>
      <c r="M3201">
        <v>128</v>
      </c>
      <c r="N3201">
        <v>0.80500000000000005</v>
      </c>
      <c r="O3201">
        <v>208</v>
      </c>
      <c r="P3201">
        <v>0.42799999999999999</v>
      </c>
      <c r="Q3201">
        <v>270</v>
      </c>
      <c r="R3201">
        <v>0.34799999999999998</v>
      </c>
      <c r="S3201">
        <v>0.52700000000000002</v>
      </c>
      <c r="T3201">
        <v>7</v>
      </c>
      <c r="U3201">
        <v>3.8</v>
      </c>
      <c r="V3201">
        <v>6.8</v>
      </c>
      <c r="W3201">
        <v>1.8</v>
      </c>
      <c r="X3201">
        <v>8.1</v>
      </c>
      <c r="Y3201">
        <v>0.9</v>
      </c>
      <c r="Z3201">
        <v>0.4</v>
      </c>
      <c r="AA3201">
        <v>4.9000000000000004</v>
      </c>
    </row>
    <row r="3202" spans="1:27">
      <c r="A3202">
        <v>2016</v>
      </c>
      <c r="B3202" t="s">
        <v>200</v>
      </c>
      <c r="C3202" t="s">
        <v>37</v>
      </c>
      <c r="D3202" t="str">
        <f>VLOOKUP($C3202,Sheet1!$C$4:$D$34,2,FALSE)</f>
        <v>Nets</v>
      </c>
      <c r="E3202" t="str">
        <f t="shared" si="49"/>
        <v>Nets2016</v>
      </c>
      <c r="F3202" t="s">
        <v>956</v>
      </c>
      <c r="G3202">
        <v>23</v>
      </c>
      <c r="H3202">
        <v>59</v>
      </c>
      <c r="I3202">
        <v>22.6</v>
      </c>
      <c r="J3202">
        <v>47.1</v>
      </c>
      <c r="K3202">
        <v>14.1</v>
      </c>
      <c r="L3202">
        <v>0.151</v>
      </c>
      <c r="M3202">
        <v>159</v>
      </c>
      <c r="N3202">
        <v>0.79200000000000004</v>
      </c>
      <c r="O3202">
        <v>201</v>
      </c>
      <c r="P3202">
        <v>0.47799999999999998</v>
      </c>
      <c r="Q3202">
        <v>101</v>
      </c>
      <c r="R3202">
        <v>0.376</v>
      </c>
      <c r="S3202">
        <v>0.58099999999999996</v>
      </c>
      <c r="T3202">
        <v>7.3</v>
      </c>
      <c r="U3202">
        <v>2.8</v>
      </c>
      <c r="V3202">
        <v>6.5</v>
      </c>
      <c r="W3202">
        <v>3.1</v>
      </c>
      <c r="X3202">
        <v>20.3</v>
      </c>
      <c r="Y3202">
        <v>0.75</v>
      </c>
      <c r="Z3202">
        <v>0.39</v>
      </c>
      <c r="AA3202">
        <v>7.1</v>
      </c>
    </row>
    <row r="3203" spans="1:27">
      <c r="A3203">
        <v>2016</v>
      </c>
      <c r="B3203" t="s">
        <v>1095</v>
      </c>
      <c r="C3203" t="s">
        <v>73</v>
      </c>
      <c r="D3203" t="str">
        <f>VLOOKUP($C3203,Sheet1!$C$4:$D$34,2,FALSE)</f>
        <v>Hornets</v>
      </c>
      <c r="E3203" t="str">
        <f t="shared" ref="E3203:E3266" si="50">D3203&amp;A3203</f>
        <v>Hornets2016</v>
      </c>
      <c r="F3203" t="s">
        <v>960</v>
      </c>
      <c r="G3203">
        <v>28</v>
      </c>
      <c r="H3203">
        <v>35</v>
      </c>
      <c r="I3203">
        <v>17.899999999999999</v>
      </c>
      <c r="J3203">
        <v>37.299999999999997</v>
      </c>
      <c r="K3203">
        <v>19.600000000000001</v>
      </c>
      <c r="L3203">
        <v>0.14699999999999999</v>
      </c>
      <c r="M3203">
        <v>34</v>
      </c>
      <c r="N3203">
        <v>0.88200000000000001</v>
      </c>
      <c r="O3203">
        <v>163</v>
      </c>
      <c r="P3203">
        <v>0.54</v>
      </c>
      <c r="Q3203">
        <v>55</v>
      </c>
      <c r="R3203">
        <v>0.29099999999999998</v>
      </c>
      <c r="S3203">
        <v>0.54500000000000004</v>
      </c>
      <c r="T3203">
        <v>7.3</v>
      </c>
      <c r="U3203">
        <v>4.2</v>
      </c>
      <c r="V3203">
        <v>12.8</v>
      </c>
      <c r="W3203">
        <v>1.8</v>
      </c>
      <c r="X3203">
        <v>16.100000000000001</v>
      </c>
      <c r="Y3203">
        <v>0.37</v>
      </c>
      <c r="Z3203">
        <v>0.74</v>
      </c>
      <c r="AA3203">
        <v>8.5</v>
      </c>
    </row>
    <row r="3204" spans="1:27">
      <c r="A3204">
        <v>2016</v>
      </c>
      <c r="B3204" t="s">
        <v>1095</v>
      </c>
      <c r="C3204" t="s">
        <v>43</v>
      </c>
      <c r="D3204" t="str">
        <f>VLOOKUP($C3204,Sheet1!$C$4:$D$34,2,FALSE)</f>
        <v>Bucks</v>
      </c>
      <c r="E3204" t="str">
        <f t="shared" si="50"/>
        <v>Bucks2016</v>
      </c>
      <c r="F3204" t="s">
        <v>960</v>
      </c>
      <c r="G3204">
        <v>28</v>
      </c>
      <c r="H3204">
        <v>19</v>
      </c>
      <c r="I3204">
        <v>9</v>
      </c>
      <c r="J3204">
        <v>18.7</v>
      </c>
      <c r="K3204">
        <v>20.3</v>
      </c>
      <c r="L3204">
        <v>0.11899999999999999</v>
      </c>
      <c r="M3204">
        <v>18</v>
      </c>
      <c r="N3204">
        <v>0.77800000000000002</v>
      </c>
      <c r="O3204">
        <v>33</v>
      </c>
      <c r="P3204">
        <v>0.63600000000000001</v>
      </c>
      <c r="Q3204">
        <v>26</v>
      </c>
      <c r="R3204">
        <v>0.34599999999999997</v>
      </c>
      <c r="S3204">
        <v>0.62</v>
      </c>
      <c r="T3204">
        <v>4.4000000000000004</v>
      </c>
      <c r="U3204">
        <v>2.4</v>
      </c>
      <c r="V3204">
        <v>15.3</v>
      </c>
      <c r="W3204">
        <v>1</v>
      </c>
      <c r="X3204">
        <v>17.7</v>
      </c>
      <c r="Y3204">
        <v>0.11</v>
      </c>
      <c r="Z3204">
        <v>0.21</v>
      </c>
      <c r="AA3204">
        <v>9.8000000000000007</v>
      </c>
    </row>
    <row r="3205" spans="1:27">
      <c r="A3205">
        <v>2016</v>
      </c>
      <c r="B3205" t="s">
        <v>349</v>
      </c>
      <c r="C3205" t="s">
        <v>71</v>
      </c>
      <c r="D3205" t="str">
        <f>VLOOKUP($C3205,Sheet1!$C$4:$D$34,2,FALSE)</f>
        <v>Pistons</v>
      </c>
      <c r="E3205" t="str">
        <f t="shared" si="50"/>
        <v>Pistons2016</v>
      </c>
      <c r="F3205" t="s">
        <v>958</v>
      </c>
      <c r="G3205">
        <v>20</v>
      </c>
      <c r="H3205">
        <v>77</v>
      </c>
      <c r="I3205">
        <v>17.8</v>
      </c>
      <c r="J3205">
        <v>37.1</v>
      </c>
      <c r="K3205">
        <v>14.8</v>
      </c>
      <c r="L3205">
        <v>0.155</v>
      </c>
      <c r="M3205">
        <v>53</v>
      </c>
      <c r="N3205">
        <v>0.67900000000000005</v>
      </c>
      <c r="O3205">
        <v>211</v>
      </c>
      <c r="P3205">
        <v>0.39800000000000002</v>
      </c>
      <c r="Q3205">
        <v>154</v>
      </c>
      <c r="R3205">
        <v>0.29199999999999998</v>
      </c>
      <c r="S3205">
        <v>0.436</v>
      </c>
      <c r="T3205">
        <v>4.4000000000000004</v>
      </c>
      <c r="U3205">
        <v>2.5</v>
      </c>
      <c r="V3205">
        <v>7.5</v>
      </c>
      <c r="W3205">
        <v>1.4</v>
      </c>
      <c r="X3205">
        <v>10.5</v>
      </c>
      <c r="Y3205">
        <v>0.73</v>
      </c>
      <c r="Z3205">
        <v>0.31</v>
      </c>
      <c r="AA3205">
        <v>5.6</v>
      </c>
    </row>
    <row r="3206" spans="1:27">
      <c r="A3206">
        <v>2016</v>
      </c>
      <c r="B3206" t="s">
        <v>187</v>
      </c>
      <c r="C3206" t="s">
        <v>110</v>
      </c>
      <c r="D3206" t="str">
        <f>VLOOKUP($C3206,Sheet1!$C$4:$D$34,2,FALSE)</f>
        <v>Warriors</v>
      </c>
      <c r="E3206" t="str">
        <f t="shared" si="50"/>
        <v>Warriors2016</v>
      </c>
      <c r="F3206" t="s">
        <v>956</v>
      </c>
      <c r="G3206">
        <v>28</v>
      </c>
      <c r="H3206">
        <v>79</v>
      </c>
      <c r="I3206">
        <v>33.4</v>
      </c>
      <c r="J3206">
        <v>69.599999999999994</v>
      </c>
      <c r="K3206">
        <v>30.1</v>
      </c>
      <c r="L3206">
        <v>0.129</v>
      </c>
      <c r="M3206">
        <v>362</v>
      </c>
      <c r="N3206">
        <v>0.89800000000000002</v>
      </c>
      <c r="O3206">
        <v>654</v>
      </c>
      <c r="P3206">
        <v>0.53700000000000003</v>
      </c>
      <c r="Q3206">
        <v>790</v>
      </c>
      <c r="R3206">
        <v>0.41</v>
      </c>
      <c r="S3206">
        <v>0.623</v>
      </c>
      <c r="T3206">
        <v>25.3</v>
      </c>
      <c r="U3206">
        <v>4.5</v>
      </c>
      <c r="V3206">
        <v>7.4</v>
      </c>
      <c r="W3206">
        <v>6.6</v>
      </c>
      <c r="X3206">
        <v>31.2</v>
      </c>
      <c r="Y3206">
        <v>1.81</v>
      </c>
      <c r="Z3206">
        <v>0.22</v>
      </c>
      <c r="AA3206">
        <v>10.9</v>
      </c>
    </row>
    <row r="3207" spans="1:27">
      <c r="A3207">
        <v>2016</v>
      </c>
      <c r="B3207" t="s">
        <v>1096</v>
      </c>
      <c r="C3207" t="s">
        <v>56</v>
      </c>
      <c r="D3207" t="str">
        <f>VLOOKUP($C3207,Sheet1!$C$4:$D$34,2,FALSE)</f>
        <v>Magic</v>
      </c>
      <c r="E3207" t="str">
        <f t="shared" si="50"/>
        <v>Magic2016</v>
      </c>
      <c r="F3207" t="s">
        <v>30</v>
      </c>
      <c r="G3207">
        <v>20</v>
      </c>
      <c r="H3207">
        <v>19</v>
      </c>
      <c r="I3207">
        <v>5.7</v>
      </c>
      <c r="J3207">
        <v>11.8</v>
      </c>
      <c r="K3207">
        <v>14.8</v>
      </c>
      <c r="L3207">
        <v>8.3000000000000004E-2</v>
      </c>
      <c r="M3207">
        <v>5</v>
      </c>
      <c r="N3207">
        <v>0.6</v>
      </c>
      <c r="O3207">
        <v>31</v>
      </c>
      <c r="P3207">
        <v>0.32300000000000001</v>
      </c>
      <c r="Q3207">
        <v>0</v>
      </c>
      <c r="R3207">
        <v>0</v>
      </c>
      <c r="S3207">
        <v>0.34599999999999997</v>
      </c>
      <c r="T3207">
        <v>1.2</v>
      </c>
      <c r="U3207">
        <v>1.8</v>
      </c>
      <c r="V3207">
        <v>17.7</v>
      </c>
      <c r="W3207">
        <v>0.2</v>
      </c>
      <c r="X3207">
        <v>5.3</v>
      </c>
      <c r="Y3207">
        <v>0.11</v>
      </c>
      <c r="Z3207">
        <v>0.26</v>
      </c>
      <c r="AA3207">
        <v>5.3</v>
      </c>
    </row>
    <row r="3208" spans="1:27">
      <c r="A3208">
        <v>2016</v>
      </c>
      <c r="B3208" t="s">
        <v>28</v>
      </c>
      <c r="C3208" t="s">
        <v>96</v>
      </c>
      <c r="D3208" t="str">
        <f>VLOOKUP($C3208,Sheet1!$C$4:$D$34,2,FALSE)</f>
        <v>Thunder</v>
      </c>
      <c r="E3208" t="str">
        <f t="shared" si="50"/>
        <v>Thunder2016</v>
      </c>
      <c r="F3208" t="s">
        <v>30</v>
      </c>
      <c r="G3208">
        <v>23</v>
      </c>
      <c r="H3208">
        <v>80</v>
      </c>
      <c r="I3208">
        <v>29.9</v>
      </c>
      <c r="J3208">
        <v>62.2</v>
      </c>
      <c r="K3208">
        <v>16.3</v>
      </c>
      <c r="L3208">
        <v>0.16</v>
      </c>
      <c r="M3208">
        <v>257</v>
      </c>
      <c r="N3208">
        <v>0.61099999999999999</v>
      </c>
      <c r="O3208">
        <v>654</v>
      </c>
      <c r="P3208">
        <v>0.57199999999999995</v>
      </c>
      <c r="Q3208">
        <v>1</v>
      </c>
      <c r="R3208">
        <v>0</v>
      </c>
      <c r="S3208">
        <v>0.58899999999999997</v>
      </c>
      <c r="T3208">
        <v>11.3</v>
      </c>
      <c r="U3208">
        <v>7.7</v>
      </c>
      <c r="V3208">
        <v>14.2</v>
      </c>
      <c r="W3208">
        <v>1.1000000000000001</v>
      </c>
      <c r="X3208">
        <v>5.4</v>
      </c>
      <c r="Y3208">
        <v>1.1100000000000001</v>
      </c>
      <c r="Z3208">
        <v>0.98</v>
      </c>
      <c r="AA3208">
        <v>6.1</v>
      </c>
    </row>
    <row r="3209" spans="1:27">
      <c r="A3209">
        <v>2016</v>
      </c>
      <c r="B3209" t="s">
        <v>424</v>
      </c>
      <c r="C3209" t="s">
        <v>87</v>
      </c>
      <c r="D3209" t="str">
        <f>VLOOKUP($C3209,Sheet1!$C$4:$D$34,2,FALSE)</f>
        <v>76ers</v>
      </c>
      <c r="E3209" t="str">
        <f t="shared" si="50"/>
        <v>76ers2016</v>
      </c>
      <c r="F3209" t="s">
        <v>956</v>
      </c>
      <c r="G3209">
        <v>24</v>
      </c>
      <c r="H3209">
        <v>81</v>
      </c>
      <c r="I3209">
        <v>26.3</v>
      </c>
      <c r="J3209">
        <v>54.9</v>
      </c>
      <c r="K3209">
        <v>14.4</v>
      </c>
      <c r="L3209">
        <v>0.224</v>
      </c>
      <c r="M3209">
        <v>90</v>
      </c>
      <c r="N3209">
        <v>0.81100000000000005</v>
      </c>
      <c r="O3209">
        <v>457</v>
      </c>
      <c r="P3209">
        <v>0.49199999999999999</v>
      </c>
      <c r="Q3209">
        <v>55</v>
      </c>
      <c r="R3209">
        <v>0.2</v>
      </c>
      <c r="S3209">
        <v>0.504</v>
      </c>
      <c r="T3209">
        <v>6.9</v>
      </c>
      <c r="U3209">
        <v>3.1</v>
      </c>
      <c r="V3209">
        <v>6.5</v>
      </c>
      <c r="W3209">
        <v>6.6</v>
      </c>
      <c r="X3209">
        <v>37.5</v>
      </c>
      <c r="Y3209">
        <v>1.65</v>
      </c>
      <c r="Z3209">
        <v>0.12</v>
      </c>
      <c r="AA3209">
        <v>7.9</v>
      </c>
    </row>
    <row r="3210" spans="1:27">
      <c r="A3210">
        <v>2016</v>
      </c>
      <c r="B3210" t="s">
        <v>251</v>
      </c>
      <c r="C3210" t="s">
        <v>75</v>
      </c>
      <c r="D3210" t="str">
        <f>VLOOKUP($C3210,Sheet1!$C$4:$D$34,2,FALSE)</f>
        <v>Bulls</v>
      </c>
      <c r="E3210" t="str">
        <f t="shared" si="50"/>
        <v>Bulls2016</v>
      </c>
      <c r="F3210" t="s">
        <v>960</v>
      </c>
      <c r="G3210">
        <v>31</v>
      </c>
      <c r="H3210">
        <v>55</v>
      </c>
      <c r="I3210">
        <v>27.3</v>
      </c>
      <c r="J3210">
        <v>56.9</v>
      </c>
      <c r="K3210">
        <v>19.2</v>
      </c>
      <c r="L3210">
        <v>0.11700000000000001</v>
      </c>
      <c r="M3210">
        <v>119</v>
      </c>
      <c r="N3210">
        <v>0.71399999999999997</v>
      </c>
      <c r="O3210">
        <v>518</v>
      </c>
      <c r="P3210">
        <v>0.52900000000000003</v>
      </c>
      <c r="Q3210">
        <v>12</v>
      </c>
      <c r="R3210">
        <v>0.16700000000000001</v>
      </c>
      <c r="S3210">
        <v>0.54900000000000004</v>
      </c>
      <c r="T3210">
        <v>11.6</v>
      </c>
      <c r="U3210">
        <v>6.9</v>
      </c>
      <c r="V3210">
        <v>13.7</v>
      </c>
      <c r="W3210">
        <v>1.1000000000000001</v>
      </c>
      <c r="X3210">
        <v>6.5</v>
      </c>
      <c r="Y3210">
        <v>0.49</v>
      </c>
      <c r="Z3210">
        <v>0.91</v>
      </c>
      <c r="AA3210">
        <v>6.5</v>
      </c>
    </row>
    <row r="3211" spans="1:27">
      <c r="A3211">
        <v>2016</v>
      </c>
      <c r="B3211" t="s">
        <v>251</v>
      </c>
      <c r="C3211" t="s">
        <v>96</v>
      </c>
      <c r="D3211" t="str">
        <f>VLOOKUP($C3211,Sheet1!$C$4:$D$34,2,FALSE)</f>
        <v>Thunder</v>
      </c>
      <c r="E3211" t="str">
        <f t="shared" si="50"/>
        <v>Thunder2016</v>
      </c>
      <c r="F3211" t="s">
        <v>960</v>
      </c>
      <c r="G3211">
        <v>31</v>
      </c>
      <c r="H3211">
        <v>23</v>
      </c>
      <c r="I3211">
        <v>21.2</v>
      </c>
      <c r="J3211">
        <v>44.1</v>
      </c>
      <c r="K3211">
        <v>19.600000000000001</v>
      </c>
      <c r="L3211">
        <v>0.125</v>
      </c>
      <c r="M3211">
        <v>39</v>
      </c>
      <c r="N3211">
        <v>0.71799999999999997</v>
      </c>
      <c r="O3211">
        <v>178</v>
      </c>
      <c r="P3211">
        <v>0.49399999999999999</v>
      </c>
      <c r="Q3211">
        <v>1</v>
      </c>
      <c r="R3211">
        <v>1</v>
      </c>
      <c r="S3211">
        <v>0.52800000000000002</v>
      </c>
      <c r="T3211">
        <v>9</v>
      </c>
      <c r="U3211">
        <v>4.5</v>
      </c>
      <c r="V3211">
        <v>11.7</v>
      </c>
      <c r="W3211">
        <v>0.6</v>
      </c>
      <c r="X3211">
        <v>4.2</v>
      </c>
      <c r="Y3211">
        <v>0.61</v>
      </c>
      <c r="Z3211">
        <v>0.65</v>
      </c>
      <c r="AA3211">
        <v>5.5</v>
      </c>
    </row>
    <row r="3212" spans="1:27">
      <c r="A3212">
        <v>2016</v>
      </c>
      <c r="B3212" t="s">
        <v>522</v>
      </c>
      <c r="C3212" t="s">
        <v>80</v>
      </c>
      <c r="D3212" t="str">
        <f>VLOOKUP($C3212,Sheet1!$C$4:$D$34,2,FALSE)</f>
        <v>Hawks</v>
      </c>
      <c r="E3212" t="str">
        <f t="shared" si="50"/>
        <v>Hawks2016</v>
      </c>
      <c r="F3212" t="s">
        <v>958</v>
      </c>
      <c r="G3212">
        <v>22</v>
      </c>
      <c r="H3212">
        <v>59</v>
      </c>
      <c r="I3212">
        <v>16.600000000000001</v>
      </c>
      <c r="J3212">
        <v>34.700000000000003</v>
      </c>
      <c r="K3212">
        <v>17.2</v>
      </c>
      <c r="L3212">
        <v>0.157</v>
      </c>
      <c r="M3212">
        <v>94</v>
      </c>
      <c r="N3212">
        <v>0.78700000000000003</v>
      </c>
      <c r="O3212">
        <v>183</v>
      </c>
      <c r="P3212">
        <v>0.443</v>
      </c>
      <c r="Q3212">
        <v>102</v>
      </c>
      <c r="R3212">
        <v>0.32400000000000001</v>
      </c>
      <c r="S3212">
        <v>0.51300000000000001</v>
      </c>
      <c r="T3212">
        <v>5.7</v>
      </c>
      <c r="U3212">
        <v>2.7</v>
      </c>
      <c r="V3212">
        <v>8.8000000000000007</v>
      </c>
      <c r="W3212">
        <v>0.9</v>
      </c>
      <c r="X3212">
        <v>8.4</v>
      </c>
      <c r="Y3212">
        <v>0.73</v>
      </c>
      <c r="Z3212">
        <v>0.46</v>
      </c>
      <c r="AA3212">
        <v>5.8</v>
      </c>
    </row>
    <row r="3213" spans="1:27">
      <c r="A3213">
        <v>2016</v>
      </c>
      <c r="B3213" t="s">
        <v>902</v>
      </c>
      <c r="C3213" t="s">
        <v>39</v>
      </c>
      <c r="D3213" t="str">
        <f>VLOOKUP($C3213,Sheet1!$C$4:$D$34,2,FALSE)</f>
        <v>Pelicans</v>
      </c>
      <c r="E3213" t="str">
        <f t="shared" si="50"/>
        <v>Pelicans2016</v>
      </c>
      <c r="F3213" t="s">
        <v>960</v>
      </c>
      <c r="G3213">
        <v>25</v>
      </c>
      <c r="H3213">
        <v>51</v>
      </c>
      <c r="I3213">
        <v>24.8</v>
      </c>
      <c r="J3213">
        <v>51.6</v>
      </c>
      <c r="K3213">
        <v>21.4</v>
      </c>
      <c r="L3213">
        <v>7.8E-2</v>
      </c>
      <c r="M3213">
        <v>170</v>
      </c>
      <c r="N3213">
        <v>0.60599999999999998</v>
      </c>
      <c r="O3213">
        <v>414</v>
      </c>
      <c r="P3213">
        <v>0.51200000000000001</v>
      </c>
      <c r="Q3213">
        <v>75</v>
      </c>
      <c r="R3213">
        <v>0.253</v>
      </c>
      <c r="S3213">
        <v>0.51800000000000002</v>
      </c>
      <c r="T3213">
        <v>11.5</v>
      </c>
      <c r="U3213">
        <v>5.9</v>
      </c>
      <c r="V3213">
        <v>12.6</v>
      </c>
      <c r="W3213">
        <v>1.2</v>
      </c>
      <c r="X3213">
        <v>7.5</v>
      </c>
      <c r="Y3213">
        <v>0.76</v>
      </c>
      <c r="Z3213">
        <v>1.04</v>
      </c>
      <c r="AA3213">
        <v>7</v>
      </c>
    </row>
    <row r="3214" spans="1:27">
      <c r="A3214">
        <v>2016</v>
      </c>
      <c r="B3214" t="s">
        <v>544</v>
      </c>
      <c r="C3214" t="s">
        <v>26</v>
      </c>
      <c r="D3214" t="str">
        <f>VLOOKUP($C3214,Sheet1!$C$4:$D$34,2,FALSE)</f>
        <v>Raptors</v>
      </c>
      <c r="E3214" t="str">
        <f t="shared" si="50"/>
        <v>Raptors2016</v>
      </c>
      <c r="F3214" t="s">
        <v>958</v>
      </c>
      <c r="G3214">
        <v>25</v>
      </c>
      <c r="H3214">
        <v>54</v>
      </c>
      <c r="I3214">
        <v>22.3</v>
      </c>
      <c r="J3214">
        <v>46.6</v>
      </c>
      <c r="K3214">
        <v>19.8</v>
      </c>
      <c r="L3214">
        <v>6.2E-2</v>
      </c>
      <c r="M3214">
        <v>50</v>
      </c>
      <c r="N3214">
        <v>0.82</v>
      </c>
      <c r="O3214">
        <v>223</v>
      </c>
      <c r="P3214">
        <v>0.51600000000000001</v>
      </c>
      <c r="Q3214">
        <v>256</v>
      </c>
      <c r="R3214">
        <v>0.375</v>
      </c>
      <c r="S3214">
        <v>0.55800000000000005</v>
      </c>
      <c r="T3214">
        <v>10.4</v>
      </c>
      <c r="U3214">
        <v>2.6</v>
      </c>
      <c r="V3214">
        <v>6.5</v>
      </c>
      <c r="W3214">
        <v>0.8</v>
      </c>
      <c r="X3214">
        <v>5.9</v>
      </c>
      <c r="Y3214">
        <v>0.98</v>
      </c>
      <c r="Z3214">
        <v>0.37</v>
      </c>
      <c r="AA3214">
        <v>5</v>
      </c>
    </row>
    <row r="3215" spans="1:27">
      <c r="A3215">
        <v>2016</v>
      </c>
      <c r="B3215" t="s">
        <v>545</v>
      </c>
      <c r="C3215" t="s">
        <v>138</v>
      </c>
      <c r="D3215" t="str">
        <f>VLOOKUP($C3215,Sheet1!$C$4:$D$34,2,FALSE)</f>
        <v>Celtics</v>
      </c>
      <c r="E3215" t="str">
        <f t="shared" si="50"/>
        <v>Celtics2016</v>
      </c>
      <c r="F3215" t="s">
        <v>956</v>
      </c>
      <c r="G3215">
        <v>22</v>
      </c>
      <c r="H3215">
        <v>74</v>
      </c>
      <c r="I3215">
        <v>17.100000000000001</v>
      </c>
      <c r="J3215">
        <v>35.6</v>
      </c>
      <c r="K3215">
        <v>17.100000000000001</v>
      </c>
      <c r="L3215">
        <v>9.7000000000000003E-2</v>
      </c>
      <c r="M3215">
        <v>66</v>
      </c>
      <c r="N3215">
        <v>0.77300000000000002</v>
      </c>
      <c r="O3215">
        <v>232</v>
      </c>
      <c r="P3215">
        <v>0.40500000000000003</v>
      </c>
      <c r="Q3215">
        <v>179</v>
      </c>
      <c r="R3215">
        <v>0.318</v>
      </c>
      <c r="S3215">
        <v>0.46600000000000003</v>
      </c>
      <c r="T3215">
        <v>5.5</v>
      </c>
      <c r="U3215">
        <v>3.1</v>
      </c>
      <c r="V3215">
        <v>10</v>
      </c>
      <c r="W3215">
        <v>1.8</v>
      </c>
      <c r="X3215">
        <v>15.2</v>
      </c>
      <c r="Y3215">
        <v>0.62</v>
      </c>
      <c r="Z3215">
        <v>0.15</v>
      </c>
      <c r="AA3215">
        <v>7.3</v>
      </c>
    </row>
    <row r="3216" spans="1:27">
      <c r="A3216">
        <v>2016</v>
      </c>
      <c r="B3216" t="s">
        <v>826</v>
      </c>
      <c r="C3216" t="s">
        <v>80</v>
      </c>
      <c r="D3216" t="str">
        <f>VLOOKUP($C3216,Sheet1!$C$4:$D$34,2,FALSE)</f>
        <v>Hawks</v>
      </c>
      <c r="E3216" t="str">
        <f t="shared" si="50"/>
        <v>Hawks2016</v>
      </c>
      <c r="F3216" t="s">
        <v>958</v>
      </c>
      <c r="G3216">
        <v>32</v>
      </c>
      <c r="H3216">
        <v>62</v>
      </c>
      <c r="I3216">
        <v>25.7</v>
      </c>
      <c r="J3216">
        <v>53.6</v>
      </c>
      <c r="K3216">
        <v>13.3</v>
      </c>
      <c r="L3216">
        <v>0.11899999999999999</v>
      </c>
      <c r="M3216">
        <v>75</v>
      </c>
      <c r="N3216">
        <v>0.73299999999999998</v>
      </c>
      <c r="O3216">
        <v>275</v>
      </c>
      <c r="P3216">
        <v>0.48399999999999999</v>
      </c>
      <c r="Q3216">
        <v>120</v>
      </c>
      <c r="R3216">
        <v>0.34200000000000003</v>
      </c>
      <c r="S3216">
        <v>0.51900000000000002</v>
      </c>
      <c r="T3216">
        <v>7.2</v>
      </c>
      <c r="U3216">
        <v>4.4000000000000004</v>
      </c>
      <c r="V3216">
        <v>9.3000000000000007</v>
      </c>
      <c r="W3216">
        <v>1.7</v>
      </c>
      <c r="X3216">
        <v>9.9</v>
      </c>
      <c r="Y3216">
        <v>1.55</v>
      </c>
      <c r="Z3216">
        <v>0.5</v>
      </c>
      <c r="AA3216">
        <v>5.9</v>
      </c>
    </row>
    <row r="3217" spans="1:27">
      <c r="A3217">
        <v>2016</v>
      </c>
      <c r="B3217" t="s">
        <v>662</v>
      </c>
      <c r="C3217" t="s">
        <v>49</v>
      </c>
      <c r="D3217" t="str">
        <f>VLOOKUP($C3217,Sheet1!$C$4:$D$34,2,FALSE)</f>
        <v>Pacers</v>
      </c>
      <c r="E3217" t="str">
        <f t="shared" si="50"/>
        <v>Pacers2016</v>
      </c>
      <c r="F3217" t="s">
        <v>960</v>
      </c>
      <c r="G3217">
        <v>28</v>
      </c>
      <c r="H3217">
        <v>74</v>
      </c>
      <c r="I3217">
        <v>30.2</v>
      </c>
      <c r="J3217">
        <v>63</v>
      </c>
      <c r="K3217">
        <v>16.399999999999999</v>
      </c>
      <c r="L3217">
        <v>0.11600000000000001</v>
      </c>
      <c r="M3217">
        <v>86</v>
      </c>
      <c r="N3217">
        <v>0.52300000000000002</v>
      </c>
      <c r="O3217">
        <v>569</v>
      </c>
      <c r="P3217">
        <v>0.55700000000000005</v>
      </c>
      <c r="Q3217">
        <v>118</v>
      </c>
      <c r="R3217">
        <v>0.38100000000000001</v>
      </c>
      <c r="S3217">
        <v>0.56200000000000006</v>
      </c>
      <c r="T3217">
        <v>11</v>
      </c>
      <c r="U3217">
        <v>6</v>
      </c>
      <c r="V3217">
        <v>11.2</v>
      </c>
      <c r="W3217">
        <v>1.6</v>
      </c>
      <c r="X3217">
        <v>8.4</v>
      </c>
      <c r="Y3217">
        <v>1.53</v>
      </c>
      <c r="Z3217">
        <v>0.41</v>
      </c>
      <c r="AA3217">
        <v>6.3</v>
      </c>
    </row>
    <row r="3218" spans="1:27">
      <c r="A3218">
        <v>2016</v>
      </c>
      <c r="B3218" t="s">
        <v>1097</v>
      </c>
      <c r="C3218" t="s">
        <v>54</v>
      </c>
      <c r="D3218" t="str">
        <f>VLOOKUP($C3218,Sheet1!$C$4:$D$34,2,FALSE)</f>
        <v>Lakers</v>
      </c>
      <c r="E3218" t="str">
        <f t="shared" si="50"/>
        <v>Lakers2016</v>
      </c>
      <c r="F3218" t="s">
        <v>960</v>
      </c>
      <c r="G3218">
        <v>25</v>
      </c>
      <c r="H3218">
        <v>48</v>
      </c>
      <c r="I3218">
        <v>11.7</v>
      </c>
      <c r="J3218">
        <v>24.3</v>
      </c>
      <c r="K3218">
        <v>20.7</v>
      </c>
      <c r="L3218">
        <v>0.17</v>
      </c>
      <c r="M3218">
        <v>66</v>
      </c>
      <c r="N3218">
        <v>0.47</v>
      </c>
      <c r="O3218">
        <v>195</v>
      </c>
      <c r="P3218">
        <v>0.53800000000000003</v>
      </c>
      <c r="Q3218">
        <v>1</v>
      </c>
      <c r="R3218">
        <v>0</v>
      </c>
      <c r="S3218">
        <v>0.53500000000000003</v>
      </c>
      <c r="T3218">
        <v>5</v>
      </c>
      <c r="U3218">
        <v>4.5999999999999996</v>
      </c>
      <c r="V3218">
        <v>21.7</v>
      </c>
      <c r="W3218">
        <v>0.6</v>
      </c>
      <c r="X3218">
        <v>8.8000000000000007</v>
      </c>
      <c r="Y3218">
        <v>0.56000000000000005</v>
      </c>
      <c r="Z3218">
        <v>0.19</v>
      </c>
      <c r="AA3218">
        <v>8.1999999999999993</v>
      </c>
    </row>
    <row r="3219" spans="1:27">
      <c r="A3219">
        <v>2016</v>
      </c>
      <c r="B3219" t="s">
        <v>713</v>
      </c>
      <c r="C3219" t="s">
        <v>43</v>
      </c>
      <c r="D3219" t="str">
        <f>VLOOKUP($C3219,Sheet1!$C$4:$D$34,2,FALSE)</f>
        <v>Bucks</v>
      </c>
      <c r="E3219" t="str">
        <f t="shared" si="50"/>
        <v>Bucks2016</v>
      </c>
      <c r="F3219" t="s">
        <v>960</v>
      </c>
      <c r="G3219">
        <v>19</v>
      </c>
      <c r="H3219">
        <v>57</v>
      </c>
      <c r="I3219">
        <v>9.9</v>
      </c>
      <c r="J3219">
        <v>20.5</v>
      </c>
      <c r="K3219">
        <v>17.8</v>
      </c>
      <c r="L3219">
        <v>7.6999999999999999E-2</v>
      </c>
      <c r="M3219">
        <v>49</v>
      </c>
      <c r="N3219">
        <v>0.65300000000000002</v>
      </c>
      <c r="O3219">
        <v>107</v>
      </c>
      <c r="P3219">
        <v>0.51400000000000001</v>
      </c>
      <c r="Q3219">
        <v>74</v>
      </c>
      <c r="R3219">
        <v>0.378</v>
      </c>
      <c r="S3219">
        <v>0.55800000000000005</v>
      </c>
      <c r="T3219">
        <v>4</v>
      </c>
      <c r="U3219">
        <v>2</v>
      </c>
      <c r="V3219">
        <v>11.7</v>
      </c>
      <c r="W3219">
        <v>0.4</v>
      </c>
      <c r="X3219">
        <v>6.2</v>
      </c>
      <c r="Y3219">
        <v>0.18</v>
      </c>
      <c r="Z3219">
        <v>0.46</v>
      </c>
      <c r="AA3219">
        <v>6</v>
      </c>
    </row>
    <row r="3220" spans="1:27">
      <c r="A3220">
        <v>2016</v>
      </c>
      <c r="B3220" t="s">
        <v>1098</v>
      </c>
      <c r="C3220" t="s">
        <v>87</v>
      </c>
      <c r="D3220" t="str">
        <f>VLOOKUP($C3220,Sheet1!$C$4:$D$34,2,FALSE)</f>
        <v>76ers</v>
      </c>
      <c r="E3220" t="str">
        <f t="shared" si="50"/>
        <v>76ers2016</v>
      </c>
      <c r="F3220" t="s">
        <v>30</v>
      </c>
      <c r="G3220">
        <v>32</v>
      </c>
      <c r="H3220">
        <v>8</v>
      </c>
      <c r="I3220">
        <v>9.5</v>
      </c>
      <c r="J3220">
        <v>19.8</v>
      </c>
      <c r="K3220">
        <v>23.9</v>
      </c>
      <c r="L3220">
        <v>0.14299999999999999</v>
      </c>
      <c r="M3220">
        <v>11</v>
      </c>
      <c r="N3220">
        <v>0.81799999999999995</v>
      </c>
      <c r="O3220">
        <v>25</v>
      </c>
      <c r="P3220">
        <v>0.48</v>
      </c>
      <c r="Q3220">
        <v>6</v>
      </c>
      <c r="R3220">
        <v>0.33300000000000002</v>
      </c>
      <c r="S3220">
        <v>0.54400000000000004</v>
      </c>
      <c r="T3220">
        <v>4.9000000000000004</v>
      </c>
      <c r="U3220">
        <v>2.8</v>
      </c>
      <c r="V3220">
        <v>16</v>
      </c>
      <c r="W3220">
        <v>0.5</v>
      </c>
      <c r="X3220">
        <v>8.9</v>
      </c>
      <c r="Y3220">
        <v>0.13</v>
      </c>
      <c r="Z3220">
        <v>0.13</v>
      </c>
      <c r="AA3220">
        <v>8</v>
      </c>
    </row>
    <row r="3221" spans="1:27">
      <c r="A3221">
        <v>2016</v>
      </c>
      <c r="B3221" t="s">
        <v>238</v>
      </c>
      <c r="C3221" t="s">
        <v>39</v>
      </c>
      <c r="D3221" t="str">
        <f>VLOOKUP($C3221,Sheet1!$C$4:$D$34,2,FALSE)</f>
        <v>Pelicans</v>
      </c>
      <c r="E3221" t="str">
        <f t="shared" si="50"/>
        <v>Pelicans2016</v>
      </c>
      <c r="F3221" t="s">
        <v>956</v>
      </c>
      <c r="G3221">
        <v>26</v>
      </c>
      <c r="H3221">
        <v>65</v>
      </c>
      <c r="I3221">
        <v>23.5</v>
      </c>
      <c r="J3221">
        <v>48.9</v>
      </c>
      <c r="K3221">
        <v>16.3</v>
      </c>
      <c r="L3221">
        <v>0.18</v>
      </c>
      <c r="M3221">
        <v>129</v>
      </c>
      <c r="N3221">
        <v>0.76</v>
      </c>
      <c r="O3221">
        <v>276</v>
      </c>
      <c r="P3221">
        <v>0.44600000000000001</v>
      </c>
      <c r="Q3221">
        <v>128</v>
      </c>
      <c r="R3221">
        <v>0.313</v>
      </c>
      <c r="S3221">
        <v>0.504</v>
      </c>
      <c r="T3221">
        <v>7.1</v>
      </c>
      <c r="U3221">
        <v>2.7</v>
      </c>
      <c r="V3221">
        <v>6</v>
      </c>
      <c r="W3221">
        <v>5.2</v>
      </c>
      <c r="X3221">
        <v>31.4</v>
      </c>
      <c r="Y3221">
        <v>0.86</v>
      </c>
      <c r="Z3221">
        <v>0.09</v>
      </c>
      <c r="AA3221">
        <v>7.9</v>
      </c>
    </row>
    <row r="3222" spans="1:27">
      <c r="A3222">
        <v>2016</v>
      </c>
      <c r="B3222" t="s">
        <v>278</v>
      </c>
      <c r="C3222" t="s">
        <v>80</v>
      </c>
      <c r="D3222" t="str">
        <f>VLOOKUP($C3222,Sheet1!$C$4:$D$34,2,FALSE)</f>
        <v>Hawks</v>
      </c>
      <c r="E3222" t="str">
        <f t="shared" si="50"/>
        <v>Hawks2016</v>
      </c>
      <c r="F3222" t="s">
        <v>959</v>
      </c>
      <c r="G3222">
        <v>24</v>
      </c>
      <c r="H3222">
        <v>79</v>
      </c>
      <c r="I3222">
        <v>27.3</v>
      </c>
      <c r="J3222">
        <v>56.8</v>
      </c>
      <c r="K3222">
        <v>22.5</v>
      </c>
      <c r="L3222">
        <v>9.5000000000000001E-2</v>
      </c>
      <c r="M3222">
        <v>214</v>
      </c>
      <c r="N3222">
        <v>0.76600000000000001</v>
      </c>
      <c r="O3222">
        <v>495</v>
      </c>
      <c r="P3222">
        <v>0.53700000000000003</v>
      </c>
      <c r="Q3222">
        <v>417</v>
      </c>
      <c r="R3222">
        <v>0.35699999999999998</v>
      </c>
      <c r="S3222">
        <v>0.56799999999999995</v>
      </c>
      <c r="T3222">
        <v>14.5</v>
      </c>
      <c r="U3222">
        <v>2.8</v>
      </c>
      <c r="V3222">
        <v>5.7</v>
      </c>
      <c r="W3222">
        <v>2.2999999999999998</v>
      </c>
      <c r="X3222">
        <v>14.3</v>
      </c>
      <c r="Y3222">
        <v>0.7</v>
      </c>
      <c r="Z3222">
        <v>0.19</v>
      </c>
      <c r="AA3222">
        <v>6.6</v>
      </c>
    </row>
    <row r="3223" spans="1:27">
      <c r="A3223">
        <v>2016</v>
      </c>
      <c r="B3223" t="s">
        <v>1099</v>
      </c>
      <c r="C3223" t="s">
        <v>113</v>
      </c>
      <c r="D3223" t="str">
        <f>VLOOKUP($C3223,Sheet1!$C$4:$D$34,2,FALSE)</f>
        <v>Trail Blazers</v>
      </c>
      <c r="E3223" t="str">
        <f t="shared" si="50"/>
        <v>Trail Blazers2016</v>
      </c>
      <c r="F3223" t="s">
        <v>959</v>
      </c>
      <c r="G3223">
        <v>22</v>
      </c>
      <c r="H3223">
        <v>16</v>
      </c>
      <c r="I3223">
        <v>5</v>
      </c>
      <c r="J3223">
        <v>10.4</v>
      </c>
      <c r="K3223">
        <v>22.8</v>
      </c>
      <c r="L3223">
        <v>0.26600000000000001</v>
      </c>
      <c r="M3223">
        <v>3</v>
      </c>
      <c r="N3223">
        <v>0</v>
      </c>
      <c r="O3223">
        <v>16</v>
      </c>
      <c r="P3223">
        <v>0.5</v>
      </c>
      <c r="Q3223">
        <v>13</v>
      </c>
      <c r="R3223">
        <v>0.38500000000000001</v>
      </c>
      <c r="S3223">
        <v>0.51100000000000001</v>
      </c>
      <c r="T3223">
        <v>1.9</v>
      </c>
      <c r="U3223">
        <v>0.9</v>
      </c>
      <c r="V3223">
        <v>9.6999999999999993</v>
      </c>
      <c r="W3223">
        <v>0.7</v>
      </c>
      <c r="X3223">
        <v>21.1</v>
      </c>
      <c r="Y3223">
        <v>0.13</v>
      </c>
      <c r="Z3223">
        <v>0.19</v>
      </c>
      <c r="AA3223">
        <v>8.5</v>
      </c>
    </row>
    <row r="3224" spans="1:27">
      <c r="A3224">
        <v>2016</v>
      </c>
      <c r="B3224" t="s">
        <v>1100</v>
      </c>
      <c r="C3224" t="s">
        <v>54</v>
      </c>
      <c r="D3224" t="str">
        <f>VLOOKUP($C3224,Sheet1!$C$4:$D$34,2,FALSE)</f>
        <v>Lakers</v>
      </c>
      <c r="E3224" t="str">
        <f t="shared" si="50"/>
        <v>Lakers2016</v>
      </c>
      <c r="F3224" t="s">
        <v>30</v>
      </c>
      <c r="G3224">
        <v>30</v>
      </c>
      <c r="H3224">
        <v>54</v>
      </c>
      <c r="I3224">
        <v>20.399999999999999</v>
      </c>
      <c r="J3224">
        <v>42.6</v>
      </c>
      <c r="K3224">
        <v>16.8</v>
      </c>
      <c r="L3224">
        <v>0.16600000000000001</v>
      </c>
      <c r="M3224">
        <v>78</v>
      </c>
      <c r="N3224">
        <v>0.80800000000000005</v>
      </c>
      <c r="O3224">
        <v>327</v>
      </c>
      <c r="P3224">
        <v>0.51700000000000002</v>
      </c>
      <c r="Q3224">
        <v>1</v>
      </c>
      <c r="R3224">
        <v>0</v>
      </c>
      <c r="S3224">
        <v>0.55300000000000005</v>
      </c>
      <c r="T3224">
        <v>7.4</v>
      </c>
      <c r="U3224">
        <v>4.9000000000000004</v>
      </c>
      <c r="V3224">
        <v>13.1</v>
      </c>
      <c r="W3224">
        <v>0.8</v>
      </c>
      <c r="X3224">
        <v>5.9</v>
      </c>
      <c r="Y3224">
        <v>0.3</v>
      </c>
      <c r="Z3224">
        <v>0.56999999999999995</v>
      </c>
      <c r="AA3224">
        <v>6</v>
      </c>
    </row>
    <row r="3225" spans="1:27">
      <c r="A3225">
        <v>2016</v>
      </c>
      <c r="B3225" t="s">
        <v>1101</v>
      </c>
      <c r="C3225" t="s">
        <v>87</v>
      </c>
      <c r="D3225" t="str">
        <f>VLOOKUP($C3225,Sheet1!$C$4:$D$34,2,FALSE)</f>
        <v>76ers</v>
      </c>
      <c r="E3225" t="str">
        <f t="shared" si="50"/>
        <v>76ers2016</v>
      </c>
      <c r="F3225" t="s">
        <v>958</v>
      </c>
      <c r="G3225">
        <v>21</v>
      </c>
      <c r="H3225">
        <v>69</v>
      </c>
      <c r="I3225">
        <v>17.2</v>
      </c>
      <c r="J3225">
        <v>35.9</v>
      </c>
      <c r="K3225">
        <v>17.8</v>
      </c>
      <c r="L3225">
        <v>0.15</v>
      </c>
      <c r="M3225">
        <v>123</v>
      </c>
      <c r="N3225">
        <v>0.85399999999999998</v>
      </c>
      <c r="O3225">
        <v>200</v>
      </c>
      <c r="P3225">
        <v>0.47499999999999998</v>
      </c>
      <c r="Q3225">
        <v>161</v>
      </c>
      <c r="R3225">
        <v>0.311</v>
      </c>
      <c r="S3225">
        <v>0.53600000000000003</v>
      </c>
      <c r="T3225">
        <v>6.4</v>
      </c>
      <c r="U3225">
        <v>2.2000000000000002</v>
      </c>
      <c r="V3225">
        <v>6.9</v>
      </c>
      <c r="W3225">
        <v>1.1000000000000001</v>
      </c>
      <c r="X3225">
        <v>9.6</v>
      </c>
      <c r="Y3225">
        <v>0.46</v>
      </c>
      <c r="Z3225">
        <v>0.14000000000000001</v>
      </c>
      <c r="AA3225">
        <v>5.8</v>
      </c>
    </row>
    <row r="3226" spans="1:27">
      <c r="A3226">
        <v>2016</v>
      </c>
      <c r="B3226" t="s">
        <v>1102</v>
      </c>
      <c r="C3226" t="s">
        <v>67</v>
      </c>
      <c r="D3226" t="str">
        <f>VLOOKUP($C3226,Sheet1!$C$4:$D$34,2,FALSE)</f>
        <v>Suns</v>
      </c>
      <c r="E3226" t="str">
        <f t="shared" si="50"/>
        <v>Suns2016</v>
      </c>
      <c r="F3226" t="s">
        <v>958</v>
      </c>
      <c r="G3226">
        <v>23</v>
      </c>
      <c r="H3226">
        <v>66</v>
      </c>
      <c r="I3226">
        <v>31</v>
      </c>
      <c r="J3226">
        <v>64.599999999999994</v>
      </c>
      <c r="K3226">
        <v>19.2</v>
      </c>
      <c r="L3226">
        <v>6.0999999999999999E-2</v>
      </c>
      <c r="M3226">
        <v>154</v>
      </c>
      <c r="N3226">
        <v>0.77300000000000002</v>
      </c>
      <c r="O3226">
        <v>716</v>
      </c>
      <c r="P3226">
        <v>0.52700000000000002</v>
      </c>
      <c r="Q3226">
        <v>98</v>
      </c>
      <c r="R3226">
        <v>0.26500000000000001</v>
      </c>
      <c r="S3226">
        <v>0.53900000000000003</v>
      </c>
      <c r="T3226">
        <v>14.4</v>
      </c>
      <c r="U3226">
        <v>5.0999999999999996</v>
      </c>
      <c r="V3226">
        <v>9</v>
      </c>
      <c r="W3226">
        <v>1.1000000000000001</v>
      </c>
      <c r="X3226">
        <v>5.8</v>
      </c>
      <c r="Y3226">
        <v>1.1499999999999999</v>
      </c>
      <c r="Z3226">
        <v>0.59</v>
      </c>
      <c r="AA3226">
        <v>5.6</v>
      </c>
    </row>
    <row r="3227" spans="1:27">
      <c r="A3227">
        <v>2016</v>
      </c>
      <c r="B3227" t="s">
        <v>286</v>
      </c>
      <c r="C3227" t="s">
        <v>71</v>
      </c>
      <c r="D3227" t="str">
        <f>VLOOKUP($C3227,Sheet1!$C$4:$D$34,2,FALSE)</f>
        <v>Pistons</v>
      </c>
      <c r="E3227" t="str">
        <f t="shared" si="50"/>
        <v>Pistons2016</v>
      </c>
      <c r="F3227" t="s">
        <v>960</v>
      </c>
      <c r="G3227">
        <v>24</v>
      </c>
      <c r="H3227">
        <v>82</v>
      </c>
      <c r="I3227">
        <v>31.3</v>
      </c>
      <c r="J3227">
        <v>65.2</v>
      </c>
      <c r="K3227">
        <v>21.7</v>
      </c>
      <c r="L3227">
        <v>7.5999999999999998E-2</v>
      </c>
      <c r="M3227">
        <v>226</v>
      </c>
      <c r="N3227">
        <v>0.84099999999999997</v>
      </c>
      <c r="O3227">
        <v>749</v>
      </c>
      <c r="P3227">
        <v>0.53700000000000003</v>
      </c>
      <c r="Q3227">
        <v>314</v>
      </c>
      <c r="R3227">
        <v>0.34699999999999998</v>
      </c>
      <c r="S3227">
        <v>0.56799999999999995</v>
      </c>
      <c r="T3227">
        <v>16.100000000000001</v>
      </c>
      <c r="U3227">
        <v>5.0999999999999996</v>
      </c>
      <c r="V3227">
        <v>8.8000000000000007</v>
      </c>
      <c r="W3227">
        <v>1.7</v>
      </c>
      <c r="X3227">
        <v>8.8000000000000007</v>
      </c>
      <c r="Y3227">
        <v>0.72</v>
      </c>
      <c r="Z3227">
        <v>0.48</v>
      </c>
      <c r="AA3227">
        <v>6.6</v>
      </c>
    </row>
    <row r="3228" spans="1:27">
      <c r="A3228">
        <v>2016</v>
      </c>
      <c r="B3228" t="s">
        <v>551</v>
      </c>
      <c r="C3228" t="s">
        <v>64</v>
      </c>
      <c r="D3228" t="str">
        <f>VLOOKUP($C3228,Sheet1!$C$4:$D$34,2,FALSE)</f>
        <v>Wizards</v>
      </c>
      <c r="E3228" t="str">
        <f t="shared" si="50"/>
        <v>Wizards2016</v>
      </c>
      <c r="F3228" t="s">
        <v>959</v>
      </c>
      <c r="G3228">
        <v>25</v>
      </c>
      <c r="H3228">
        <v>57</v>
      </c>
      <c r="I3228">
        <v>12.6</v>
      </c>
      <c r="J3228">
        <v>26.3</v>
      </c>
      <c r="K3228">
        <v>12.1</v>
      </c>
      <c r="L3228">
        <v>0.19</v>
      </c>
      <c r="M3228">
        <v>33</v>
      </c>
      <c r="N3228">
        <v>0.69699999999999995</v>
      </c>
      <c r="O3228">
        <v>110</v>
      </c>
      <c r="P3228">
        <v>0.47299999999999998</v>
      </c>
      <c r="Q3228">
        <v>37</v>
      </c>
      <c r="R3228">
        <v>0.24299999999999999</v>
      </c>
      <c r="S3228">
        <v>0.47699999999999998</v>
      </c>
      <c r="T3228">
        <v>2.7</v>
      </c>
      <c r="U3228">
        <v>1.5</v>
      </c>
      <c r="V3228">
        <v>6.5</v>
      </c>
      <c r="W3228">
        <v>1.6</v>
      </c>
      <c r="X3228">
        <v>16.600000000000001</v>
      </c>
      <c r="Y3228">
        <v>0.46</v>
      </c>
      <c r="Z3228">
        <v>0.11</v>
      </c>
      <c r="AA3228">
        <v>5.9</v>
      </c>
    </row>
    <row r="3229" spans="1:27">
      <c r="A3229">
        <v>2016</v>
      </c>
      <c r="B3229" t="s">
        <v>1103</v>
      </c>
      <c r="C3229" t="s">
        <v>29</v>
      </c>
      <c r="D3229" t="str">
        <f>VLOOKUP($C3229,Sheet1!$C$4:$D$34,2,FALSE)</f>
        <v>Grizzlies</v>
      </c>
      <c r="E3229" t="str">
        <f t="shared" si="50"/>
        <v>Grizzlies2016</v>
      </c>
      <c r="F3229" t="s">
        <v>956</v>
      </c>
      <c r="G3229">
        <v>30</v>
      </c>
      <c r="H3229">
        <v>24</v>
      </c>
      <c r="I3229">
        <v>16.399999999999999</v>
      </c>
      <c r="J3229">
        <v>34.200000000000003</v>
      </c>
      <c r="K3229">
        <v>17.399999999999999</v>
      </c>
      <c r="L3229">
        <v>0.13900000000000001</v>
      </c>
      <c r="M3229">
        <v>29</v>
      </c>
      <c r="N3229">
        <v>0.82799999999999996</v>
      </c>
      <c r="O3229">
        <v>75</v>
      </c>
      <c r="P3229">
        <v>0.48</v>
      </c>
      <c r="Q3229">
        <v>42</v>
      </c>
      <c r="R3229">
        <v>0.16700000000000001</v>
      </c>
      <c r="S3229">
        <v>0.45100000000000001</v>
      </c>
      <c r="T3229">
        <v>4.9000000000000004</v>
      </c>
      <c r="U3229">
        <v>2.5</v>
      </c>
      <c r="V3229">
        <v>8.9</v>
      </c>
      <c r="W3229">
        <v>2.2999999999999998</v>
      </c>
      <c r="X3229">
        <v>22.2</v>
      </c>
      <c r="Y3229">
        <v>0.75</v>
      </c>
      <c r="Z3229">
        <v>0.21</v>
      </c>
      <c r="AA3229">
        <v>7.4</v>
      </c>
    </row>
    <row r="3230" spans="1:27">
      <c r="A3230">
        <v>2016</v>
      </c>
      <c r="B3230" t="s">
        <v>1104</v>
      </c>
      <c r="C3230" t="s">
        <v>29</v>
      </c>
      <c r="D3230" t="str">
        <f>VLOOKUP($C3230,Sheet1!$C$4:$D$34,2,FALSE)</f>
        <v>Grizzlies</v>
      </c>
      <c r="E3230" t="str">
        <f t="shared" si="50"/>
        <v>Grizzlies2016</v>
      </c>
      <c r="F3230" t="s">
        <v>959</v>
      </c>
      <c r="G3230">
        <v>35</v>
      </c>
      <c r="H3230">
        <v>71</v>
      </c>
      <c r="I3230">
        <v>27</v>
      </c>
      <c r="J3230">
        <v>56.2</v>
      </c>
      <c r="K3230">
        <v>17.899999999999999</v>
      </c>
      <c r="L3230">
        <v>0.13300000000000001</v>
      </c>
      <c r="M3230">
        <v>130</v>
      </c>
      <c r="N3230">
        <v>0.61499999999999999</v>
      </c>
      <c r="O3230">
        <v>541</v>
      </c>
      <c r="P3230">
        <v>0.47899999999999998</v>
      </c>
      <c r="Q3230">
        <v>54</v>
      </c>
      <c r="R3230">
        <v>0.27800000000000002</v>
      </c>
      <c r="S3230">
        <v>0.49299999999999999</v>
      </c>
      <c r="T3230">
        <v>9.1</v>
      </c>
      <c r="U3230">
        <v>5.5</v>
      </c>
      <c r="V3230">
        <v>11.7</v>
      </c>
      <c r="W3230">
        <v>1.4</v>
      </c>
      <c r="X3230">
        <v>8.4</v>
      </c>
      <c r="Y3230">
        <v>1.62</v>
      </c>
      <c r="Z3230">
        <v>0.41</v>
      </c>
      <c r="AA3230">
        <v>6.1</v>
      </c>
    </row>
    <row r="3231" spans="1:27">
      <c r="A3231">
        <v>2016</v>
      </c>
      <c r="B3231" t="s">
        <v>927</v>
      </c>
      <c r="C3231" t="s">
        <v>90</v>
      </c>
      <c r="D3231" t="str">
        <f>VLOOKUP($C3231,Sheet1!$C$4:$D$34,2,FALSE)</f>
        <v>Spurs</v>
      </c>
      <c r="E3231" t="str">
        <f t="shared" si="50"/>
        <v>Spurs2016</v>
      </c>
      <c r="F3231" t="s">
        <v>956</v>
      </c>
      <c r="G3231">
        <v>34</v>
      </c>
      <c r="H3231">
        <v>63</v>
      </c>
      <c r="I3231">
        <v>25.2</v>
      </c>
      <c r="J3231">
        <v>52.5</v>
      </c>
      <c r="K3231">
        <v>20.2</v>
      </c>
      <c r="L3231">
        <v>0.125</v>
      </c>
      <c r="M3231">
        <v>117</v>
      </c>
      <c r="N3231">
        <v>0.72599999999999998</v>
      </c>
      <c r="O3231">
        <v>500</v>
      </c>
      <c r="P3231">
        <v>0.48399999999999999</v>
      </c>
      <c r="Q3231">
        <v>69</v>
      </c>
      <c r="R3231">
        <v>0.33300000000000002</v>
      </c>
      <c r="S3231">
        <v>0.51400000000000001</v>
      </c>
      <c r="T3231">
        <v>10.1</v>
      </c>
      <c r="U3231">
        <v>1.8</v>
      </c>
      <c r="V3231">
        <v>4</v>
      </c>
      <c r="W3231">
        <v>4.5</v>
      </c>
      <c r="X3231">
        <v>27.8</v>
      </c>
      <c r="Y3231">
        <v>0.54</v>
      </c>
      <c r="Z3231">
        <v>0.03</v>
      </c>
      <c r="AA3231">
        <v>6.9</v>
      </c>
    </row>
    <row r="3232" spans="1:27">
      <c r="A3232">
        <v>2016</v>
      </c>
      <c r="B3232" t="s">
        <v>575</v>
      </c>
      <c r="C3232" t="s">
        <v>43</v>
      </c>
      <c r="D3232" t="str">
        <f>VLOOKUP($C3232,Sheet1!$C$4:$D$34,2,FALSE)</f>
        <v>Bucks</v>
      </c>
      <c r="E3232" t="str">
        <f t="shared" si="50"/>
        <v>Bucks2016</v>
      </c>
      <c r="F3232" t="s">
        <v>959</v>
      </c>
      <c r="G3232">
        <v>25</v>
      </c>
      <c r="H3232">
        <v>80</v>
      </c>
      <c r="I3232">
        <v>29.2</v>
      </c>
      <c r="J3232">
        <v>60.8</v>
      </c>
      <c r="K3232">
        <v>12.1</v>
      </c>
      <c r="L3232">
        <v>8.7999999999999995E-2</v>
      </c>
      <c r="M3232">
        <v>58</v>
      </c>
      <c r="N3232">
        <v>0.81</v>
      </c>
      <c r="O3232">
        <v>186</v>
      </c>
      <c r="P3232">
        <v>0.54800000000000004</v>
      </c>
      <c r="Q3232">
        <v>355</v>
      </c>
      <c r="R3232">
        <v>0.40600000000000003</v>
      </c>
      <c r="S3232">
        <v>0.60299999999999998</v>
      </c>
      <c r="T3232">
        <v>8.5</v>
      </c>
      <c r="U3232">
        <v>3.1</v>
      </c>
      <c r="V3232">
        <v>6.2</v>
      </c>
      <c r="W3232">
        <v>1.2</v>
      </c>
      <c r="X3232">
        <v>5.9</v>
      </c>
      <c r="Y3232">
        <v>0.69</v>
      </c>
      <c r="Z3232">
        <v>0.18</v>
      </c>
      <c r="AA3232">
        <v>4.3</v>
      </c>
    </row>
    <row r="3233" spans="1:27">
      <c r="A3233">
        <v>2016</v>
      </c>
      <c r="B3233" t="s">
        <v>785</v>
      </c>
      <c r="C3233" t="s">
        <v>73</v>
      </c>
      <c r="D3233" t="str">
        <f>VLOOKUP($C3233,Sheet1!$C$4:$D$34,2,FALSE)</f>
        <v>Hornets</v>
      </c>
      <c r="E3233" t="str">
        <f t="shared" si="50"/>
        <v>Hornets2016</v>
      </c>
      <c r="F3233" t="s">
        <v>959</v>
      </c>
      <c r="G3233">
        <v>23</v>
      </c>
      <c r="H3233">
        <v>27</v>
      </c>
      <c r="I3233">
        <v>7</v>
      </c>
      <c r="J3233">
        <v>14.6</v>
      </c>
      <c r="K3233">
        <v>11.8</v>
      </c>
      <c r="L3233">
        <v>0.06</v>
      </c>
      <c r="M3233">
        <v>15</v>
      </c>
      <c r="N3233">
        <v>0.66700000000000004</v>
      </c>
      <c r="O3233">
        <v>25</v>
      </c>
      <c r="P3233">
        <v>0.4</v>
      </c>
      <c r="Q3233">
        <v>15</v>
      </c>
      <c r="R3233">
        <v>0.6</v>
      </c>
      <c r="S3233">
        <v>0.61199999999999999</v>
      </c>
      <c r="T3233">
        <v>2.1</v>
      </c>
      <c r="U3233">
        <v>0.8</v>
      </c>
      <c r="V3233">
        <v>6.4</v>
      </c>
      <c r="W3233">
        <v>0.2</v>
      </c>
      <c r="X3233">
        <v>4.7</v>
      </c>
      <c r="Y3233">
        <v>0.22</v>
      </c>
      <c r="Z3233">
        <v>0.04</v>
      </c>
      <c r="AA3233">
        <v>4</v>
      </c>
    </row>
    <row r="3234" spans="1:27">
      <c r="A3234">
        <v>2016</v>
      </c>
      <c r="B3234" t="s">
        <v>60</v>
      </c>
      <c r="C3234" t="s">
        <v>62</v>
      </c>
      <c r="D3234" t="str">
        <f>VLOOKUP($C3234,Sheet1!$C$4:$D$34,2,FALSE)</f>
        <v>Rockets</v>
      </c>
      <c r="E3234" t="str">
        <f t="shared" si="50"/>
        <v>Rockets2016</v>
      </c>
      <c r="F3234" t="s">
        <v>958</v>
      </c>
      <c r="G3234">
        <v>31</v>
      </c>
      <c r="H3234">
        <v>80</v>
      </c>
      <c r="I3234">
        <v>34.700000000000003</v>
      </c>
      <c r="J3234">
        <v>72.2</v>
      </c>
      <c r="K3234">
        <v>14.2</v>
      </c>
      <c r="L3234">
        <v>7.9000000000000001E-2</v>
      </c>
      <c r="M3234">
        <v>126</v>
      </c>
      <c r="N3234">
        <v>0.73799999999999999</v>
      </c>
      <c r="O3234">
        <v>244</v>
      </c>
      <c r="P3234">
        <v>0.55700000000000005</v>
      </c>
      <c r="Q3234">
        <v>555</v>
      </c>
      <c r="R3234">
        <v>0.34399999999999997</v>
      </c>
      <c r="S3234">
        <v>0.54900000000000004</v>
      </c>
      <c r="T3234">
        <v>11.7</v>
      </c>
      <c r="U3234">
        <v>5.7</v>
      </c>
      <c r="V3234">
        <v>9</v>
      </c>
      <c r="W3234">
        <v>2.2000000000000002</v>
      </c>
      <c r="X3234">
        <v>8.8000000000000007</v>
      </c>
      <c r="Y3234">
        <v>1.84</v>
      </c>
      <c r="Z3234">
        <v>0.25</v>
      </c>
      <c r="AA3234">
        <v>6.1</v>
      </c>
    </row>
    <row r="3235" spans="1:27">
      <c r="A3235">
        <v>2016</v>
      </c>
      <c r="B3235" t="s">
        <v>981</v>
      </c>
      <c r="C3235" t="s">
        <v>37</v>
      </c>
      <c r="D3235" t="str">
        <f>VLOOKUP($C3235,Sheet1!$C$4:$D$34,2,FALSE)</f>
        <v>Nets</v>
      </c>
      <c r="E3235" t="str">
        <f t="shared" si="50"/>
        <v>Nets2016</v>
      </c>
      <c r="F3235" t="s">
        <v>960</v>
      </c>
      <c r="G3235">
        <v>29</v>
      </c>
      <c r="H3235">
        <v>71</v>
      </c>
      <c r="I3235">
        <v>24.7</v>
      </c>
      <c r="J3235">
        <v>51.5</v>
      </c>
      <c r="K3235">
        <v>18.7</v>
      </c>
      <c r="L3235">
        <v>0.16600000000000001</v>
      </c>
      <c r="M3235">
        <v>110</v>
      </c>
      <c r="N3235">
        <v>0.67300000000000004</v>
      </c>
      <c r="O3235">
        <v>512</v>
      </c>
      <c r="P3235">
        <v>0.54700000000000004</v>
      </c>
      <c r="Q3235">
        <v>78</v>
      </c>
      <c r="R3235">
        <v>0.32100000000000001</v>
      </c>
      <c r="S3235">
        <v>0.55500000000000005</v>
      </c>
      <c r="T3235">
        <v>10</v>
      </c>
      <c r="U3235">
        <v>8</v>
      </c>
      <c r="V3235">
        <v>17.2</v>
      </c>
      <c r="W3235">
        <v>1.9</v>
      </c>
      <c r="X3235">
        <v>12.9</v>
      </c>
      <c r="Y3235">
        <v>1.07</v>
      </c>
      <c r="Z3235">
        <v>0.39</v>
      </c>
      <c r="AA3235">
        <v>8.6</v>
      </c>
    </row>
    <row r="3236" spans="1:27">
      <c r="A3236">
        <v>2016</v>
      </c>
      <c r="B3236" t="s">
        <v>145</v>
      </c>
      <c r="C3236" t="s">
        <v>64</v>
      </c>
      <c r="D3236" t="str">
        <f>VLOOKUP($C3236,Sheet1!$C$4:$D$34,2,FALSE)</f>
        <v>Wizards</v>
      </c>
      <c r="E3236" t="str">
        <f t="shared" si="50"/>
        <v>Wizards2016</v>
      </c>
      <c r="F3236" t="s">
        <v>956</v>
      </c>
      <c r="G3236">
        <v>24</v>
      </c>
      <c r="H3236">
        <v>57</v>
      </c>
      <c r="I3236">
        <v>12.3</v>
      </c>
      <c r="J3236">
        <v>25.7</v>
      </c>
      <c r="K3236">
        <v>19.600000000000001</v>
      </c>
      <c r="L3236">
        <v>0.152</v>
      </c>
      <c r="M3236">
        <v>29</v>
      </c>
      <c r="N3236">
        <v>0.75900000000000001</v>
      </c>
      <c r="O3236">
        <v>185</v>
      </c>
      <c r="P3236">
        <v>0.45900000000000002</v>
      </c>
      <c r="Q3236">
        <v>70</v>
      </c>
      <c r="R3236">
        <v>0.443</v>
      </c>
      <c r="S3236">
        <v>0.53200000000000003</v>
      </c>
      <c r="T3236">
        <v>5</v>
      </c>
      <c r="U3236">
        <v>0.8</v>
      </c>
      <c r="V3236">
        <v>3.8</v>
      </c>
      <c r="W3236">
        <v>1.8</v>
      </c>
      <c r="X3236">
        <v>20.7</v>
      </c>
      <c r="Y3236">
        <v>0.19</v>
      </c>
      <c r="Z3236">
        <v>0.09</v>
      </c>
      <c r="AA3236">
        <v>6.3</v>
      </c>
    </row>
    <row r="3237" spans="1:27">
      <c r="A3237">
        <v>2016</v>
      </c>
      <c r="B3237" t="s">
        <v>404</v>
      </c>
      <c r="C3237" t="s">
        <v>41</v>
      </c>
      <c r="D3237" t="str">
        <f>VLOOKUP($C3237,Sheet1!$C$4:$D$34,2,FALSE)</f>
        <v>Jazz</v>
      </c>
      <c r="E3237" t="str">
        <f t="shared" si="50"/>
        <v>Jazz2016</v>
      </c>
      <c r="F3237" t="s">
        <v>960</v>
      </c>
      <c r="G3237">
        <v>21</v>
      </c>
      <c r="H3237">
        <v>71</v>
      </c>
      <c r="I3237">
        <v>16.3</v>
      </c>
      <c r="J3237">
        <v>34</v>
      </c>
      <c r="K3237">
        <v>21.7</v>
      </c>
      <c r="L3237">
        <v>0.11899999999999999</v>
      </c>
      <c r="M3237">
        <v>79</v>
      </c>
      <c r="N3237">
        <v>0.72199999999999998</v>
      </c>
      <c r="O3237">
        <v>235</v>
      </c>
      <c r="P3237">
        <v>0.4</v>
      </c>
      <c r="Q3237">
        <v>204</v>
      </c>
      <c r="R3237">
        <v>0.31900000000000001</v>
      </c>
      <c r="S3237">
        <v>0.46400000000000002</v>
      </c>
      <c r="T3237">
        <v>6.2</v>
      </c>
      <c r="U3237">
        <v>3.3</v>
      </c>
      <c r="V3237">
        <v>11.7</v>
      </c>
      <c r="W3237">
        <v>1</v>
      </c>
      <c r="X3237">
        <v>9.4</v>
      </c>
      <c r="Y3237">
        <v>0.37</v>
      </c>
      <c r="Z3237">
        <v>0.28000000000000003</v>
      </c>
      <c r="AA3237">
        <v>6.7</v>
      </c>
    </row>
    <row r="3238" spans="1:27">
      <c r="A3238">
        <v>2016</v>
      </c>
      <c r="B3238" t="s">
        <v>599</v>
      </c>
      <c r="C3238" t="s">
        <v>45</v>
      </c>
      <c r="D3238" t="str">
        <f>VLOOKUP($C3238,Sheet1!$C$4:$D$34,2,FALSE)</f>
        <v>Cavaliers</v>
      </c>
      <c r="E3238" t="str">
        <f t="shared" si="50"/>
        <v>Cavaliers2016</v>
      </c>
      <c r="F3238" t="s">
        <v>30</v>
      </c>
      <c r="G3238">
        <v>25</v>
      </c>
      <c r="H3238">
        <v>78</v>
      </c>
      <c r="I3238">
        <v>30</v>
      </c>
      <c r="J3238">
        <v>62.4</v>
      </c>
      <c r="K3238">
        <v>11.3</v>
      </c>
      <c r="L3238">
        <v>0.108</v>
      </c>
      <c r="M3238">
        <v>213</v>
      </c>
      <c r="N3238">
        <v>0.498</v>
      </c>
      <c r="O3238">
        <v>434</v>
      </c>
      <c r="P3238">
        <v>0.60399999999999998</v>
      </c>
      <c r="Q3238">
        <v>3</v>
      </c>
      <c r="R3238">
        <v>0</v>
      </c>
      <c r="S3238">
        <v>0.59399999999999997</v>
      </c>
      <c r="T3238">
        <v>8.1</v>
      </c>
      <c r="U3238">
        <v>9.1999999999999993</v>
      </c>
      <c r="V3238">
        <v>16.899999999999999</v>
      </c>
      <c r="W3238">
        <v>1</v>
      </c>
      <c r="X3238">
        <v>4.5999999999999996</v>
      </c>
      <c r="Y3238">
        <v>0.5</v>
      </c>
      <c r="Z3238">
        <v>1.08</v>
      </c>
      <c r="AA3238">
        <v>5.6</v>
      </c>
    </row>
    <row r="3239" spans="1:27">
      <c r="A3239">
        <v>2016</v>
      </c>
      <c r="B3239" t="s">
        <v>782</v>
      </c>
      <c r="C3239" t="s">
        <v>29</v>
      </c>
      <c r="D3239" t="str">
        <f>VLOOKUP($C3239,Sheet1!$C$4:$D$34,2,FALSE)</f>
        <v>Grizzlies</v>
      </c>
      <c r="E3239" t="str">
        <f t="shared" si="50"/>
        <v>Grizzlies2016</v>
      </c>
      <c r="F3239" t="s">
        <v>959</v>
      </c>
      <c r="G3239">
        <v>25</v>
      </c>
      <c r="H3239">
        <v>67</v>
      </c>
      <c r="I3239">
        <v>17.7</v>
      </c>
      <c r="J3239">
        <v>36.799999999999997</v>
      </c>
      <c r="K3239">
        <v>21.7</v>
      </c>
      <c r="L3239">
        <v>0.08</v>
      </c>
      <c r="M3239">
        <v>54</v>
      </c>
      <c r="N3239">
        <v>0.79600000000000004</v>
      </c>
      <c r="O3239">
        <v>140</v>
      </c>
      <c r="P3239">
        <v>0.33600000000000002</v>
      </c>
      <c r="Q3239">
        <v>355</v>
      </c>
      <c r="R3239">
        <v>0.38900000000000001</v>
      </c>
      <c r="S3239">
        <v>0.53100000000000003</v>
      </c>
      <c r="T3239">
        <v>8.1999999999999993</v>
      </c>
      <c r="U3239">
        <v>1.5</v>
      </c>
      <c r="V3239">
        <v>4.8</v>
      </c>
      <c r="W3239">
        <v>0.7</v>
      </c>
      <c r="X3239">
        <v>6.6</v>
      </c>
      <c r="Y3239">
        <v>0.3</v>
      </c>
      <c r="Z3239">
        <v>0.06</v>
      </c>
      <c r="AA3239">
        <v>4.5999999999999996</v>
      </c>
    </row>
    <row r="3240" spans="1:27">
      <c r="A3240">
        <v>2016</v>
      </c>
      <c r="B3240" t="s">
        <v>952</v>
      </c>
      <c r="C3240" t="s">
        <v>29</v>
      </c>
      <c r="D3240" t="str">
        <f>VLOOKUP($C3240,Sheet1!$C$4:$D$34,2,FALSE)</f>
        <v>Grizzlies</v>
      </c>
      <c r="E3240" t="str">
        <f t="shared" si="50"/>
        <v>Grizzlies2016</v>
      </c>
      <c r="F3240" t="s">
        <v>958</v>
      </c>
      <c r="G3240">
        <v>22</v>
      </c>
      <c r="H3240">
        <v>24</v>
      </c>
      <c r="I3240">
        <v>17.399999999999999</v>
      </c>
      <c r="J3240">
        <v>36.299999999999997</v>
      </c>
      <c r="K3240">
        <v>17.399999999999999</v>
      </c>
      <c r="L3240">
        <v>0.16300000000000001</v>
      </c>
      <c r="M3240">
        <v>25</v>
      </c>
      <c r="N3240">
        <v>0.6</v>
      </c>
      <c r="O3240">
        <v>82</v>
      </c>
      <c r="P3240">
        <v>0.5</v>
      </c>
      <c r="Q3240">
        <v>41</v>
      </c>
      <c r="R3240">
        <v>0.24399999999999999</v>
      </c>
      <c r="S3240">
        <v>0.47399999999999998</v>
      </c>
      <c r="T3240">
        <v>5.3</v>
      </c>
      <c r="U3240">
        <v>1.9</v>
      </c>
      <c r="V3240">
        <v>6.2</v>
      </c>
      <c r="W3240">
        <v>0.8</v>
      </c>
      <c r="X3240">
        <v>7.2</v>
      </c>
      <c r="Y3240">
        <v>1</v>
      </c>
      <c r="Z3240">
        <v>0.38</v>
      </c>
      <c r="AA3240">
        <v>4.5999999999999996</v>
      </c>
    </row>
    <row r="3241" spans="1:27">
      <c r="A3241">
        <v>2016</v>
      </c>
      <c r="B3241" t="s">
        <v>952</v>
      </c>
      <c r="C3241" t="s">
        <v>62</v>
      </c>
      <c r="D3241" t="str">
        <f>VLOOKUP($C3241,Sheet1!$C$4:$D$34,2,FALSE)</f>
        <v>Rockets</v>
      </c>
      <c r="E3241" t="str">
        <f t="shared" si="50"/>
        <v>Rockets2016</v>
      </c>
      <c r="F3241" t="s">
        <v>958</v>
      </c>
      <c r="G3241">
        <v>22</v>
      </c>
      <c r="H3241">
        <v>6</v>
      </c>
      <c r="I3241">
        <v>23.1</v>
      </c>
      <c r="J3241">
        <v>48.2</v>
      </c>
      <c r="K3241">
        <v>16.2</v>
      </c>
      <c r="L3241">
        <v>0.113</v>
      </c>
      <c r="M3241">
        <v>7</v>
      </c>
      <c r="N3241">
        <v>0.85699999999999998</v>
      </c>
      <c r="O3241">
        <v>23</v>
      </c>
      <c r="P3241">
        <v>0.60899999999999999</v>
      </c>
      <c r="Q3241">
        <v>21</v>
      </c>
      <c r="R3241">
        <v>0.38100000000000001</v>
      </c>
      <c r="S3241">
        <v>0.61599999999999999</v>
      </c>
      <c r="T3241">
        <v>9.6999999999999993</v>
      </c>
      <c r="U3241">
        <v>4</v>
      </c>
      <c r="V3241">
        <v>9.4</v>
      </c>
      <c r="W3241">
        <v>1</v>
      </c>
      <c r="X3241">
        <v>6.4</v>
      </c>
      <c r="Y3241">
        <v>0.5</v>
      </c>
      <c r="Z3241">
        <v>0.17</v>
      </c>
      <c r="AA3241">
        <v>5.9</v>
      </c>
    </row>
    <row r="3242" spans="1:27">
      <c r="A3242">
        <v>2016</v>
      </c>
      <c r="B3242" t="s">
        <v>982</v>
      </c>
      <c r="C3242" t="s">
        <v>70</v>
      </c>
      <c r="D3242" t="str">
        <f>VLOOKUP($C3242,Sheet1!$C$4:$D$34,2,FALSE)</f>
        <v>Kings</v>
      </c>
      <c r="E3242" t="str">
        <f t="shared" si="50"/>
        <v>Kings2016</v>
      </c>
      <c r="F3242" t="s">
        <v>956</v>
      </c>
      <c r="G3242">
        <v>29</v>
      </c>
      <c r="H3242">
        <v>69</v>
      </c>
      <c r="I3242">
        <v>25.1</v>
      </c>
      <c r="J3242">
        <v>52.3</v>
      </c>
      <c r="K3242">
        <v>19.5</v>
      </c>
      <c r="L3242">
        <v>0.17299999999999999</v>
      </c>
      <c r="M3242">
        <v>217</v>
      </c>
      <c r="N3242">
        <v>0.79700000000000004</v>
      </c>
      <c r="O3242">
        <v>404</v>
      </c>
      <c r="P3242">
        <v>0.502</v>
      </c>
      <c r="Q3242">
        <v>118</v>
      </c>
      <c r="R3242">
        <v>0.28799999999999998</v>
      </c>
      <c r="S3242">
        <v>0.55100000000000005</v>
      </c>
      <c r="T3242">
        <v>9.9</v>
      </c>
      <c r="U3242">
        <v>2.6</v>
      </c>
      <c r="V3242">
        <v>6</v>
      </c>
      <c r="W3242">
        <v>4.8</v>
      </c>
      <c r="X3242">
        <v>29.9</v>
      </c>
      <c r="Y3242">
        <v>1.07</v>
      </c>
      <c r="Z3242">
        <v>0.09</v>
      </c>
      <c r="AA3242">
        <v>7.9</v>
      </c>
    </row>
    <row r="3243" spans="1:27">
      <c r="A3243">
        <v>2016</v>
      </c>
      <c r="B3243" t="s">
        <v>1105</v>
      </c>
      <c r="C3243" t="s">
        <v>62</v>
      </c>
      <c r="D3243" t="str">
        <f>VLOOKUP($C3243,Sheet1!$C$4:$D$34,2,FALSE)</f>
        <v>Rockets</v>
      </c>
      <c r="E3243" t="str">
        <f t="shared" si="50"/>
        <v>Rockets2016</v>
      </c>
      <c r="F3243" t="s">
        <v>956</v>
      </c>
      <c r="G3243">
        <v>22</v>
      </c>
      <c r="H3243">
        <v>31</v>
      </c>
      <c r="I3243">
        <v>6.3</v>
      </c>
      <c r="J3243">
        <v>13.2</v>
      </c>
      <c r="K3243">
        <v>19.3</v>
      </c>
      <c r="L3243">
        <v>0.26900000000000002</v>
      </c>
      <c r="M3243">
        <v>3</v>
      </c>
      <c r="N3243">
        <v>0.66700000000000004</v>
      </c>
      <c r="O3243">
        <v>48</v>
      </c>
      <c r="P3243">
        <v>0.39600000000000002</v>
      </c>
      <c r="Q3243">
        <v>16</v>
      </c>
      <c r="R3243">
        <v>0.375</v>
      </c>
      <c r="S3243">
        <v>0.44400000000000001</v>
      </c>
      <c r="T3243">
        <v>1.9</v>
      </c>
      <c r="U3243">
        <v>0.6</v>
      </c>
      <c r="V3243">
        <v>5.3</v>
      </c>
      <c r="W3243">
        <v>1.1000000000000001</v>
      </c>
      <c r="X3243">
        <v>24.5</v>
      </c>
      <c r="Y3243">
        <v>0.19</v>
      </c>
      <c r="Z3243">
        <v>0</v>
      </c>
      <c r="AA3243">
        <v>6.8</v>
      </c>
    </row>
    <row r="3244" spans="1:27">
      <c r="A3244">
        <v>2016</v>
      </c>
      <c r="B3244" t="s">
        <v>1105</v>
      </c>
      <c r="C3244" t="s">
        <v>54</v>
      </c>
      <c r="D3244" t="str">
        <f>VLOOKUP($C3244,Sheet1!$C$4:$D$34,2,FALSE)</f>
        <v>Lakers</v>
      </c>
      <c r="E3244" t="str">
        <f t="shared" si="50"/>
        <v>Lakers2016</v>
      </c>
      <c r="F3244" t="s">
        <v>956</v>
      </c>
      <c r="G3244">
        <v>22</v>
      </c>
      <c r="H3244">
        <v>22</v>
      </c>
      <c r="I3244">
        <v>17.8</v>
      </c>
      <c r="J3244">
        <v>37.1</v>
      </c>
      <c r="K3244">
        <v>19</v>
      </c>
      <c r="L3244">
        <v>0.12</v>
      </c>
      <c r="M3244">
        <v>22</v>
      </c>
      <c r="N3244">
        <v>0.86399999999999999</v>
      </c>
      <c r="O3244">
        <v>90</v>
      </c>
      <c r="P3244">
        <v>0.48899999999999999</v>
      </c>
      <c r="Q3244">
        <v>54</v>
      </c>
      <c r="R3244">
        <v>0.38900000000000001</v>
      </c>
      <c r="S3244">
        <v>0.55300000000000005</v>
      </c>
      <c r="T3244">
        <v>7.7</v>
      </c>
      <c r="U3244">
        <v>1.2</v>
      </c>
      <c r="V3244">
        <v>3.6</v>
      </c>
      <c r="W3244">
        <v>2.4</v>
      </c>
      <c r="X3244">
        <v>20.3</v>
      </c>
      <c r="Y3244">
        <v>0.86</v>
      </c>
      <c r="Z3244">
        <v>0.09</v>
      </c>
      <c r="AA3244">
        <v>6.3</v>
      </c>
    </row>
    <row r="3245" spans="1:27">
      <c r="A3245">
        <v>2016</v>
      </c>
      <c r="B3245" t="s">
        <v>350</v>
      </c>
      <c r="C3245" t="s">
        <v>32</v>
      </c>
      <c r="D3245" t="str">
        <f>VLOOKUP($C3245,Sheet1!$C$4:$D$34,2,FALSE)</f>
        <v>Heat</v>
      </c>
      <c r="E3245" t="str">
        <f t="shared" si="50"/>
        <v>Heat2016</v>
      </c>
      <c r="F3245" t="s">
        <v>956</v>
      </c>
      <c r="G3245">
        <v>24</v>
      </c>
      <c r="H3245">
        <v>73</v>
      </c>
      <c r="I3245">
        <v>29.8</v>
      </c>
      <c r="J3245">
        <v>62.1</v>
      </c>
      <c r="K3245">
        <v>20.9</v>
      </c>
      <c r="L3245">
        <v>8.8999999999999996E-2</v>
      </c>
      <c r="M3245">
        <v>254</v>
      </c>
      <c r="N3245">
        <v>0.76800000000000002</v>
      </c>
      <c r="O3245">
        <v>574</v>
      </c>
      <c r="P3245">
        <v>0.46</v>
      </c>
      <c r="Q3245">
        <v>249</v>
      </c>
      <c r="R3245">
        <v>0.373</v>
      </c>
      <c r="S3245">
        <v>0.53600000000000003</v>
      </c>
      <c r="T3245">
        <v>13.7</v>
      </c>
      <c r="U3245">
        <v>4</v>
      </c>
      <c r="V3245">
        <v>7.4</v>
      </c>
      <c r="W3245">
        <v>3.2</v>
      </c>
      <c r="X3245">
        <v>16.600000000000001</v>
      </c>
      <c r="Y3245">
        <v>1.1499999999999999</v>
      </c>
      <c r="Z3245">
        <v>0.6</v>
      </c>
      <c r="AA3245">
        <v>7.5</v>
      </c>
    </row>
    <row r="3246" spans="1:27">
      <c r="A3246">
        <v>2016</v>
      </c>
      <c r="B3246" t="s">
        <v>945</v>
      </c>
      <c r="C3246" t="s">
        <v>67</v>
      </c>
      <c r="D3246" t="str">
        <f>VLOOKUP($C3246,Sheet1!$C$4:$D$34,2,FALSE)</f>
        <v>Suns</v>
      </c>
      <c r="E3246" t="str">
        <f t="shared" si="50"/>
        <v>Suns2016</v>
      </c>
      <c r="F3246" t="s">
        <v>956</v>
      </c>
      <c r="G3246">
        <v>21</v>
      </c>
      <c r="H3246">
        <v>61</v>
      </c>
      <c r="I3246">
        <v>18.399999999999999</v>
      </c>
      <c r="J3246">
        <v>38.4</v>
      </c>
      <c r="K3246">
        <v>20.3</v>
      </c>
      <c r="L3246">
        <v>0.14099999999999999</v>
      </c>
      <c r="M3246">
        <v>71</v>
      </c>
      <c r="N3246">
        <v>0.77500000000000002</v>
      </c>
      <c r="O3246">
        <v>358</v>
      </c>
      <c r="P3246">
        <v>0.45500000000000002</v>
      </c>
      <c r="Q3246">
        <v>79</v>
      </c>
      <c r="R3246">
        <v>0.26600000000000001</v>
      </c>
      <c r="S3246">
        <v>0.47399999999999998</v>
      </c>
      <c r="T3246">
        <v>7.3</v>
      </c>
      <c r="U3246">
        <v>1.6</v>
      </c>
      <c r="V3246">
        <v>4.5999999999999996</v>
      </c>
      <c r="W3246">
        <v>3.7</v>
      </c>
      <c r="X3246">
        <v>30.5</v>
      </c>
      <c r="Y3246">
        <v>0.79</v>
      </c>
      <c r="Z3246">
        <v>0.08</v>
      </c>
      <c r="AA3246">
        <v>7.6</v>
      </c>
    </row>
    <row r="3247" spans="1:27">
      <c r="A3247">
        <v>2016</v>
      </c>
      <c r="B3247" t="s">
        <v>841</v>
      </c>
      <c r="C3247" t="s">
        <v>138</v>
      </c>
      <c r="D3247" t="str">
        <f>VLOOKUP($C3247,Sheet1!$C$4:$D$34,2,FALSE)</f>
        <v>Celtics</v>
      </c>
      <c r="E3247" t="str">
        <f t="shared" si="50"/>
        <v>Celtics2016</v>
      </c>
      <c r="F3247" t="s">
        <v>30</v>
      </c>
      <c r="G3247">
        <v>27</v>
      </c>
      <c r="H3247">
        <v>51</v>
      </c>
      <c r="I3247">
        <v>10.3</v>
      </c>
      <c r="J3247">
        <v>21.4</v>
      </c>
      <c r="K3247">
        <v>16.5</v>
      </c>
      <c r="L3247">
        <v>0.10199999999999999</v>
      </c>
      <c r="M3247">
        <v>39</v>
      </c>
      <c r="N3247">
        <v>0.56399999999999995</v>
      </c>
      <c r="O3247">
        <v>157</v>
      </c>
      <c r="P3247">
        <v>0.497</v>
      </c>
      <c r="Q3247">
        <v>1</v>
      </c>
      <c r="R3247">
        <v>0</v>
      </c>
      <c r="S3247">
        <v>0.50800000000000001</v>
      </c>
      <c r="T3247">
        <v>3.5</v>
      </c>
      <c r="U3247">
        <v>2.4</v>
      </c>
      <c r="V3247">
        <v>13.2</v>
      </c>
      <c r="W3247">
        <v>0.8</v>
      </c>
      <c r="X3247">
        <v>12.3</v>
      </c>
      <c r="Y3247">
        <v>0.14000000000000001</v>
      </c>
      <c r="Z3247">
        <v>0.41</v>
      </c>
      <c r="AA3247">
        <v>7.3</v>
      </c>
    </row>
    <row r="3248" spans="1:27">
      <c r="A3248">
        <v>2016</v>
      </c>
      <c r="B3248" t="s">
        <v>878</v>
      </c>
      <c r="C3248" t="s">
        <v>39</v>
      </c>
      <c r="D3248" t="str">
        <f>VLOOKUP($C3248,Sheet1!$C$4:$D$34,2,FALSE)</f>
        <v>Pelicans</v>
      </c>
      <c r="E3248" t="str">
        <f t="shared" si="50"/>
        <v>Pelicans2016</v>
      </c>
      <c r="F3248" t="s">
        <v>959</v>
      </c>
      <c r="G3248">
        <v>27</v>
      </c>
      <c r="H3248">
        <v>26</v>
      </c>
      <c r="I3248">
        <v>18.2</v>
      </c>
      <c r="J3248">
        <v>37.9</v>
      </c>
      <c r="K3248">
        <v>27.3</v>
      </c>
      <c r="L3248">
        <v>0.13400000000000001</v>
      </c>
      <c r="M3248">
        <v>58</v>
      </c>
      <c r="N3248">
        <v>0.77600000000000002</v>
      </c>
      <c r="O3248">
        <v>157</v>
      </c>
      <c r="P3248">
        <v>0.44600000000000001</v>
      </c>
      <c r="Q3248">
        <v>70</v>
      </c>
      <c r="R3248">
        <v>0.3</v>
      </c>
      <c r="S3248">
        <v>0.49099999999999999</v>
      </c>
      <c r="T3248">
        <v>9.5</v>
      </c>
      <c r="U3248">
        <v>3.3</v>
      </c>
      <c r="V3248">
        <v>9.6</v>
      </c>
      <c r="W3248">
        <v>3.5</v>
      </c>
      <c r="X3248">
        <v>31.3</v>
      </c>
      <c r="Y3248">
        <v>0.88</v>
      </c>
      <c r="Z3248">
        <v>0.15</v>
      </c>
      <c r="AA3248">
        <v>10.5</v>
      </c>
    </row>
    <row r="3249" spans="1:27">
      <c r="A3249">
        <v>2016</v>
      </c>
      <c r="B3249" t="s">
        <v>878</v>
      </c>
      <c r="C3249" t="s">
        <v>70</v>
      </c>
      <c r="D3249" t="str">
        <f>VLOOKUP($C3249,Sheet1!$C$4:$D$34,2,FALSE)</f>
        <v>Kings</v>
      </c>
      <c r="E3249" t="str">
        <f t="shared" si="50"/>
        <v>Kings2016</v>
      </c>
      <c r="F3249" t="s">
        <v>959</v>
      </c>
      <c r="G3249">
        <v>27</v>
      </c>
      <c r="H3249">
        <v>14</v>
      </c>
      <c r="I3249">
        <v>22.5</v>
      </c>
      <c r="J3249">
        <v>46.8</v>
      </c>
      <c r="K3249">
        <v>25.9</v>
      </c>
      <c r="L3249">
        <v>0.122</v>
      </c>
      <c r="M3249">
        <v>34</v>
      </c>
      <c r="N3249">
        <v>0.70599999999999996</v>
      </c>
      <c r="O3249">
        <v>95</v>
      </c>
      <c r="P3249">
        <v>0.4</v>
      </c>
      <c r="Q3249">
        <v>48</v>
      </c>
      <c r="R3249">
        <v>0.438</v>
      </c>
      <c r="S3249">
        <v>0.51600000000000001</v>
      </c>
      <c r="T3249">
        <v>11.6</v>
      </c>
      <c r="U3249">
        <v>3.6</v>
      </c>
      <c r="V3249">
        <v>9.1999999999999993</v>
      </c>
      <c r="W3249">
        <v>2.4</v>
      </c>
      <c r="X3249">
        <v>17.7</v>
      </c>
      <c r="Y3249">
        <v>0.86</v>
      </c>
      <c r="Z3249">
        <v>0.36</v>
      </c>
      <c r="AA3249">
        <v>8.3000000000000007</v>
      </c>
    </row>
    <row r="3250" spans="1:27">
      <c r="A3250">
        <v>2016</v>
      </c>
      <c r="B3250" t="s">
        <v>775</v>
      </c>
      <c r="C3250" t="s">
        <v>67</v>
      </c>
      <c r="D3250" t="str">
        <f>VLOOKUP($C3250,Sheet1!$C$4:$D$34,2,FALSE)</f>
        <v>Suns</v>
      </c>
      <c r="E3250" t="str">
        <f t="shared" si="50"/>
        <v>Suns2016</v>
      </c>
      <c r="F3250" t="s">
        <v>30</v>
      </c>
      <c r="G3250">
        <v>34</v>
      </c>
      <c r="H3250">
        <v>47</v>
      </c>
      <c r="I3250">
        <v>27.6</v>
      </c>
      <c r="J3250">
        <v>57.5</v>
      </c>
      <c r="K3250">
        <v>11.2</v>
      </c>
      <c r="L3250">
        <v>0.187</v>
      </c>
      <c r="M3250">
        <v>124</v>
      </c>
      <c r="N3250">
        <v>0.73399999999999999</v>
      </c>
      <c r="O3250">
        <v>228</v>
      </c>
      <c r="P3250">
        <v>0.67100000000000004</v>
      </c>
      <c r="Q3250">
        <v>0</v>
      </c>
      <c r="R3250">
        <v>0</v>
      </c>
      <c r="S3250">
        <v>0.70299999999999996</v>
      </c>
      <c r="T3250">
        <v>8.4</v>
      </c>
      <c r="U3250">
        <v>11.5</v>
      </c>
      <c r="V3250">
        <v>22.6</v>
      </c>
      <c r="W3250">
        <v>0.6</v>
      </c>
      <c r="X3250">
        <v>3.3</v>
      </c>
      <c r="Y3250">
        <v>0.7</v>
      </c>
      <c r="Z3250">
        <v>0.51</v>
      </c>
      <c r="AA3250">
        <v>5.6</v>
      </c>
    </row>
    <row r="3251" spans="1:27">
      <c r="A3251">
        <v>2016</v>
      </c>
      <c r="B3251" t="s">
        <v>289</v>
      </c>
      <c r="C3251" t="s">
        <v>32</v>
      </c>
      <c r="D3251" t="str">
        <f>VLOOKUP($C3251,Sheet1!$C$4:$D$34,2,FALSE)</f>
        <v>Heat</v>
      </c>
      <c r="E3251" t="str">
        <f t="shared" si="50"/>
        <v>Heat2016</v>
      </c>
      <c r="F3251" t="s">
        <v>30</v>
      </c>
      <c r="G3251">
        <v>36</v>
      </c>
      <c r="H3251">
        <v>16</v>
      </c>
      <c r="I3251">
        <v>8.1</v>
      </c>
      <c r="J3251">
        <v>17</v>
      </c>
      <c r="K3251">
        <v>12.8</v>
      </c>
      <c r="L3251">
        <v>0.21299999999999999</v>
      </c>
      <c r="M3251">
        <v>15</v>
      </c>
      <c r="N3251">
        <v>0.6</v>
      </c>
      <c r="O3251">
        <v>20</v>
      </c>
      <c r="P3251">
        <v>0.55000000000000004</v>
      </c>
      <c r="Q3251">
        <v>3</v>
      </c>
      <c r="R3251">
        <v>0</v>
      </c>
      <c r="S3251">
        <v>0.52400000000000002</v>
      </c>
      <c r="T3251">
        <v>1.9</v>
      </c>
      <c r="U3251">
        <v>2.2999999999999998</v>
      </c>
      <c r="V3251">
        <v>15.3</v>
      </c>
      <c r="W3251">
        <v>0.4</v>
      </c>
      <c r="X3251">
        <v>6.4</v>
      </c>
      <c r="Y3251">
        <v>0.38</v>
      </c>
      <c r="Z3251">
        <v>0.06</v>
      </c>
      <c r="AA3251">
        <v>5.9</v>
      </c>
    </row>
    <row r="3252" spans="1:27">
      <c r="A3252">
        <v>2016</v>
      </c>
      <c r="B3252" t="s">
        <v>485</v>
      </c>
      <c r="C3252" t="s">
        <v>96</v>
      </c>
      <c r="D3252" t="str">
        <f>VLOOKUP($C3252,Sheet1!$C$4:$D$34,2,FALSE)</f>
        <v>Thunder</v>
      </c>
      <c r="E3252" t="str">
        <f t="shared" si="50"/>
        <v>Thunder2016</v>
      </c>
      <c r="F3252" t="s">
        <v>959</v>
      </c>
      <c r="G3252">
        <v>24</v>
      </c>
      <c r="H3252">
        <v>67</v>
      </c>
      <c r="I3252">
        <v>33.200000000000003</v>
      </c>
      <c r="J3252">
        <v>69.099999999999994</v>
      </c>
      <c r="K3252">
        <v>21.4</v>
      </c>
      <c r="L3252">
        <v>0.106</v>
      </c>
      <c r="M3252">
        <v>154</v>
      </c>
      <c r="N3252">
        <v>0.753</v>
      </c>
      <c r="O3252">
        <v>580</v>
      </c>
      <c r="P3252">
        <v>0.49099999999999999</v>
      </c>
      <c r="Q3252">
        <v>352</v>
      </c>
      <c r="R3252">
        <v>0.36099999999999999</v>
      </c>
      <c r="S3252">
        <v>0.53400000000000003</v>
      </c>
      <c r="T3252">
        <v>15.9</v>
      </c>
      <c r="U3252">
        <v>4.3</v>
      </c>
      <c r="V3252">
        <v>7.2</v>
      </c>
      <c r="W3252">
        <v>2.6</v>
      </c>
      <c r="X3252">
        <v>12.5</v>
      </c>
      <c r="Y3252">
        <v>1.1299999999999999</v>
      </c>
      <c r="Z3252">
        <v>0.31</v>
      </c>
      <c r="AA3252">
        <v>6.8</v>
      </c>
    </row>
    <row r="3253" spans="1:27">
      <c r="A3253">
        <v>2016</v>
      </c>
      <c r="B3253" t="s">
        <v>774</v>
      </c>
      <c r="C3253" t="s">
        <v>29</v>
      </c>
      <c r="D3253" t="str">
        <f>VLOOKUP($C3253,Sheet1!$C$4:$D$34,2,FALSE)</f>
        <v>Grizzlies</v>
      </c>
      <c r="E3253" t="str">
        <f t="shared" si="50"/>
        <v>Grizzlies2016</v>
      </c>
      <c r="F3253" t="s">
        <v>959</v>
      </c>
      <c r="G3253">
        <v>40</v>
      </c>
      <c r="H3253">
        <v>73</v>
      </c>
      <c r="I3253">
        <v>24.7</v>
      </c>
      <c r="J3253">
        <v>51.4</v>
      </c>
      <c r="K3253">
        <v>14.9</v>
      </c>
      <c r="L3253">
        <v>8.5000000000000006E-2</v>
      </c>
      <c r="M3253">
        <v>115</v>
      </c>
      <c r="N3253">
        <v>0.76500000000000001</v>
      </c>
      <c r="O3253">
        <v>194</v>
      </c>
      <c r="P3253">
        <v>0.41799999999999998</v>
      </c>
      <c r="Q3253">
        <v>296</v>
      </c>
      <c r="R3253">
        <v>0.378</v>
      </c>
      <c r="S3253">
        <v>0.54200000000000004</v>
      </c>
      <c r="T3253">
        <v>8</v>
      </c>
      <c r="U3253">
        <v>3.1</v>
      </c>
      <c r="V3253">
        <v>7.2</v>
      </c>
      <c r="W3253">
        <v>1.8</v>
      </c>
      <c r="X3253">
        <v>11.5</v>
      </c>
      <c r="Y3253">
        <v>0.82</v>
      </c>
      <c r="Z3253">
        <v>0.49</v>
      </c>
      <c r="AA3253">
        <v>5.7</v>
      </c>
    </row>
    <row r="3254" spans="1:27">
      <c r="A3254">
        <v>2016</v>
      </c>
      <c r="B3254" t="s">
        <v>850</v>
      </c>
      <c r="C3254" t="s">
        <v>29</v>
      </c>
      <c r="D3254" t="str">
        <f>VLOOKUP($C3254,Sheet1!$C$4:$D$34,2,FALSE)</f>
        <v>Grizzlies</v>
      </c>
      <c r="E3254" t="str">
        <f t="shared" si="50"/>
        <v>Grizzlies2016</v>
      </c>
      <c r="F3254" t="s">
        <v>956</v>
      </c>
      <c r="G3254">
        <v>20</v>
      </c>
      <c r="H3254">
        <v>33</v>
      </c>
      <c r="I3254">
        <v>12.3</v>
      </c>
      <c r="J3254">
        <v>25.6</v>
      </c>
      <c r="K3254">
        <v>19.100000000000001</v>
      </c>
      <c r="L3254">
        <v>0.22900000000000001</v>
      </c>
      <c r="M3254">
        <v>37</v>
      </c>
      <c r="N3254">
        <v>0.83799999999999997</v>
      </c>
      <c r="O3254">
        <v>93</v>
      </c>
      <c r="P3254">
        <v>0.35499999999999998</v>
      </c>
      <c r="Q3254">
        <v>22</v>
      </c>
      <c r="R3254">
        <v>0.13600000000000001</v>
      </c>
      <c r="S3254">
        <v>0.40400000000000003</v>
      </c>
      <c r="T3254">
        <v>3.2</v>
      </c>
      <c r="U3254">
        <v>1.4</v>
      </c>
      <c r="V3254">
        <v>6.5</v>
      </c>
      <c r="W3254">
        <v>1.8</v>
      </c>
      <c r="X3254">
        <v>22.8</v>
      </c>
      <c r="Y3254">
        <v>0.55000000000000004</v>
      </c>
      <c r="Z3254">
        <v>0.21</v>
      </c>
      <c r="AA3254">
        <v>6.5</v>
      </c>
    </row>
    <row r="3255" spans="1:27">
      <c r="A3255">
        <v>2016</v>
      </c>
      <c r="B3255" t="s">
        <v>222</v>
      </c>
      <c r="C3255" t="s">
        <v>32</v>
      </c>
      <c r="D3255" t="str">
        <f>VLOOKUP($C3255,Sheet1!$C$4:$D$34,2,FALSE)</f>
        <v>Heat</v>
      </c>
      <c r="E3255" t="str">
        <f t="shared" si="50"/>
        <v>Heat2016</v>
      </c>
      <c r="F3255" t="s">
        <v>959</v>
      </c>
      <c r="G3255">
        <v>29</v>
      </c>
      <c r="H3255">
        <v>62</v>
      </c>
      <c r="I3255">
        <v>24.2</v>
      </c>
      <c r="J3255">
        <v>50.4</v>
      </c>
      <c r="K3255">
        <v>17.899999999999999</v>
      </c>
      <c r="L3255">
        <v>0.05</v>
      </c>
      <c r="M3255">
        <v>43</v>
      </c>
      <c r="N3255">
        <v>0.86</v>
      </c>
      <c r="O3255">
        <v>161</v>
      </c>
      <c r="P3255">
        <v>0.50900000000000001</v>
      </c>
      <c r="Q3255">
        <v>394</v>
      </c>
      <c r="R3255">
        <v>0.378</v>
      </c>
      <c r="S3255">
        <v>0.56499999999999995</v>
      </c>
      <c r="T3255">
        <v>10.5</v>
      </c>
      <c r="U3255">
        <v>2.1</v>
      </c>
      <c r="V3255">
        <v>4.8</v>
      </c>
      <c r="W3255">
        <v>1.1000000000000001</v>
      </c>
      <c r="X3255">
        <v>7.1</v>
      </c>
      <c r="Y3255">
        <v>0.56000000000000005</v>
      </c>
      <c r="Z3255">
        <v>0.06</v>
      </c>
      <c r="AA3255">
        <v>4.8</v>
      </c>
    </row>
    <row r="3256" spans="1:27">
      <c r="A3256">
        <v>2016</v>
      </c>
      <c r="B3256" t="s">
        <v>557</v>
      </c>
      <c r="C3256" t="s">
        <v>39</v>
      </c>
      <c r="D3256" t="str">
        <f>VLOOKUP($C3256,Sheet1!$C$4:$D$34,2,FALSE)</f>
        <v>Pelicans</v>
      </c>
      <c r="E3256" t="str">
        <f t="shared" si="50"/>
        <v>Pelicans2016</v>
      </c>
      <c r="F3256" t="s">
        <v>959</v>
      </c>
      <c r="G3256">
        <v>22</v>
      </c>
      <c r="H3256">
        <v>3</v>
      </c>
      <c r="I3256">
        <v>15.7</v>
      </c>
      <c r="J3256">
        <v>32.6</v>
      </c>
      <c r="K3256">
        <v>12</v>
      </c>
      <c r="L3256">
        <v>0.23499999999999999</v>
      </c>
      <c r="M3256">
        <v>4</v>
      </c>
      <c r="N3256">
        <v>0.5</v>
      </c>
      <c r="O3256">
        <v>1</v>
      </c>
      <c r="P3256">
        <v>1</v>
      </c>
      <c r="Q3256">
        <v>7</v>
      </c>
      <c r="R3256">
        <v>0.57099999999999995</v>
      </c>
      <c r="S3256">
        <v>0.82</v>
      </c>
      <c r="T3256">
        <v>5.3</v>
      </c>
      <c r="U3256">
        <v>1.7</v>
      </c>
      <c r="V3256">
        <v>5.6</v>
      </c>
      <c r="W3256">
        <v>0.3</v>
      </c>
      <c r="X3256">
        <v>3</v>
      </c>
      <c r="Y3256">
        <v>0.67</v>
      </c>
      <c r="Z3256">
        <v>0</v>
      </c>
      <c r="AA3256">
        <v>3.5</v>
      </c>
    </row>
    <row r="3257" spans="1:27">
      <c r="A3257">
        <v>2016</v>
      </c>
      <c r="B3257" t="s">
        <v>557</v>
      </c>
      <c r="C3257" t="s">
        <v>29</v>
      </c>
      <c r="D3257" t="str">
        <f>VLOOKUP($C3257,Sheet1!$C$4:$D$34,2,FALSE)</f>
        <v>Grizzlies</v>
      </c>
      <c r="E3257" t="str">
        <f t="shared" si="50"/>
        <v>Grizzlies2016</v>
      </c>
      <c r="F3257" t="s">
        <v>959</v>
      </c>
      <c r="G3257">
        <v>22</v>
      </c>
      <c r="H3257">
        <v>11</v>
      </c>
      <c r="I3257">
        <v>17.2</v>
      </c>
      <c r="J3257">
        <v>35.799999999999997</v>
      </c>
      <c r="K3257">
        <v>16.100000000000001</v>
      </c>
      <c r="L3257">
        <v>0.13400000000000001</v>
      </c>
      <c r="M3257">
        <v>18</v>
      </c>
      <c r="N3257">
        <v>0.66700000000000004</v>
      </c>
      <c r="O3257">
        <v>29</v>
      </c>
      <c r="P3257">
        <v>0.58599999999999997</v>
      </c>
      <c r="Q3257">
        <v>21</v>
      </c>
      <c r="R3257">
        <v>0.14299999999999999</v>
      </c>
      <c r="S3257">
        <v>0.47499999999999998</v>
      </c>
      <c r="T3257">
        <v>5</v>
      </c>
      <c r="U3257">
        <v>1</v>
      </c>
      <c r="V3257">
        <v>3.3</v>
      </c>
      <c r="W3257">
        <v>1.1000000000000001</v>
      </c>
      <c r="X3257">
        <v>9.9</v>
      </c>
      <c r="Y3257">
        <v>0.36</v>
      </c>
      <c r="Z3257">
        <v>0.09</v>
      </c>
      <c r="AA3257">
        <v>4.0999999999999996</v>
      </c>
    </row>
    <row r="3258" spans="1:27">
      <c r="A3258">
        <v>2016</v>
      </c>
      <c r="B3258" t="s">
        <v>900</v>
      </c>
      <c r="C3258" t="s">
        <v>92</v>
      </c>
      <c r="D3258" t="str">
        <f>VLOOKUP($C3258,Sheet1!$C$4:$D$34,2,FALSE)</f>
        <v>Clippers</v>
      </c>
      <c r="E3258" t="str">
        <f t="shared" si="50"/>
        <v>Clippers2016</v>
      </c>
      <c r="F3258" t="s">
        <v>958</v>
      </c>
      <c r="G3258">
        <v>29</v>
      </c>
      <c r="H3258">
        <v>68</v>
      </c>
      <c r="I3258">
        <v>11.9</v>
      </c>
      <c r="J3258">
        <v>24.8</v>
      </c>
      <c r="K3258">
        <v>12.5</v>
      </c>
      <c r="L3258">
        <v>0.08</v>
      </c>
      <c r="M3258">
        <v>17</v>
      </c>
      <c r="N3258">
        <v>0.64700000000000002</v>
      </c>
      <c r="O3258">
        <v>82</v>
      </c>
      <c r="P3258">
        <v>0.53700000000000003</v>
      </c>
      <c r="Q3258">
        <v>118</v>
      </c>
      <c r="R3258">
        <v>0.246</v>
      </c>
      <c r="S3258">
        <v>0.44800000000000001</v>
      </c>
      <c r="T3258">
        <v>2.7</v>
      </c>
      <c r="U3258">
        <v>2.7</v>
      </c>
      <c r="V3258">
        <v>12.5</v>
      </c>
      <c r="W3258">
        <v>0.3</v>
      </c>
      <c r="X3258">
        <v>3.9</v>
      </c>
      <c r="Y3258">
        <v>0.43</v>
      </c>
      <c r="Z3258">
        <v>0.44</v>
      </c>
      <c r="AA3258">
        <v>4.4000000000000004</v>
      </c>
    </row>
    <row r="3259" spans="1:27">
      <c r="A3259">
        <v>2016</v>
      </c>
      <c r="B3259" t="s">
        <v>418</v>
      </c>
      <c r="C3259" t="s">
        <v>103</v>
      </c>
      <c r="D3259" t="str">
        <f>VLOOKUP($C3259,Sheet1!$C$4:$D$34,2,FALSE)</f>
        <v>Mavericks</v>
      </c>
      <c r="E3259" t="str">
        <f t="shared" si="50"/>
        <v>Mavericks2016</v>
      </c>
      <c r="F3259" t="s">
        <v>959</v>
      </c>
      <c r="G3259">
        <v>30</v>
      </c>
      <c r="H3259">
        <v>73</v>
      </c>
      <c r="I3259">
        <v>34.200000000000003</v>
      </c>
      <c r="J3259">
        <v>71.2</v>
      </c>
      <c r="K3259">
        <v>19.399999999999999</v>
      </c>
      <c r="L3259">
        <v>9.9000000000000005E-2</v>
      </c>
      <c r="M3259">
        <v>179</v>
      </c>
      <c r="N3259">
        <v>0.81599999999999995</v>
      </c>
      <c r="O3259">
        <v>368</v>
      </c>
      <c r="P3259">
        <v>0.432</v>
      </c>
      <c r="Q3259">
        <v>479</v>
      </c>
      <c r="R3259">
        <v>0.36299999999999999</v>
      </c>
      <c r="S3259">
        <v>0.53300000000000003</v>
      </c>
      <c r="T3259">
        <v>13.5</v>
      </c>
      <c r="U3259">
        <v>3.5</v>
      </c>
      <c r="V3259">
        <v>6</v>
      </c>
      <c r="W3259">
        <v>2.9</v>
      </c>
      <c r="X3259">
        <v>13.6</v>
      </c>
      <c r="Y3259">
        <v>1.05</v>
      </c>
      <c r="Z3259">
        <v>0.21</v>
      </c>
      <c r="AA3259">
        <v>6</v>
      </c>
    </row>
    <row r="3260" spans="1:27">
      <c r="A3260">
        <v>2016</v>
      </c>
      <c r="B3260" t="s">
        <v>84</v>
      </c>
      <c r="C3260" t="s">
        <v>85</v>
      </c>
      <c r="D3260" t="str">
        <f>VLOOKUP($C3260,Sheet1!$C$4:$D$34,2,FALSE)</f>
        <v>Nuggets</v>
      </c>
      <c r="E3260" t="str">
        <f t="shared" si="50"/>
        <v>Nuggets2016</v>
      </c>
      <c r="F3260" t="s">
        <v>959</v>
      </c>
      <c r="G3260">
        <v>26</v>
      </c>
      <c r="H3260">
        <v>60</v>
      </c>
      <c r="I3260">
        <v>28.4</v>
      </c>
      <c r="J3260">
        <v>59.2</v>
      </c>
      <c r="K3260">
        <v>21.1</v>
      </c>
      <c r="L3260">
        <v>0.115</v>
      </c>
      <c r="M3260">
        <v>190</v>
      </c>
      <c r="N3260">
        <v>0.753</v>
      </c>
      <c r="O3260">
        <v>431</v>
      </c>
      <c r="P3260">
        <v>0.48299999999999998</v>
      </c>
      <c r="Q3260">
        <v>235</v>
      </c>
      <c r="R3260">
        <v>0.37</v>
      </c>
      <c r="S3260">
        <v>0.54700000000000004</v>
      </c>
      <c r="T3260">
        <v>13.7</v>
      </c>
      <c r="U3260">
        <v>4.3</v>
      </c>
      <c r="V3260">
        <v>8.4</v>
      </c>
      <c r="W3260">
        <v>3.4</v>
      </c>
      <c r="X3260">
        <v>17.7</v>
      </c>
      <c r="Y3260">
        <v>0.8</v>
      </c>
      <c r="Z3260">
        <v>0.47</v>
      </c>
      <c r="AA3260">
        <v>8.1999999999999993</v>
      </c>
    </row>
    <row r="3261" spans="1:27">
      <c r="A3261">
        <v>2016</v>
      </c>
      <c r="B3261" t="s">
        <v>159</v>
      </c>
      <c r="C3261" t="s">
        <v>70</v>
      </c>
      <c r="D3261" t="str">
        <f>VLOOKUP($C3261,Sheet1!$C$4:$D$34,2,FALSE)</f>
        <v>Kings</v>
      </c>
      <c r="E3261" t="str">
        <f t="shared" si="50"/>
        <v>Kings2016</v>
      </c>
      <c r="F3261" t="s">
        <v>30</v>
      </c>
      <c r="G3261">
        <v>23</v>
      </c>
      <c r="H3261">
        <v>75</v>
      </c>
      <c r="I3261">
        <v>18.899999999999999</v>
      </c>
      <c r="J3261">
        <v>39.5</v>
      </c>
      <c r="K3261">
        <v>19.7</v>
      </c>
      <c r="L3261">
        <v>0.112</v>
      </c>
      <c r="M3261">
        <v>151</v>
      </c>
      <c r="N3261">
        <v>0.66900000000000004</v>
      </c>
      <c r="O3261">
        <v>479</v>
      </c>
      <c r="P3261">
        <v>0.53200000000000003</v>
      </c>
      <c r="Q3261">
        <v>2</v>
      </c>
      <c r="R3261">
        <v>0</v>
      </c>
      <c r="S3261">
        <v>0.55800000000000005</v>
      </c>
      <c r="T3261">
        <v>8.1</v>
      </c>
      <c r="U3261">
        <v>4.5</v>
      </c>
      <c r="V3261">
        <v>13.7</v>
      </c>
      <c r="W3261">
        <v>1.1000000000000001</v>
      </c>
      <c r="X3261">
        <v>9.4</v>
      </c>
      <c r="Y3261">
        <v>0.71</v>
      </c>
      <c r="Z3261">
        <v>0.59</v>
      </c>
      <c r="AA3261">
        <v>7.2</v>
      </c>
    </row>
    <row r="3262" spans="1:27">
      <c r="A3262">
        <v>2016</v>
      </c>
      <c r="B3262" t="s">
        <v>1106</v>
      </c>
      <c r="C3262" t="s">
        <v>32</v>
      </c>
      <c r="D3262" t="str">
        <f>VLOOKUP($C3262,Sheet1!$C$4:$D$34,2,FALSE)</f>
        <v>Heat</v>
      </c>
      <c r="E3262" t="str">
        <f t="shared" si="50"/>
        <v>Heat2016</v>
      </c>
      <c r="F3262" t="s">
        <v>30</v>
      </c>
      <c r="G3262">
        <v>26</v>
      </c>
      <c r="H3262">
        <v>71</v>
      </c>
      <c r="I3262">
        <v>14.5</v>
      </c>
      <c r="J3262">
        <v>30.2</v>
      </c>
      <c r="K3262">
        <v>15.3</v>
      </c>
      <c r="L3262">
        <v>8.6999999999999994E-2</v>
      </c>
      <c r="M3262">
        <v>88</v>
      </c>
      <c r="N3262">
        <v>0.55700000000000005</v>
      </c>
      <c r="O3262">
        <v>281</v>
      </c>
      <c r="P3262">
        <v>0.57299999999999995</v>
      </c>
      <c r="Q3262">
        <v>4</v>
      </c>
      <c r="R3262">
        <v>0.25</v>
      </c>
      <c r="S3262">
        <v>0.57799999999999996</v>
      </c>
      <c r="T3262">
        <v>5.3</v>
      </c>
      <c r="U3262">
        <v>4.7</v>
      </c>
      <c r="V3262">
        <v>17.8</v>
      </c>
      <c r="W3262">
        <v>0.4</v>
      </c>
      <c r="X3262">
        <v>3.9</v>
      </c>
      <c r="Y3262">
        <v>0.25</v>
      </c>
      <c r="Z3262">
        <v>0.68</v>
      </c>
      <c r="AA3262">
        <v>5.9</v>
      </c>
    </row>
    <row r="3263" spans="1:27">
      <c r="A3263">
        <v>2016</v>
      </c>
      <c r="B3263" t="s">
        <v>296</v>
      </c>
      <c r="C3263" t="s">
        <v>59</v>
      </c>
      <c r="D3263" t="str">
        <f>VLOOKUP($C3263,Sheet1!$C$4:$D$34,2,FALSE)</f>
        <v>Knicks</v>
      </c>
      <c r="E3263" t="str">
        <f t="shared" si="50"/>
        <v>Knicks2016</v>
      </c>
      <c r="F3263" t="s">
        <v>30</v>
      </c>
      <c r="G3263">
        <v>22</v>
      </c>
      <c r="H3263">
        <v>72</v>
      </c>
      <c r="I3263">
        <v>18.399999999999999</v>
      </c>
      <c r="J3263">
        <v>38.299999999999997</v>
      </c>
      <c r="K3263">
        <v>20.3</v>
      </c>
      <c r="L3263">
        <v>0.161</v>
      </c>
      <c r="M3263">
        <v>125</v>
      </c>
      <c r="N3263">
        <v>0.72799999999999998</v>
      </c>
      <c r="O3263">
        <v>450</v>
      </c>
      <c r="P3263">
        <v>0.53800000000000003</v>
      </c>
      <c r="Q3263">
        <v>15</v>
      </c>
      <c r="R3263">
        <v>0.26700000000000002</v>
      </c>
      <c r="S3263">
        <v>0.56399999999999995</v>
      </c>
      <c r="T3263">
        <v>8.1999999999999993</v>
      </c>
      <c r="U3263">
        <v>7</v>
      </c>
      <c r="V3263">
        <v>20.399999999999999</v>
      </c>
      <c r="W3263">
        <v>1.3</v>
      </c>
      <c r="X3263">
        <v>11.5</v>
      </c>
      <c r="Y3263">
        <v>0.56999999999999995</v>
      </c>
      <c r="Z3263">
        <v>0.5</v>
      </c>
      <c r="AA3263">
        <v>9.1999999999999993</v>
      </c>
    </row>
    <row r="3264" spans="1:27">
      <c r="A3264">
        <v>2016</v>
      </c>
      <c r="B3264" t="s">
        <v>776</v>
      </c>
      <c r="C3264" t="s">
        <v>85</v>
      </c>
      <c r="D3264" t="str">
        <f>VLOOKUP($C3264,Sheet1!$C$4:$D$34,2,FALSE)</f>
        <v>Nuggets</v>
      </c>
      <c r="E3264" t="str">
        <f t="shared" si="50"/>
        <v>Nuggets2016</v>
      </c>
      <c r="F3264" t="s">
        <v>958</v>
      </c>
      <c r="G3264">
        <v>29</v>
      </c>
      <c r="H3264">
        <v>71</v>
      </c>
      <c r="I3264">
        <v>30.9</v>
      </c>
      <c r="J3264">
        <v>64.5</v>
      </c>
      <c r="K3264">
        <v>22</v>
      </c>
      <c r="L3264">
        <v>0.1</v>
      </c>
      <c r="M3264">
        <v>194</v>
      </c>
      <c r="N3264">
        <v>0.72699999999999998</v>
      </c>
      <c r="O3264">
        <v>613</v>
      </c>
      <c r="P3264">
        <v>0.52700000000000002</v>
      </c>
      <c r="Q3264">
        <v>326</v>
      </c>
      <c r="R3264">
        <v>0.33700000000000002</v>
      </c>
      <c r="S3264">
        <v>0.54500000000000004</v>
      </c>
      <c r="T3264">
        <v>15.7</v>
      </c>
      <c r="U3264">
        <v>6.5</v>
      </c>
      <c r="V3264">
        <v>11.6</v>
      </c>
      <c r="W3264">
        <v>2</v>
      </c>
      <c r="X3264">
        <v>9.8000000000000007</v>
      </c>
      <c r="Y3264">
        <v>0.72</v>
      </c>
      <c r="Z3264">
        <v>0.44</v>
      </c>
      <c r="AA3264">
        <v>7.6</v>
      </c>
    </row>
    <row r="3265" spans="1:27">
      <c r="A3265">
        <v>2016</v>
      </c>
      <c r="B3265" t="s">
        <v>692</v>
      </c>
      <c r="C3265" t="s">
        <v>37</v>
      </c>
      <c r="D3265" t="str">
        <f>VLOOKUP($C3265,Sheet1!$C$4:$D$34,2,FALSE)</f>
        <v>Nets</v>
      </c>
      <c r="E3265" t="str">
        <f t="shared" si="50"/>
        <v>Nets2016</v>
      </c>
      <c r="F3265" t="s">
        <v>956</v>
      </c>
      <c r="G3265">
        <v>23</v>
      </c>
      <c r="H3265">
        <v>10</v>
      </c>
      <c r="I3265">
        <v>15.1</v>
      </c>
      <c r="J3265">
        <v>31.5</v>
      </c>
      <c r="K3265">
        <v>19.8</v>
      </c>
      <c r="L3265">
        <v>0.2</v>
      </c>
      <c r="M3265">
        <v>16</v>
      </c>
      <c r="N3265">
        <v>0.625</v>
      </c>
      <c r="O3265">
        <v>22</v>
      </c>
      <c r="P3265">
        <v>0.45500000000000002</v>
      </c>
      <c r="Q3265">
        <v>27</v>
      </c>
      <c r="R3265">
        <v>0.29599999999999999</v>
      </c>
      <c r="S3265">
        <v>0.48199999999999998</v>
      </c>
      <c r="T3265">
        <v>5.4</v>
      </c>
      <c r="U3265">
        <v>1.2</v>
      </c>
      <c r="V3265">
        <v>4.2</v>
      </c>
      <c r="W3265">
        <v>1.7</v>
      </c>
      <c r="X3265">
        <v>16.899999999999999</v>
      </c>
      <c r="Y3265">
        <v>0.2</v>
      </c>
      <c r="Z3265">
        <v>0.2</v>
      </c>
      <c r="AA3265">
        <v>5.9</v>
      </c>
    </row>
    <row r="3266" spans="1:27">
      <c r="A3266">
        <v>2016</v>
      </c>
      <c r="B3266" t="s">
        <v>692</v>
      </c>
      <c r="C3266" t="s">
        <v>103</v>
      </c>
      <c r="D3266" t="str">
        <f>VLOOKUP($C3266,Sheet1!$C$4:$D$34,2,FALSE)</f>
        <v>Mavericks</v>
      </c>
      <c r="E3266" t="str">
        <f t="shared" si="50"/>
        <v>Mavericks2016</v>
      </c>
      <c r="F3266" t="s">
        <v>956</v>
      </c>
      <c r="G3266">
        <v>23</v>
      </c>
      <c r="H3266">
        <v>36</v>
      </c>
      <c r="I3266">
        <v>29.1</v>
      </c>
      <c r="J3266">
        <v>60.5</v>
      </c>
      <c r="K3266">
        <v>19.5</v>
      </c>
      <c r="L3266">
        <v>0.129</v>
      </c>
      <c r="M3266">
        <v>73</v>
      </c>
      <c r="N3266">
        <v>0.877</v>
      </c>
      <c r="O3266">
        <v>195</v>
      </c>
      <c r="P3266">
        <v>0.42099999999999999</v>
      </c>
      <c r="Q3266">
        <v>150</v>
      </c>
      <c r="R3266">
        <v>0.4</v>
      </c>
      <c r="S3266">
        <v>0.54100000000000004</v>
      </c>
      <c r="T3266">
        <v>11.3</v>
      </c>
      <c r="U3266">
        <v>2.7</v>
      </c>
      <c r="V3266">
        <v>5.4</v>
      </c>
      <c r="W3266">
        <v>4.3</v>
      </c>
      <c r="X3266">
        <v>24.1</v>
      </c>
      <c r="Y3266">
        <v>1.1100000000000001</v>
      </c>
      <c r="Z3266">
        <v>0.19</v>
      </c>
      <c r="AA3266">
        <v>7</v>
      </c>
    </row>
    <row r="3267" spans="1:27">
      <c r="A3267">
        <v>2016</v>
      </c>
      <c r="B3267" t="s">
        <v>385</v>
      </c>
      <c r="C3267" t="s">
        <v>99</v>
      </c>
      <c r="D3267" t="str">
        <f>VLOOKUP($C3267,Sheet1!$C$4:$D$34,2,FALSE)</f>
        <v>Timberwolves</v>
      </c>
      <c r="E3267" t="str">
        <f t="shared" ref="E3267:E3330" si="51">D3267&amp;A3267</f>
        <v>Timberwolves2016</v>
      </c>
      <c r="F3267" t="s">
        <v>959</v>
      </c>
      <c r="G3267">
        <v>21</v>
      </c>
      <c r="H3267">
        <v>47</v>
      </c>
      <c r="I3267">
        <v>37.200000000000003</v>
      </c>
      <c r="J3267">
        <v>77.5</v>
      </c>
      <c r="K3267">
        <v>21.7</v>
      </c>
      <c r="L3267">
        <v>9.9000000000000005E-2</v>
      </c>
      <c r="M3267">
        <v>140</v>
      </c>
      <c r="N3267">
        <v>0.83599999999999997</v>
      </c>
      <c r="O3267">
        <v>400</v>
      </c>
      <c r="P3267">
        <v>0.51500000000000001</v>
      </c>
      <c r="Q3267">
        <v>310</v>
      </c>
      <c r="R3267">
        <v>0.38700000000000001</v>
      </c>
      <c r="S3267">
        <v>0.57599999999999996</v>
      </c>
      <c r="T3267">
        <v>18.899999999999999</v>
      </c>
      <c r="U3267">
        <v>3.4</v>
      </c>
      <c r="V3267">
        <v>5.3</v>
      </c>
      <c r="W3267">
        <v>3</v>
      </c>
      <c r="X3267">
        <v>12.6</v>
      </c>
      <c r="Y3267">
        <v>0.87</v>
      </c>
      <c r="Z3267">
        <v>0.21</v>
      </c>
      <c r="AA3267">
        <v>6.2</v>
      </c>
    </row>
    <row r="3268" spans="1:27">
      <c r="A3268">
        <v>2016</v>
      </c>
      <c r="B3268" t="s">
        <v>1107</v>
      </c>
      <c r="C3268" t="s">
        <v>29</v>
      </c>
      <c r="D3268" t="str">
        <f>VLOOKUP($C3268,Sheet1!$C$4:$D$34,2,FALSE)</f>
        <v>Grizzlies</v>
      </c>
      <c r="E3268" t="str">
        <f t="shared" si="51"/>
        <v>Grizzlies2016</v>
      </c>
      <c r="F3268" t="s">
        <v>960</v>
      </c>
      <c r="G3268">
        <v>35</v>
      </c>
      <c r="H3268">
        <v>73</v>
      </c>
      <c r="I3268">
        <v>24.5</v>
      </c>
      <c r="J3268">
        <v>51</v>
      </c>
      <c r="K3268">
        <v>29.2</v>
      </c>
      <c r="L3268">
        <v>8.5999999999999993E-2</v>
      </c>
      <c r="M3268">
        <v>193</v>
      </c>
      <c r="N3268">
        <v>0.73099999999999998</v>
      </c>
      <c r="O3268">
        <v>870</v>
      </c>
      <c r="P3268">
        <v>0.47399999999999998</v>
      </c>
      <c r="Q3268">
        <v>94</v>
      </c>
      <c r="R3268">
        <v>0.223</v>
      </c>
      <c r="S3268">
        <v>0.49</v>
      </c>
      <c r="T3268">
        <v>14.1</v>
      </c>
      <c r="U3268">
        <v>8.1999999999999993</v>
      </c>
      <c r="V3268">
        <v>19.100000000000001</v>
      </c>
      <c r="W3268">
        <v>1.7</v>
      </c>
      <c r="X3268">
        <v>13.5</v>
      </c>
      <c r="Y3268">
        <v>0.52</v>
      </c>
      <c r="Z3268">
        <v>0.14000000000000001</v>
      </c>
      <c r="AA3268">
        <v>9.5</v>
      </c>
    </row>
    <row r="3269" spans="1:27">
      <c r="A3269">
        <v>2016</v>
      </c>
      <c r="B3269" t="s">
        <v>926</v>
      </c>
      <c r="C3269" t="s">
        <v>110</v>
      </c>
      <c r="D3269" t="str">
        <f>VLOOKUP($C3269,Sheet1!$C$4:$D$34,2,FALSE)</f>
        <v>Warriors</v>
      </c>
      <c r="E3269" t="str">
        <f t="shared" si="51"/>
        <v>Warriors2016</v>
      </c>
      <c r="F3269" t="s">
        <v>30</v>
      </c>
      <c r="G3269">
        <v>32</v>
      </c>
      <c r="H3269">
        <v>70</v>
      </c>
      <c r="I3269">
        <v>18.100000000000001</v>
      </c>
      <c r="J3269">
        <v>37.700000000000003</v>
      </c>
      <c r="K3269">
        <v>15.3</v>
      </c>
      <c r="L3269">
        <v>0.19400000000000001</v>
      </c>
      <c r="M3269">
        <v>126</v>
      </c>
      <c r="N3269">
        <v>0.77800000000000002</v>
      </c>
      <c r="O3269">
        <v>305</v>
      </c>
      <c r="P3269">
        <v>0.53800000000000003</v>
      </c>
      <c r="Q3269">
        <v>2</v>
      </c>
      <c r="R3269">
        <v>0</v>
      </c>
      <c r="S3269">
        <v>0.58799999999999997</v>
      </c>
      <c r="T3269">
        <v>6.1</v>
      </c>
      <c r="U3269">
        <v>5.9</v>
      </c>
      <c r="V3269">
        <v>17.7</v>
      </c>
      <c r="W3269">
        <v>1.9</v>
      </c>
      <c r="X3269">
        <v>13.6</v>
      </c>
      <c r="Y3269">
        <v>0.84</v>
      </c>
      <c r="Z3269">
        <v>0.47</v>
      </c>
      <c r="AA3269">
        <v>9</v>
      </c>
    </row>
    <row r="3270" spans="1:27">
      <c r="A3270">
        <v>2016</v>
      </c>
      <c r="B3270" t="s">
        <v>753</v>
      </c>
      <c r="C3270" t="s">
        <v>39</v>
      </c>
      <c r="D3270" t="str">
        <f>VLOOKUP($C3270,Sheet1!$C$4:$D$34,2,FALSE)</f>
        <v>Pelicans</v>
      </c>
      <c r="E3270" t="str">
        <f t="shared" si="51"/>
        <v>Pelicans2016</v>
      </c>
      <c r="F3270" t="s">
        <v>958</v>
      </c>
      <c r="G3270">
        <v>24</v>
      </c>
      <c r="H3270">
        <v>2</v>
      </c>
      <c r="I3270">
        <v>20.7</v>
      </c>
      <c r="J3270">
        <v>43.1</v>
      </c>
      <c r="K3270">
        <v>8.6</v>
      </c>
      <c r="L3270">
        <v>0</v>
      </c>
      <c r="M3270">
        <v>0</v>
      </c>
      <c r="N3270">
        <v>0</v>
      </c>
      <c r="O3270">
        <v>5</v>
      </c>
      <c r="P3270">
        <v>0.8</v>
      </c>
      <c r="Q3270">
        <v>3</v>
      </c>
      <c r="R3270">
        <v>0.33300000000000002</v>
      </c>
      <c r="S3270">
        <v>0.68799999999999994</v>
      </c>
      <c r="T3270">
        <v>5.5</v>
      </c>
      <c r="U3270">
        <v>0.5</v>
      </c>
      <c r="V3270">
        <v>1.3</v>
      </c>
      <c r="W3270">
        <v>0</v>
      </c>
      <c r="X3270">
        <v>0</v>
      </c>
      <c r="Y3270">
        <v>0.5</v>
      </c>
      <c r="Z3270">
        <v>0.5</v>
      </c>
      <c r="AA3270">
        <v>0</v>
      </c>
    </row>
    <row r="3271" spans="1:27">
      <c r="A3271">
        <v>2015</v>
      </c>
      <c r="B3271" t="s">
        <v>955</v>
      </c>
      <c r="C3271" t="s">
        <v>75</v>
      </c>
      <c r="D3271" t="str">
        <f>VLOOKUP($C3271,Sheet1!$C$4:$D$34,2,FALSE)</f>
        <v>Bulls</v>
      </c>
      <c r="E3271" t="str">
        <f t="shared" si="51"/>
        <v>Bulls2015</v>
      </c>
      <c r="F3271" t="s">
        <v>956</v>
      </c>
      <c r="G3271">
        <v>31</v>
      </c>
      <c r="H3271">
        <v>69</v>
      </c>
      <c r="I3271">
        <v>16.100000000000001</v>
      </c>
      <c r="J3271">
        <v>33.4</v>
      </c>
      <c r="K3271">
        <v>23</v>
      </c>
      <c r="L3271">
        <v>0.14099999999999999</v>
      </c>
      <c r="M3271">
        <v>64</v>
      </c>
      <c r="N3271">
        <v>0.76600000000000001</v>
      </c>
      <c r="O3271">
        <v>285</v>
      </c>
      <c r="P3271">
        <v>0.42799999999999999</v>
      </c>
      <c r="Q3271">
        <v>185</v>
      </c>
      <c r="R3271">
        <v>0.35699999999999998</v>
      </c>
      <c r="S3271">
        <v>0.49299999999999999</v>
      </c>
      <c r="T3271">
        <v>7.1</v>
      </c>
      <c r="U3271">
        <v>1.5</v>
      </c>
      <c r="V3271">
        <v>4.8</v>
      </c>
      <c r="W3271">
        <v>2.6</v>
      </c>
      <c r="X3271">
        <v>26</v>
      </c>
      <c r="Y3271">
        <v>0.43</v>
      </c>
      <c r="Z3271">
        <v>0.14000000000000001</v>
      </c>
      <c r="AA3271">
        <v>7.5</v>
      </c>
    </row>
    <row r="3272" spans="1:27">
      <c r="A3272">
        <v>2015</v>
      </c>
      <c r="B3272" t="s">
        <v>259</v>
      </c>
      <c r="C3272" t="s">
        <v>56</v>
      </c>
      <c r="D3272" t="str">
        <f>VLOOKUP($C3272,Sheet1!$C$4:$D$34,2,FALSE)</f>
        <v>Magic</v>
      </c>
      <c r="E3272" t="str">
        <f t="shared" si="51"/>
        <v>Magic2015</v>
      </c>
      <c r="F3272" t="s">
        <v>960</v>
      </c>
      <c r="G3272">
        <v>20</v>
      </c>
      <c r="H3272">
        <v>78</v>
      </c>
      <c r="I3272">
        <v>23.9</v>
      </c>
      <c r="J3272">
        <v>49.8</v>
      </c>
      <c r="K3272">
        <v>17.3</v>
      </c>
      <c r="L3272">
        <v>0.09</v>
      </c>
      <c r="M3272">
        <v>193</v>
      </c>
      <c r="N3272">
        <v>0.66800000000000004</v>
      </c>
      <c r="O3272">
        <v>437</v>
      </c>
      <c r="P3272">
        <v>0.53100000000000003</v>
      </c>
      <c r="Q3272">
        <v>142</v>
      </c>
      <c r="R3272">
        <v>0.29599999999999999</v>
      </c>
      <c r="S3272">
        <v>0.54100000000000004</v>
      </c>
      <c r="T3272">
        <v>9.1999999999999993</v>
      </c>
      <c r="U3272">
        <v>6.5</v>
      </c>
      <c r="V3272">
        <v>15.1</v>
      </c>
      <c r="W3272">
        <v>1.6</v>
      </c>
      <c r="X3272">
        <v>10.3</v>
      </c>
      <c r="Y3272">
        <v>0.76</v>
      </c>
      <c r="Z3272">
        <v>0.71</v>
      </c>
      <c r="AA3272">
        <v>7.7</v>
      </c>
    </row>
    <row r="3273" spans="1:27">
      <c r="A3273">
        <v>2015</v>
      </c>
      <c r="B3273" t="s">
        <v>983</v>
      </c>
      <c r="C3273" t="s">
        <v>99</v>
      </c>
      <c r="D3273" t="str">
        <f>VLOOKUP($C3273,Sheet1!$C$4:$D$34,2,FALSE)</f>
        <v>Timberwolves</v>
      </c>
      <c r="E3273" t="str">
        <f t="shared" si="51"/>
        <v>Timberwolves2015</v>
      </c>
      <c r="F3273" t="s">
        <v>960</v>
      </c>
      <c r="G3273">
        <v>24</v>
      </c>
      <c r="H3273">
        <v>52</v>
      </c>
      <c r="I3273">
        <v>9.3000000000000007</v>
      </c>
      <c r="J3273">
        <v>19.5</v>
      </c>
      <c r="K3273">
        <v>17.899999999999999</v>
      </c>
      <c r="L3273">
        <v>0.186</v>
      </c>
      <c r="M3273">
        <v>26</v>
      </c>
      <c r="N3273">
        <v>0.65400000000000003</v>
      </c>
      <c r="O3273">
        <v>114</v>
      </c>
      <c r="P3273">
        <v>0.38600000000000001</v>
      </c>
      <c r="Q3273">
        <v>32</v>
      </c>
      <c r="R3273">
        <v>0.28100000000000003</v>
      </c>
      <c r="S3273">
        <v>0.41899999999999998</v>
      </c>
      <c r="T3273">
        <v>2.5</v>
      </c>
      <c r="U3273">
        <v>2.2000000000000002</v>
      </c>
      <c r="V3273">
        <v>13.4</v>
      </c>
      <c r="W3273">
        <v>0.6</v>
      </c>
      <c r="X3273">
        <v>8.9</v>
      </c>
      <c r="Y3273">
        <v>0.31</v>
      </c>
      <c r="Z3273">
        <v>0.21</v>
      </c>
      <c r="AA3273">
        <v>6.4</v>
      </c>
    </row>
    <row r="3274" spans="1:27">
      <c r="A3274">
        <v>2015</v>
      </c>
      <c r="B3274" t="s">
        <v>311</v>
      </c>
      <c r="C3274" t="s">
        <v>80</v>
      </c>
      <c r="D3274" t="str">
        <f>VLOOKUP($C3274,Sheet1!$C$4:$D$34,2,FALSE)</f>
        <v>Hawks</v>
      </c>
      <c r="E3274" t="str">
        <f t="shared" si="51"/>
        <v>Hawks2015</v>
      </c>
      <c r="F3274" t="s">
        <v>30</v>
      </c>
      <c r="G3274">
        <v>29</v>
      </c>
      <c r="H3274">
        <v>82</v>
      </c>
      <c r="I3274">
        <v>32.1</v>
      </c>
      <c r="J3274">
        <v>66.900000000000006</v>
      </c>
      <c r="K3274">
        <v>20.6</v>
      </c>
      <c r="L3274">
        <v>8.7999999999999995E-2</v>
      </c>
      <c r="M3274">
        <v>129</v>
      </c>
      <c r="N3274">
        <v>0.79800000000000004</v>
      </c>
      <c r="O3274">
        <v>792</v>
      </c>
      <c r="P3274">
        <v>0.55700000000000005</v>
      </c>
      <c r="Q3274">
        <v>256</v>
      </c>
      <c r="R3274">
        <v>0.34399999999999997</v>
      </c>
      <c r="S3274">
        <v>0.56499999999999995</v>
      </c>
      <c r="T3274">
        <v>15.2</v>
      </c>
      <c r="U3274">
        <v>7.3</v>
      </c>
      <c r="V3274">
        <v>12.4</v>
      </c>
      <c r="W3274">
        <v>3.2</v>
      </c>
      <c r="X3274">
        <v>16.8</v>
      </c>
      <c r="Y3274">
        <v>0.83</v>
      </c>
      <c r="Z3274">
        <v>1.49</v>
      </c>
      <c r="AA3274">
        <v>8.8000000000000007</v>
      </c>
    </row>
    <row r="3275" spans="1:27">
      <c r="A3275">
        <v>2015</v>
      </c>
      <c r="B3275" t="s">
        <v>985</v>
      </c>
      <c r="C3275" t="s">
        <v>73</v>
      </c>
      <c r="D3275" t="str">
        <f>VLOOKUP($C3275,Sheet1!$C$4:$D$34,2,FALSE)</f>
        <v>Hornets</v>
      </c>
      <c r="E3275" t="str">
        <f t="shared" si="51"/>
        <v>Hornets2015</v>
      </c>
      <c r="F3275" t="s">
        <v>30</v>
      </c>
      <c r="G3275">
        <v>31</v>
      </c>
      <c r="H3275">
        <v>47</v>
      </c>
      <c r="I3275">
        <v>23.3</v>
      </c>
      <c r="J3275">
        <v>48.6</v>
      </c>
      <c r="K3275">
        <v>24.2</v>
      </c>
      <c r="L3275">
        <v>5.8000000000000003E-2</v>
      </c>
      <c r="M3275">
        <v>111</v>
      </c>
      <c r="N3275">
        <v>0.64900000000000002</v>
      </c>
      <c r="O3275">
        <v>505</v>
      </c>
      <c r="P3275">
        <v>0.48499999999999999</v>
      </c>
      <c r="Q3275">
        <v>0</v>
      </c>
      <c r="R3275">
        <v>0</v>
      </c>
      <c r="S3275">
        <v>0.50700000000000001</v>
      </c>
      <c r="T3275">
        <v>12</v>
      </c>
      <c r="U3275">
        <v>6.4</v>
      </c>
      <c r="V3275">
        <v>15</v>
      </c>
      <c r="W3275">
        <v>1.5</v>
      </c>
      <c r="X3275">
        <v>11.8</v>
      </c>
      <c r="Y3275">
        <v>0.64</v>
      </c>
      <c r="Z3275">
        <v>0.87</v>
      </c>
      <c r="AA3275">
        <v>8.4</v>
      </c>
    </row>
    <row r="3276" spans="1:27">
      <c r="A3276">
        <v>2015</v>
      </c>
      <c r="B3276" t="s">
        <v>986</v>
      </c>
      <c r="C3276" t="s">
        <v>64</v>
      </c>
      <c r="D3276" t="str">
        <f>VLOOKUP($C3276,Sheet1!$C$4:$D$34,2,FALSE)</f>
        <v>Wizards</v>
      </c>
      <c r="E3276" t="str">
        <f t="shared" si="51"/>
        <v>Wizards2015</v>
      </c>
      <c r="F3276" t="s">
        <v>959</v>
      </c>
      <c r="G3276">
        <v>33</v>
      </c>
      <c r="H3276">
        <v>13</v>
      </c>
      <c r="I3276">
        <v>14.8</v>
      </c>
      <c r="J3276">
        <v>30.8</v>
      </c>
      <c r="K3276">
        <v>15.4</v>
      </c>
      <c r="L3276">
        <v>0.03</v>
      </c>
      <c r="M3276">
        <v>15</v>
      </c>
      <c r="N3276">
        <v>0.73299999999999998</v>
      </c>
      <c r="O3276">
        <v>22</v>
      </c>
      <c r="P3276">
        <v>0.40899999999999997</v>
      </c>
      <c r="Q3276">
        <v>37</v>
      </c>
      <c r="R3276">
        <v>0.32400000000000001</v>
      </c>
      <c r="S3276">
        <v>0.495</v>
      </c>
      <c r="T3276">
        <v>5</v>
      </c>
      <c r="U3276">
        <v>2.1</v>
      </c>
      <c r="V3276">
        <v>7.9</v>
      </c>
      <c r="W3276">
        <v>1.1000000000000001</v>
      </c>
      <c r="X3276">
        <v>10.3</v>
      </c>
      <c r="Y3276">
        <v>0.31</v>
      </c>
      <c r="Z3276">
        <v>0.08</v>
      </c>
      <c r="AA3276">
        <v>6.1</v>
      </c>
    </row>
    <row r="3277" spans="1:27">
      <c r="A3277">
        <v>2015</v>
      </c>
      <c r="B3277" t="s">
        <v>950</v>
      </c>
      <c r="C3277" t="s">
        <v>67</v>
      </c>
      <c r="D3277" t="str">
        <f>VLOOKUP($C3277,Sheet1!$C$4:$D$34,2,FALSE)</f>
        <v>Suns</v>
      </c>
      <c r="E3277" t="str">
        <f t="shared" si="51"/>
        <v>Suns2015</v>
      </c>
      <c r="F3277" t="s">
        <v>960</v>
      </c>
      <c r="G3277">
        <v>23</v>
      </c>
      <c r="H3277">
        <v>10</v>
      </c>
      <c r="I3277">
        <v>6.8</v>
      </c>
      <c r="J3277">
        <v>14.2</v>
      </c>
      <c r="K3277">
        <v>22.6</v>
      </c>
      <c r="L3277">
        <v>0.16600000000000001</v>
      </c>
      <c r="M3277">
        <v>14</v>
      </c>
      <c r="N3277">
        <v>0.64300000000000002</v>
      </c>
      <c r="O3277">
        <v>24</v>
      </c>
      <c r="P3277">
        <v>0.41699999999999998</v>
      </c>
      <c r="Q3277">
        <v>0</v>
      </c>
      <c r="R3277">
        <v>0</v>
      </c>
      <c r="S3277">
        <v>0.48099999999999998</v>
      </c>
      <c r="T3277">
        <v>2.9</v>
      </c>
      <c r="U3277">
        <v>3.8</v>
      </c>
      <c r="V3277">
        <v>30.3</v>
      </c>
      <c r="W3277">
        <v>0.5</v>
      </c>
      <c r="X3277">
        <v>11.7</v>
      </c>
      <c r="Y3277">
        <v>0.4</v>
      </c>
      <c r="Z3277">
        <v>0.5</v>
      </c>
      <c r="AA3277">
        <v>10.4</v>
      </c>
    </row>
    <row r="3278" spans="1:27">
      <c r="A3278">
        <v>2015</v>
      </c>
      <c r="B3278" t="s">
        <v>146</v>
      </c>
      <c r="C3278" t="s">
        <v>41</v>
      </c>
      <c r="D3278" t="str">
        <f>VLOOKUP($C3278,Sheet1!$C$4:$D$34,2,FALSE)</f>
        <v>Jazz</v>
      </c>
      <c r="E3278" t="str">
        <f t="shared" si="51"/>
        <v>Jazz2015</v>
      </c>
      <c r="F3278" t="s">
        <v>959</v>
      </c>
      <c r="G3278">
        <v>24</v>
      </c>
      <c r="H3278">
        <v>31</v>
      </c>
      <c r="I3278">
        <v>25.7</v>
      </c>
      <c r="J3278">
        <v>53.6</v>
      </c>
      <c r="K3278">
        <v>25.9</v>
      </c>
      <c r="L3278">
        <v>0.114</v>
      </c>
      <c r="M3278">
        <v>141</v>
      </c>
      <c r="N3278">
        <v>0.752</v>
      </c>
      <c r="O3278">
        <v>255</v>
      </c>
      <c r="P3278">
        <v>0.41199999999999998</v>
      </c>
      <c r="Q3278">
        <v>79</v>
      </c>
      <c r="R3278">
        <v>0.40500000000000003</v>
      </c>
      <c r="S3278">
        <v>0.52</v>
      </c>
      <c r="T3278">
        <v>13.3</v>
      </c>
      <c r="U3278">
        <v>3.5</v>
      </c>
      <c r="V3278">
        <v>8</v>
      </c>
      <c r="W3278">
        <v>2</v>
      </c>
      <c r="X3278">
        <v>13.9</v>
      </c>
      <c r="Y3278">
        <v>0.57999999999999996</v>
      </c>
      <c r="Z3278">
        <v>0.13</v>
      </c>
      <c r="AA3278">
        <v>7.1</v>
      </c>
    </row>
    <row r="3279" spans="1:27">
      <c r="A3279">
        <v>2015</v>
      </c>
      <c r="B3279" t="s">
        <v>389</v>
      </c>
      <c r="C3279" t="s">
        <v>67</v>
      </c>
      <c r="D3279" t="str">
        <f>VLOOKUP($C3279,Sheet1!$C$4:$D$34,2,FALSE)</f>
        <v>Suns</v>
      </c>
      <c r="E3279" t="str">
        <f t="shared" si="51"/>
        <v>Suns2015</v>
      </c>
      <c r="F3279" t="s">
        <v>30</v>
      </c>
      <c r="G3279">
        <v>22</v>
      </c>
      <c r="H3279">
        <v>78</v>
      </c>
      <c r="I3279">
        <v>23.3</v>
      </c>
      <c r="J3279">
        <v>48.6</v>
      </c>
      <c r="K3279">
        <v>20.399999999999999</v>
      </c>
      <c r="L3279">
        <v>0.16600000000000001</v>
      </c>
      <c r="M3279">
        <v>239</v>
      </c>
      <c r="N3279">
        <v>0.72799999999999998</v>
      </c>
      <c r="O3279">
        <v>617</v>
      </c>
      <c r="P3279">
        <v>0.42599999999999999</v>
      </c>
      <c r="Q3279">
        <v>7</v>
      </c>
      <c r="R3279">
        <v>0.14299999999999999</v>
      </c>
      <c r="S3279">
        <v>0.48199999999999998</v>
      </c>
      <c r="T3279">
        <v>9</v>
      </c>
      <c r="U3279">
        <v>7.6</v>
      </c>
      <c r="V3279">
        <v>17.7</v>
      </c>
      <c r="W3279">
        <v>1.2</v>
      </c>
      <c r="X3279">
        <v>8.5</v>
      </c>
      <c r="Y3279">
        <v>0.49</v>
      </c>
      <c r="Z3279">
        <v>0.79</v>
      </c>
      <c r="AA3279">
        <v>7.5</v>
      </c>
    </row>
    <row r="3280" spans="1:27">
      <c r="A3280">
        <v>2015</v>
      </c>
      <c r="B3280" t="s">
        <v>1108</v>
      </c>
      <c r="C3280" t="s">
        <v>29</v>
      </c>
      <c r="D3280" t="str">
        <f>VLOOKUP($C3280,Sheet1!$C$4:$D$34,2,FALSE)</f>
        <v>Grizzlies</v>
      </c>
      <c r="E3280" t="str">
        <f t="shared" si="51"/>
        <v>Grizzlies2015</v>
      </c>
      <c r="F3280" t="s">
        <v>960</v>
      </c>
      <c r="G3280">
        <v>28</v>
      </c>
      <c r="H3280">
        <v>4</v>
      </c>
      <c r="I3280">
        <v>15.2</v>
      </c>
      <c r="J3280">
        <v>31.6</v>
      </c>
      <c r="K3280">
        <v>22.5</v>
      </c>
      <c r="L3280">
        <v>0</v>
      </c>
      <c r="M3280">
        <v>10</v>
      </c>
      <c r="N3280">
        <v>0.4</v>
      </c>
      <c r="O3280">
        <v>26</v>
      </c>
      <c r="P3280">
        <v>0.308</v>
      </c>
      <c r="Q3280">
        <v>0</v>
      </c>
      <c r="R3280">
        <v>0</v>
      </c>
      <c r="S3280">
        <v>0.32900000000000001</v>
      </c>
      <c r="T3280">
        <v>5</v>
      </c>
      <c r="U3280">
        <v>6.5</v>
      </c>
      <c r="V3280">
        <v>24.5</v>
      </c>
      <c r="W3280">
        <v>0.5</v>
      </c>
      <c r="X3280">
        <v>5.2</v>
      </c>
      <c r="Y3280">
        <v>0.25</v>
      </c>
      <c r="Z3280">
        <v>0.75</v>
      </c>
      <c r="AA3280">
        <v>6.7</v>
      </c>
    </row>
    <row r="3281" spans="1:27">
      <c r="A3281">
        <v>2015</v>
      </c>
      <c r="B3281" t="s">
        <v>987</v>
      </c>
      <c r="C3281" t="s">
        <v>39</v>
      </c>
      <c r="D3281" t="str">
        <f>VLOOKUP($C3281,Sheet1!$C$4:$D$34,2,FALSE)</f>
        <v>Pelicans</v>
      </c>
      <c r="E3281" t="str">
        <f t="shared" si="51"/>
        <v>Pelicans2015</v>
      </c>
      <c r="F3281" t="s">
        <v>30</v>
      </c>
      <c r="G3281">
        <v>27</v>
      </c>
      <c r="H3281">
        <v>59</v>
      </c>
      <c r="I3281">
        <v>14.6</v>
      </c>
      <c r="J3281">
        <v>30.4</v>
      </c>
      <c r="K3281">
        <v>20.399999999999999</v>
      </c>
      <c r="L3281">
        <v>0.13600000000000001</v>
      </c>
      <c r="M3281">
        <v>62</v>
      </c>
      <c r="N3281">
        <v>0.83899999999999997</v>
      </c>
      <c r="O3281">
        <v>314</v>
      </c>
      <c r="P3281">
        <v>0.47799999999999998</v>
      </c>
      <c r="Q3281">
        <v>1</v>
      </c>
      <c r="R3281">
        <v>0</v>
      </c>
      <c r="S3281">
        <v>0.51400000000000001</v>
      </c>
      <c r="T3281">
        <v>6</v>
      </c>
      <c r="U3281">
        <v>4.5999999999999996</v>
      </c>
      <c r="V3281">
        <v>17.3</v>
      </c>
      <c r="W3281">
        <v>0.5</v>
      </c>
      <c r="X3281">
        <v>5.8</v>
      </c>
      <c r="Y3281">
        <v>0.32</v>
      </c>
      <c r="Z3281">
        <v>0.61</v>
      </c>
      <c r="AA3281">
        <v>6.6</v>
      </c>
    </row>
    <row r="3282" spans="1:27">
      <c r="A3282">
        <v>2015</v>
      </c>
      <c r="B3282" t="s">
        <v>669</v>
      </c>
      <c r="C3282" t="s">
        <v>113</v>
      </c>
      <c r="D3282" t="str">
        <f>VLOOKUP($C3282,Sheet1!$C$4:$D$34,2,FALSE)</f>
        <v>Trail Blazers</v>
      </c>
      <c r="E3282" t="str">
        <f t="shared" si="51"/>
        <v>Trail Blazers2015</v>
      </c>
      <c r="F3282" t="s">
        <v>958</v>
      </c>
      <c r="G3282">
        <v>25</v>
      </c>
      <c r="H3282">
        <v>82</v>
      </c>
      <c r="I3282">
        <v>28.5</v>
      </c>
      <c r="J3282">
        <v>59.5</v>
      </c>
      <c r="K3282">
        <v>16.899999999999999</v>
      </c>
      <c r="L3282">
        <v>0.13200000000000001</v>
      </c>
      <c r="M3282">
        <v>156</v>
      </c>
      <c r="N3282">
        <v>0.73699999999999999</v>
      </c>
      <c r="O3282">
        <v>370</v>
      </c>
      <c r="P3282">
        <v>0.46800000000000003</v>
      </c>
      <c r="Q3282">
        <v>349</v>
      </c>
      <c r="R3282">
        <v>0.36099999999999999</v>
      </c>
      <c r="S3282">
        <v>0.53300000000000003</v>
      </c>
      <c r="T3282">
        <v>10.199999999999999</v>
      </c>
      <c r="U3282">
        <v>6.1</v>
      </c>
      <c r="V3282">
        <v>11.5</v>
      </c>
      <c r="W3282">
        <v>1.7</v>
      </c>
      <c r="X3282">
        <v>8.8000000000000007</v>
      </c>
      <c r="Y3282">
        <v>0.88</v>
      </c>
      <c r="Z3282">
        <v>0.63</v>
      </c>
      <c r="AA3282">
        <v>6.6</v>
      </c>
    </row>
    <row r="3283" spans="1:27">
      <c r="A3283">
        <v>2015</v>
      </c>
      <c r="B3283" t="s">
        <v>780</v>
      </c>
      <c r="C3283" t="s">
        <v>113</v>
      </c>
      <c r="D3283" t="str">
        <f>VLOOKUP($C3283,Sheet1!$C$4:$D$34,2,FALSE)</f>
        <v>Trail Blazers</v>
      </c>
      <c r="E3283" t="str">
        <f t="shared" si="51"/>
        <v>Trail Blazers2015</v>
      </c>
      <c r="F3283" t="s">
        <v>959</v>
      </c>
      <c r="G3283">
        <v>23</v>
      </c>
      <c r="H3283">
        <v>81</v>
      </c>
      <c r="I3283">
        <v>26</v>
      </c>
      <c r="J3283">
        <v>54.1</v>
      </c>
      <c r="K3283">
        <v>16.399999999999999</v>
      </c>
      <c r="L3283">
        <v>8.1000000000000003E-2</v>
      </c>
      <c r="M3283">
        <v>113</v>
      </c>
      <c r="N3283">
        <v>0.86699999999999999</v>
      </c>
      <c r="O3283">
        <v>393</v>
      </c>
      <c r="P3283">
        <v>0.50600000000000001</v>
      </c>
      <c r="Q3283">
        <v>285</v>
      </c>
      <c r="R3283">
        <v>0.39300000000000002</v>
      </c>
      <c r="S3283">
        <v>0.57199999999999995</v>
      </c>
      <c r="T3283">
        <v>10.3</v>
      </c>
      <c r="U3283">
        <v>2.7</v>
      </c>
      <c r="V3283">
        <v>5.6</v>
      </c>
      <c r="W3283">
        <v>1.2</v>
      </c>
      <c r="X3283">
        <v>7.2</v>
      </c>
      <c r="Y3283">
        <v>0.78</v>
      </c>
      <c r="Z3283">
        <v>0.2</v>
      </c>
      <c r="AA3283">
        <v>5</v>
      </c>
    </row>
    <row r="3284" spans="1:27">
      <c r="A3284">
        <v>2015</v>
      </c>
      <c r="B3284" t="s">
        <v>988</v>
      </c>
      <c r="C3284" t="s">
        <v>39</v>
      </c>
      <c r="D3284" t="str">
        <f>VLOOKUP($C3284,Sheet1!$C$4:$D$34,2,FALSE)</f>
        <v>Pelicans</v>
      </c>
      <c r="E3284" t="str">
        <f t="shared" si="51"/>
        <v>Pelicans2015</v>
      </c>
      <c r="F3284" t="s">
        <v>958</v>
      </c>
      <c r="G3284">
        <v>28</v>
      </c>
      <c r="H3284">
        <v>73</v>
      </c>
      <c r="I3284">
        <v>22.4</v>
      </c>
      <c r="J3284">
        <v>46.6</v>
      </c>
      <c r="K3284">
        <v>9.1999999999999993</v>
      </c>
      <c r="L3284">
        <v>0.16300000000000001</v>
      </c>
      <c r="M3284">
        <v>66</v>
      </c>
      <c r="N3284">
        <v>0.66700000000000004</v>
      </c>
      <c r="O3284">
        <v>193</v>
      </c>
      <c r="P3284">
        <v>0.59099999999999997</v>
      </c>
      <c r="Q3284">
        <v>61</v>
      </c>
      <c r="R3284">
        <v>0.27900000000000003</v>
      </c>
      <c r="S3284">
        <v>0.57099999999999995</v>
      </c>
      <c r="T3284">
        <v>4.4000000000000004</v>
      </c>
      <c r="U3284">
        <v>3.4</v>
      </c>
      <c r="V3284">
        <v>8.3000000000000007</v>
      </c>
      <c r="W3284">
        <v>1</v>
      </c>
      <c r="X3284">
        <v>6.2</v>
      </c>
      <c r="Y3284">
        <v>0.86</v>
      </c>
      <c r="Z3284">
        <v>0.18</v>
      </c>
      <c r="AA3284">
        <v>4.4000000000000004</v>
      </c>
    </row>
    <row r="3285" spans="1:27">
      <c r="A3285">
        <v>2015</v>
      </c>
      <c r="B3285" t="s">
        <v>1109</v>
      </c>
      <c r="C3285" t="s">
        <v>32</v>
      </c>
      <c r="D3285" t="str">
        <f>VLOOKUP($C3285,Sheet1!$C$4:$D$34,2,FALSE)</f>
        <v>Heat</v>
      </c>
      <c r="E3285" t="str">
        <f t="shared" si="51"/>
        <v>Heat2015</v>
      </c>
      <c r="F3285" t="s">
        <v>30</v>
      </c>
      <c r="G3285">
        <v>33</v>
      </c>
      <c r="H3285">
        <v>52</v>
      </c>
      <c r="I3285">
        <v>14.7</v>
      </c>
      <c r="J3285">
        <v>30.5</v>
      </c>
      <c r="K3285">
        <v>17.8</v>
      </c>
      <c r="L3285">
        <v>0.158</v>
      </c>
      <c r="M3285">
        <v>67</v>
      </c>
      <c r="N3285">
        <v>0.746</v>
      </c>
      <c r="O3285">
        <v>221</v>
      </c>
      <c r="P3285">
        <v>0.56599999999999995</v>
      </c>
      <c r="Q3285">
        <v>0</v>
      </c>
      <c r="R3285">
        <v>0</v>
      </c>
      <c r="S3285">
        <v>0.59899999999999998</v>
      </c>
      <c r="T3285">
        <v>5.8</v>
      </c>
      <c r="U3285">
        <v>4.3</v>
      </c>
      <c r="V3285">
        <v>16.5</v>
      </c>
      <c r="W3285">
        <v>0.5</v>
      </c>
      <c r="X3285">
        <v>5.6</v>
      </c>
      <c r="Y3285">
        <v>0.37</v>
      </c>
      <c r="Z3285">
        <v>0.79</v>
      </c>
      <c r="AA3285">
        <v>6.3</v>
      </c>
    </row>
    <row r="3286" spans="1:27">
      <c r="A3286">
        <v>2015</v>
      </c>
      <c r="B3286" t="s">
        <v>899</v>
      </c>
      <c r="C3286" t="s">
        <v>138</v>
      </c>
      <c r="D3286" t="str">
        <f>VLOOKUP($C3286,Sheet1!$C$4:$D$34,2,FALSE)</f>
        <v>Celtics</v>
      </c>
      <c r="E3286" t="str">
        <f t="shared" si="51"/>
        <v>Celtics2015</v>
      </c>
      <c r="F3286" t="s">
        <v>960</v>
      </c>
      <c r="G3286">
        <v>28</v>
      </c>
      <c r="H3286">
        <v>79</v>
      </c>
      <c r="I3286">
        <v>22.8</v>
      </c>
      <c r="J3286">
        <v>47.5</v>
      </c>
      <c r="K3286">
        <v>13.6</v>
      </c>
      <c r="L3286">
        <v>0.16400000000000001</v>
      </c>
      <c r="M3286">
        <v>121</v>
      </c>
      <c r="N3286">
        <v>0.56999999999999995</v>
      </c>
      <c r="O3286">
        <v>383</v>
      </c>
      <c r="P3286">
        <v>0.624</v>
      </c>
      <c r="Q3286">
        <v>43</v>
      </c>
      <c r="R3286">
        <v>0.23300000000000001</v>
      </c>
      <c r="S3286">
        <v>0.60199999999999998</v>
      </c>
      <c r="T3286">
        <v>7.3</v>
      </c>
      <c r="U3286">
        <v>6.4</v>
      </c>
      <c r="V3286">
        <v>14.9</v>
      </c>
      <c r="W3286">
        <v>1.7</v>
      </c>
      <c r="X3286">
        <v>11.4</v>
      </c>
      <c r="Y3286">
        <v>0.66</v>
      </c>
      <c r="Z3286">
        <v>1.05</v>
      </c>
      <c r="AA3286">
        <v>7.5</v>
      </c>
    </row>
    <row r="3287" spans="1:27">
      <c r="A3287">
        <v>2015</v>
      </c>
      <c r="B3287" t="s">
        <v>754</v>
      </c>
      <c r="C3287" t="s">
        <v>45</v>
      </c>
      <c r="D3287" t="str">
        <f>VLOOKUP($C3287,Sheet1!$C$4:$D$34,2,FALSE)</f>
        <v>Cavaliers</v>
      </c>
      <c r="E3287" t="str">
        <f t="shared" si="51"/>
        <v>Cavaliers2015</v>
      </c>
      <c r="F3287" t="s">
        <v>30</v>
      </c>
      <c r="G3287">
        <v>33</v>
      </c>
      <c r="H3287">
        <v>31</v>
      </c>
      <c r="I3287">
        <v>10</v>
      </c>
      <c r="J3287">
        <v>20.8</v>
      </c>
      <c r="K3287">
        <v>14.8</v>
      </c>
      <c r="L3287">
        <v>0.158</v>
      </c>
      <c r="M3287">
        <v>21</v>
      </c>
      <c r="N3287">
        <v>0.76200000000000001</v>
      </c>
      <c r="O3287">
        <v>75</v>
      </c>
      <c r="P3287">
        <v>0.42699999999999999</v>
      </c>
      <c r="Q3287">
        <v>1</v>
      </c>
      <c r="R3287">
        <v>0</v>
      </c>
      <c r="S3287">
        <v>0.46899999999999997</v>
      </c>
      <c r="T3287">
        <v>2.6</v>
      </c>
      <c r="U3287">
        <v>2.9</v>
      </c>
      <c r="V3287">
        <v>16.600000000000001</v>
      </c>
      <c r="W3287">
        <v>0.6</v>
      </c>
      <c r="X3287">
        <v>9.3000000000000007</v>
      </c>
      <c r="Y3287">
        <v>0.35</v>
      </c>
      <c r="Z3287">
        <v>0.16</v>
      </c>
      <c r="AA3287">
        <v>6.6</v>
      </c>
    </row>
    <row r="3288" spans="1:27">
      <c r="A3288">
        <v>2015</v>
      </c>
      <c r="B3288" t="s">
        <v>754</v>
      </c>
      <c r="C3288" t="s">
        <v>110</v>
      </c>
      <c r="D3288" t="str">
        <f>VLOOKUP($C3288,Sheet1!$C$4:$D$34,2,FALSE)</f>
        <v>Warriors</v>
      </c>
      <c r="E3288" t="str">
        <f t="shared" si="51"/>
        <v>Warriors2015</v>
      </c>
      <c r="F3288" t="s">
        <v>30</v>
      </c>
      <c r="G3288">
        <v>33</v>
      </c>
      <c r="H3288">
        <v>22</v>
      </c>
      <c r="I3288">
        <v>8.4</v>
      </c>
      <c r="J3288">
        <v>17.600000000000001</v>
      </c>
      <c r="K3288">
        <v>15.5</v>
      </c>
      <c r="L3288">
        <v>0.09</v>
      </c>
      <c r="M3288">
        <v>29</v>
      </c>
      <c r="N3288">
        <v>0.55200000000000005</v>
      </c>
      <c r="O3288">
        <v>48</v>
      </c>
      <c r="P3288">
        <v>0.438</v>
      </c>
      <c r="Q3288">
        <v>0</v>
      </c>
      <c r="R3288">
        <v>0</v>
      </c>
      <c r="S3288">
        <v>0.47699999999999998</v>
      </c>
      <c r="T3288">
        <v>2.6</v>
      </c>
      <c r="U3288">
        <v>2.2999999999999998</v>
      </c>
      <c r="V3288">
        <v>14.5</v>
      </c>
      <c r="W3288">
        <v>0.7</v>
      </c>
      <c r="X3288">
        <v>10.6</v>
      </c>
      <c r="Y3288">
        <v>0.23</v>
      </c>
      <c r="Z3288">
        <v>0.23</v>
      </c>
      <c r="AA3288">
        <v>7.7</v>
      </c>
    </row>
    <row r="3289" spans="1:27">
      <c r="A3289">
        <v>2015</v>
      </c>
      <c r="B3289" t="s">
        <v>211</v>
      </c>
      <c r="C3289" t="s">
        <v>71</v>
      </c>
      <c r="D3289" t="str">
        <f>VLOOKUP($C3289,Sheet1!$C$4:$D$34,2,FALSE)</f>
        <v>Pistons</v>
      </c>
      <c r="E3289" t="str">
        <f t="shared" si="51"/>
        <v>Pistons2015</v>
      </c>
      <c r="F3289" t="s">
        <v>30</v>
      </c>
      <c r="G3289">
        <v>22</v>
      </c>
      <c r="H3289">
        <v>81</v>
      </c>
      <c r="I3289">
        <v>32.9</v>
      </c>
      <c r="J3289">
        <v>68.599999999999994</v>
      </c>
      <c r="K3289">
        <v>24.1</v>
      </c>
      <c r="L3289">
        <v>0.105</v>
      </c>
      <c r="M3289">
        <v>586</v>
      </c>
      <c r="N3289">
        <v>0.35499999999999998</v>
      </c>
      <c r="O3289">
        <v>1054</v>
      </c>
      <c r="P3289">
        <v>0.52200000000000002</v>
      </c>
      <c r="Q3289">
        <v>6</v>
      </c>
      <c r="R3289">
        <v>0.33300000000000002</v>
      </c>
      <c r="S3289">
        <v>0.499</v>
      </c>
      <c r="T3289">
        <v>16.2</v>
      </c>
      <c r="U3289">
        <v>14.8</v>
      </c>
      <c r="V3289">
        <v>24.5</v>
      </c>
      <c r="W3289">
        <v>0.8</v>
      </c>
      <c r="X3289">
        <v>4.4000000000000004</v>
      </c>
      <c r="Y3289">
        <v>1.47</v>
      </c>
      <c r="Z3289">
        <v>1.38</v>
      </c>
      <c r="AA3289">
        <v>7</v>
      </c>
    </row>
    <row r="3290" spans="1:27">
      <c r="A3290">
        <v>2015</v>
      </c>
      <c r="B3290" t="s">
        <v>324</v>
      </c>
      <c r="C3290" t="s">
        <v>110</v>
      </c>
      <c r="D3290" t="str">
        <f>VLOOKUP($C3290,Sheet1!$C$4:$D$34,2,FALSE)</f>
        <v>Warriors</v>
      </c>
      <c r="E3290" t="str">
        <f t="shared" si="51"/>
        <v>Warriors2015</v>
      </c>
      <c r="F3290" t="s">
        <v>959</v>
      </c>
      <c r="G3290">
        <v>32</v>
      </c>
      <c r="H3290">
        <v>65</v>
      </c>
      <c r="I3290">
        <v>26.6</v>
      </c>
      <c r="J3290">
        <v>55.5</v>
      </c>
      <c r="K3290">
        <v>12.1</v>
      </c>
      <c r="L3290">
        <v>0.16300000000000001</v>
      </c>
      <c r="M3290">
        <v>83</v>
      </c>
      <c r="N3290">
        <v>0.61399999999999999</v>
      </c>
      <c r="O3290">
        <v>214</v>
      </c>
      <c r="P3290">
        <v>0.56999999999999995</v>
      </c>
      <c r="Q3290">
        <v>154</v>
      </c>
      <c r="R3290">
        <v>0.35099999999999998</v>
      </c>
      <c r="S3290">
        <v>0.56499999999999995</v>
      </c>
      <c r="T3290">
        <v>7</v>
      </c>
      <c r="U3290">
        <v>4</v>
      </c>
      <c r="V3290">
        <v>8.1999999999999993</v>
      </c>
      <c r="W3290">
        <v>3.4</v>
      </c>
      <c r="X3290">
        <v>16.3</v>
      </c>
      <c r="Y3290">
        <v>1.1200000000000001</v>
      </c>
      <c r="Z3290">
        <v>0.28999999999999998</v>
      </c>
      <c r="AA3290">
        <v>6.9</v>
      </c>
    </row>
    <row r="3291" spans="1:27">
      <c r="A3291">
        <v>2015</v>
      </c>
      <c r="B3291" t="s">
        <v>1110</v>
      </c>
      <c r="C3291" t="s">
        <v>99</v>
      </c>
      <c r="D3291" t="str">
        <f>VLOOKUP($C3291,Sheet1!$C$4:$D$34,2,FALSE)</f>
        <v>Timberwolves</v>
      </c>
      <c r="E3291" t="str">
        <f t="shared" si="51"/>
        <v>Timberwolves2015</v>
      </c>
      <c r="F3291" t="s">
        <v>956</v>
      </c>
      <c r="G3291">
        <v>39</v>
      </c>
      <c r="H3291">
        <v>26</v>
      </c>
      <c r="I3291">
        <v>10.8</v>
      </c>
      <c r="J3291">
        <v>22.5</v>
      </c>
      <c r="K3291">
        <v>14.6</v>
      </c>
      <c r="L3291">
        <v>0.27400000000000002</v>
      </c>
      <c r="M3291">
        <v>19</v>
      </c>
      <c r="N3291">
        <v>0.78900000000000003</v>
      </c>
      <c r="O3291">
        <v>54</v>
      </c>
      <c r="P3291">
        <v>0.64800000000000002</v>
      </c>
      <c r="Q3291">
        <v>4</v>
      </c>
      <c r="R3291">
        <v>0.25</v>
      </c>
      <c r="S3291">
        <v>0.66300000000000003</v>
      </c>
      <c r="T3291">
        <v>3.4</v>
      </c>
      <c r="U3291">
        <v>0.9</v>
      </c>
      <c r="V3291">
        <v>5</v>
      </c>
      <c r="W3291">
        <v>2.2000000000000002</v>
      </c>
      <c r="X3291">
        <v>31.8</v>
      </c>
      <c r="Y3291">
        <v>0.35</v>
      </c>
      <c r="Z3291">
        <v>0</v>
      </c>
      <c r="AA3291">
        <v>7</v>
      </c>
    </row>
    <row r="3292" spans="1:27">
      <c r="A3292">
        <v>2015</v>
      </c>
      <c r="B3292" t="s">
        <v>1110</v>
      </c>
      <c r="C3292" t="s">
        <v>90</v>
      </c>
      <c r="D3292" t="str">
        <f>VLOOKUP($C3292,Sheet1!$C$4:$D$34,2,FALSE)</f>
        <v>Spurs</v>
      </c>
      <c r="E3292" t="str">
        <f t="shared" si="51"/>
        <v>Spurs2015</v>
      </c>
      <c r="F3292" t="s">
        <v>956</v>
      </c>
      <c r="G3292">
        <v>39</v>
      </c>
      <c r="H3292">
        <v>13</v>
      </c>
      <c r="I3292">
        <v>13.9</v>
      </c>
      <c r="J3292">
        <v>29</v>
      </c>
      <c r="K3292">
        <v>16.7</v>
      </c>
      <c r="L3292">
        <v>0.183</v>
      </c>
      <c r="M3292">
        <v>13</v>
      </c>
      <c r="N3292">
        <v>0.69199999999999995</v>
      </c>
      <c r="O3292">
        <v>44</v>
      </c>
      <c r="P3292">
        <v>0.5</v>
      </c>
      <c r="Q3292">
        <v>4</v>
      </c>
      <c r="R3292">
        <v>0.25</v>
      </c>
      <c r="S3292">
        <v>0.52100000000000002</v>
      </c>
      <c r="T3292">
        <v>4.3</v>
      </c>
      <c r="U3292">
        <v>2.1</v>
      </c>
      <c r="V3292">
        <v>8.5</v>
      </c>
      <c r="W3292">
        <v>2.2000000000000002</v>
      </c>
      <c r="X3292">
        <v>22.7</v>
      </c>
      <c r="Y3292">
        <v>0.54</v>
      </c>
      <c r="Z3292">
        <v>0</v>
      </c>
      <c r="AA3292">
        <v>7.8</v>
      </c>
    </row>
    <row r="3293" spans="1:27">
      <c r="A3293">
        <v>2015</v>
      </c>
      <c r="B3293" t="s">
        <v>737</v>
      </c>
      <c r="C3293" t="s">
        <v>96</v>
      </c>
      <c r="D3293" t="str">
        <f>VLOOKUP($C3293,Sheet1!$C$4:$D$34,2,FALSE)</f>
        <v>Thunder</v>
      </c>
      <c r="E3293" t="str">
        <f t="shared" si="51"/>
        <v>Thunder2015</v>
      </c>
      <c r="F3293" t="s">
        <v>959</v>
      </c>
      <c r="G3293">
        <v>24</v>
      </c>
      <c r="H3293">
        <v>70</v>
      </c>
      <c r="I3293">
        <v>22.2</v>
      </c>
      <c r="J3293">
        <v>46.2</v>
      </c>
      <c r="K3293">
        <v>9.1</v>
      </c>
      <c r="L3293">
        <v>0.105</v>
      </c>
      <c r="M3293">
        <v>54</v>
      </c>
      <c r="N3293">
        <v>0.61099999999999999</v>
      </c>
      <c r="O3293">
        <v>171</v>
      </c>
      <c r="P3293">
        <v>0.60799999999999998</v>
      </c>
      <c r="Q3293">
        <v>103</v>
      </c>
      <c r="R3293">
        <v>0.311</v>
      </c>
      <c r="S3293">
        <v>0.56599999999999995</v>
      </c>
      <c r="T3293">
        <v>4.8</v>
      </c>
      <c r="U3293">
        <v>3.6</v>
      </c>
      <c r="V3293">
        <v>8.8000000000000007</v>
      </c>
      <c r="W3293">
        <v>0.7</v>
      </c>
      <c r="X3293">
        <v>4</v>
      </c>
      <c r="Y3293">
        <v>0.76</v>
      </c>
      <c r="Z3293">
        <v>0.6</v>
      </c>
      <c r="AA3293">
        <v>4.0999999999999996</v>
      </c>
    </row>
    <row r="3294" spans="1:27">
      <c r="A3294">
        <v>2015</v>
      </c>
      <c r="B3294" t="s">
        <v>1111</v>
      </c>
      <c r="C3294" t="s">
        <v>37</v>
      </c>
      <c r="D3294" t="str">
        <f>VLOOKUP($C3294,Sheet1!$C$4:$D$34,2,FALSE)</f>
        <v>Nets</v>
      </c>
      <c r="E3294" t="str">
        <f t="shared" si="51"/>
        <v>Nets2015</v>
      </c>
      <c r="F3294" t="s">
        <v>30</v>
      </c>
      <c r="G3294">
        <v>30</v>
      </c>
      <c r="H3294">
        <v>46</v>
      </c>
      <c r="I3294">
        <v>13.8</v>
      </c>
      <c r="J3294">
        <v>28.7</v>
      </c>
      <c r="K3294">
        <v>23.2</v>
      </c>
      <c r="L3294">
        <v>7.9000000000000001E-2</v>
      </c>
      <c r="M3294">
        <v>57</v>
      </c>
      <c r="N3294">
        <v>0.82499999999999996</v>
      </c>
      <c r="O3294">
        <v>263</v>
      </c>
      <c r="P3294">
        <v>0.47099999999999997</v>
      </c>
      <c r="Q3294">
        <v>16</v>
      </c>
      <c r="R3294">
        <v>0.188</v>
      </c>
      <c r="S3294">
        <v>0.5</v>
      </c>
      <c r="T3294">
        <v>6.6</v>
      </c>
      <c r="U3294">
        <v>2.1</v>
      </c>
      <c r="V3294">
        <v>8.6</v>
      </c>
      <c r="W3294">
        <v>0.4</v>
      </c>
      <c r="X3294">
        <v>4.8</v>
      </c>
      <c r="Y3294">
        <v>0.09</v>
      </c>
      <c r="Z3294">
        <v>0.2</v>
      </c>
      <c r="AA3294">
        <v>5.0999999999999996</v>
      </c>
    </row>
    <row r="3295" spans="1:27">
      <c r="A3295">
        <v>2015</v>
      </c>
      <c r="B3295" t="s">
        <v>856</v>
      </c>
      <c r="C3295" t="s">
        <v>110</v>
      </c>
      <c r="D3295" t="str">
        <f>VLOOKUP($C3295,Sheet1!$C$4:$D$34,2,FALSE)</f>
        <v>Warriors</v>
      </c>
      <c r="E3295" t="str">
        <f t="shared" si="51"/>
        <v>Warriors2015</v>
      </c>
      <c r="F3295" t="s">
        <v>30</v>
      </c>
      <c r="G3295">
        <v>31</v>
      </c>
      <c r="H3295">
        <v>70</v>
      </c>
      <c r="I3295">
        <v>20.7</v>
      </c>
      <c r="J3295">
        <v>43.2</v>
      </c>
      <c r="K3295">
        <v>11.4</v>
      </c>
      <c r="L3295">
        <v>0.216</v>
      </c>
      <c r="M3295">
        <v>50</v>
      </c>
      <c r="N3295">
        <v>0.48</v>
      </c>
      <c r="O3295">
        <v>278</v>
      </c>
      <c r="P3295">
        <v>0.626</v>
      </c>
      <c r="Q3295">
        <v>1</v>
      </c>
      <c r="R3295">
        <v>1</v>
      </c>
      <c r="S3295">
        <v>0.623</v>
      </c>
      <c r="T3295">
        <v>5.4</v>
      </c>
      <c r="U3295">
        <v>7</v>
      </c>
      <c r="V3295">
        <v>18.3</v>
      </c>
      <c r="W3295">
        <v>2.2999999999999998</v>
      </c>
      <c r="X3295">
        <v>14.7</v>
      </c>
      <c r="Y3295">
        <v>0.46</v>
      </c>
      <c r="Z3295">
        <v>1.63</v>
      </c>
      <c r="AA3295">
        <v>8.6</v>
      </c>
    </row>
    <row r="3296" spans="1:27">
      <c r="A3296">
        <v>2015</v>
      </c>
      <c r="B3296" t="s">
        <v>1112</v>
      </c>
      <c r="C3296" t="s">
        <v>62</v>
      </c>
      <c r="D3296" t="str">
        <f>VLOOKUP($C3296,Sheet1!$C$4:$D$34,2,FALSE)</f>
        <v>Rockets</v>
      </c>
      <c r="E3296" t="str">
        <f t="shared" si="51"/>
        <v>Rockets2015</v>
      </c>
      <c r="F3296" t="s">
        <v>956</v>
      </c>
      <c r="G3296">
        <v>27</v>
      </c>
      <c r="H3296">
        <v>8</v>
      </c>
      <c r="I3296">
        <v>6.2</v>
      </c>
      <c r="J3296">
        <v>12.9</v>
      </c>
      <c r="K3296">
        <v>24.9</v>
      </c>
      <c r="L3296">
        <v>0.24299999999999999</v>
      </c>
      <c r="M3296">
        <v>4</v>
      </c>
      <c r="N3296">
        <v>0.75</v>
      </c>
      <c r="O3296">
        <v>11</v>
      </c>
      <c r="P3296">
        <v>0.72699999999999998</v>
      </c>
      <c r="Q3296">
        <v>9</v>
      </c>
      <c r="R3296">
        <v>0.111</v>
      </c>
      <c r="S3296">
        <v>0.50600000000000001</v>
      </c>
      <c r="T3296">
        <v>2.8</v>
      </c>
      <c r="U3296">
        <v>0.3</v>
      </c>
      <c r="V3296">
        <v>2.2000000000000002</v>
      </c>
      <c r="W3296">
        <v>0.5</v>
      </c>
      <c r="X3296">
        <v>13.4</v>
      </c>
      <c r="Y3296">
        <v>0.75</v>
      </c>
      <c r="Z3296">
        <v>0.25</v>
      </c>
      <c r="AA3296">
        <v>4.8</v>
      </c>
    </row>
    <row r="3297" spans="1:27">
      <c r="A3297">
        <v>2015</v>
      </c>
      <c r="B3297" t="s">
        <v>989</v>
      </c>
      <c r="C3297" t="s">
        <v>56</v>
      </c>
      <c r="D3297" t="str">
        <f>VLOOKUP($C3297,Sheet1!$C$4:$D$34,2,FALSE)</f>
        <v>Magic</v>
      </c>
      <c r="E3297" t="str">
        <f t="shared" si="51"/>
        <v>Magic2015</v>
      </c>
      <c r="F3297" t="s">
        <v>960</v>
      </c>
      <c r="G3297">
        <v>26</v>
      </c>
      <c r="H3297">
        <v>56</v>
      </c>
      <c r="I3297">
        <v>14.7</v>
      </c>
      <c r="J3297">
        <v>30.6</v>
      </c>
      <c r="K3297">
        <v>20.399999999999999</v>
      </c>
      <c r="L3297">
        <v>0.108</v>
      </c>
      <c r="M3297">
        <v>65</v>
      </c>
      <c r="N3297">
        <v>0.78500000000000003</v>
      </c>
      <c r="O3297">
        <v>196</v>
      </c>
      <c r="P3297">
        <v>0.53600000000000003</v>
      </c>
      <c r="Q3297">
        <v>114</v>
      </c>
      <c r="R3297">
        <v>0.36</v>
      </c>
      <c r="S3297">
        <v>0.56699999999999995</v>
      </c>
      <c r="T3297">
        <v>6.9</v>
      </c>
      <c r="U3297">
        <v>3.6</v>
      </c>
      <c r="V3297">
        <v>13.5</v>
      </c>
      <c r="W3297">
        <v>0.4</v>
      </c>
      <c r="X3297">
        <v>4.8</v>
      </c>
      <c r="Y3297">
        <v>0.18</v>
      </c>
      <c r="Z3297">
        <v>0.39</v>
      </c>
      <c r="AA3297">
        <v>5.8</v>
      </c>
    </row>
    <row r="3298" spans="1:27">
      <c r="A3298">
        <v>2015</v>
      </c>
      <c r="B3298" t="s">
        <v>643</v>
      </c>
      <c r="C3298" t="s">
        <v>99</v>
      </c>
      <c r="D3298" t="str">
        <f>VLOOKUP($C3298,Sheet1!$C$4:$D$34,2,FALSE)</f>
        <v>Timberwolves</v>
      </c>
      <c r="E3298" t="str">
        <f t="shared" si="51"/>
        <v>Timberwolves2015</v>
      </c>
      <c r="F3298" t="s">
        <v>959</v>
      </c>
      <c r="G3298">
        <v>20</v>
      </c>
      <c r="H3298">
        <v>81</v>
      </c>
      <c r="I3298">
        <v>35.1</v>
      </c>
      <c r="J3298">
        <v>73.2</v>
      </c>
      <c r="K3298">
        <v>27.2</v>
      </c>
      <c r="L3298">
        <v>0.106</v>
      </c>
      <c r="M3298">
        <v>565</v>
      </c>
      <c r="N3298">
        <v>0.76100000000000001</v>
      </c>
      <c r="O3298">
        <v>1104</v>
      </c>
      <c r="P3298">
        <v>0.48599999999999999</v>
      </c>
      <c r="Q3298">
        <v>190</v>
      </c>
      <c r="R3298">
        <v>0.3</v>
      </c>
      <c r="S3298">
        <v>0.54300000000000004</v>
      </c>
      <c r="T3298">
        <v>20.7</v>
      </c>
      <c r="U3298">
        <v>3.6</v>
      </c>
      <c r="V3298">
        <v>6</v>
      </c>
      <c r="W3298">
        <v>2</v>
      </c>
      <c r="X3298">
        <v>10.1</v>
      </c>
      <c r="Y3298">
        <v>0.96</v>
      </c>
      <c r="Z3298">
        <v>0.56999999999999995</v>
      </c>
      <c r="AA3298">
        <v>6</v>
      </c>
    </row>
    <row r="3299" spans="1:27">
      <c r="A3299">
        <v>2015</v>
      </c>
      <c r="B3299" t="s">
        <v>991</v>
      </c>
      <c r="C3299" t="s">
        <v>54</v>
      </c>
      <c r="D3299" t="str">
        <f>VLOOKUP($C3299,Sheet1!$C$4:$D$34,2,FALSE)</f>
        <v>Lakers</v>
      </c>
      <c r="E3299" t="str">
        <f t="shared" si="51"/>
        <v>Lakers2015</v>
      </c>
      <c r="F3299" t="s">
        <v>958</v>
      </c>
      <c r="G3299">
        <v>23</v>
      </c>
      <c r="H3299">
        <v>29</v>
      </c>
      <c r="I3299">
        <v>20.6</v>
      </c>
      <c r="J3299">
        <v>43</v>
      </c>
      <c r="K3299">
        <v>11</v>
      </c>
      <c r="L3299">
        <v>0.1</v>
      </c>
      <c r="M3299">
        <v>20</v>
      </c>
      <c r="N3299">
        <v>0.85</v>
      </c>
      <c r="O3299">
        <v>56</v>
      </c>
      <c r="P3299">
        <v>0.33900000000000002</v>
      </c>
      <c r="Q3299">
        <v>70</v>
      </c>
      <c r="R3299">
        <v>0.28599999999999998</v>
      </c>
      <c r="S3299">
        <v>0.42699999999999999</v>
      </c>
      <c r="T3299">
        <v>4</v>
      </c>
      <c r="U3299">
        <v>2.4</v>
      </c>
      <c r="V3299">
        <v>6.3</v>
      </c>
      <c r="W3299">
        <v>0.7</v>
      </c>
      <c r="X3299">
        <v>4.8</v>
      </c>
      <c r="Y3299">
        <v>0.48</v>
      </c>
      <c r="Z3299">
        <v>0.17</v>
      </c>
      <c r="AA3299">
        <v>3.7</v>
      </c>
    </row>
    <row r="3300" spans="1:27">
      <c r="A3300">
        <v>2015</v>
      </c>
      <c r="B3300" t="s">
        <v>188</v>
      </c>
      <c r="C3300" t="s">
        <v>39</v>
      </c>
      <c r="D3300" t="str">
        <f>VLOOKUP($C3300,Sheet1!$C$4:$D$34,2,FALSE)</f>
        <v>Pelicans</v>
      </c>
      <c r="E3300" t="str">
        <f t="shared" si="51"/>
        <v>Pelicans2015</v>
      </c>
      <c r="F3300" t="s">
        <v>960</v>
      </c>
      <c r="G3300">
        <v>22</v>
      </c>
      <c r="H3300">
        <v>61</v>
      </c>
      <c r="I3300">
        <v>35.5</v>
      </c>
      <c r="J3300">
        <v>73.900000000000006</v>
      </c>
      <c r="K3300">
        <v>29.6</v>
      </c>
      <c r="L3300">
        <v>8.4000000000000005E-2</v>
      </c>
      <c r="M3300">
        <v>430</v>
      </c>
      <c r="N3300">
        <v>0.75800000000000001</v>
      </c>
      <c r="O3300">
        <v>1028</v>
      </c>
      <c r="P3300">
        <v>0.51100000000000001</v>
      </c>
      <c r="Q3300">
        <v>108</v>
      </c>
      <c r="R3300">
        <v>0.32400000000000001</v>
      </c>
      <c r="S3300">
        <v>0.55900000000000005</v>
      </c>
      <c r="T3300">
        <v>24.3</v>
      </c>
      <c r="U3300">
        <v>10.3</v>
      </c>
      <c r="V3300">
        <v>16.100000000000001</v>
      </c>
      <c r="W3300">
        <v>1.9</v>
      </c>
      <c r="X3300">
        <v>10</v>
      </c>
      <c r="Y3300">
        <v>1.28</v>
      </c>
      <c r="Z3300">
        <v>2.0499999999999998</v>
      </c>
      <c r="AA3300">
        <v>8.8000000000000007</v>
      </c>
    </row>
    <row r="3301" spans="1:27">
      <c r="A3301">
        <v>2015</v>
      </c>
      <c r="B3301" t="s">
        <v>992</v>
      </c>
      <c r="C3301" t="s">
        <v>96</v>
      </c>
      <c r="D3301" t="str">
        <f>VLOOKUP($C3301,Sheet1!$C$4:$D$34,2,FALSE)</f>
        <v>Thunder</v>
      </c>
      <c r="E3301" t="str">
        <f t="shared" si="51"/>
        <v>Thunder2015</v>
      </c>
      <c r="F3301" t="s">
        <v>959</v>
      </c>
      <c r="G3301">
        <v>30</v>
      </c>
      <c r="H3301">
        <v>68</v>
      </c>
      <c r="I3301">
        <v>13.6</v>
      </c>
      <c r="J3301">
        <v>28.4</v>
      </c>
      <c r="K3301">
        <v>16.899999999999999</v>
      </c>
      <c r="L3301">
        <v>4.5999999999999999E-2</v>
      </c>
      <c r="M3301">
        <v>39</v>
      </c>
      <c r="N3301">
        <v>0.74399999999999999</v>
      </c>
      <c r="O3301">
        <v>128</v>
      </c>
      <c r="P3301">
        <v>0.44500000000000001</v>
      </c>
      <c r="Q3301">
        <v>205</v>
      </c>
      <c r="R3301">
        <v>0.38500000000000001</v>
      </c>
      <c r="S3301">
        <v>0.54300000000000004</v>
      </c>
      <c r="T3301">
        <v>5.6</v>
      </c>
      <c r="U3301">
        <v>0.9</v>
      </c>
      <c r="V3301">
        <v>3.6</v>
      </c>
      <c r="W3301">
        <v>0.4</v>
      </c>
      <c r="X3301">
        <v>3.7</v>
      </c>
      <c r="Y3301">
        <v>0.32</v>
      </c>
      <c r="Z3301">
        <v>7.0000000000000007E-2</v>
      </c>
      <c r="AA3301">
        <v>3.7</v>
      </c>
    </row>
    <row r="3302" spans="1:27">
      <c r="A3302">
        <v>2015</v>
      </c>
      <c r="B3302" t="s">
        <v>752</v>
      </c>
      <c r="C3302" t="s">
        <v>71</v>
      </c>
      <c r="D3302" t="str">
        <f>VLOOKUP($C3302,Sheet1!$C$4:$D$34,2,FALSE)</f>
        <v>Pistons</v>
      </c>
      <c r="E3302" t="str">
        <f t="shared" si="51"/>
        <v>Pistons2015</v>
      </c>
      <c r="F3302" t="s">
        <v>960</v>
      </c>
      <c r="G3302">
        <v>30</v>
      </c>
      <c r="H3302">
        <v>72</v>
      </c>
      <c r="I3302">
        <v>18.600000000000001</v>
      </c>
      <c r="J3302">
        <v>38.799999999999997</v>
      </c>
      <c r="K3302">
        <v>12.4</v>
      </c>
      <c r="L3302">
        <v>7.2999999999999995E-2</v>
      </c>
      <c r="M3302">
        <v>47</v>
      </c>
      <c r="N3302">
        <v>0.61699999999999999</v>
      </c>
      <c r="O3302">
        <v>61</v>
      </c>
      <c r="P3302">
        <v>0.49199999999999999</v>
      </c>
      <c r="Q3302">
        <v>272</v>
      </c>
      <c r="R3302">
        <v>0.36</v>
      </c>
      <c r="S3302">
        <v>0.54100000000000004</v>
      </c>
      <c r="T3302">
        <v>5.3</v>
      </c>
      <c r="U3302">
        <v>3.2</v>
      </c>
      <c r="V3302">
        <v>9.3000000000000007</v>
      </c>
      <c r="W3302">
        <v>0.7</v>
      </c>
      <c r="X3302">
        <v>5.6</v>
      </c>
      <c r="Y3302">
        <v>0.36</v>
      </c>
      <c r="Z3302">
        <v>0.22</v>
      </c>
      <c r="AA3302">
        <v>4.9000000000000004</v>
      </c>
    </row>
    <row r="3303" spans="1:27">
      <c r="A3303">
        <v>2015</v>
      </c>
      <c r="B3303" t="s">
        <v>993</v>
      </c>
      <c r="C3303" t="s">
        <v>67</v>
      </c>
      <c r="D3303" t="str">
        <f>VLOOKUP($C3303,Sheet1!$C$4:$D$34,2,FALSE)</f>
        <v>Suns</v>
      </c>
      <c r="E3303" t="str">
        <f t="shared" si="51"/>
        <v>Suns2015</v>
      </c>
      <c r="F3303" t="s">
        <v>959</v>
      </c>
      <c r="G3303">
        <v>21</v>
      </c>
      <c r="H3303">
        <v>57</v>
      </c>
      <c r="I3303">
        <v>19.5</v>
      </c>
      <c r="J3303">
        <v>40.700000000000003</v>
      </c>
      <c r="K3303">
        <v>23.2</v>
      </c>
      <c r="L3303">
        <v>0.16500000000000001</v>
      </c>
      <c r="M3303">
        <v>193</v>
      </c>
      <c r="N3303">
        <v>0.67400000000000004</v>
      </c>
      <c r="O3303">
        <v>323</v>
      </c>
      <c r="P3303">
        <v>0.47399999999999998</v>
      </c>
      <c r="Q3303">
        <v>99</v>
      </c>
      <c r="R3303">
        <v>0.23200000000000001</v>
      </c>
      <c r="S3303">
        <v>0.498</v>
      </c>
      <c r="T3303">
        <v>8.9</v>
      </c>
      <c r="U3303">
        <v>2.5</v>
      </c>
      <c r="V3303">
        <v>6.9</v>
      </c>
      <c r="W3303">
        <v>2.1</v>
      </c>
      <c r="X3303">
        <v>17.2</v>
      </c>
      <c r="Y3303">
        <v>0.47</v>
      </c>
      <c r="Z3303">
        <v>0.23</v>
      </c>
      <c r="AA3303">
        <v>7.4</v>
      </c>
    </row>
    <row r="3304" spans="1:27">
      <c r="A3304">
        <v>2015</v>
      </c>
      <c r="B3304" t="s">
        <v>672</v>
      </c>
      <c r="C3304" t="s">
        <v>71</v>
      </c>
      <c r="D3304" t="str">
        <f>VLOOKUP($C3304,Sheet1!$C$4:$D$34,2,FALSE)</f>
        <v>Pistons</v>
      </c>
      <c r="E3304" t="str">
        <f t="shared" si="51"/>
        <v>Pistons2015</v>
      </c>
      <c r="F3304" t="s">
        <v>30</v>
      </c>
      <c r="G3304">
        <v>29</v>
      </c>
      <c r="H3304">
        <v>81</v>
      </c>
      <c r="I3304">
        <v>15.2</v>
      </c>
      <c r="J3304">
        <v>31.7</v>
      </c>
      <c r="K3304">
        <v>18.5</v>
      </c>
      <c r="L3304">
        <v>0.128</v>
      </c>
      <c r="M3304">
        <v>165</v>
      </c>
      <c r="N3304">
        <v>0.76400000000000001</v>
      </c>
      <c r="O3304">
        <v>382</v>
      </c>
      <c r="P3304">
        <v>0.50800000000000001</v>
      </c>
      <c r="Q3304">
        <v>2</v>
      </c>
      <c r="R3304">
        <v>0</v>
      </c>
      <c r="S3304">
        <v>0.56299999999999994</v>
      </c>
      <c r="T3304">
        <v>6.3</v>
      </c>
      <c r="U3304">
        <v>4.7</v>
      </c>
      <c r="V3304">
        <v>17</v>
      </c>
      <c r="W3304">
        <v>0.6</v>
      </c>
      <c r="X3304">
        <v>6.6</v>
      </c>
      <c r="Y3304">
        <v>0.26</v>
      </c>
      <c r="Z3304">
        <v>0.64</v>
      </c>
      <c r="AA3304">
        <v>6.9</v>
      </c>
    </row>
    <row r="3305" spans="1:27">
      <c r="A3305">
        <v>2015</v>
      </c>
      <c r="B3305" t="s">
        <v>994</v>
      </c>
      <c r="C3305" t="s">
        <v>59</v>
      </c>
      <c r="D3305" t="str">
        <f>VLOOKUP($C3305,Sheet1!$C$4:$D$34,2,FALSE)</f>
        <v>Knicks</v>
      </c>
      <c r="E3305" t="str">
        <f t="shared" si="51"/>
        <v>Knicks2015</v>
      </c>
      <c r="F3305" t="s">
        <v>959</v>
      </c>
      <c r="G3305">
        <v>30</v>
      </c>
      <c r="H3305">
        <v>71</v>
      </c>
      <c r="I3305">
        <v>33.4</v>
      </c>
      <c r="J3305">
        <v>69.599999999999994</v>
      </c>
      <c r="K3305">
        <v>17.899999999999999</v>
      </c>
      <c r="L3305">
        <v>8.6999999999999994E-2</v>
      </c>
      <c r="M3305">
        <v>131</v>
      </c>
      <c r="N3305">
        <v>0.84</v>
      </c>
      <c r="O3305">
        <v>561</v>
      </c>
      <c r="P3305">
        <v>0.46899999999999997</v>
      </c>
      <c r="Q3305">
        <v>238</v>
      </c>
      <c r="R3305">
        <v>0.38200000000000001</v>
      </c>
      <c r="S3305">
        <v>0.53100000000000003</v>
      </c>
      <c r="T3305">
        <v>12.8</v>
      </c>
      <c r="U3305">
        <v>3.7</v>
      </c>
      <c r="V3305">
        <v>6.1</v>
      </c>
      <c r="W3305">
        <v>2</v>
      </c>
      <c r="X3305">
        <v>9.9</v>
      </c>
      <c r="Y3305">
        <v>0.35</v>
      </c>
      <c r="Z3305">
        <v>0.14000000000000001</v>
      </c>
      <c r="AA3305">
        <v>5.5</v>
      </c>
    </row>
    <row r="3306" spans="1:27">
      <c r="A3306">
        <v>2015</v>
      </c>
      <c r="B3306" t="s">
        <v>536</v>
      </c>
      <c r="C3306" t="s">
        <v>92</v>
      </c>
      <c r="D3306" t="str">
        <f>VLOOKUP($C3306,Sheet1!$C$4:$D$34,2,FALSE)</f>
        <v>Clippers</v>
      </c>
      <c r="E3306" t="str">
        <f t="shared" si="51"/>
        <v>Clippers2015</v>
      </c>
      <c r="F3306" t="s">
        <v>959</v>
      </c>
      <c r="G3306">
        <v>23</v>
      </c>
      <c r="H3306">
        <v>67</v>
      </c>
      <c r="I3306">
        <v>21.8</v>
      </c>
      <c r="J3306">
        <v>45.5</v>
      </c>
      <c r="K3306">
        <v>19.399999999999999</v>
      </c>
      <c r="L3306">
        <v>9.7000000000000003E-2</v>
      </c>
      <c r="M3306">
        <v>116</v>
      </c>
      <c r="N3306">
        <v>0.68100000000000005</v>
      </c>
      <c r="O3306">
        <v>331</v>
      </c>
      <c r="P3306">
        <v>0.495</v>
      </c>
      <c r="Q3306">
        <v>185</v>
      </c>
      <c r="R3306">
        <v>0.33500000000000002</v>
      </c>
      <c r="S3306">
        <v>0.52300000000000002</v>
      </c>
      <c r="T3306">
        <v>8.9</v>
      </c>
      <c r="U3306">
        <v>1.9</v>
      </c>
      <c r="V3306">
        <v>4.8</v>
      </c>
      <c r="W3306">
        <v>1.5</v>
      </c>
      <c r="X3306">
        <v>10.6</v>
      </c>
      <c r="Y3306">
        <v>0.72</v>
      </c>
      <c r="Z3306">
        <v>0.15</v>
      </c>
      <c r="AA3306">
        <v>5.4</v>
      </c>
    </row>
    <row r="3307" spans="1:27">
      <c r="A3307">
        <v>2015</v>
      </c>
      <c r="B3307" t="s">
        <v>123</v>
      </c>
      <c r="C3307" t="s">
        <v>138</v>
      </c>
      <c r="D3307" t="str">
        <f>VLOOKUP($C3307,Sheet1!$C$4:$D$34,2,FALSE)</f>
        <v>Celtics</v>
      </c>
      <c r="E3307" t="str">
        <f t="shared" si="51"/>
        <v>Celtics2015</v>
      </c>
      <c r="F3307" t="s">
        <v>959</v>
      </c>
      <c r="G3307">
        <v>25</v>
      </c>
      <c r="H3307">
        <v>76</v>
      </c>
      <c r="I3307">
        <v>33.4</v>
      </c>
      <c r="J3307">
        <v>69.5</v>
      </c>
      <c r="K3307">
        <v>19.8</v>
      </c>
      <c r="L3307">
        <v>9.1999999999999998E-2</v>
      </c>
      <c r="M3307">
        <v>123</v>
      </c>
      <c r="N3307">
        <v>0.78</v>
      </c>
      <c r="O3307">
        <v>612</v>
      </c>
      <c r="P3307">
        <v>0.505</v>
      </c>
      <c r="Q3307">
        <v>406</v>
      </c>
      <c r="R3307">
        <v>0.36199999999999999</v>
      </c>
      <c r="S3307">
        <v>0.53900000000000003</v>
      </c>
      <c r="T3307">
        <v>15.2</v>
      </c>
      <c r="U3307">
        <v>2.9</v>
      </c>
      <c r="V3307">
        <v>4.5999999999999996</v>
      </c>
      <c r="W3307">
        <v>2.1</v>
      </c>
      <c r="X3307">
        <v>9.8000000000000007</v>
      </c>
      <c r="Y3307">
        <v>1.54</v>
      </c>
      <c r="Z3307">
        <v>0.25</v>
      </c>
      <c r="AA3307">
        <v>5.4</v>
      </c>
    </row>
    <row r="3308" spans="1:27">
      <c r="A3308">
        <v>2015</v>
      </c>
      <c r="B3308" t="s">
        <v>753</v>
      </c>
      <c r="C3308" t="s">
        <v>85</v>
      </c>
      <c r="D3308" t="str">
        <f>VLOOKUP($C3308,Sheet1!$C$4:$D$34,2,FALSE)</f>
        <v>Nuggets</v>
      </c>
      <c r="E3308" t="str">
        <f t="shared" si="51"/>
        <v>Nuggets2015</v>
      </c>
      <c r="F3308" t="s">
        <v>958</v>
      </c>
      <c r="G3308">
        <v>23</v>
      </c>
      <c r="H3308">
        <v>21</v>
      </c>
      <c r="I3308">
        <v>14.5</v>
      </c>
      <c r="J3308">
        <v>30.3</v>
      </c>
      <c r="K3308">
        <v>11.9</v>
      </c>
      <c r="L3308">
        <v>7.1999999999999995E-2</v>
      </c>
      <c r="M3308">
        <v>17</v>
      </c>
      <c r="N3308">
        <v>0.76500000000000001</v>
      </c>
      <c r="O3308">
        <v>30</v>
      </c>
      <c r="P3308">
        <v>0.4</v>
      </c>
      <c r="Q3308">
        <v>40</v>
      </c>
      <c r="R3308">
        <v>0.32500000000000001</v>
      </c>
      <c r="S3308">
        <v>0.49</v>
      </c>
      <c r="T3308">
        <v>3.6</v>
      </c>
      <c r="U3308">
        <v>1.5</v>
      </c>
      <c r="V3308">
        <v>5.6</v>
      </c>
      <c r="W3308">
        <v>0.7</v>
      </c>
      <c r="X3308">
        <v>7</v>
      </c>
      <c r="Y3308">
        <v>0.33</v>
      </c>
      <c r="Z3308">
        <v>0.28999999999999998</v>
      </c>
      <c r="AA3308">
        <v>4.3</v>
      </c>
    </row>
    <row r="3309" spans="1:27">
      <c r="A3309">
        <v>2015</v>
      </c>
      <c r="B3309" t="s">
        <v>434</v>
      </c>
      <c r="C3309" t="s">
        <v>70</v>
      </c>
      <c r="D3309" t="str">
        <f>VLOOKUP($C3309,Sheet1!$C$4:$D$34,2,FALSE)</f>
        <v>Kings</v>
      </c>
      <c r="E3309" t="str">
        <f t="shared" si="51"/>
        <v>Kings2015</v>
      </c>
      <c r="F3309" t="s">
        <v>959</v>
      </c>
      <c r="G3309">
        <v>22</v>
      </c>
      <c r="H3309">
        <v>68</v>
      </c>
      <c r="I3309">
        <v>21.2</v>
      </c>
      <c r="J3309">
        <v>44.2</v>
      </c>
      <c r="K3309">
        <v>17.600000000000001</v>
      </c>
      <c r="L3309">
        <v>0.16500000000000001</v>
      </c>
      <c r="M3309">
        <v>103</v>
      </c>
      <c r="N3309">
        <v>0.71799999999999997</v>
      </c>
      <c r="O3309">
        <v>270</v>
      </c>
      <c r="P3309">
        <v>0.47399999999999998</v>
      </c>
      <c r="Q3309">
        <v>185</v>
      </c>
      <c r="R3309">
        <v>0.36199999999999999</v>
      </c>
      <c r="S3309">
        <v>0.53100000000000003</v>
      </c>
      <c r="T3309">
        <v>7.8</v>
      </c>
      <c r="U3309">
        <v>2.2000000000000002</v>
      </c>
      <c r="V3309">
        <v>5.6</v>
      </c>
      <c r="W3309">
        <v>1.2</v>
      </c>
      <c r="X3309">
        <v>7.9</v>
      </c>
      <c r="Y3309">
        <v>0.76</v>
      </c>
      <c r="Z3309">
        <v>0.15</v>
      </c>
      <c r="AA3309">
        <v>5.2</v>
      </c>
    </row>
    <row r="3310" spans="1:27">
      <c r="A3310">
        <v>2015</v>
      </c>
      <c r="B3310" t="s">
        <v>995</v>
      </c>
      <c r="C3310" t="s">
        <v>29</v>
      </c>
      <c r="D3310" t="str">
        <f>VLOOKUP($C3310,Sheet1!$C$4:$D$34,2,FALSE)</f>
        <v>Grizzlies</v>
      </c>
      <c r="E3310" t="str">
        <f t="shared" si="51"/>
        <v>Grizzlies2015</v>
      </c>
      <c r="F3310" t="s">
        <v>956</v>
      </c>
      <c r="G3310">
        <v>33</v>
      </c>
      <c r="H3310">
        <v>8</v>
      </c>
      <c r="I3310">
        <v>15.1</v>
      </c>
      <c r="J3310">
        <v>31.4</v>
      </c>
      <c r="K3310">
        <v>21.7</v>
      </c>
      <c r="L3310">
        <v>0.189</v>
      </c>
      <c r="M3310">
        <v>3</v>
      </c>
      <c r="N3310">
        <v>1</v>
      </c>
      <c r="O3310">
        <v>35</v>
      </c>
      <c r="P3310">
        <v>0.45700000000000002</v>
      </c>
      <c r="Q3310">
        <v>11</v>
      </c>
      <c r="R3310">
        <v>0.36399999999999999</v>
      </c>
      <c r="S3310">
        <v>0.497</v>
      </c>
      <c r="T3310">
        <v>5.9</v>
      </c>
      <c r="U3310">
        <v>1.1000000000000001</v>
      </c>
      <c r="V3310">
        <v>4.3</v>
      </c>
      <c r="W3310">
        <v>3.3</v>
      </c>
      <c r="X3310">
        <v>36.299999999999997</v>
      </c>
      <c r="Y3310">
        <v>0.38</v>
      </c>
      <c r="Z3310">
        <v>0.13</v>
      </c>
      <c r="AA3310">
        <v>7.4</v>
      </c>
    </row>
    <row r="3311" spans="1:27">
      <c r="A3311">
        <v>2015</v>
      </c>
      <c r="B3311" t="s">
        <v>995</v>
      </c>
      <c r="C3311" t="s">
        <v>32</v>
      </c>
      <c r="D3311" t="str">
        <f>VLOOKUP($C3311,Sheet1!$C$4:$D$34,2,FALSE)</f>
        <v>Heat</v>
      </c>
      <c r="E3311" t="str">
        <f t="shared" si="51"/>
        <v>Heat2015</v>
      </c>
      <c r="F3311" t="s">
        <v>956</v>
      </c>
      <c r="G3311">
        <v>33</v>
      </c>
      <c r="H3311">
        <v>36</v>
      </c>
      <c r="I3311">
        <v>16.3</v>
      </c>
      <c r="J3311">
        <v>34</v>
      </c>
      <c r="K3311">
        <v>15.7</v>
      </c>
      <c r="L3311">
        <v>0.20799999999999999</v>
      </c>
      <c r="M3311">
        <v>17</v>
      </c>
      <c r="N3311">
        <v>0.88200000000000001</v>
      </c>
      <c r="O3311">
        <v>119</v>
      </c>
      <c r="P3311">
        <v>0.46200000000000002</v>
      </c>
      <c r="Q3311">
        <v>33</v>
      </c>
      <c r="R3311">
        <v>0.33300000000000002</v>
      </c>
      <c r="S3311">
        <v>0.495</v>
      </c>
      <c r="T3311">
        <v>4.4000000000000004</v>
      </c>
      <c r="U3311">
        <v>1.8</v>
      </c>
      <c r="V3311">
        <v>6.1</v>
      </c>
      <c r="W3311">
        <v>2.5</v>
      </c>
      <c r="X3311">
        <v>22.5</v>
      </c>
      <c r="Y3311">
        <v>0.31</v>
      </c>
      <c r="Z3311">
        <v>0</v>
      </c>
      <c r="AA3311">
        <v>6.6</v>
      </c>
    </row>
    <row r="3312" spans="1:27">
      <c r="A3312">
        <v>2015</v>
      </c>
      <c r="B3312" t="s">
        <v>108</v>
      </c>
      <c r="C3312" t="s">
        <v>26</v>
      </c>
      <c r="D3312" t="str">
        <f>VLOOKUP($C3312,Sheet1!$C$4:$D$34,2,FALSE)</f>
        <v>Raptors</v>
      </c>
      <c r="E3312" t="str">
        <f t="shared" si="51"/>
        <v>Raptors2015</v>
      </c>
      <c r="F3312" t="s">
        <v>30</v>
      </c>
      <c r="G3312">
        <v>23</v>
      </c>
      <c r="H3312">
        <v>82</v>
      </c>
      <c r="I3312">
        <v>22</v>
      </c>
      <c r="J3312">
        <v>45.9</v>
      </c>
      <c r="K3312">
        <v>11.5</v>
      </c>
      <c r="L3312">
        <v>0.155</v>
      </c>
      <c r="M3312">
        <v>226</v>
      </c>
      <c r="N3312">
        <v>0.628</v>
      </c>
      <c r="O3312">
        <v>287</v>
      </c>
      <c r="P3312">
        <v>0.54400000000000004</v>
      </c>
      <c r="Q3312">
        <v>1</v>
      </c>
      <c r="R3312">
        <v>0</v>
      </c>
      <c r="S3312">
        <v>0.58599999999999997</v>
      </c>
      <c r="T3312">
        <v>5.5</v>
      </c>
      <c r="U3312">
        <v>8</v>
      </c>
      <c r="V3312">
        <v>20.8</v>
      </c>
      <c r="W3312">
        <v>0.4</v>
      </c>
      <c r="X3312">
        <v>2.4</v>
      </c>
      <c r="Y3312">
        <v>0.23</v>
      </c>
      <c r="Z3312">
        <v>1.62</v>
      </c>
      <c r="AA3312">
        <v>4.7</v>
      </c>
    </row>
    <row r="3313" spans="1:27">
      <c r="A3313">
        <v>2015</v>
      </c>
      <c r="B3313" t="s">
        <v>271</v>
      </c>
      <c r="C3313" t="s">
        <v>92</v>
      </c>
      <c r="D3313" t="str">
        <f>VLOOKUP($C3313,Sheet1!$C$4:$D$34,2,FALSE)</f>
        <v>Clippers</v>
      </c>
      <c r="E3313" t="str">
        <f t="shared" si="51"/>
        <v>Clippers2015</v>
      </c>
      <c r="F3313" t="s">
        <v>960</v>
      </c>
      <c r="G3313">
        <v>26</v>
      </c>
      <c r="H3313">
        <v>35</v>
      </c>
      <c r="I3313">
        <v>33.4</v>
      </c>
      <c r="J3313">
        <v>69.7</v>
      </c>
      <c r="K3313">
        <v>29.8</v>
      </c>
      <c r="L3313">
        <v>0.108</v>
      </c>
      <c r="M3313">
        <v>194</v>
      </c>
      <c r="N3313">
        <v>0.72699999999999998</v>
      </c>
      <c r="O3313">
        <v>585</v>
      </c>
      <c r="P3313">
        <v>0.504</v>
      </c>
      <c r="Q3313">
        <v>18</v>
      </c>
      <c r="R3313">
        <v>0.33300000000000002</v>
      </c>
      <c r="S3313">
        <v>0.54400000000000004</v>
      </c>
      <c r="T3313">
        <v>21.4</v>
      </c>
      <c r="U3313">
        <v>8.4</v>
      </c>
      <c r="V3313">
        <v>13.7</v>
      </c>
      <c r="W3313">
        <v>4.9000000000000004</v>
      </c>
      <c r="X3313">
        <v>27.2</v>
      </c>
      <c r="Y3313">
        <v>0.8</v>
      </c>
      <c r="Z3313">
        <v>0.49</v>
      </c>
      <c r="AA3313">
        <v>11.5</v>
      </c>
    </row>
    <row r="3314" spans="1:27">
      <c r="A3314">
        <v>2015</v>
      </c>
      <c r="B3314" t="s">
        <v>409</v>
      </c>
      <c r="C3314" t="s">
        <v>90</v>
      </c>
      <c r="D3314" t="str">
        <f>VLOOKUP($C3314,Sheet1!$C$4:$D$34,2,FALSE)</f>
        <v>Spurs</v>
      </c>
      <c r="E3314" t="str">
        <f t="shared" si="51"/>
        <v>Spurs2015</v>
      </c>
      <c r="F3314" t="s">
        <v>30</v>
      </c>
      <c r="G3314">
        <v>27</v>
      </c>
      <c r="H3314">
        <v>54</v>
      </c>
      <c r="I3314">
        <v>9.4</v>
      </c>
      <c r="J3314">
        <v>19.600000000000001</v>
      </c>
      <c r="K3314">
        <v>22.8</v>
      </c>
      <c r="L3314">
        <v>0.115</v>
      </c>
      <c r="M3314">
        <v>114</v>
      </c>
      <c r="N3314">
        <v>0.76300000000000001</v>
      </c>
      <c r="O3314">
        <v>174</v>
      </c>
      <c r="P3314">
        <v>0.60299999999999998</v>
      </c>
      <c r="Q3314">
        <v>0</v>
      </c>
      <c r="R3314">
        <v>0</v>
      </c>
      <c r="S3314">
        <v>0.66200000000000003</v>
      </c>
      <c r="T3314">
        <v>5.5</v>
      </c>
      <c r="U3314">
        <v>3.6</v>
      </c>
      <c r="V3314">
        <v>21.7</v>
      </c>
      <c r="W3314">
        <v>0.4</v>
      </c>
      <c r="X3314">
        <v>6.6</v>
      </c>
      <c r="Y3314">
        <v>0.22</v>
      </c>
      <c r="Z3314">
        <v>0.43</v>
      </c>
      <c r="AA3314">
        <v>8.5</v>
      </c>
    </row>
    <row r="3315" spans="1:27">
      <c r="A3315">
        <v>2015</v>
      </c>
      <c r="B3315" t="s">
        <v>515</v>
      </c>
      <c r="C3315" t="s">
        <v>75</v>
      </c>
      <c r="D3315" t="str">
        <f>VLOOKUP($C3315,Sheet1!$C$4:$D$34,2,FALSE)</f>
        <v>Bulls</v>
      </c>
      <c r="E3315" t="str">
        <f t="shared" si="51"/>
        <v>Bulls2015</v>
      </c>
      <c r="F3315" t="s">
        <v>960</v>
      </c>
      <c r="G3315">
        <v>20</v>
      </c>
      <c r="H3315">
        <v>62</v>
      </c>
      <c r="I3315">
        <v>17.8</v>
      </c>
      <c r="J3315">
        <v>37</v>
      </c>
      <c r="K3315">
        <v>20.7</v>
      </c>
      <c r="L3315">
        <v>0.106</v>
      </c>
      <c r="M3315">
        <v>66</v>
      </c>
      <c r="N3315">
        <v>0.72699999999999998</v>
      </c>
      <c r="O3315">
        <v>383</v>
      </c>
      <c r="P3315">
        <v>0.44400000000000001</v>
      </c>
      <c r="Q3315">
        <v>52</v>
      </c>
      <c r="R3315">
        <v>0.308</v>
      </c>
      <c r="S3315">
        <v>0.47</v>
      </c>
      <c r="T3315">
        <v>7</v>
      </c>
      <c r="U3315">
        <v>5.4</v>
      </c>
      <c r="V3315">
        <v>16.100000000000001</v>
      </c>
      <c r="W3315">
        <v>0.8</v>
      </c>
      <c r="X3315">
        <v>7.5</v>
      </c>
      <c r="Y3315">
        <v>0.4</v>
      </c>
      <c r="Z3315">
        <v>0.35</v>
      </c>
      <c r="AA3315">
        <v>7</v>
      </c>
    </row>
    <row r="3316" spans="1:27">
      <c r="A3316">
        <v>2015</v>
      </c>
      <c r="B3316" t="s">
        <v>114</v>
      </c>
      <c r="C3316" t="s">
        <v>37</v>
      </c>
      <c r="D3316" t="str">
        <f>VLOOKUP($C3316,Sheet1!$C$4:$D$34,2,FALSE)</f>
        <v>Nets</v>
      </c>
      <c r="E3316" t="str">
        <f t="shared" si="51"/>
        <v>Nets2015</v>
      </c>
      <c r="F3316" t="s">
        <v>958</v>
      </c>
      <c r="G3316">
        <v>26</v>
      </c>
      <c r="H3316">
        <v>79</v>
      </c>
      <c r="I3316">
        <v>26.8</v>
      </c>
      <c r="J3316">
        <v>55.8</v>
      </c>
      <c r="K3316">
        <v>19.399999999999999</v>
      </c>
      <c r="L3316">
        <v>0.125</v>
      </c>
      <c r="M3316">
        <v>132</v>
      </c>
      <c r="N3316">
        <v>0.83299999999999996</v>
      </c>
      <c r="O3316">
        <v>412</v>
      </c>
      <c r="P3316">
        <v>0.47299999999999998</v>
      </c>
      <c r="Q3316">
        <v>337</v>
      </c>
      <c r="R3316">
        <v>0.38300000000000001</v>
      </c>
      <c r="S3316">
        <v>0.55000000000000004</v>
      </c>
      <c r="T3316">
        <v>11.2</v>
      </c>
      <c r="U3316">
        <v>3.2</v>
      </c>
      <c r="V3316">
        <v>6.8</v>
      </c>
      <c r="W3316">
        <v>1.3</v>
      </c>
      <c r="X3316">
        <v>7.3</v>
      </c>
      <c r="Y3316">
        <v>0.37</v>
      </c>
      <c r="Z3316">
        <v>0.06</v>
      </c>
      <c r="AA3316">
        <v>5.4</v>
      </c>
    </row>
    <row r="3317" spans="1:27">
      <c r="A3317">
        <v>2015</v>
      </c>
      <c r="B3317" t="s">
        <v>996</v>
      </c>
      <c r="C3317" t="s">
        <v>90</v>
      </c>
      <c r="D3317" t="str">
        <f>VLOOKUP($C3317,Sheet1!$C$4:$D$34,2,FALSE)</f>
        <v>Spurs</v>
      </c>
      <c r="E3317" t="str">
        <f t="shared" si="51"/>
        <v>Spurs2015</v>
      </c>
      <c r="F3317" t="s">
        <v>960</v>
      </c>
      <c r="G3317">
        <v>33</v>
      </c>
      <c r="H3317">
        <v>76</v>
      </c>
      <c r="I3317">
        <v>18.2</v>
      </c>
      <c r="J3317">
        <v>38</v>
      </c>
      <c r="K3317">
        <v>17</v>
      </c>
      <c r="L3317">
        <v>0.189</v>
      </c>
      <c r="M3317">
        <v>76</v>
      </c>
      <c r="N3317">
        <v>0.73699999999999999</v>
      </c>
      <c r="O3317">
        <v>314</v>
      </c>
      <c r="P3317">
        <v>0.56399999999999995</v>
      </c>
      <c r="Q3317">
        <v>69</v>
      </c>
      <c r="R3317">
        <v>0.36199999999999999</v>
      </c>
      <c r="S3317">
        <v>0.58199999999999996</v>
      </c>
      <c r="T3317">
        <v>6.4</v>
      </c>
      <c r="U3317">
        <v>3.1</v>
      </c>
      <c r="V3317">
        <v>9.6</v>
      </c>
      <c r="W3317">
        <v>2.2999999999999998</v>
      </c>
      <c r="X3317">
        <v>18.399999999999999</v>
      </c>
      <c r="Y3317">
        <v>0.34</v>
      </c>
      <c r="Z3317">
        <v>0.28000000000000003</v>
      </c>
      <c r="AA3317">
        <v>7.9</v>
      </c>
    </row>
    <row r="3318" spans="1:27">
      <c r="A3318">
        <v>2015</v>
      </c>
      <c r="B3318" t="s">
        <v>97</v>
      </c>
      <c r="C3318" t="s">
        <v>64</v>
      </c>
      <c r="D3318" t="str">
        <f>VLOOKUP($C3318,Sheet1!$C$4:$D$34,2,FALSE)</f>
        <v>Wizards</v>
      </c>
      <c r="E3318" t="str">
        <f t="shared" si="51"/>
        <v>Wizards2015</v>
      </c>
      <c r="F3318" t="s">
        <v>959</v>
      </c>
      <c r="G3318">
        <v>22</v>
      </c>
      <c r="H3318">
        <v>55</v>
      </c>
      <c r="I3318">
        <v>31.1</v>
      </c>
      <c r="J3318">
        <v>64.7</v>
      </c>
      <c r="K3318">
        <v>25.3</v>
      </c>
      <c r="L3318">
        <v>0.113</v>
      </c>
      <c r="M3318">
        <v>176</v>
      </c>
      <c r="N3318">
        <v>0.76700000000000002</v>
      </c>
      <c r="O3318">
        <v>528</v>
      </c>
      <c r="P3318">
        <v>0.48099999999999998</v>
      </c>
      <c r="Q3318">
        <v>271</v>
      </c>
      <c r="R3318">
        <v>0.38700000000000001</v>
      </c>
      <c r="S3318">
        <v>0.54700000000000004</v>
      </c>
      <c r="T3318">
        <v>17.399999999999999</v>
      </c>
      <c r="U3318">
        <v>3.4</v>
      </c>
      <c r="V3318">
        <v>6.2</v>
      </c>
      <c r="W3318">
        <v>2.9</v>
      </c>
      <c r="X3318">
        <v>15.6</v>
      </c>
      <c r="Y3318">
        <v>0.98</v>
      </c>
      <c r="Z3318">
        <v>0.2</v>
      </c>
      <c r="AA3318">
        <v>7.1</v>
      </c>
    </row>
    <row r="3319" spans="1:27">
      <c r="A3319">
        <v>2015</v>
      </c>
      <c r="B3319" t="s">
        <v>997</v>
      </c>
      <c r="C3319" t="s">
        <v>29</v>
      </c>
      <c r="D3319" t="str">
        <f>VLOOKUP($C3319,Sheet1!$C$4:$D$34,2,FALSE)</f>
        <v>Grizzlies</v>
      </c>
      <c r="E3319" t="str">
        <f t="shared" si="51"/>
        <v>Grizzlies2015</v>
      </c>
      <c r="F3319" t="s">
        <v>960</v>
      </c>
      <c r="G3319">
        <v>28</v>
      </c>
      <c r="H3319">
        <v>12</v>
      </c>
      <c r="I3319">
        <v>17.7</v>
      </c>
      <c r="J3319">
        <v>36.799999999999997</v>
      </c>
      <c r="K3319">
        <v>15.3</v>
      </c>
      <c r="L3319">
        <v>0.13800000000000001</v>
      </c>
      <c r="M3319">
        <v>24</v>
      </c>
      <c r="N3319">
        <v>0.54200000000000004</v>
      </c>
      <c r="O3319">
        <v>52</v>
      </c>
      <c r="P3319">
        <v>0.67300000000000004</v>
      </c>
      <c r="Q3319">
        <v>0</v>
      </c>
      <c r="R3319">
        <v>0</v>
      </c>
      <c r="S3319">
        <v>0.66300000000000003</v>
      </c>
      <c r="T3319">
        <v>6.9</v>
      </c>
      <c r="U3319">
        <v>3.6</v>
      </c>
      <c r="V3319">
        <v>11.6</v>
      </c>
      <c r="W3319">
        <v>0.5</v>
      </c>
      <c r="X3319">
        <v>4.7</v>
      </c>
      <c r="Y3319">
        <v>0.42</v>
      </c>
      <c r="Z3319">
        <v>1.25</v>
      </c>
      <c r="AA3319">
        <v>5.2</v>
      </c>
    </row>
    <row r="3320" spans="1:27">
      <c r="A3320">
        <v>2015</v>
      </c>
      <c r="B3320" t="s">
        <v>998</v>
      </c>
      <c r="C3320" t="s">
        <v>54</v>
      </c>
      <c r="D3320" t="str">
        <f>VLOOKUP($C3320,Sheet1!$C$4:$D$34,2,FALSE)</f>
        <v>Lakers</v>
      </c>
      <c r="E3320" t="str">
        <f t="shared" si="51"/>
        <v>Lakers2015</v>
      </c>
      <c r="F3320" t="s">
        <v>960</v>
      </c>
      <c r="G3320">
        <v>30</v>
      </c>
      <c r="H3320">
        <v>66</v>
      </c>
      <c r="I3320">
        <v>20.3</v>
      </c>
      <c r="J3320">
        <v>42.4</v>
      </c>
      <c r="K3320">
        <v>13.9</v>
      </c>
      <c r="L3320">
        <v>9.9000000000000005E-2</v>
      </c>
      <c r="M3320">
        <v>148</v>
      </c>
      <c r="N3320">
        <v>0.84499999999999997</v>
      </c>
      <c r="O3320">
        <v>315</v>
      </c>
      <c r="P3320">
        <v>0.55200000000000005</v>
      </c>
      <c r="Q3320">
        <v>2</v>
      </c>
      <c r="R3320">
        <v>0</v>
      </c>
      <c r="S3320">
        <v>0.61899999999999999</v>
      </c>
      <c r="T3320">
        <v>7.2</v>
      </c>
      <c r="U3320">
        <v>4.3</v>
      </c>
      <c r="V3320">
        <v>11.4</v>
      </c>
      <c r="W3320">
        <v>1.1000000000000001</v>
      </c>
      <c r="X3320">
        <v>9.1999999999999993</v>
      </c>
      <c r="Y3320">
        <v>0.5</v>
      </c>
      <c r="Z3320">
        <v>0.83</v>
      </c>
      <c r="AA3320">
        <v>6.4</v>
      </c>
    </row>
    <row r="3321" spans="1:27">
      <c r="A3321">
        <v>2015</v>
      </c>
      <c r="B3321" t="s">
        <v>961</v>
      </c>
      <c r="C3321" t="s">
        <v>71</v>
      </c>
      <c r="D3321" t="str">
        <f>VLOOKUP($C3321,Sheet1!$C$4:$D$34,2,FALSE)</f>
        <v>Pistons</v>
      </c>
      <c r="E3321" t="str">
        <f t="shared" si="51"/>
        <v>Pistons2015</v>
      </c>
      <c r="F3321" t="s">
        <v>956</v>
      </c>
      <c r="G3321">
        <v>26</v>
      </c>
      <c r="H3321">
        <v>23</v>
      </c>
      <c r="I3321">
        <v>18.100000000000001</v>
      </c>
      <c r="J3321">
        <v>37.700000000000003</v>
      </c>
      <c r="K3321">
        <v>19</v>
      </c>
      <c r="L3321">
        <v>0.122</v>
      </c>
      <c r="M3321">
        <v>38</v>
      </c>
      <c r="N3321">
        <v>0.71099999999999997</v>
      </c>
      <c r="O3321">
        <v>65</v>
      </c>
      <c r="P3321">
        <v>0.44600000000000001</v>
      </c>
      <c r="Q3321">
        <v>77</v>
      </c>
      <c r="R3321">
        <v>0.312</v>
      </c>
      <c r="S3321">
        <v>0.495</v>
      </c>
      <c r="T3321">
        <v>6.8</v>
      </c>
      <c r="U3321">
        <v>2</v>
      </c>
      <c r="V3321">
        <v>6</v>
      </c>
      <c r="W3321">
        <v>3</v>
      </c>
      <c r="X3321">
        <v>25.7</v>
      </c>
      <c r="Y3321">
        <v>0.48</v>
      </c>
      <c r="Z3321">
        <v>0.09</v>
      </c>
      <c r="AA3321">
        <v>7.6</v>
      </c>
    </row>
    <row r="3322" spans="1:27">
      <c r="A3322">
        <v>2015</v>
      </c>
      <c r="B3322" t="s">
        <v>961</v>
      </c>
      <c r="C3322" t="s">
        <v>56</v>
      </c>
      <c r="D3322" t="str">
        <f>VLOOKUP($C3322,Sheet1!$C$4:$D$34,2,FALSE)</f>
        <v>Magic</v>
      </c>
      <c r="E3322" t="str">
        <f t="shared" si="51"/>
        <v>Magic2015</v>
      </c>
      <c r="F3322" t="s">
        <v>956</v>
      </c>
      <c r="G3322">
        <v>26</v>
      </c>
      <c r="H3322">
        <v>25</v>
      </c>
      <c r="I3322">
        <v>18.100000000000001</v>
      </c>
      <c r="J3322">
        <v>37.700000000000003</v>
      </c>
      <c r="K3322">
        <v>20.9</v>
      </c>
      <c r="L3322">
        <v>0.16400000000000001</v>
      </c>
      <c r="M3322">
        <v>40</v>
      </c>
      <c r="N3322">
        <v>0.75</v>
      </c>
      <c r="O3322">
        <v>83</v>
      </c>
      <c r="P3322">
        <v>0.38600000000000001</v>
      </c>
      <c r="Q3322">
        <v>78</v>
      </c>
      <c r="R3322">
        <v>0.34599999999999997</v>
      </c>
      <c r="S3322">
        <v>0.49</v>
      </c>
      <c r="T3322">
        <v>7</v>
      </c>
      <c r="U3322">
        <v>2</v>
      </c>
      <c r="V3322">
        <v>6.1</v>
      </c>
      <c r="W3322">
        <v>4</v>
      </c>
      <c r="X3322">
        <v>32.4</v>
      </c>
      <c r="Y3322">
        <v>0.72</v>
      </c>
      <c r="Z3322">
        <v>0.2</v>
      </c>
      <c r="AA3322">
        <v>8.5</v>
      </c>
    </row>
    <row r="3323" spans="1:27">
      <c r="A3323">
        <v>2015</v>
      </c>
      <c r="B3323" t="s">
        <v>371</v>
      </c>
      <c r="C3323" t="s">
        <v>67</v>
      </c>
      <c r="D3323" t="str">
        <f>VLOOKUP($C3323,Sheet1!$C$4:$D$34,2,FALSE)</f>
        <v>Suns</v>
      </c>
      <c r="E3323" t="str">
        <f t="shared" si="51"/>
        <v>Suns2015</v>
      </c>
      <c r="F3323" t="s">
        <v>959</v>
      </c>
      <c r="G3323">
        <v>24</v>
      </c>
      <c r="H3323">
        <v>52</v>
      </c>
      <c r="I3323">
        <v>36</v>
      </c>
      <c r="J3323">
        <v>74.900000000000006</v>
      </c>
      <c r="K3323">
        <v>26.2</v>
      </c>
      <c r="L3323">
        <v>0.154</v>
      </c>
      <c r="M3323">
        <v>183</v>
      </c>
      <c r="N3323">
        <v>0.85199999999999998</v>
      </c>
      <c r="O3323">
        <v>545</v>
      </c>
      <c r="P3323">
        <v>0.46100000000000002</v>
      </c>
      <c r="Q3323">
        <v>350</v>
      </c>
      <c r="R3323">
        <v>0.34300000000000003</v>
      </c>
      <c r="S3323">
        <v>0.52200000000000002</v>
      </c>
      <c r="T3323">
        <v>19.600000000000001</v>
      </c>
      <c r="U3323">
        <v>3.9</v>
      </c>
      <c r="V3323">
        <v>5.9</v>
      </c>
      <c r="W3323">
        <v>5.0999999999999996</v>
      </c>
      <c r="X3323">
        <v>24.4</v>
      </c>
      <c r="Y3323">
        <v>1.17</v>
      </c>
      <c r="Z3323">
        <v>0.38</v>
      </c>
      <c r="AA3323">
        <v>8.1</v>
      </c>
    </row>
    <row r="3324" spans="1:27">
      <c r="A3324">
        <v>2015</v>
      </c>
      <c r="B3324" t="s">
        <v>999</v>
      </c>
      <c r="C3324" t="s">
        <v>110</v>
      </c>
      <c r="D3324" t="str">
        <f>VLOOKUP($C3324,Sheet1!$C$4:$D$34,2,FALSE)</f>
        <v>Warriors</v>
      </c>
      <c r="E3324" t="str">
        <f t="shared" si="51"/>
        <v>Warriors2015</v>
      </c>
      <c r="F3324" t="s">
        <v>959</v>
      </c>
      <c r="G3324">
        <v>30</v>
      </c>
      <c r="H3324">
        <v>72</v>
      </c>
      <c r="I3324">
        <v>14.7</v>
      </c>
      <c r="J3324">
        <v>30.5</v>
      </c>
      <c r="K3324">
        <v>12.5</v>
      </c>
      <c r="L3324">
        <v>0.108</v>
      </c>
      <c r="M3324">
        <v>28</v>
      </c>
      <c r="N3324">
        <v>0.64300000000000002</v>
      </c>
      <c r="O3324">
        <v>103</v>
      </c>
      <c r="P3324">
        <v>0.44700000000000001</v>
      </c>
      <c r="Q3324">
        <v>157</v>
      </c>
      <c r="R3324">
        <v>0.41399999999999998</v>
      </c>
      <c r="S3324">
        <v>0.56000000000000005</v>
      </c>
      <c r="T3324">
        <v>4.2</v>
      </c>
      <c r="U3324">
        <v>2.5</v>
      </c>
      <c r="V3324">
        <v>9.1999999999999993</v>
      </c>
      <c r="W3324">
        <v>0.8</v>
      </c>
      <c r="X3324">
        <v>7</v>
      </c>
      <c r="Y3324">
        <v>0.28000000000000003</v>
      </c>
      <c r="Z3324">
        <v>0.32</v>
      </c>
      <c r="AA3324">
        <v>5.5</v>
      </c>
    </row>
    <row r="3325" spans="1:27">
      <c r="A3325">
        <v>2015</v>
      </c>
      <c r="B3325" t="s">
        <v>1000</v>
      </c>
      <c r="C3325" t="s">
        <v>73</v>
      </c>
      <c r="D3325" t="str">
        <f>VLOOKUP($C3325,Sheet1!$C$4:$D$34,2,FALSE)</f>
        <v>Hornets</v>
      </c>
      <c r="E3325" t="str">
        <f t="shared" si="51"/>
        <v>Hornets2015</v>
      </c>
      <c r="F3325" t="s">
        <v>956</v>
      </c>
      <c r="G3325">
        <v>30</v>
      </c>
      <c r="H3325">
        <v>30</v>
      </c>
      <c r="I3325">
        <v>11.1</v>
      </c>
      <c r="J3325">
        <v>23.2</v>
      </c>
      <c r="K3325">
        <v>19.899999999999999</v>
      </c>
      <c r="L3325">
        <v>0.109</v>
      </c>
      <c r="M3325">
        <v>37</v>
      </c>
      <c r="N3325">
        <v>0.91900000000000004</v>
      </c>
      <c r="O3325">
        <v>88</v>
      </c>
      <c r="P3325">
        <v>0.47699999999999998</v>
      </c>
      <c r="Q3325">
        <v>27</v>
      </c>
      <c r="R3325">
        <v>0.33300000000000002</v>
      </c>
      <c r="S3325">
        <v>0.55200000000000005</v>
      </c>
      <c r="T3325">
        <v>4.8</v>
      </c>
      <c r="U3325">
        <v>1</v>
      </c>
      <c r="V3325">
        <v>4.8</v>
      </c>
      <c r="W3325">
        <v>1.3</v>
      </c>
      <c r="X3325">
        <v>18.600000000000001</v>
      </c>
      <c r="Y3325">
        <v>0.23</v>
      </c>
      <c r="Z3325">
        <v>0.03</v>
      </c>
      <c r="AA3325">
        <v>6.6</v>
      </c>
    </row>
    <row r="3326" spans="1:27">
      <c r="A3326">
        <v>2015</v>
      </c>
      <c r="B3326" t="s">
        <v>1000</v>
      </c>
      <c r="C3326" t="s">
        <v>113</v>
      </c>
      <c r="D3326" t="str">
        <f>VLOOKUP($C3326,Sheet1!$C$4:$D$34,2,FALSE)</f>
        <v>Trail Blazers</v>
      </c>
      <c r="E3326" t="str">
        <f t="shared" si="51"/>
        <v>Trail Blazers2015</v>
      </c>
      <c r="F3326" t="s">
        <v>956</v>
      </c>
      <c r="G3326">
        <v>30</v>
      </c>
      <c r="H3326">
        <v>21</v>
      </c>
      <c r="I3326">
        <v>6.5</v>
      </c>
      <c r="J3326">
        <v>13.6</v>
      </c>
      <c r="K3326">
        <v>19.600000000000001</v>
      </c>
      <c r="L3326">
        <v>0.114</v>
      </c>
      <c r="M3326">
        <v>10</v>
      </c>
      <c r="N3326">
        <v>0.8</v>
      </c>
      <c r="O3326">
        <v>35</v>
      </c>
      <c r="P3326">
        <v>0.48599999999999999</v>
      </c>
      <c r="Q3326">
        <v>15</v>
      </c>
      <c r="R3326">
        <v>0.4</v>
      </c>
      <c r="S3326">
        <v>0.55100000000000005</v>
      </c>
      <c r="T3326">
        <v>2.9</v>
      </c>
      <c r="U3326">
        <v>0.6</v>
      </c>
      <c r="V3326">
        <v>4.8</v>
      </c>
      <c r="W3326">
        <v>0.8</v>
      </c>
      <c r="X3326">
        <v>18.5</v>
      </c>
      <c r="Y3326">
        <v>0.14000000000000001</v>
      </c>
      <c r="Z3326">
        <v>0.05</v>
      </c>
      <c r="AA3326">
        <v>6.9</v>
      </c>
    </row>
    <row r="3327" spans="1:27">
      <c r="A3327">
        <v>2015</v>
      </c>
      <c r="B3327" t="s">
        <v>1001</v>
      </c>
      <c r="C3327" t="s">
        <v>29</v>
      </c>
      <c r="D3327" t="str">
        <f>VLOOKUP($C3327,Sheet1!$C$4:$D$34,2,FALSE)</f>
        <v>Grizzlies</v>
      </c>
      <c r="E3327" t="str">
        <f t="shared" si="51"/>
        <v>Grizzlies2015</v>
      </c>
      <c r="F3327" t="s">
        <v>956</v>
      </c>
      <c r="G3327">
        <v>23</v>
      </c>
      <c r="H3327">
        <v>6</v>
      </c>
      <c r="I3327">
        <v>27.7</v>
      </c>
      <c r="J3327">
        <v>57.6</v>
      </c>
      <c r="K3327">
        <v>13.2</v>
      </c>
      <c r="L3327">
        <v>0.185</v>
      </c>
      <c r="M3327">
        <v>4</v>
      </c>
      <c r="N3327">
        <v>0.75</v>
      </c>
      <c r="O3327">
        <v>33</v>
      </c>
      <c r="P3327">
        <v>0.39400000000000002</v>
      </c>
      <c r="Q3327">
        <v>5</v>
      </c>
      <c r="R3327">
        <v>0</v>
      </c>
      <c r="S3327">
        <v>0.36499999999999999</v>
      </c>
      <c r="T3327">
        <v>4.8</v>
      </c>
      <c r="U3327">
        <v>4</v>
      </c>
      <c r="V3327">
        <v>8.3000000000000007</v>
      </c>
      <c r="W3327">
        <v>3.3</v>
      </c>
      <c r="X3327">
        <v>17.7</v>
      </c>
      <c r="Y3327">
        <v>1.5</v>
      </c>
      <c r="Z3327">
        <v>0.5</v>
      </c>
      <c r="AA3327">
        <v>5.8</v>
      </c>
    </row>
    <row r="3328" spans="1:27">
      <c r="A3328">
        <v>2015</v>
      </c>
      <c r="B3328" t="s">
        <v>397</v>
      </c>
      <c r="C3328" t="s">
        <v>37</v>
      </c>
      <c r="D3328" t="str">
        <f>VLOOKUP($C3328,Sheet1!$C$4:$D$34,2,FALSE)</f>
        <v>Nets</v>
      </c>
      <c r="E3328" t="str">
        <f t="shared" si="51"/>
        <v>Nets2015</v>
      </c>
      <c r="F3328" t="s">
        <v>30</v>
      </c>
      <c r="G3328">
        <v>27</v>
      </c>
      <c r="H3328">
        <v>73</v>
      </c>
      <c r="I3328">
        <v>33.700000000000003</v>
      </c>
      <c r="J3328">
        <v>70.099999999999994</v>
      </c>
      <c r="K3328">
        <v>27.3</v>
      </c>
      <c r="L3328">
        <v>0.11600000000000001</v>
      </c>
      <c r="M3328">
        <v>403</v>
      </c>
      <c r="N3328">
        <v>0.78700000000000003</v>
      </c>
      <c r="O3328">
        <v>1143</v>
      </c>
      <c r="P3328">
        <v>0.51500000000000001</v>
      </c>
      <c r="Q3328">
        <v>14</v>
      </c>
      <c r="R3328">
        <v>0.14299999999999999</v>
      </c>
      <c r="S3328">
        <v>0.56200000000000006</v>
      </c>
      <c r="T3328">
        <v>20.6</v>
      </c>
      <c r="U3328">
        <v>7.8</v>
      </c>
      <c r="V3328">
        <v>13.1</v>
      </c>
      <c r="W3328">
        <v>2</v>
      </c>
      <c r="X3328">
        <v>10.7</v>
      </c>
      <c r="Y3328">
        <v>0.79</v>
      </c>
      <c r="Z3328">
        <v>1.7</v>
      </c>
      <c r="AA3328">
        <v>8.1</v>
      </c>
    </row>
    <row r="3329" spans="1:27">
      <c r="A3329">
        <v>2015</v>
      </c>
      <c r="B3329" t="s">
        <v>680</v>
      </c>
      <c r="C3329" t="s">
        <v>26</v>
      </c>
      <c r="D3329" t="str">
        <f>VLOOKUP($C3329,Sheet1!$C$4:$D$34,2,FALSE)</f>
        <v>Raptors</v>
      </c>
      <c r="E3329" t="str">
        <f t="shared" si="51"/>
        <v>Raptors2015</v>
      </c>
      <c r="F3329" t="s">
        <v>958</v>
      </c>
      <c r="G3329">
        <v>20</v>
      </c>
      <c r="H3329">
        <v>6</v>
      </c>
      <c r="I3329">
        <v>7.1</v>
      </c>
      <c r="J3329">
        <v>14.8</v>
      </c>
      <c r="K3329">
        <v>17</v>
      </c>
      <c r="L3329">
        <v>0.25</v>
      </c>
      <c r="M3329">
        <v>0</v>
      </c>
      <c r="N3329">
        <v>0</v>
      </c>
      <c r="O3329">
        <v>5</v>
      </c>
      <c r="P3329">
        <v>0</v>
      </c>
      <c r="Q3329">
        <v>7</v>
      </c>
      <c r="R3329">
        <v>0.14299999999999999</v>
      </c>
      <c r="S3329">
        <v>0.125</v>
      </c>
      <c r="T3329">
        <v>0.5</v>
      </c>
      <c r="U3329">
        <v>0.3</v>
      </c>
      <c r="V3329">
        <v>2.7</v>
      </c>
      <c r="W3329">
        <v>0.2</v>
      </c>
      <c r="X3329">
        <v>3.2</v>
      </c>
      <c r="Y3329">
        <v>0.33</v>
      </c>
      <c r="Z3329">
        <v>0.17</v>
      </c>
      <c r="AA3329">
        <v>1.8</v>
      </c>
    </row>
    <row r="3330" spans="1:27">
      <c r="A3330">
        <v>2015</v>
      </c>
      <c r="B3330" t="s">
        <v>1113</v>
      </c>
      <c r="C3330" t="s">
        <v>67</v>
      </c>
      <c r="D3330" t="str">
        <f>VLOOKUP($C3330,Sheet1!$C$4:$D$34,2,FALSE)</f>
        <v>Suns</v>
      </c>
      <c r="E3330" t="str">
        <f t="shared" si="51"/>
        <v>Suns2015</v>
      </c>
      <c r="F3330" t="s">
        <v>956</v>
      </c>
      <c r="G3330">
        <v>23</v>
      </c>
      <c r="H3330">
        <v>3</v>
      </c>
      <c r="I3330">
        <v>10.9</v>
      </c>
      <c r="J3330">
        <v>22.7</v>
      </c>
      <c r="K3330">
        <v>16.899999999999999</v>
      </c>
      <c r="L3330">
        <v>0.38500000000000001</v>
      </c>
      <c r="M3330">
        <v>0</v>
      </c>
      <c r="N3330">
        <v>0</v>
      </c>
      <c r="O3330">
        <v>5</v>
      </c>
      <c r="P3330">
        <v>0.4</v>
      </c>
      <c r="Q3330">
        <v>3</v>
      </c>
      <c r="R3330">
        <v>0</v>
      </c>
      <c r="S3330">
        <v>0.25</v>
      </c>
      <c r="T3330">
        <v>1.3</v>
      </c>
      <c r="U3330">
        <v>0</v>
      </c>
      <c r="V3330">
        <v>0</v>
      </c>
      <c r="W3330">
        <v>1</v>
      </c>
      <c r="X3330">
        <v>12.9</v>
      </c>
      <c r="Y3330">
        <v>1</v>
      </c>
      <c r="Z3330">
        <v>0</v>
      </c>
      <c r="AA3330">
        <v>0</v>
      </c>
    </row>
    <row r="3331" spans="1:27">
      <c r="A3331">
        <v>2015</v>
      </c>
      <c r="B3331" t="s">
        <v>1114</v>
      </c>
      <c r="C3331" t="s">
        <v>39</v>
      </c>
      <c r="D3331" t="str">
        <f>VLOOKUP($C3331,Sheet1!$C$4:$D$34,2,FALSE)</f>
        <v>Pelicans</v>
      </c>
      <c r="E3331" t="str">
        <f t="shared" ref="E3331:E3394" si="52">D3331&amp;A3331</f>
        <v>Pelicans2015</v>
      </c>
      <c r="F3331" t="s">
        <v>959</v>
      </c>
      <c r="G3331">
        <v>23</v>
      </c>
      <c r="H3331">
        <v>14</v>
      </c>
      <c r="I3331">
        <v>19.899999999999999</v>
      </c>
      <c r="J3331">
        <v>41.5</v>
      </c>
      <c r="K3331">
        <v>14.2</v>
      </c>
      <c r="L3331">
        <v>0.123</v>
      </c>
      <c r="M3331">
        <v>21</v>
      </c>
      <c r="N3331">
        <v>0.52400000000000002</v>
      </c>
      <c r="O3331">
        <v>37</v>
      </c>
      <c r="P3331">
        <v>0.432</v>
      </c>
      <c r="Q3331">
        <v>32</v>
      </c>
      <c r="R3331">
        <v>0.375</v>
      </c>
      <c r="S3331">
        <v>0.505</v>
      </c>
      <c r="T3331">
        <v>5.6</v>
      </c>
      <c r="U3331">
        <v>3.4</v>
      </c>
      <c r="V3331">
        <v>9.6</v>
      </c>
      <c r="W3331">
        <v>1.1000000000000001</v>
      </c>
      <c r="X3331">
        <v>7.7</v>
      </c>
      <c r="Y3331">
        <v>0.71</v>
      </c>
      <c r="Z3331">
        <v>0.14000000000000001</v>
      </c>
      <c r="AA3331">
        <v>5.5</v>
      </c>
    </row>
    <row r="3332" spans="1:27">
      <c r="A3332">
        <v>2015</v>
      </c>
      <c r="B3332" t="s">
        <v>1115</v>
      </c>
      <c r="C3332" t="s">
        <v>75</v>
      </c>
      <c r="D3332" t="str">
        <f>VLOOKUP($C3332,Sheet1!$C$4:$D$34,2,FALSE)</f>
        <v>Bulls</v>
      </c>
      <c r="E3332" t="str">
        <f t="shared" si="52"/>
        <v>Bulls2015</v>
      </c>
      <c r="F3332" t="s">
        <v>30</v>
      </c>
      <c r="G3332">
        <v>25</v>
      </c>
      <c r="H3332">
        <v>18</v>
      </c>
      <c r="I3332">
        <v>5.7</v>
      </c>
      <c r="J3332">
        <v>11.9</v>
      </c>
      <c r="K3332">
        <v>20.3</v>
      </c>
      <c r="L3332">
        <v>8.4000000000000005E-2</v>
      </c>
      <c r="M3332">
        <v>8</v>
      </c>
      <c r="N3332">
        <v>0.875</v>
      </c>
      <c r="O3332">
        <v>35</v>
      </c>
      <c r="P3332">
        <v>0.34300000000000003</v>
      </c>
      <c r="Q3332">
        <v>5</v>
      </c>
      <c r="R3332">
        <v>0.2</v>
      </c>
      <c r="S3332">
        <v>0.39100000000000001</v>
      </c>
      <c r="T3332">
        <v>1.9</v>
      </c>
      <c r="U3332">
        <v>1.6</v>
      </c>
      <c r="V3332">
        <v>14.4</v>
      </c>
      <c r="W3332">
        <v>0.3</v>
      </c>
      <c r="X3332">
        <v>8.8000000000000007</v>
      </c>
      <c r="Y3332">
        <v>0.11</v>
      </c>
      <c r="Z3332">
        <v>0.17</v>
      </c>
      <c r="AA3332">
        <v>6.8</v>
      </c>
    </row>
    <row r="3333" spans="1:27">
      <c r="A3333">
        <v>2015</v>
      </c>
      <c r="B3333" t="s">
        <v>500</v>
      </c>
      <c r="C3333" t="s">
        <v>96</v>
      </c>
      <c r="D3333" t="str">
        <f>VLOOKUP($C3333,Sheet1!$C$4:$D$34,2,FALSE)</f>
        <v>Thunder</v>
      </c>
      <c r="E3333" t="str">
        <f t="shared" si="52"/>
        <v>Thunder2015</v>
      </c>
      <c r="F3333" t="s">
        <v>956</v>
      </c>
      <c r="G3333">
        <v>21</v>
      </c>
      <c r="H3333">
        <v>57</v>
      </c>
      <c r="I3333">
        <v>12.2</v>
      </c>
      <c r="J3333">
        <v>25.5</v>
      </c>
      <c r="K3333">
        <v>20.3</v>
      </c>
      <c r="L3333">
        <v>0.13200000000000001</v>
      </c>
      <c r="M3333">
        <v>24</v>
      </c>
      <c r="N3333">
        <v>0.79200000000000004</v>
      </c>
      <c r="O3333">
        <v>167</v>
      </c>
      <c r="P3333">
        <v>0.46700000000000003</v>
      </c>
      <c r="Q3333">
        <v>111</v>
      </c>
      <c r="R3333">
        <v>0.32400000000000001</v>
      </c>
      <c r="S3333">
        <v>0.49</v>
      </c>
      <c r="T3333">
        <v>5</v>
      </c>
      <c r="U3333">
        <v>1.5</v>
      </c>
      <c r="V3333">
        <v>6.6</v>
      </c>
      <c r="W3333">
        <v>1.9</v>
      </c>
      <c r="X3333">
        <v>22.5</v>
      </c>
      <c r="Y3333">
        <v>0.63</v>
      </c>
      <c r="Z3333">
        <v>0.11</v>
      </c>
      <c r="AA3333">
        <v>7.9</v>
      </c>
    </row>
    <row r="3334" spans="1:27">
      <c r="A3334">
        <v>2015</v>
      </c>
      <c r="B3334" t="s">
        <v>1116</v>
      </c>
      <c r="C3334" t="s">
        <v>87</v>
      </c>
      <c r="D3334" t="str">
        <f>VLOOKUP($C3334,Sheet1!$C$4:$D$34,2,FALSE)</f>
        <v>76ers</v>
      </c>
      <c r="E3334" t="str">
        <f t="shared" si="52"/>
        <v>76ers2015</v>
      </c>
      <c r="F3334" t="s">
        <v>960</v>
      </c>
      <c r="G3334">
        <v>32</v>
      </c>
      <c r="H3334">
        <v>36</v>
      </c>
      <c r="I3334">
        <v>15.8</v>
      </c>
      <c r="J3334">
        <v>33</v>
      </c>
      <c r="K3334">
        <v>24</v>
      </c>
      <c r="L3334">
        <v>7.0999999999999994E-2</v>
      </c>
      <c r="M3334">
        <v>91</v>
      </c>
      <c r="N3334">
        <v>0.73599999999999999</v>
      </c>
      <c r="O3334">
        <v>237</v>
      </c>
      <c r="P3334">
        <v>0.56100000000000005</v>
      </c>
      <c r="Q3334">
        <v>13</v>
      </c>
      <c r="R3334">
        <v>0.46200000000000002</v>
      </c>
      <c r="S3334">
        <v>0.60499999999999998</v>
      </c>
      <c r="T3334">
        <v>9.8000000000000007</v>
      </c>
      <c r="U3334">
        <v>4.0999999999999996</v>
      </c>
      <c r="V3334">
        <v>13.9</v>
      </c>
      <c r="W3334">
        <v>0.9</v>
      </c>
      <c r="X3334">
        <v>11.1</v>
      </c>
      <c r="Y3334">
        <v>0.33</v>
      </c>
      <c r="Z3334">
        <v>0.25</v>
      </c>
      <c r="AA3334">
        <v>8.4</v>
      </c>
    </row>
    <row r="3335" spans="1:27">
      <c r="A3335">
        <v>2015</v>
      </c>
      <c r="B3335" t="s">
        <v>53</v>
      </c>
      <c r="C3335" t="s">
        <v>59</v>
      </c>
      <c r="D3335" t="str">
        <f>VLOOKUP($C3335,Sheet1!$C$4:$D$34,2,FALSE)</f>
        <v>Knicks</v>
      </c>
      <c r="E3335" t="str">
        <f t="shared" si="52"/>
        <v>Knicks2015</v>
      </c>
      <c r="F3335" t="s">
        <v>958</v>
      </c>
      <c r="G3335">
        <v>31</v>
      </c>
      <c r="H3335">
        <v>72</v>
      </c>
      <c r="I3335">
        <v>35.1</v>
      </c>
      <c r="J3335">
        <v>73.2</v>
      </c>
      <c r="K3335">
        <v>29.7</v>
      </c>
      <c r="L3335">
        <v>0.106</v>
      </c>
      <c r="M3335">
        <v>403</v>
      </c>
      <c r="N3335">
        <v>0.82899999999999996</v>
      </c>
      <c r="O3335">
        <v>997</v>
      </c>
      <c r="P3335">
        <v>0.46300000000000002</v>
      </c>
      <c r="Q3335">
        <v>310</v>
      </c>
      <c r="R3335">
        <v>0.33900000000000002</v>
      </c>
      <c r="S3335">
        <v>0.53</v>
      </c>
      <c r="T3335">
        <v>21.8</v>
      </c>
      <c r="U3335">
        <v>7.7</v>
      </c>
      <c r="V3335">
        <v>12</v>
      </c>
      <c r="W3335">
        <v>4.2</v>
      </c>
      <c r="X3335">
        <v>22</v>
      </c>
      <c r="Y3335">
        <v>0.86</v>
      </c>
      <c r="Z3335">
        <v>0.53</v>
      </c>
      <c r="AA3335">
        <v>10.1</v>
      </c>
    </row>
    <row r="3336" spans="1:27">
      <c r="A3336">
        <v>2015</v>
      </c>
      <c r="B3336" t="s">
        <v>1117</v>
      </c>
      <c r="C3336" t="s">
        <v>70</v>
      </c>
      <c r="D3336" t="str">
        <f>VLOOKUP($C3336,Sheet1!$C$4:$D$34,2,FALSE)</f>
        <v>Kings</v>
      </c>
      <c r="E3336" t="str">
        <f t="shared" si="52"/>
        <v>Kings2015</v>
      </c>
      <c r="F3336" t="s">
        <v>958</v>
      </c>
      <c r="G3336">
        <v>35</v>
      </c>
      <c r="H3336">
        <v>17</v>
      </c>
      <c r="I3336">
        <v>10.3</v>
      </c>
      <c r="J3336">
        <v>21.5</v>
      </c>
      <c r="K3336">
        <v>16.3</v>
      </c>
      <c r="L3336">
        <v>4.4999999999999998E-2</v>
      </c>
      <c r="M3336">
        <v>12</v>
      </c>
      <c r="N3336">
        <v>0.83299999999999996</v>
      </c>
      <c r="O3336">
        <v>41</v>
      </c>
      <c r="P3336">
        <v>0.53700000000000003</v>
      </c>
      <c r="Q3336">
        <v>18</v>
      </c>
      <c r="R3336">
        <v>0.16700000000000001</v>
      </c>
      <c r="S3336">
        <v>0.49</v>
      </c>
      <c r="T3336">
        <v>3.7</v>
      </c>
      <c r="U3336">
        <v>1.3</v>
      </c>
      <c r="V3336">
        <v>6.8</v>
      </c>
      <c r="W3336">
        <v>0.6</v>
      </c>
      <c r="X3336">
        <v>8.3000000000000007</v>
      </c>
      <c r="Y3336">
        <v>0.53</v>
      </c>
      <c r="Z3336">
        <v>0.06</v>
      </c>
      <c r="AA3336">
        <v>5.5</v>
      </c>
    </row>
    <row r="3337" spans="1:27">
      <c r="A3337">
        <v>2015</v>
      </c>
      <c r="B3337" t="s">
        <v>823</v>
      </c>
      <c r="C3337" t="s">
        <v>103</v>
      </c>
      <c r="D3337" t="str">
        <f>VLOOKUP($C3337,Sheet1!$C$4:$D$34,2,FALSE)</f>
        <v>Mavericks</v>
      </c>
      <c r="E3337" t="str">
        <f t="shared" si="52"/>
        <v>Mavericks2015</v>
      </c>
      <c r="F3337" t="s">
        <v>958</v>
      </c>
      <c r="G3337">
        <v>27</v>
      </c>
      <c r="H3337">
        <v>61</v>
      </c>
      <c r="I3337">
        <v>29.5</v>
      </c>
      <c r="J3337">
        <v>61.4</v>
      </c>
      <c r="K3337">
        <v>20.5</v>
      </c>
      <c r="L3337">
        <v>0.11799999999999999</v>
      </c>
      <c r="M3337">
        <v>136</v>
      </c>
      <c r="N3337">
        <v>0.68400000000000005</v>
      </c>
      <c r="O3337">
        <v>400</v>
      </c>
      <c r="P3337">
        <v>0.54</v>
      </c>
      <c r="Q3337">
        <v>251</v>
      </c>
      <c r="R3337">
        <v>0.41399999999999998</v>
      </c>
      <c r="S3337">
        <v>0.58899999999999997</v>
      </c>
      <c r="T3337">
        <v>13.7</v>
      </c>
      <c r="U3337">
        <v>4.7</v>
      </c>
      <c r="V3337">
        <v>8.6999999999999993</v>
      </c>
      <c r="W3337">
        <v>2.8</v>
      </c>
      <c r="X3337">
        <v>16</v>
      </c>
      <c r="Y3337">
        <v>0.75</v>
      </c>
      <c r="Z3337">
        <v>0.34</v>
      </c>
      <c r="AA3337">
        <v>7.7</v>
      </c>
    </row>
    <row r="3338" spans="1:27">
      <c r="A3338">
        <v>2015</v>
      </c>
      <c r="B3338" t="s">
        <v>882</v>
      </c>
      <c r="C3338" t="s">
        <v>56</v>
      </c>
      <c r="D3338" t="str">
        <f>VLOOKUP($C3338,Sheet1!$C$4:$D$34,2,FALSE)</f>
        <v>Magic</v>
      </c>
      <c r="E3338" t="str">
        <f t="shared" si="52"/>
        <v>Magic2015</v>
      </c>
      <c r="F3338" t="s">
        <v>30</v>
      </c>
      <c r="G3338">
        <v>32</v>
      </c>
      <c r="H3338">
        <v>44</v>
      </c>
      <c r="I3338">
        <v>17.100000000000001</v>
      </c>
      <c r="J3338">
        <v>35.700000000000003</v>
      </c>
      <c r="K3338">
        <v>13.2</v>
      </c>
      <c r="L3338">
        <v>0.13300000000000001</v>
      </c>
      <c r="M3338">
        <v>21</v>
      </c>
      <c r="N3338">
        <v>0.90500000000000003</v>
      </c>
      <c r="O3338">
        <v>65</v>
      </c>
      <c r="P3338">
        <v>0.50800000000000001</v>
      </c>
      <c r="Q3338">
        <v>121</v>
      </c>
      <c r="R3338">
        <v>0.39700000000000002</v>
      </c>
      <c r="S3338">
        <v>0.58599999999999997</v>
      </c>
      <c r="T3338">
        <v>5.2</v>
      </c>
      <c r="U3338">
        <v>3.2</v>
      </c>
      <c r="V3338">
        <v>10.4</v>
      </c>
      <c r="W3338">
        <v>1</v>
      </c>
      <c r="X3338">
        <v>8.4</v>
      </c>
      <c r="Y3338">
        <v>0.48</v>
      </c>
      <c r="Z3338">
        <v>0.45</v>
      </c>
      <c r="AA3338">
        <v>6</v>
      </c>
    </row>
    <row r="3339" spans="1:27">
      <c r="A3339">
        <v>2015</v>
      </c>
      <c r="B3339" t="s">
        <v>882</v>
      </c>
      <c r="C3339" t="s">
        <v>45</v>
      </c>
      <c r="D3339" t="str">
        <f>VLOOKUP($C3339,Sheet1!$C$4:$D$34,2,FALSE)</f>
        <v>Cavaliers</v>
      </c>
      <c r="E3339" t="str">
        <f t="shared" si="52"/>
        <v>Cavaliers2015</v>
      </c>
      <c r="F3339" t="s">
        <v>30</v>
      </c>
      <c r="G3339">
        <v>32</v>
      </c>
      <c r="H3339">
        <v>26</v>
      </c>
      <c r="I3339">
        <v>17.100000000000001</v>
      </c>
      <c r="J3339">
        <v>35.700000000000003</v>
      </c>
      <c r="K3339">
        <v>18.2</v>
      </c>
      <c r="L3339">
        <v>7.2999999999999995E-2</v>
      </c>
      <c r="M3339">
        <v>14</v>
      </c>
      <c r="N3339">
        <v>0.78600000000000003</v>
      </c>
      <c r="O3339">
        <v>46</v>
      </c>
      <c r="P3339">
        <v>0.58699999999999997</v>
      </c>
      <c r="Q3339">
        <v>114</v>
      </c>
      <c r="R3339">
        <v>0.377</v>
      </c>
      <c r="S3339">
        <v>0.58399999999999996</v>
      </c>
      <c r="T3339">
        <v>7.5</v>
      </c>
      <c r="U3339">
        <v>3.6</v>
      </c>
      <c r="V3339">
        <v>11.8</v>
      </c>
      <c r="W3339">
        <v>1</v>
      </c>
      <c r="X3339">
        <v>9.1</v>
      </c>
      <c r="Y3339">
        <v>0.31</v>
      </c>
      <c r="Z3339">
        <v>0.31</v>
      </c>
      <c r="AA3339">
        <v>7</v>
      </c>
    </row>
    <row r="3340" spans="1:27">
      <c r="A3340">
        <v>2015</v>
      </c>
      <c r="B3340" t="s">
        <v>1118</v>
      </c>
      <c r="C3340" t="s">
        <v>62</v>
      </c>
      <c r="D3340" t="str">
        <f>VLOOKUP($C3340,Sheet1!$C$4:$D$34,2,FALSE)</f>
        <v>Rockets</v>
      </c>
      <c r="E3340" t="str">
        <f t="shared" si="52"/>
        <v>Rockets2015</v>
      </c>
      <c r="F3340" t="s">
        <v>30</v>
      </c>
      <c r="G3340">
        <v>32</v>
      </c>
      <c r="H3340">
        <v>2</v>
      </c>
      <c r="I3340">
        <v>11.9</v>
      </c>
      <c r="J3340">
        <v>24.8</v>
      </c>
      <c r="K3340">
        <v>10.6</v>
      </c>
      <c r="L3340">
        <v>0.51</v>
      </c>
      <c r="M3340">
        <v>2</v>
      </c>
      <c r="N3340">
        <v>1</v>
      </c>
      <c r="O3340">
        <v>2</v>
      </c>
      <c r="P3340">
        <v>0.5</v>
      </c>
      <c r="Q3340">
        <v>0</v>
      </c>
      <c r="R3340">
        <v>0</v>
      </c>
      <c r="S3340">
        <v>0.69399999999999995</v>
      </c>
      <c r="T3340">
        <v>2</v>
      </c>
      <c r="U3340">
        <v>4</v>
      </c>
      <c r="V3340">
        <v>18.5</v>
      </c>
      <c r="W3340">
        <v>1</v>
      </c>
      <c r="X3340">
        <v>11.4</v>
      </c>
      <c r="Y3340">
        <v>0</v>
      </c>
      <c r="Z3340">
        <v>0</v>
      </c>
      <c r="AA3340">
        <v>6.7</v>
      </c>
    </row>
    <row r="3341" spans="1:27">
      <c r="A3341">
        <v>2015</v>
      </c>
      <c r="B3341" t="s">
        <v>1119</v>
      </c>
      <c r="C3341" t="s">
        <v>103</v>
      </c>
      <c r="D3341" t="str">
        <f>VLOOKUP($C3341,Sheet1!$C$4:$D$34,2,FALSE)</f>
        <v>Mavericks</v>
      </c>
      <c r="E3341" t="str">
        <f t="shared" si="52"/>
        <v>Mavericks2015</v>
      </c>
      <c r="F3341" t="s">
        <v>960</v>
      </c>
      <c r="G3341">
        <v>31</v>
      </c>
      <c r="H3341">
        <v>62</v>
      </c>
      <c r="I3341">
        <v>10.7</v>
      </c>
      <c r="J3341">
        <v>22.3</v>
      </c>
      <c r="K3341">
        <v>25.3</v>
      </c>
      <c r="L3341">
        <v>8.4000000000000005E-2</v>
      </c>
      <c r="M3341">
        <v>24</v>
      </c>
      <c r="N3341">
        <v>0.91700000000000004</v>
      </c>
      <c r="O3341">
        <v>155</v>
      </c>
      <c r="P3341">
        <v>0.503</v>
      </c>
      <c r="Q3341">
        <v>172</v>
      </c>
      <c r="R3341">
        <v>0.27300000000000002</v>
      </c>
      <c r="S3341">
        <v>0.47299999999999998</v>
      </c>
      <c r="T3341">
        <v>5.0999999999999996</v>
      </c>
      <c r="U3341">
        <v>2.5</v>
      </c>
      <c r="V3341">
        <v>12.5</v>
      </c>
      <c r="W3341">
        <v>0.4</v>
      </c>
      <c r="X3341">
        <v>6.2</v>
      </c>
      <c r="Y3341">
        <v>0.28999999999999998</v>
      </c>
      <c r="Z3341">
        <v>0.24</v>
      </c>
      <c r="AA3341">
        <v>6.4</v>
      </c>
    </row>
    <row r="3342" spans="1:27">
      <c r="A3342">
        <v>2015</v>
      </c>
      <c r="B3342" t="s">
        <v>1120</v>
      </c>
      <c r="C3342" t="s">
        <v>49</v>
      </c>
      <c r="D3342" t="str">
        <f>VLOOKUP($C3342,Sheet1!$C$4:$D$34,2,FALSE)</f>
        <v>Pacers</v>
      </c>
      <c r="E3342" t="str">
        <f t="shared" si="52"/>
        <v>Pacers2015</v>
      </c>
      <c r="F3342" t="s">
        <v>958</v>
      </c>
      <c r="G3342">
        <v>27</v>
      </c>
      <c r="H3342">
        <v>49</v>
      </c>
      <c r="I3342">
        <v>14.9</v>
      </c>
      <c r="J3342">
        <v>31</v>
      </c>
      <c r="K3342">
        <v>14.9</v>
      </c>
      <c r="L3342">
        <v>0.126</v>
      </c>
      <c r="M3342">
        <v>48</v>
      </c>
      <c r="N3342">
        <v>0.70799999999999996</v>
      </c>
      <c r="O3342">
        <v>125</v>
      </c>
      <c r="P3342">
        <v>0.48799999999999999</v>
      </c>
      <c r="Q3342">
        <v>69</v>
      </c>
      <c r="R3342">
        <v>0.28999999999999998</v>
      </c>
      <c r="S3342">
        <v>0.502</v>
      </c>
      <c r="T3342">
        <v>4.4000000000000004</v>
      </c>
      <c r="U3342">
        <v>2.5</v>
      </c>
      <c r="V3342">
        <v>9.1</v>
      </c>
      <c r="W3342">
        <v>1</v>
      </c>
      <c r="X3342">
        <v>9.9</v>
      </c>
      <c r="Y3342">
        <v>0.59</v>
      </c>
      <c r="Z3342">
        <v>0.18</v>
      </c>
      <c r="AA3342">
        <v>6</v>
      </c>
    </row>
    <row r="3343" spans="1:27">
      <c r="A3343">
        <v>2015</v>
      </c>
      <c r="B3343" t="s">
        <v>1120</v>
      </c>
      <c r="C3343" t="s">
        <v>67</v>
      </c>
      <c r="D3343" t="str">
        <f>VLOOKUP($C3343,Sheet1!$C$4:$D$34,2,FALSE)</f>
        <v>Suns</v>
      </c>
      <c r="E3343" t="str">
        <f t="shared" si="52"/>
        <v>Suns2015</v>
      </c>
      <c r="F3343" t="s">
        <v>958</v>
      </c>
      <c r="G3343">
        <v>27</v>
      </c>
      <c r="H3343">
        <v>17</v>
      </c>
      <c r="I3343">
        <v>11.8</v>
      </c>
      <c r="J3343">
        <v>24.6</v>
      </c>
      <c r="K3343">
        <v>13.1</v>
      </c>
      <c r="L3343">
        <v>0.21099999999999999</v>
      </c>
      <c r="M3343">
        <v>8</v>
      </c>
      <c r="N3343">
        <v>0.625</v>
      </c>
      <c r="O3343">
        <v>28</v>
      </c>
      <c r="P3343">
        <v>0.67900000000000005</v>
      </c>
      <c r="Q3343">
        <v>17</v>
      </c>
      <c r="R3343">
        <v>0.23499999999999999</v>
      </c>
      <c r="S3343">
        <v>0.56699999999999995</v>
      </c>
      <c r="T3343">
        <v>3.2</v>
      </c>
      <c r="U3343">
        <v>1.7</v>
      </c>
      <c r="V3343">
        <v>7.9</v>
      </c>
      <c r="W3343">
        <v>0.9</v>
      </c>
      <c r="X3343">
        <v>11.4</v>
      </c>
      <c r="Y3343">
        <v>0.18</v>
      </c>
      <c r="Z3343">
        <v>0.06</v>
      </c>
      <c r="AA3343">
        <v>5.8</v>
      </c>
    </row>
    <row r="3344" spans="1:27">
      <c r="A3344">
        <v>2015</v>
      </c>
      <c r="B3344" t="s">
        <v>1003</v>
      </c>
      <c r="C3344" t="s">
        <v>32</v>
      </c>
      <c r="D3344" t="str">
        <f>VLOOKUP($C3344,Sheet1!$C$4:$D$34,2,FALSE)</f>
        <v>Heat</v>
      </c>
      <c r="E3344" t="str">
        <f t="shared" si="52"/>
        <v>Heat2015</v>
      </c>
      <c r="F3344" t="s">
        <v>30</v>
      </c>
      <c r="G3344">
        <v>37</v>
      </c>
      <c r="H3344">
        <v>7</v>
      </c>
      <c r="I3344">
        <v>5.2</v>
      </c>
      <c r="J3344">
        <v>10.7</v>
      </c>
      <c r="K3344">
        <v>17.399999999999999</v>
      </c>
      <c r="L3344">
        <v>0.14499999999999999</v>
      </c>
      <c r="M3344">
        <v>4</v>
      </c>
      <c r="N3344">
        <v>0.75</v>
      </c>
      <c r="O3344">
        <v>5</v>
      </c>
      <c r="P3344">
        <v>0.4</v>
      </c>
      <c r="Q3344">
        <v>5</v>
      </c>
      <c r="R3344">
        <v>0.4</v>
      </c>
      <c r="S3344">
        <v>0.55300000000000005</v>
      </c>
      <c r="T3344">
        <v>1.9</v>
      </c>
      <c r="U3344">
        <v>1.3</v>
      </c>
      <c r="V3344">
        <v>14.1</v>
      </c>
      <c r="W3344">
        <v>0.4</v>
      </c>
      <c r="X3344">
        <v>12.2</v>
      </c>
      <c r="Y3344">
        <v>0.14000000000000001</v>
      </c>
      <c r="Z3344">
        <v>0.43</v>
      </c>
      <c r="AA3344">
        <v>7.7</v>
      </c>
    </row>
    <row r="3345" spans="1:27">
      <c r="A3345">
        <v>2015</v>
      </c>
      <c r="B3345" t="s">
        <v>1003</v>
      </c>
      <c r="C3345" t="s">
        <v>29</v>
      </c>
      <c r="D3345" t="str">
        <f>VLOOKUP($C3345,Sheet1!$C$4:$D$34,2,FALSE)</f>
        <v>Grizzlies</v>
      </c>
      <c r="E3345" t="str">
        <f t="shared" si="52"/>
        <v>Grizzlies2015</v>
      </c>
      <c r="F3345" t="s">
        <v>30</v>
      </c>
      <c r="G3345">
        <v>37</v>
      </c>
      <c r="H3345">
        <v>20</v>
      </c>
      <c r="I3345">
        <v>18.3</v>
      </c>
      <c r="J3345">
        <v>38.200000000000003</v>
      </c>
      <c r="K3345">
        <v>10.199999999999999</v>
      </c>
      <c r="L3345">
        <v>8.4000000000000005E-2</v>
      </c>
      <c r="M3345">
        <v>32</v>
      </c>
      <c r="N3345">
        <v>0.68799999999999994</v>
      </c>
      <c r="O3345">
        <v>53</v>
      </c>
      <c r="P3345">
        <v>0.60399999999999998</v>
      </c>
      <c r="Q3345">
        <v>9</v>
      </c>
      <c r="R3345">
        <v>0.222</v>
      </c>
      <c r="S3345">
        <v>0.60499999999999998</v>
      </c>
      <c r="T3345">
        <v>4.5999999999999996</v>
      </c>
      <c r="U3345">
        <v>4.5</v>
      </c>
      <c r="V3345">
        <v>13.9</v>
      </c>
      <c r="W3345">
        <v>0.5</v>
      </c>
      <c r="X3345">
        <v>3.7</v>
      </c>
      <c r="Y3345">
        <v>0.7</v>
      </c>
      <c r="Z3345">
        <v>0.5</v>
      </c>
      <c r="AA3345">
        <v>4.8</v>
      </c>
    </row>
    <row r="3346" spans="1:27">
      <c r="A3346">
        <v>2015</v>
      </c>
      <c r="B3346" t="s">
        <v>1121</v>
      </c>
      <c r="C3346" t="s">
        <v>32</v>
      </c>
      <c r="D3346" t="str">
        <f>VLOOKUP($C3346,Sheet1!$C$4:$D$34,2,FALSE)</f>
        <v>Heat</v>
      </c>
      <c r="E3346" t="str">
        <f t="shared" si="52"/>
        <v>Heat2015</v>
      </c>
      <c r="F3346" t="s">
        <v>960</v>
      </c>
      <c r="G3346">
        <v>31</v>
      </c>
      <c r="H3346">
        <v>53</v>
      </c>
      <c r="I3346">
        <v>33.5</v>
      </c>
      <c r="J3346">
        <v>69.900000000000006</v>
      </c>
      <c r="K3346">
        <v>24.7</v>
      </c>
      <c r="L3346">
        <v>8.1000000000000003E-2</v>
      </c>
      <c r="M3346">
        <v>268</v>
      </c>
      <c r="N3346">
        <v>0.79500000000000004</v>
      </c>
      <c r="O3346">
        <v>545</v>
      </c>
      <c r="P3346">
        <v>0.50800000000000001</v>
      </c>
      <c r="Q3346">
        <v>222</v>
      </c>
      <c r="R3346">
        <v>0.36499999999999999</v>
      </c>
      <c r="S3346">
        <v>0.57099999999999995</v>
      </c>
      <c r="T3346">
        <v>19.100000000000001</v>
      </c>
      <c r="U3346">
        <v>7.4</v>
      </c>
      <c r="V3346">
        <v>12.4</v>
      </c>
      <c r="W3346">
        <v>2.4</v>
      </c>
      <c r="X3346">
        <v>12.1</v>
      </c>
      <c r="Y3346">
        <v>0.68</v>
      </c>
      <c r="Z3346">
        <v>0.64</v>
      </c>
      <c r="AA3346">
        <v>8.3000000000000007</v>
      </c>
    </row>
    <row r="3347" spans="1:27">
      <c r="A3347">
        <v>2015</v>
      </c>
      <c r="B3347" t="s">
        <v>1122</v>
      </c>
      <c r="C3347" t="s">
        <v>43</v>
      </c>
      <c r="D3347" t="str">
        <f>VLOOKUP($C3347,Sheet1!$C$4:$D$34,2,FALSE)</f>
        <v>Bucks</v>
      </c>
      <c r="E3347" t="str">
        <f t="shared" si="52"/>
        <v>Bucks2015</v>
      </c>
      <c r="F3347" t="s">
        <v>960</v>
      </c>
      <c r="G3347">
        <v>31</v>
      </c>
      <c r="H3347">
        <v>24</v>
      </c>
      <c r="I3347">
        <v>6.5</v>
      </c>
      <c r="J3347">
        <v>13.5</v>
      </c>
      <c r="K3347">
        <v>17.399999999999999</v>
      </c>
      <c r="L3347">
        <v>0.1</v>
      </c>
      <c r="M3347">
        <v>7</v>
      </c>
      <c r="N3347">
        <v>0.85699999999999998</v>
      </c>
      <c r="O3347">
        <v>15</v>
      </c>
      <c r="P3347">
        <v>0.46700000000000003</v>
      </c>
      <c r="Q3347">
        <v>36</v>
      </c>
      <c r="R3347">
        <v>0.27800000000000002</v>
      </c>
      <c r="S3347">
        <v>0.46200000000000002</v>
      </c>
      <c r="T3347">
        <v>2.1</v>
      </c>
      <c r="U3347">
        <v>0.4</v>
      </c>
      <c r="V3347">
        <v>3.7</v>
      </c>
      <c r="W3347">
        <v>0.5</v>
      </c>
      <c r="X3347">
        <v>10.3</v>
      </c>
      <c r="Y3347">
        <v>0.08</v>
      </c>
      <c r="Z3347">
        <v>0</v>
      </c>
      <c r="AA3347">
        <v>4.5999999999999996</v>
      </c>
    </row>
    <row r="3348" spans="1:27">
      <c r="A3348">
        <v>2015</v>
      </c>
      <c r="B3348" t="s">
        <v>1123</v>
      </c>
      <c r="C3348" t="s">
        <v>41</v>
      </c>
      <c r="D3348" t="str">
        <f>VLOOKUP($C3348,Sheet1!$C$4:$D$34,2,FALSE)</f>
        <v>Jazz</v>
      </c>
      <c r="E3348" t="str">
        <f t="shared" si="52"/>
        <v>Jazz2015</v>
      </c>
      <c r="F3348" t="s">
        <v>958</v>
      </c>
      <c r="G3348">
        <v>25</v>
      </c>
      <c r="H3348">
        <v>70</v>
      </c>
      <c r="I3348">
        <v>12.2</v>
      </c>
      <c r="J3348">
        <v>25.5</v>
      </c>
      <c r="K3348">
        <v>13.6</v>
      </c>
      <c r="L3348">
        <v>0.158</v>
      </c>
      <c r="M3348">
        <v>42</v>
      </c>
      <c r="N3348">
        <v>0.81</v>
      </c>
      <c r="O3348">
        <v>95</v>
      </c>
      <c r="P3348">
        <v>0.47399999999999998</v>
      </c>
      <c r="Q3348">
        <v>99</v>
      </c>
      <c r="R3348">
        <v>0.27300000000000002</v>
      </c>
      <c r="S3348">
        <v>0.48199999999999998</v>
      </c>
      <c r="T3348">
        <v>2.9</v>
      </c>
      <c r="U3348">
        <v>1.9</v>
      </c>
      <c r="V3348">
        <v>9</v>
      </c>
      <c r="W3348">
        <v>0.6</v>
      </c>
      <c r="X3348">
        <v>8</v>
      </c>
      <c r="Y3348">
        <v>0.46</v>
      </c>
      <c r="Z3348">
        <v>0.28999999999999998</v>
      </c>
      <c r="AA3348">
        <v>4.9000000000000004</v>
      </c>
    </row>
    <row r="3349" spans="1:27">
      <c r="A3349">
        <v>2015</v>
      </c>
      <c r="B3349" t="s">
        <v>1124</v>
      </c>
      <c r="C3349" t="s">
        <v>113</v>
      </c>
      <c r="D3349" t="str">
        <f>VLOOKUP($C3349,Sheet1!$C$4:$D$34,2,FALSE)</f>
        <v>Trail Blazers</v>
      </c>
      <c r="E3349" t="str">
        <f t="shared" si="52"/>
        <v>Trail Blazers2015</v>
      </c>
      <c r="F3349" t="s">
        <v>30</v>
      </c>
      <c r="G3349">
        <v>33</v>
      </c>
      <c r="H3349">
        <v>16</v>
      </c>
      <c r="I3349">
        <v>7</v>
      </c>
      <c r="J3349">
        <v>14.6</v>
      </c>
      <c r="K3349">
        <v>20.399999999999999</v>
      </c>
      <c r="L3349">
        <v>0.153</v>
      </c>
      <c r="M3349">
        <v>3</v>
      </c>
      <c r="N3349">
        <v>1</v>
      </c>
      <c r="O3349">
        <v>39</v>
      </c>
      <c r="P3349">
        <v>0.48699999999999999</v>
      </c>
      <c r="Q3349">
        <v>4</v>
      </c>
      <c r="R3349">
        <v>0.25</v>
      </c>
      <c r="S3349">
        <v>0.496</v>
      </c>
      <c r="T3349">
        <v>2.8</v>
      </c>
      <c r="U3349">
        <v>1.5</v>
      </c>
      <c r="V3349">
        <v>11.6</v>
      </c>
      <c r="W3349">
        <v>0.7</v>
      </c>
      <c r="X3349">
        <v>15.9</v>
      </c>
      <c r="Y3349">
        <v>0.06</v>
      </c>
      <c r="Z3349">
        <v>0.06</v>
      </c>
      <c r="AA3349">
        <v>8.1999999999999993</v>
      </c>
    </row>
    <row r="3350" spans="1:27">
      <c r="A3350">
        <v>2015</v>
      </c>
      <c r="B3350" t="s">
        <v>1004</v>
      </c>
      <c r="C3350" t="s">
        <v>37</v>
      </c>
      <c r="D3350" t="str">
        <f>VLOOKUP($C3350,Sheet1!$C$4:$D$34,2,FALSE)</f>
        <v>Nets</v>
      </c>
      <c r="E3350" t="str">
        <f t="shared" si="52"/>
        <v>Nets2015</v>
      </c>
      <c r="F3350" t="s">
        <v>960</v>
      </c>
      <c r="G3350">
        <v>20</v>
      </c>
      <c r="H3350">
        <v>24</v>
      </c>
      <c r="I3350">
        <v>15.1</v>
      </c>
      <c r="J3350">
        <v>31.4</v>
      </c>
      <c r="K3350">
        <v>16.5</v>
      </c>
      <c r="L3350">
        <v>0.112</v>
      </c>
      <c r="M3350">
        <v>23</v>
      </c>
      <c r="N3350">
        <v>0.47799999999999998</v>
      </c>
      <c r="O3350">
        <v>74</v>
      </c>
      <c r="P3350">
        <v>0.41899999999999998</v>
      </c>
      <c r="Q3350">
        <v>35</v>
      </c>
      <c r="R3350">
        <v>0.371</v>
      </c>
      <c r="S3350">
        <v>0.47</v>
      </c>
      <c r="T3350">
        <v>4.7</v>
      </c>
      <c r="U3350">
        <v>2.8</v>
      </c>
      <c r="V3350">
        <v>10.5</v>
      </c>
      <c r="W3350">
        <v>0.4</v>
      </c>
      <c r="X3350">
        <v>3.7</v>
      </c>
      <c r="Y3350">
        <v>1.17</v>
      </c>
      <c r="Z3350">
        <v>0.5</v>
      </c>
      <c r="AA3350">
        <v>4.5999999999999996</v>
      </c>
    </row>
    <row r="3351" spans="1:27">
      <c r="A3351">
        <v>2015</v>
      </c>
      <c r="B3351" t="s">
        <v>499</v>
      </c>
      <c r="C3351" t="s">
        <v>92</v>
      </c>
      <c r="D3351" t="str">
        <f>VLOOKUP($C3351,Sheet1!$C$4:$D$34,2,FALSE)</f>
        <v>Clippers</v>
      </c>
      <c r="E3351" t="str">
        <f t="shared" si="52"/>
        <v>Clippers2015</v>
      </c>
      <c r="F3351" t="s">
        <v>956</v>
      </c>
      <c r="G3351">
        <v>30</v>
      </c>
      <c r="H3351">
        <v>74</v>
      </c>
      <c r="I3351">
        <v>32.700000000000003</v>
      </c>
      <c r="J3351">
        <v>68.099999999999994</v>
      </c>
      <c r="K3351">
        <v>27.1</v>
      </c>
      <c r="L3351">
        <v>0.13400000000000001</v>
      </c>
      <c r="M3351">
        <v>328</v>
      </c>
      <c r="N3351">
        <v>0.89600000000000002</v>
      </c>
      <c r="O3351">
        <v>785</v>
      </c>
      <c r="P3351">
        <v>0.501</v>
      </c>
      <c r="Q3351">
        <v>329</v>
      </c>
      <c r="R3351">
        <v>0.371</v>
      </c>
      <c r="S3351">
        <v>0.57499999999999996</v>
      </c>
      <c r="T3351">
        <v>19.5</v>
      </c>
      <c r="U3351">
        <v>4.2</v>
      </c>
      <c r="V3351">
        <v>7</v>
      </c>
      <c r="W3351">
        <v>10</v>
      </c>
      <c r="X3351">
        <v>52.6</v>
      </c>
      <c r="Y3351">
        <v>2.04</v>
      </c>
      <c r="Z3351">
        <v>0.18</v>
      </c>
      <c r="AA3351">
        <v>11.4</v>
      </c>
    </row>
    <row r="3352" spans="1:27">
      <c r="A3352">
        <v>2015</v>
      </c>
      <c r="B3352" t="s">
        <v>657</v>
      </c>
      <c r="C3352" t="s">
        <v>87</v>
      </c>
      <c r="D3352" t="str">
        <f>VLOOKUP($C3352,Sheet1!$C$4:$D$34,2,FALSE)</f>
        <v>76ers</v>
      </c>
      <c r="E3352" t="str">
        <f t="shared" si="52"/>
        <v>76ers2015</v>
      </c>
      <c r="F3352" t="s">
        <v>960</v>
      </c>
      <c r="G3352">
        <v>20</v>
      </c>
      <c r="H3352">
        <v>17</v>
      </c>
      <c r="I3352">
        <v>8.5</v>
      </c>
      <c r="J3352">
        <v>17.7</v>
      </c>
      <c r="K3352">
        <v>19.399999999999999</v>
      </c>
      <c r="L3352">
        <v>3.1E-2</v>
      </c>
      <c r="M3352">
        <v>21</v>
      </c>
      <c r="N3352">
        <v>0.61899999999999999</v>
      </c>
      <c r="O3352">
        <v>42</v>
      </c>
      <c r="P3352">
        <v>0.42899999999999999</v>
      </c>
      <c r="Q3352">
        <v>11</v>
      </c>
      <c r="R3352">
        <v>0.36399999999999999</v>
      </c>
      <c r="S3352">
        <v>0.49</v>
      </c>
      <c r="T3352">
        <v>3.6</v>
      </c>
      <c r="U3352">
        <v>2.2000000000000002</v>
      </c>
      <c r="V3352">
        <v>14.3</v>
      </c>
      <c r="W3352">
        <v>0.2</v>
      </c>
      <c r="X3352">
        <v>3.5</v>
      </c>
      <c r="Y3352">
        <v>0.28999999999999998</v>
      </c>
      <c r="Z3352">
        <v>0.41</v>
      </c>
      <c r="AA3352">
        <v>5.5</v>
      </c>
    </row>
    <row r="3353" spans="1:27">
      <c r="A3353">
        <v>2015</v>
      </c>
      <c r="B3353" t="s">
        <v>423</v>
      </c>
      <c r="C3353" t="s">
        <v>113</v>
      </c>
      <c r="D3353" t="str">
        <f>VLOOKUP($C3353,Sheet1!$C$4:$D$34,2,FALSE)</f>
        <v>Trail Blazers</v>
      </c>
      <c r="E3353" t="str">
        <f t="shared" si="52"/>
        <v>Trail Blazers2015</v>
      </c>
      <c r="F3353" t="s">
        <v>959</v>
      </c>
      <c r="G3353">
        <v>24</v>
      </c>
      <c r="H3353">
        <v>80</v>
      </c>
      <c r="I3353">
        <v>34.700000000000003</v>
      </c>
      <c r="J3353">
        <v>72.400000000000006</v>
      </c>
      <c r="K3353">
        <v>27.1</v>
      </c>
      <c r="L3353">
        <v>0.114</v>
      </c>
      <c r="M3353">
        <v>226</v>
      </c>
      <c r="N3353">
        <v>0.82699999999999996</v>
      </c>
      <c r="O3353">
        <v>959</v>
      </c>
      <c r="P3353">
        <v>0.46300000000000002</v>
      </c>
      <c r="Q3353">
        <v>472</v>
      </c>
      <c r="R3353">
        <v>0.41699999999999998</v>
      </c>
      <c r="S3353">
        <v>0.54400000000000004</v>
      </c>
      <c r="T3353">
        <v>20.8</v>
      </c>
      <c r="U3353">
        <v>3.2</v>
      </c>
      <c r="V3353">
        <v>5</v>
      </c>
      <c r="W3353">
        <v>4.3</v>
      </c>
      <c r="X3353">
        <v>21.6</v>
      </c>
      <c r="Y3353">
        <v>1.21</v>
      </c>
      <c r="Z3353">
        <v>0.3</v>
      </c>
      <c r="AA3353">
        <v>7.6</v>
      </c>
    </row>
    <row r="3354" spans="1:27">
      <c r="A3354">
        <v>2015</v>
      </c>
      <c r="B3354" t="s">
        <v>439</v>
      </c>
      <c r="C3354" t="s">
        <v>49</v>
      </c>
      <c r="D3354" t="str">
        <f>VLOOKUP($C3354,Sheet1!$C$4:$D$34,2,FALSE)</f>
        <v>Pacers</v>
      </c>
      <c r="E3354" t="str">
        <f t="shared" si="52"/>
        <v>Pacers2015</v>
      </c>
      <c r="F3354" t="s">
        <v>958</v>
      </c>
      <c r="G3354">
        <v>28</v>
      </c>
      <c r="H3354">
        <v>64</v>
      </c>
      <c r="I3354">
        <v>22.9</v>
      </c>
      <c r="J3354">
        <v>47.6</v>
      </c>
      <c r="K3354">
        <v>22.8</v>
      </c>
      <c r="L3354">
        <v>9.1999999999999998E-2</v>
      </c>
      <c r="M3354">
        <v>124</v>
      </c>
      <c r="N3354">
        <v>0.75</v>
      </c>
      <c r="O3354">
        <v>246</v>
      </c>
      <c r="P3354">
        <v>0.47599999999999998</v>
      </c>
      <c r="Q3354">
        <v>387</v>
      </c>
      <c r="R3354">
        <v>0.36699999999999999</v>
      </c>
      <c r="S3354">
        <v>0.54800000000000004</v>
      </c>
      <c r="T3354">
        <v>11.8</v>
      </c>
      <c r="U3354">
        <v>2.7</v>
      </c>
      <c r="V3354">
        <v>6.5</v>
      </c>
      <c r="W3354">
        <v>1</v>
      </c>
      <c r="X3354">
        <v>7</v>
      </c>
      <c r="Y3354">
        <v>0.83</v>
      </c>
      <c r="Z3354">
        <v>0.45</v>
      </c>
      <c r="AA3354">
        <v>5.5</v>
      </c>
    </row>
    <row r="3355" spans="1:27">
      <c r="A3355">
        <v>2015</v>
      </c>
      <c r="B3355" t="s">
        <v>1125</v>
      </c>
      <c r="C3355" t="s">
        <v>56</v>
      </c>
      <c r="D3355" t="str">
        <f>VLOOKUP($C3355,Sheet1!$C$4:$D$34,2,FALSE)</f>
        <v>Magic</v>
      </c>
      <c r="E3355" t="str">
        <f t="shared" si="52"/>
        <v>Magic2015</v>
      </c>
      <c r="F3355" t="s">
        <v>956</v>
      </c>
      <c r="G3355">
        <v>31</v>
      </c>
      <c r="H3355">
        <v>33</v>
      </c>
      <c r="I3355">
        <v>19.899999999999999</v>
      </c>
      <c r="J3355">
        <v>41.4</v>
      </c>
      <c r="K3355">
        <v>12.1</v>
      </c>
      <c r="L3355">
        <v>0.14000000000000001</v>
      </c>
      <c r="M3355">
        <v>39</v>
      </c>
      <c r="N3355">
        <v>0.872</v>
      </c>
      <c r="O3355">
        <v>89</v>
      </c>
      <c r="P3355">
        <v>0.371</v>
      </c>
      <c r="Q3355">
        <v>48</v>
      </c>
      <c r="R3355">
        <v>0.29199999999999998</v>
      </c>
      <c r="S3355">
        <v>0.46100000000000002</v>
      </c>
      <c r="T3355">
        <v>4.3</v>
      </c>
      <c r="U3355">
        <v>2</v>
      </c>
      <c r="V3355">
        <v>5.7</v>
      </c>
      <c r="W3355">
        <v>2.7</v>
      </c>
      <c r="X3355">
        <v>18.100000000000001</v>
      </c>
      <c r="Y3355">
        <v>0.57999999999999996</v>
      </c>
      <c r="Z3355">
        <v>0.15</v>
      </c>
      <c r="AA3355">
        <v>5.7</v>
      </c>
    </row>
    <row r="3356" spans="1:27">
      <c r="A3356">
        <v>2015</v>
      </c>
      <c r="B3356" t="s">
        <v>1126</v>
      </c>
      <c r="C3356" t="s">
        <v>92</v>
      </c>
      <c r="D3356" t="str">
        <f>VLOOKUP($C3356,Sheet1!$C$4:$D$34,2,FALSE)</f>
        <v>Clippers</v>
      </c>
      <c r="E3356" t="str">
        <f t="shared" si="52"/>
        <v>Clippers2015</v>
      </c>
      <c r="F3356" t="s">
        <v>959</v>
      </c>
      <c r="G3356">
        <v>25</v>
      </c>
      <c r="H3356">
        <v>23</v>
      </c>
      <c r="I3356">
        <v>7.3</v>
      </c>
      <c r="J3356">
        <v>15.1</v>
      </c>
      <c r="K3356">
        <v>19.899999999999999</v>
      </c>
      <c r="L3356">
        <v>2.7E-2</v>
      </c>
      <c r="M3356">
        <v>12</v>
      </c>
      <c r="N3356">
        <v>0.75</v>
      </c>
      <c r="O3356">
        <v>43</v>
      </c>
      <c r="P3356">
        <v>0.39500000000000002</v>
      </c>
      <c r="Q3356">
        <v>23</v>
      </c>
      <c r="R3356">
        <v>0.39100000000000001</v>
      </c>
      <c r="S3356">
        <v>0.49099999999999999</v>
      </c>
      <c r="T3356">
        <v>3</v>
      </c>
      <c r="U3356">
        <v>0.5</v>
      </c>
      <c r="V3356">
        <v>3.9</v>
      </c>
      <c r="W3356">
        <v>0.4</v>
      </c>
      <c r="X3356">
        <v>9.4</v>
      </c>
      <c r="Y3356">
        <v>0.43</v>
      </c>
      <c r="Z3356">
        <v>0.09</v>
      </c>
      <c r="AA3356">
        <v>4.5999999999999996</v>
      </c>
    </row>
    <row r="3357" spans="1:27">
      <c r="A3357">
        <v>2015</v>
      </c>
      <c r="B3357" t="s">
        <v>1127</v>
      </c>
      <c r="C3357" t="s">
        <v>59</v>
      </c>
      <c r="D3357" t="str">
        <f>VLOOKUP($C3357,Sheet1!$C$4:$D$34,2,FALSE)</f>
        <v>Knicks</v>
      </c>
      <c r="E3357" t="str">
        <f t="shared" si="52"/>
        <v>Knicks2015</v>
      </c>
      <c r="F3357" t="s">
        <v>958</v>
      </c>
      <c r="G3357">
        <v>24</v>
      </c>
      <c r="H3357">
        <v>17</v>
      </c>
      <c r="I3357">
        <v>9</v>
      </c>
      <c r="J3357">
        <v>18.8</v>
      </c>
      <c r="K3357">
        <v>14.9</v>
      </c>
      <c r="L3357">
        <v>0.17699999999999999</v>
      </c>
      <c r="M3357">
        <v>4</v>
      </c>
      <c r="N3357">
        <v>0.75</v>
      </c>
      <c r="O3357">
        <v>25</v>
      </c>
      <c r="P3357">
        <v>0.32</v>
      </c>
      <c r="Q3357">
        <v>15</v>
      </c>
      <c r="R3357">
        <v>0.26700000000000002</v>
      </c>
      <c r="S3357">
        <v>0.371</v>
      </c>
      <c r="T3357">
        <v>1.8</v>
      </c>
      <c r="U3357">
        <v>1.5</v>
      </c>
      <c r="V3357">
        <v>9.1999999999999993</v>
      </c>
      <c r="W3357">
        <v>0.4</v>
      </c>
      <c r="X3357">
        <v>5.7</v>
      </c>
      <c r="Y3357">
        <v>0.12</v>
      </c>
      <c r="Z3357">
        <v>0.18</v>
      </c>
      <c r="AA3357">
        <v>4.5999999999999996</v>
      </c>
    </row>
    <row r="3358" spans="1:27">
      <c r="A3358">
        <v>2015</v>
      </c>
      <c r="B3358" t="s">
        <v>154</v>
      </c>
      <c r="C3358" t="s">
        <v>62</v>
      </c>
      <c r="D3358" t="str">
        <f>VLOOKUP($C3358,Sheet1!$C$4:$D$34,2,FALSE)</f>
        <v>Rockets</v>
      </c>
      <c r="E3358" t="str">
        <f t="shared" si="52"/>
        <v>Rockets2015</v>
      </c>
      <c r="F3358" t="s">
        <v>30</v>
      </c>
      <c r="G3358">
        <v>21</v>
      </c>
      <c r="H3358">
        <v>77</v>
      </c>
      <c r="I3358">
        <v>19.100000000000001</v>
      </c>
      <c r="J3358">
        <v>39.799999999999997</v>
      </c>
      <c r="K3358">
        <v>16.100000000000001</v>
      </c>
      <c r="L3358">
        <v>0.109</v>
      </c>
      <c r="M3358">
        <v>211</v>
      </c>
      <c r="N3358">
        <v>0.379</v>
      </c>
      <c r="O3358">
        <v>396</v>
      </c>
      <c r="P3358">
        <v>0.58299999999999996</v>
      </c>
      <c r="Q3358">
        <v>1</v>
      </c>
      <c r="R3358">
        <v>0</v>
      </c>
      <c r="S3358">
        <v>0.55300000000000005</v>
      </c>
      <c r="T3358">
        <v>7</v>
      </c>
      <c r="U3358">
        <v>6.4</v>
      </c>
      <c r="V3358">
        <v>18.5</v>
      </c>
      <c r="W3358">
        <v>0.6</v>
      </c>
      <c r="X3358">
        <v>5.0999999999999996</v>
      </c>
      <c r="Y3358">
        <v>0.77</v>
      </c>
      <c r="Z3358">
        <v>1.19</v>
      </c>
      <c r="AA3358">
        <v>6.3</v>
      </c>
    </row>
    <row r="3359" spans="1:27">
      <c r="A3359">
        <v>2015</v>
      </c>
      <c r="B3359" t="s">
        <v>665</v>
      </c>
      <c r="C3359" t="s">
        <v>73</v>
      </c>
      <c r="D3359" t="str">
        <f>VLOOKUP($C3359,Sheet1!$C$4:$D$34,2,FALSE)</f>
        <v>Hornets</v>
      </c>
      <c r="E3359" t="str">
        <f t="shared" si="52"/>
        <v>Hornets2015</v>
      </c>
      <c r="F3359" t="s">
        <v>30</v>
      </c>
      <c r="G3359">
        <v>23</v>
      </c>
      <c r="H3359">
        <v>73</v>
      </c>
      <c r="I3359">
        <v>24.3</v>
      </c>
      <c r="J3359">
        <v>50.6</v>
      </c>
      <c r="K3359">
        <v>15.4</v>
      </c>
      <c r="L3359">
        <v>0.112</v>
      </c>
      <c r="M3359">
        <v>232</v>
      </c>
      <c r="N3359">
        <v>0.754</v>
      </c>
      <c r="O3359">
        <v>427</v>
      </c>
      <c r="P3359">
        <v>0.53900000000000003</v>
      </c>
      <c r="Q3359">
        <v>10</v>
      </c>
      <c r="R3359">
        <v>0.1</v>
      </c>
      <c r="S3359">
        <v>0.59199999999999997</v>
      </c>
      <c r="T3359">
        <v>8.6999999999999993</v>
      </c>
      <c r="U3359">
        <v>6.2</v>
      </c>
      <c r="V3359">
        <v>14.1</v>
      </c>
      <c r="W3359">
        <v>1</v>
      </c>
      <c r="X3359">
        <v>6.3</v>
      </c>
      <c r="Y3359">
        <v>0.78</v>
      </c>
      <c r="Z3359">
        <v>0.86</v>
      </c>
      <c r="AA3359">
        <v>6.2</v>
      </c>
    </row>
    <row r="3360" spans="1:27">
      <c r="A3360">
        <v>2015</v>
      </c>
      <c r="B3360" t="s">
        <v>1005</v>
      </c>
      <c r="C3360" t="s">
        <v>92</v>
      </c>
      <c r="D3360" t="str">
        <f>VLOOKUP($C3360,Sheet1!$C$4:$D$34,2,FALSE)</f>
        <v>Clippers</v>
      </c>
      <c r="E3360" t="str">
        <f t="shared" si="52"/>
        <v>Clippers2015</v>
      </c>
      <c r="F3360" t="s">
        <v>30</v>
      </c>
      <c r="G3360">
        <v>27</v>
      </c>
      <c r="H3360">
        <v>60</v>
      </c>
      <c r="I3360">
        <v>13.3</v>
      </c>
      <c r="J3360">
        <v>27.8</v>
      </c>
      <c r="K3360">
        <v>18.399999999999999</v>
      </c>
      <c r="L3360">
        <v>0.19600000000000001</v>
      </c>
      <c r="M3360">
        <v>84</v>
      </c>
      <c r="N3360">
        <v>0.71399999999999997</v>
      </c>
      <c r="O3360">
        <v>225</v>
      </c>
      <c r="P3360">
        <v>0.59599999999999997</v>
      </c>
      <c r="Q3360">
        <v>0</v>
      </c>
      <c r="R3360">
        <v>0</v>
      </c>
      <c r="S3360">
        <v>0.626</v>
      </c>
      <c r="T3360">
        <v>5.5</v>
      </c>
      <c r="U3360">
        <v>4.8</v>
      </c>
      <c r="V3360">
        <v>19.600000000000001</v>
      </c>
      <c r="W3360">
        <v>0.8</v>
      </c>
      <c r="X3360">
        <v>10</v>
      </c>
      <c r="Y3360">
        <v>0.78</v>
      </c>
      <c r="Z3360">
        <v>1.1299999999999999</v>
      </c>
      <c r="AA3360">
        <v>8.3000000000000007</v>
      </c>
    </row>
    <row r="3361" spans="1:27">
      <c r="A3361">
        <v>2015</v>
      </c>
      <c r="B3361" t="s">
        <v>769</v>
      </c>
      <c r="C3361" t="s">
        <v>62</v>
      </c>
      <c r="D3361" t="str">
        <f>VLOOKUP($C3361,Sheet1!$C$4:$D$34,2,FALSE)</f>
        <v>Rockets</v>
      </c>
      <c r="E3361" t="str">
        <f t="shared" si="52"/>
        <v>Rockets2015</v>
      </c>
      <c r="F3361" t="s">
        <v>958</v>
      </c>
      <c r="G3361">
        <v>29</v>
      </c>
      <c r="H3361">
        <v>82</v>
      </c>
      <c r="I3361">
        <v>20.399999999999999</v>
      </c>
      <c r="J3361">
        <v>42.4</v>
      </c>
      <c r="K3361">
        <v>17.8</v>
      </c>
      <c r="L3361">
        <v>0.113</v>
      </c>
      <c r="M3361">
        <v>140</v>
      </c>
      <c r="N3361">
        <v>0.75</v>
      </c>
      <c r="O3361">
        <v>327</v>
      </c>
      <c r="P3361">
        <v>0.46200000000000002</v>
      </c>
      <c r="Q3361">
        <v>225</v>
      </c>
      <c r="R3361">
        <v>0.27100000000000002</v>
      </c>
      <c r="S3361">
        <v>0.48099999999999998</v>
      </c>
      <c r="T3361">
        <v>7.2</v>
      </c>
      <c r="U3361">
        <v>2.4</v>
      </c>
      <c r="V3361">
        <v>6.6</v>
      </c>
      <c r="W3361">
        <v>1.3</v>
      </c>
      <c r="X3361">
        <v>10</v>
      </c>
      <c r="Y3361">
        <v>1.02</v>
      </c>
      <c r="Z3361">
        <v>0.23</v>
      </c>
      <c r="AA3361">
        <v>5.5</v>
      </c>
    </row>
    <row r="3362" spans="1:27">
      <c r="A3362">
        <v>2015</v>
      </c>
      <c r="B3362" t="s">
        <v>1128</v>
      </c>
      <c r="C3362" t="s">
        <v>67</v>
      </c>
      <c r="D3362" t="str">
        <f>VLOOKUP($C3362,Sheet1!$C$4:$D$34,2,FALSE)</f>
        <v>Suns</v>
      </c>
      <c r="E3362" t="str">
        <f t="shared" si="52"/>
        <v>Suns2015</v>
      </c>
      <c r="F3362" t="s">
        <v>960</v>
      </c>
      <c r="G3362">
        <v>25</v>
      </c>
      <c r="H3362">
        <v>8</v>
      </c>
      <c r="I3362">
        <v>6.3</v>
      </c>
      <c r="J3362">
        <v>13</v>
      </c>
      <c r="K3362">
        <v>20.9</v>
      </c>
      <c r="L3362">
        <v>0</v>
      </c>
      <c r="M3362">
        <v>6</v>
      </c>
      <c r="N3362">
        <v>0.66700000000000004</v>
      </c>
      <c r="O3362">
        <v>21</v>
      </c>
      <c r="P3362">
        <v>0.42899999999999999</v>
      </c>
      <c r="Q3362">
        <v>1</v>
      </c>
      <c r="R3362">
        <v>0</v>
      </c>
      <c r="S3362">
        <v>0.44600000000000001</v>
      </c>
      <c r="T3362">
        <v>2.8</v>
      </c>
      <c r="U3362">
        <v>2</v>
      </c>
      <c r="V3362">
        <v>17.3</v>
      </c>
      <c r="W3362">
        <v>0</v>
      </c>
      <c r="X3362">
        <v>0</v>
      </c>
      <c r="Y3362">
        <v>0</v>
      </c>
      <c r="Z3362">
        <v>0.13</v>
      </c>
      <c r="AA3362">
        <v>0</v>
      </c>
    </row>
    <row r="3363" spans="1:27">
      <c r="A3363">
        <v>2015</v>
      </c>
      <c r="B3363" t="s">
        <v>362</v>
      </c>
      <c r="C3363" t="s">
        <v>26</v>
      </c>
      <c r="D3363" t="str">
        <f>VLOOKUP($C3363,Sheet1!$C$4:$D$34,2,FALSE)</f>
        <v>Raptors</v>
      </c>
      <c r="E3363" t="str">
        <f t="shared" si="52"/>
        <v>Raptors2015</v>
      </c>
      <c r="F3363" t="s">
        <v>956</v>
      </c>
      <c r="G3363">
        <v>24</v>
      </c>
      <c r="H3363">
        <v>80</v>
      </c>
      <c r="I3363">
        <v>25.6</v>
      </c>
      <c r="J3363">
        <v>53.3</v>
      </c>
      <c r="K3363">
        <v>17</v>
      </c>
      <c r="L3363">
        <v>0.13400000000000001</v>
      </c>
      <c r="M3363">
        <v>174</v>
      </c>
      <c r="N3363">
        <v>0.76400000000000001</v>
      </c>
      <c r="O3363">
        <v>475</v>
      </c>
      <c r="P3363">
        <v>0.47799999999999998</v>
      </c>
      <c r="Q3363">
        <v>110</v>
      </c>
      <c r="R3363">
        <v>0.27300000000000002</v>
      </c>
      <c r="S3363">
        <v>0.51200000000000001</v>
      </c>
      <c r="T3363">
        <v>8.5</v>
      </c>
      <c r="U3363">
        <v>2.6</v>
      </c>
      <c r="V3363">
        <v>5.9</v>
      </c>
      <c r="W3363">
        <v>3.1</v>
      </c>
      <c r="X3363">
        <v>19.3</v>
      </c>
      <c r="Y3363">
        <v>0.79</v>
      </c>
      <c r="Z3363">
        <v>0.25</v>
      </c>
      <c r="AA3363">
        <v>6.4</v>
      </c>
    </row>
    <row r="3364" spans="1:27">
      <c r="A3364">
        <v>2015</v>
      </c>
      <c r="B3364" t="s">
        <v>804</v>
      </c>
      <c r="C3364" t="s">
        <v>29</v>
      </c>
      <c r="D3364" t="str">
        <f>VLOOKUP($C3364,Sheet1!$C$4:$D$34,2,FALSE)</f>
        <v>Grizzlies</v>
      </c>
      <c r="E3364" t="str">
        <f t="shared" si="52"/>
        <v>Grizzlies2015</v>
      </c>
      <c r="F3364" t="s">
        <v>959</v>
      </c>
      <c r="G3364">
        <v>30</v>
      </c>
      <c r="H3364">
        <v>51</v>
      </c>
      <c r="I3364">
        <v>29.2</v>
      </c>
      <c r="J3364">
        <v>60.8</v>
      </c>
      <c r="K3364">
        <v>15.3</v>
      </c>
      <c r="L3364">
        <v>9.6000000000000002E-2</v>
      </c>
      <c r="M3364">
        <v>92</v>
      </c>
      <c r="N3364">
        <v>0.82599999999999996</v>
      </c>
      <c r="O3364">
        <v>281</v>
      </c>
      <c r="P3364">
        <v>0.502</v>
      </c>
      <c r="Q3364">
        <v>138</v>
      </c>
      <c r="R3364">
        <v>0.37</v>
      </c>
      <c r="S3364">
        <v>0.55600000000000005</v>
      </c>
      <c r="T3364">
        <v>10</v>
      </c>
      <c r="U3364">
        <v>2.2999999999999998</v>
      </c>
      <c r="V3364">
        <v>4.5</v>
      </c>
      <c r="W3364">
        <v>1.5</v>
      </c>
      <c r="X3364">
        <v>8.1</v>
      </c>
      <c r="Y3364">
        <v>1.04</v>
      </c>
      <c r="Z3364">
        <v>0.31</v>
      </c>
      <c r="AA3364">
        <v>4.5</v>
      </c>
    </row>
    <row r="3365" spans="1:27">
      <c r="A3365">
        <v>2015</v>
      </c>
      <c r="B3365" t="s">
        <v>804</v>
      </c>
      <c r="C3365" t="s">
        <v>73</v>
      </c>
      <c r="D3365" t="str">
        <f>VLOOKUP($C3365,Sheet1!$C$4:$D$34,2,FALSE)</f>
        <v>Hornets</v>
      </c>
      <c r="E3365" t="str">
        <f t="shared" si="52"/>
        <v>Hornets2015</v>
      </c>
      <c r="F3365" t="s">
        <v>959</v>
      </c>
      <c r="G3365">
        <v>30</v>
      </c>
      <c r="H3365">
        <v>28</v>
      </c>
      <c r="I3365">
        <v>30.2</v>
      </c>
      <c r="J3365">
        <v>62.9</v>
      </c>
      <c r="K3365">
        <v>13.6</v>
      </c>
      <c r="L3365">
        <v>0.09</v>
      </c>
      <c r="M3365">
        <v>26</v>
      </c>
      <c r="N3365">
        <v>0.88500000000000001</v>
      </c>
      <c r="O3365">
        <v>141</v>
      </c>
      <c r="P3365">
        <v>0.47499999999999998</v>
      </c>
      <c r="Q3365">
        <v>79</v>
      </c>
      <c r="R3365">
        <v>0.39200000000000002</v>
      </c>
      <c r="S3365">
        <v>0.54</v>
      </c>
      <c r="T3365">
        <v>8.9</v>
      </c>
      <c r="U3365">
        <v>3.1</v>
      </c>
      <c r="V3365">
        <v>5.6</v>
      </c>
      <c r="W3365">
        <v>2.1</v>
      </c>
      <c r="X3365">
        <v>10.9</v>
      </c>
      <c r="Y3365">
        <v>1.18</v>
      </c>
      <c r="Z3365">
        <v>0.43</v>
      </c>
      <c r="AA3365">
        <v>5.0999999999999996</v>
      </c>
    </row>
    <row r="3366" spans="1:27">
      <c r="A3366">
        <v>2015</v>
      </c>
      <c r="B3366" t="s">
        <v>690</v>
      </c>
      <c r="C3366" t="s">
        <v>75</v>
      </c>
      <c r="D3366" t="str">
        <f>VLOOKUP($C3366,Sheet1!$C$4:$D$34,2,FALSE)</f>
        <v>Bulls</v>
      </c>
      <c r="E3366" t="str">
        <f t="shared" si="52"/>
        <v>Bulls2015</v>
      </c>
      <c r="F3366" t="s">
        <v>30</v>
      </c>
      <c r="G3366">
        <v>23</v>
      </c>
      <c r="H3366">
        <v>31</v>
      </c>
      <c r="I3366">
        <v>10.3</v>
      </c>
      <c r="J3366">
        <v>21.5</v>
      </c>
      <c r="K3366">
        <v>13.8</v>
      </c>
      <c r="L3366">
        <v>0.129</v>
      </c>
      <c r="M3366">
        <v>35</v>
      </c>
      <c r="N3366">
        <v>0.71399999999999997</v>
      </c>
      <c r="O3366">
        <v>68</v>
      </c>
      <c r="P3366">
        <v>0.58799999999999997</v>
      </c>
      <c r="Q3366">
        <v>4</v>
      </c>
      <c r="R3366">
        <v>0</v>
      </c>
      <c r="S3366">
        <v>0.60099999999999998</v>
      </c>
      <c r="T3366">
        <v>3.4</v>
      </c>
      <c r="U3366">
        <v>3.3</v>
      </c>
      <c r="V3366">
        <v>16.7</v>
      </c>
      <c r="W3366">
        <v>0.8</v>
      </c>
      <c r="X3366">
        <v>12.1</v>
      </c>
      <c r="Y3366">
        <v>0.19</v>
      </c>
      <c r="Z3366">
        <v>0.42</v>
      </c>
      <c r="AA3366">
        <v>8.1</v>
      </c>
    </row>
    <row r="3367" spans="1:27">
      <c r="A3367">
        <v>2015</v>
      </c>
      <c r="B3367" t="s">
        <v>61</v>
      </c>
      <c r="C3367" t="s">
        <v>96</v>
      </c>
      <c r="D3367" t="str">
        <f>VLOOKUP($C3367,Sheet1!$C$4:$D$34,2,FALSE)</f>
        <v>Thunder</v>
      </c>
      <c r="E3367" t="str">
        <f t="shared" si="52"/>
        <v>Thunder2015</v>
      </c>
      <c r="F3367" t="s">
        <v>956</v>
      </c>
      <c r="G3367">
        <v>28</v>
      </c>
      <c r="H3367">
        <v>34</v>
      </c>
      <c r="I3367">
        <v>15.3</v>
      </c>
      <c r="J3367">
        <v>31.8</v>
      </c>
      <c r="K3367">
        <v>13.6</v>
      </c>
      <c r="L3367">
        <v>0.18099999999999999</v>
      </c>
      <c r="M3367">
        <v>34</v>
      </c>
      <c r="N3367">
        <v>0.76500000000000001</v>
      </c>
      <c r="O3367">
        <v>60</v>
      </c>
      <c r="P3367">
        <v>0.36699999999999999</v>
      </c>
      <c r="Q3367">
        <v>61</v>
      </c>
      <c r="R3367">
        <v>0.39300000000000002</v>
      </c>
      <c r="S3367">
        <v>0.52200000000000002</v>
      </c>
      <c r="T3367">
        <v>4.2</v>
      </c>
      <c r="U3367">
        <v>1.3</v>
      </c>
      <c r="V3367">
        <v>4.5</v>
      </c>
      <c r="W3367">
        <v>1.9</v>
      </c>
      <c r="X3367">
        <v>16.7</v>
      </c>
      <c r="Y3367">
        <v>0.38</v>
      </c>
      <c r="Z3367">
        <v>0.06</v>
      </c>
      <c r="AA3367">
        <v>5.7</v>
      </c>
    </row>
    <row r="3368" spans="1:27">
      <c r="A3368">
        <v>2015</v>
      </c>
      <c r="B3368" t="s">
        <v>61</v>
      </c>
      <c r="C3368" t="s">
        <v>85</v>
      </c>
      <c r="D3368" t="str">
        <f>VLOOKUP($C3368,Sheet1!$C$4:$D$34,2,FALSE)</f>
        <v>Nuggets</v>
      </c>
      <c r="E3368" t="str">
        <f t="shared" si="52"/>
        <v>Nuggets2015</v>
      </c>
      <c r="F3368" t="s">
        <v>956</v>
      </c>
      <c r="G3368">
        <v>28</v>
      </c>
      <c r="H3368">
        <v>28</v>
      </c>
      <c r="I3368">
        <v>23.5</v>
      </c>
      <c r="J3368">
        <v>49</v>
      </c>
      <c r="K3368">
        <v>21.5</v>
      </c>
      <c r="L3368">
        <v>0.16600000000000001</v>
      </c>
      <c r="M3368">
        <v>94</v>
      </c>
      <c r="N3368">
        <v>0.81899999999999995</v>
      </c>
      <c r="O3368">
        <v>121</v>
      </c>
      <c r="P3368">
        <v>0.47899999999999998</v>
      </c>
      <c r="Q3368">
        <v>108</v>
      </c>
      <c r="R3368">
        <v>0.40699999999999997</v>
      </c>
      <c r="S3368">
        <v>0.60099999999999998</v>
      </c>
      <c r="T3368">
        <v>11.6</v>
      </c>
      <c r="U3368">
        <v>1.9</v>
      </c>
      <c r="V3368">
        <v>4.4000000000000004</v>
      </c>
      <c r="W3368">
        <v>4.7</v>
      </c>
      <c r="X3368">
        <v>32</v>
      </c>
      <c r="Y3368">
        <v>0.89</v>
      </c>
      <c r="Z3368">
        <v>7.0000000000000007E-2</v>
      </c>
      <c r="AA3368">
        <v>8</v>
      </c>
    </row>
    <row r="3369" spans="1:27">
      <c r="A3369">
        <v>2015</v>
      </c>
      <c r="B3369" t="s">
        <v>393</v>
      </c>
      <c r="C3369" t="s">
        <v>113</v>
      </c>
      <c r="D3369" t="str">
        <f>VLOOKUP($C3369,Sheet1!$C$4:$D$34,2,FALSE)</f>
        <v>Trail Blazers</v>
      </c>
      <c r="E3369" t="str">
        <f t="shared" si="52"/>
        <v>Trail Blazers2015</v>
      </c>
      <c r="F3369" t="s">
        <v>956</v>
      </c>
      <c r="G3369">
        <v>25</v>
      </c>
      <c r="H3369">
        <v>75</v>
      </c>
      <c r="I3369">
        <v>35.700000000000003</v>
      </c>
      <c r="J3369">
        <v>74.3</v>
      </c>
      <c r="K3369">
        <v>31.3</v>
      </c>
      <c r="L3369">
        <v>0.126</v>
      </c>
      <c r="M3369">
        <v>464</v>
      </c>
      <c r="N3369">
        <v>0.89200000000000002</v>
      </c>
      <c r="O3369">
        <v>864</v>
      </c>
      <c r="P3369">
        <v>0.45</v>
      </c>
      <c r="Q3369">
        <v>610</v>
      </c>
      <c r="R3369">
        <v>0.375</v>
      </c>
      <c r="S3369">
        <v>0.56000000000000005</v>
      </c>
      <c r="T3369">
        <v>25.1</v>
      </c>
      <c r="U3369">
        <v>4</v>
      </c>
      <c r="V3369">
        <v>6.1</v>
      </c>
      <c r="W3369">
        <v>6.8</v>
      </c>
      <c r="X3369">
        <v>33.700000000000003</v>
      </c>
      <c r="Y3369">
        <v>0.87</v>
      </c>
      <c r="Z3369">
        <v>0.37</v>
      </c>
      <c r="AA3369">
        <v>9.9</v>
      </c>
    </row>
    <row r="3370" spans="1:27">
      <c r="A3370">
        <v>2015</v>
      </c>
      <c r="B3370" t="s">
        <v>1129</v>
      </c>
      <c r="C3370" t="s">
        <v>43</v>
      </c>
      <c r="D3370" t="str">
        <f>VLOOKUP($C3370,Sheet1!$C$4:$D$34,2,FALSE)</f>
        <v>Bucks</v>
      </c>
      <c r="E3370" t="str">
        <f t="shared" si="52"/>
        <v>Bucks2015</v>
      </c>
      <c r="F3370" t="s">
        <v>958</v>
      </c>
      <c r="G3370">
        <v>20</v>
      </c>
      <c r="H3370">
        <v>20</v>
      </c>
      <c r="I3370">
        <v>7.8</v>
      </c>
      <c r="J3370">
        <v>16.3</v>
      </c>
      <c r="K3370">
        <v>14.8</v>
      </c>
      <c r="L3370">
        <v>0.214</v>
      </c>
      <c r="M3370">
        <v>8</v>
      </c>
      <c r="N3370">
        <v>0.875</v>
      </c>
      <c r="O3370">
        <v>24</v>
      </c>
      <c r="P3370">
        <v>0.41699999999999998</v>
      </c>
      <c r="Q3370">
        <v>13</v>
      </c>
      <c r="R3370">
        <v>0.23100000000000001</v>
      </c>
      <c r="S3370">
        <v>0.44400000000000001</v>
      </c>
      <c r="T3370">
        <v>1.8</v>
      </c>
      <c r="U3370">
        <v>1.6</v>
      </c>
      <c r="V3370">
        <v>11.3</v>
      </c>
      <c r="W3370">
        <v>0.5</v>
      </c>
      <c r="X3370">
        <v>9</v>
      </c>
      <c r="Y3370">
        <v>0.3</v>
      </c>
      <c r="Z3370">
        <v>0.15</v>
      </c>
      <c r="AA3370">
        <v>5.8</v>
      </c>
    </row>
    <row r="3371" spans="1:27">
      <c r="A3371">
        <v>2015</v>
      </c>
      <c r="B3371" t="s">
        <v>1006</v>
      </c>
      <c r="C3371" t="s">
        <v>99</v>
      </c>
      <c r="D3371" t="str">
        <f>VLOOKUP($C3371,Sheet1!$C$4:$D$34,2,FALSE)</f>
        <v>Timberwolves</v>
      </c>
      <c r="E3371" t="str">
        <f t="shared" si="52"/>
        <v>Timberwolves2015</v>
      </c>
      <c r="F3371" t="s">
        <v>958</v>
      </c>
      <c r="G3371">
        <v>29</v>
      </c>
      <c r="H3371">
        <v>33</v>
      </c>
      <c r="I3371">
        <v>8.4</v>
      </c>
      <c r="J3371">
        <v>17.5</v>
      </c>
      <c r="K3371">
        <v>12.7</v>
      </c>
      <c r="L3371">
        <v>0.16600000000000001</v>
      </c>
      <c r="M3371">
        <v>8</v>
      </c>
      <c r="N3371">
        <v>1</v>
      </c>
      <c r="O3371">
        <v>12</v>
      </c>
      <c r="P3371">
        <v>0.66700000000000004</v>
      </c>
      <c r="Q3371">
        <v>50</v>
      </c>
      <c r="R3371">
        <v>0.34</v>
      </c>
      <c r="S3371">
        <v>0.57199999999999995</v>
      </c>
      <c r="T3371">
        <v>2.2999999999999998</v>
      </c>
      <c r="U3371">
        <v>0.6</v>
      </c>
      <c r="V3371">
        <v>4.2</v>
      </c>
      <c r="W3371">
        <v>0.3</v>
      </c>
      <c r="X3371">
        <v>5.8</v>
      </c>
      <c r="Y3371">
        <v>0.09</v>
      </c>
      <c r="Z3371">
        <v>0.03</v>
      </c>
      <c r="AA3371">
        <v>3.5</v>
      </c>
    </row>
    <row r="3372" spans="1:27">
      <c r="A3372">
        <v>2015</v>
      </c>
      <c r="B3372" t="s">
        <v>1007</v>
      </c>
      <c r="C3372" t="s">
        <v>54</v>
      </c>
      <c r="D3372" t="str">
        <f>VLOOKUP($C3372,Sheet1!$C$4:$D$34,2,FALSE)</f>
        <v>Lakers</v>
      </c>
      <c r="E3372" t="str">
        <f t="shared" si="52"/>
        <v>Lakers2015</v>
      </c>
      <c r="F3372" t="s">
        <v>956</v>
      </c>
      <c r="G3372">
        <v>19</v>
      </c>
      <c r="H3372">
        <v>80</v>
      </c>
      <c r="I3372">
        <v>28.2</v>
      </c>
      <c r="J3372">
        <v>58.8</v>
      </c>
      <c r="K3372">
        <v>24</v>
      </c>
      <c r="L3372">
        <v>0.159</v>
      </c>
      <c r="M3372">
        <v>190</v>
      </c>
      <c r="N3372">
        <v>0.73699999999999999</v>
      </c>
      <c r="O3372">
        <v>588</v>
      </c>
      <c r="P3372">
        <v>0.44600000000000001</v>
      </c>
      <c r="Q3372">
        <v>368</v>
      </c>
      <c r="R3372">
        <v>0.35299999999999998</v>
      </c>
      <c r="S3372">
        <v>0.50700000000000001</v>
      </c>
      <c r="T3372">
        <v>13.2</v>
      </c>
      <c r="U3372">
        <v>3.4</v>
      </c>
      <c r="V3372">
        <v>6.5</v>
      </c>
      <c r="W3372">
        <v>3.3</v>
      </c>
      <c r="X3372">
        <v>21.2</v>
      </c>
      <c r="Y3372">
        <v>1.1599999999999999</v>
      </c>
      <c r="Z3372">
        <v>0.16</v>
      </c>
      <c r="AA3372">
        <v>7.5</v>
      </c>
    </row>
    <row r="3373" spans="1:27">
      <c r="A3373">
        <v>2015</v>
      </c>
      <c r="B3373" t="s">
        <v>243</v>
      </c>
      <c r="C3373" t="s">
        <v>85</v>
      </c>
      <c r="D3373" t="str">
        <f>VLOOKUP($C3373,Sheet1!$C$4:$D$34,2,FALSE)</f>
        <v>Nuggets</v>
      </c>
      <c r="E3373" t="str">
        <f t="shared" si="52"/>
        <v>Nuggets2015</v>
      </c>
      <c r="F3373" t="s">
        <v>958</v>
      </c>
      <c r="G3373">
        <v>27</v>
      </c>
      <c r="H3373">
        <v>53</v>
      </c>
      <c r="I3373">
        <v>34.700000000000003</v>
      </c>
      <c r="J3373">
        <v>72.3</v>
      </c>
      <c r="K3373">
        <v>23</v>
      </c>
      <c r="L3373">
        <v>0.08</v>
      </c>
      <c r="M3373">
        <v>432</v>
      </c>
      <c r="N3373">
        <v>0.86799999999999999</v>
      </c>
      <c r="O3373">
        <v>460</v>
      </c>
      <c r="P3373">
        <v>0.435</v>
      </c>
      <c r="Q3373">
        <v>240</v>
      </c>
      <c r="R3373">
        <v>0.36299999999999999</v>
      </c>
      <c r="S3373">
        <v>0.58199999999999996</v>
      </c>
      <c r="T3373">
        <v>19.5</v>
      </c>
      <c r="U3373">
        <v>5.3</v>
      </c>
      <c r="V3373">
        <v>8.5</v>
      </c>
      <c r="W3373">
        <v>2.5</v>
      </c>
      <c r="X3373">
        <v>11.8</v>
      </c>
      <c r="Y3373">
        <v>0.79</v>
      </c>
      <c r="Z3373">
        <v>0.36</v>
      </c>
      <c r="AA3373">
        <v>7.3</v>
      </c>
    </row>
    <row r="3374" spans="1:27">
      <c r="A3374">
        <v>2015</v>
      </c>
      <c r="B3374" t="s">
        <v>264</v>
      </c>
      <c r="C3374" t="s">
        <v>90</v>
      </c>
      <c r="D3374" t="str">
        <f>VLOOKUP($C3374,Sheet1!$C$4:$D$34,2,FALSE)</f>
        <v>Spurs</v>
      </c>
      <c r="E3374" t="str">
        <f t="shared" si="52"/>
        <v>Spurs2015</v>
      </c>
      <c r="F3374" t="s">
        <v>959</v>
      </c>
      <c r="G3374">
        <v>28</v>
      </c>
      <c r="H3374">
        <v>79</v>
      </c>
      <c r="I3374">
        <v>26.1</v>
      </c>
      <c r="J3374">
        <v>54.4</v>
      </c>
      <c r="K3374">
        <v>14.6</v>
      </c>
      <c r="L3374">
        <v>0.114</v>
      </c>
      <c r="M3374">
        <v>46</v>
      </c>
      <c r="N3374">
        <v>0.73899999999999999</v>
      </c>
      <c r="O3374">
        <v>212</v>
      </c>
      <c r="P3374">
        <v>0.44800000000000001</v>
      </c>
      <c r="Q3374">
        <v>349</v>
      </c>
      <c r="R3374">
        <v>0.33200000000000002</v>
      </c>
      <c r="S3374">
        <v>0.49199999999999999</v>
      </c>
      <c r="T3374">
        <v>7.2</v>
      </c>
      <c r="U3374">
        <v>3.8</v>
      </c>
      <c r="V3374">
        <v>8.4</v>
      </c>
      <c r="W3374">
        <v>1.8</v>
      </c>
      <c r="X3374">
        <v>9.3000000000000007</v>
      </c>
      <c r="Y3374">
        <v>1</v>
      </c>
      <c r="Z3374">
        <v>0.81</v>
      </c>
      <c r="AA3374">
        <v>5.6</v>
      </c>
    </row>
    <row r="3375" spans="1:27">
      <c r="A3375">
        <v>2015</v>
      </c>
      <c r="B3375" t="s">
        <v>868</v>
      </c>
      <c r="C3375" t="s">
        <v>39</v>
      </c>
      <c r="D3375" t="str">
        <f>VLOOKUP($C3375,Sheet1!$C$4:$D$34,2,FALSE)</f>
        <v>Pelicans</v>
      </c>
      <c r="E3375" t="str">
        <f t="shared" si="52"/>
        <v>Pelicans2015</v>
      </c>
      <c r="F3375" t="s">
        <v>958</v>
      </c>
      <c r="G3375">
        <v>28</v>
      </c>
      <c r="H3375">
        <v>80</v>
      </c>
      <c r="I3375">
        <v>24.6</v>
      </c>
      <c r="J3375">
        <v>51.3</v>
      </c>
      <c r="K3375">
        <v>11</v>
      </c>
      <c r="L3375">
        <v>8.4000000000000005E-2</v>
      </c>
      <c r="M3375">
        <v>82</v>
      </c>
      <c r="N3375">
        <v>0.69499999999999995</v>
      </c>
      <c r="O3375">
        <v>238</v>
      </c>
      <c r="P3375">
        <v>0.55000000000000004</v>
      </c>
      <c r="Q3375">
        <v>174</v>
      </c>
      <c r="R3375">
        <v>0.316</v>
      </c>
      <c r="S3375">
        <v>0.54</v>
      </c>
      <c r="T3375">
        <v>6.1</v>
      </c>
      <c r="U3375">
        <v>3</v>
      </c>
      <c r="V3375">
        <v>6.6</v>
      </c>
      <c r="W3375">
        <v>1</v>
      </c>
      <c r="X3375">
        <v>5.6</v>
      </c>
      <c r="Y3375">
        <v>0.53</v>
      </c>
      <c r="Z3375">
        <v>0.41</v>
      </c>
      <c r="AA3375">
        <v>4.3</v>
      </c>
    </row>
    <row r="3376" spans="1:27">
      <c r="A3376">
        <v>2015</v>
      </c>
      <c r="B3376" t="s">
        <v>1008</v>
      </c>
      <c r="C3376" t="s">
        <v>85</v>
      </c>
      <c r="D3376" t="str">
        <f>VLOOKUP($C3376,Sheet1!$C$4:$D$34,2,FALSE)</f>
        <v>Nuggets</v>
      </c>
      <c r="E3376" t="str">
        <f t="shared" si="52"/>
        <v>Nuggets2015</v>
      </c>
      <c r="F3376" t="s">
        <v>960</v>
      </c>
      <c r="G3376">
        <v>27</v>
      </c>
      <c r="H3376">
        <v>70</v>
      </c>
      <c r="I3376">
        <v>21.7</v>
      </c>
      <c r="J3376">
        <v>45.1</v>
      </c>
      <c r="K3376">
        <v>16.7</v>
      </c>
      <c r="L3376">
        <v>0.114</v>
      </c>
      <c r="M3376">
        <v>53</v>
      </c>
      <c r="N3376">
        <v>0.755</v>
      </c>
      <c r="O3376">
        <v>372</v>
      </c>
      <c r="P3376">
        <v>0.47299999999999998</v>
      </c>
      <c r="Q3376">
        <v>117</v>
      </c>
      <c r="R3376">
        <v>0.38500000000000001</v>
      </c>
      <c r="S3376">
        <v>0.51400000000000001</v>
      </c>
      <c r="T3376">
        <v>7.5</v>
      </c>
      <c r="U3376">
        <v>4.2</v>
      </c>
      <c r="V3376">
        <v>10.7</v>
      </c>
      <c r="W3376">
        <v>1.4</v>
      </c>
      <c r="X3376">
        <v>10</v>
      </c>
      <c r="Y3376">
        <v>0.76</v>
      </c>
      <c r="Z3376">
        <v>0.69</v>
      </c>
      <c r="AA3376">
        <v>6.5</v>
      </c>
    </row>
    <row r="3377" spans="1:27">
      <c r="A3377">
        <v>2015</v>
      </c>
      <c r="B3377" t="s">
        <v>173</v>
      </c>
      <c r="C3377" t="s">
        <v>70</v>
      </c>
      <c r="D3377" t="str">
        <f>VLOOKUP($C3377,Sheet1!$C$4:$D$34,2,FALSE)</f>
        <v>Kings</v>
      </c>
      <c r="E3377" t="str">
        <f t="shared" si="52"/>
        <v>Kings2015</v>
      </c>
      <c r="F3377" t="s">
        <v>956</v>
      </c>
      <c r="G3377">
        <v>28</v>
      </c>
      <c r="H3377">
        <v>74</v>
      </c>
      <c r="I3377">
        <v>30</v>
      </c>
      <c r="J3377">
        <v>62.5</v>
      </c>
      <c r="K3377">
        <v>19.2</v>
      </c>
      <c r="L3377">
        <v>0.129</v>
      </c>
      <c r="M3377">
        <v>226</v>
      </c>
      <c r="N3377">
        <v>0.85799999999999998</v>
      </c>
      <c r="O3377">
        <v>559</v>
      </c>
      <c r="P3377">
        <v>0.51900000000000002</v>
      </c>
      <c r="Q3377">
        <v>217</v>
      </c>
      <c r="R3377">
        <v>0.40100000000000002</v>
      </c>
      <c r="S3377">
        <v>0.59099999999999997</v>
      </c>
      <c r="T3377">
        <v>14</v>
      </c>
      <c r="U3377">
        <v>2.2999999999999998</v>
      </c>
      <c r="V3377">
        <v>4.0999999999999996</v>
      </c>
      <c r="W3377">
        <v>4.3</v>
      </c>
      <c r="X3377">
        <v>21.8</v>
      </c>
      <c r="Y3377">
        <v>1.03</v>
      </c>
      <c r="Z3377">
        <v>0.05</v>
      </c>
      <c r="AA3377">
        <v>6.9</v>
      </c>
    </row>
    <row r="3378" spans="1:27">
      <c r="A3378">
        <v>2015</v>
      </c>
      <c r="B3378" t="s">
        <v>1009</v>
      </c>
      <c r="C3378" t="s">
        <v>71</v>
      </c>
      <c r="D3378" t="str">
        <f>VLOOKUP($C3378,Sheet1!$C$4:$D$34,2,FALSE)</f>
        <v>Pistons</v>
      </c>
      <c r="E3378" t="str">
        <f t="shared" si="52"/>
        <v>Pistons2015</v>
      </c>
      <c r="F3378" t="s">
        <v>958</v>
      </c>
      <c r="G3378">
        <v>22</v>
      </c>
      <c r="H3378">
        <v>38</v>
      </c>
      <c r="I3378">
        <v>10.1</v>
      </c>
      <c r="J3378">
        <v>21</v>
      </c>
      <c r="K3378">
        <v>19.100000000000001</v>
      </c>
      <c r="L3378">
        <v>0.113</v>
      </c>
      <c r="M3378">
        <v>40</v>
      </c>
      <c r="N3378">
        <v>0.72499999999999998</v>
      </c>
      <c r="O3378">
        <v>81</v>
      </c>
      <c r="P3378">
        <v>0.40699999999999997</v>
      </c>
      <c r="Q3378">
        <v>50</v>
      </c>
      <c r="R3378">
        <v>0.38</v>
      </c>
      <c r="S3378">
        <v>0.51100000000000001</v>
      </c>
      <c r="T3378">
        <v>4</v>
      </c>
      <c r="U3378">
        <v>1.2</v>
      </c>
      <c r="V3378">
        <v>6.4</v>
      </c>
      <c r="W3378">
        <v>0.7</v>
      </c>
      <c r="X3378">
        <v>10.9</v>
      </c>
      <c r="Y3378">
        <v>0.24</v>
      </c>
      <c r="Z3378">
        <v>0.03</v>
      </c>
      <c r="AA3378">
        <v>5.9</v>
      </c>
    </row>
    <row r="3379" spans="1:27">
      <c r="A3379">
        <v>2015</v>
      </c>
      <c r="B3379" t="s">
        <v>1010</v>
      </c>
      <c r="C3379" t="s">
        <v>138</v>
      </c>
      <c r="D3379" t="str">
        <f>VLOOKUP($C3379,Sheet1!$C$4:$D$34,2,FALSE)</f>
        <v>Celtics</v>
      </c>
      <c r="E3379" t="str">
        <f t="shared" si="52"/>
        <v>Celtics2015</v>
      </c>
      <c r="F3379" t="s">
        <v>960</v>
      </c>
      <c r="G3379">
        <v>32</v>
      </c>
      <c r="H3379">
        <v>30</v>
      </c>
      <c r="I3379">
        <v>15.7</v>
      </c>
      <c r="J3379">
        <v>32.6</v>
      </c>
      <c r="K3379">
        <v>22.9</v>
      </c>
      <c r="L3379">
        <v>0.151</v>
      </c>
      <c r="M3379">
        <v>51</v>
      </c>
      <c r="N3379">
        <v>0.78400000000000003</v>
      </c>
      <c r="O3379">
        <v>191</v>
      </c>
      <c r="P3379">
        <v>0.45500000000000002</v>
      </c>
      <c r="Q3379">
        <v>1</v>
      </c>
      <c r="R3379">
        <v>0</v>
      </c>
      <c r="S3379">
        <v>0.499</v>
      </c>
      <c r="T3379">
        <v>7.1</v>
      </c>
      <c r="U3379">
        <v>4.3</v>
      </c>
      <c r="V3379">
        <v>14.7</v>
      </c>
      <c r="W3379">
        <v>1.8</v>
      </c>
      <c r="X3379">
        <v>18.3</v>
      </c>
      <c r="Y3379">
        <v>0.4</v>
      </c>
      <c r="Z3379">
        <v>0.43</v>
      </c>
      <c r="AA3379">
        <v>9.6999999999999993</v>
      </c>
    </row>
    <row r="3380" spans="1:27">
      <c r="A3380">
        <v>2015</v>
      </c>
      <c r="B3380" t="s">
        <v>1010</v>
      </c>
      <c r="C3380" t="s">
        <v>103</v>
      </c>
      <c r="D3380" t="str">
        <f>VLOOKUP($C3380,Sheet1!$C$4:$D$34,2,FALSE)</f>
        <v>Mavericks</v>
      </c>
      <c r="E3380" t="str">
        <f t="shared" si="52"/>
        <v>Mavericks2015</v>
      </c>
      <c r="F3380" t="s">
        <v>960</v>
      </c>
      <c r="G3380">
        <v>32</v>
      </c>
      <c r="H3380">
        <v>25</v>
      </c>
      <c r="I3380">
        <v>17.3</v>
      </c>
      <c r="J3380">
        <v>36.1</v>
      </c>
      <c r="K3380">
        <v>20</v>
      </c>
      <c r="L3380">
        <v>0.14799999999999999</v>
      </c>
      <c r="M3380">
        <v>42</v>
      </c>
      <c r="N3380">
        <v>0.73799999999999999</v>
      </c>
      <c r="O3380">
        <v>143</v>
      </c>
      <c r="P3380">
        <v>0.63600000000000001</v>
      </c>
      <c r="Q3380">
        <v>0</v>
      </c>
      <c r="R3380">
        <v>0</v>
      </c>
      <c r="S3380">
        <v>0.66</v>
      </c>
      <c r="T3380">
        <v>8.5</v>
      </c>
      <c r="U3380">
        <v>7</v>
      </c>
      <c r="V3380">
        <v>22.2</v>
      </c>
      <c r="W3380">
        <v>1.2</v>
      </c>
      <c r="X3380">
        <v>12.5</v>
      </c>
      <c r="Y3380">
        <v>0.4</v>
      </c>
      <c r="Z3380">
        <v>0.6</v>
      </c>
      <c r="AA3380">
        <v>9.6</v>
      </c>
    </row>
    <row r="3381" spans="1:27">
      <c r="A3381">
        <v>2015</v>
      </c>
      <c r="B3381" t="s">
        <v>966</v>
      </c>
      <c r="C3381" t="s">
        <v>90</v>
      </c>
      <c r="D3381" t="str">
        <f>VLOOKUP($C3381,Sheet1!$C$4:$D$34,2,FALSE)</f>
        <v>Spurs</v>
      </c>
      <c r="E3381" t="str">
        <f t="shared" si="52"/>
        <v>Spurs2015</v>
      </c>
      <c r="F3381" t="s">
        <v>960</v>
      </c>
      <c r="G3381">
        <v>35</v>
      </c>
      <c r="H3381">
        <v>78</v>
      </c>
      <c r="I3381">
        <v>18</v>
      </c>
      <c r="J3381">
        <v>37.5</v>
      </c>
      <c r="K3381">
        <v>18</v>
      </c>
      <c r="L3381">
        <v>0.123</v>
      </c>
      <c r="M3381">
        <v>80</v>
      </c>
      <c r="N3381">
        <v>0.78800000000000003</v>
      </c>
      <c r="O3381">
        <v>441</v>
      </c>
      <c r="P3381">
        <v>0.54600000000000004</v>
      </c>
      <c r="Q3381">
        <v>7</v>
      </c>
      <c r="R3381">
        <v>0.42899999999999999</v>
      </c>
      <c r="S3381">
        <v>0.57299999999999995</v>
      </c>
      <c r="T3381">
        <v>7.1</v>
      </c>
      <c r="U3381">
        <v>4</v>
      </c>
      <c r="V3381">
        <v>12.5</v>
      </c>
      <c r="W3381">
        <v>1.8</v>
      </c>
      <c r="X3381">
        <v>15.4</v>
      </c>
      <c r="Y3381">
        <v>0.56000000000000005</v>
      </c>
      <c r="Z3381">
        <v>0.71</v>
      </c>
      <c r="AA3381">
        <v>8.1999999999999993</v>
      </c>
    </row>
    <row r="3382" spans="1:27">
      <c r="A3382">
        <v>2015</v>
      </c>
      <c r="B3382" t="s">
        <v>361</v>
      </c>
      <c r="C3382" t="s">
        <v>92</v>
      </c>
      <c r="D3382" t="str">
        <f>VLOOKUP($C3382,Sheet1!$C$4:$D$34,2,FALSE)</f>
        <v>Clippers</v>
      </c>
      <c r="E3382" t="str">
        <f t="shared" si="52"/>
        <v>Clippers2015</v>
      </c>
      <c r="F3382" t="s">
        <v>30</v>
      </c>
      <c r="G3382">
        <v>27</v>
      </c>
      <c r="H3382">
        <v>77</v>
      </c>
      <c r="I3382">
        <v>33.700000000000003</v>
      </c>
      <c r="J3382">
        <v>70.3</v>
      </c>
      <c r="K3382">
        <v>15.4</v>
      </c>
      <c r="L3382">
        <v>0.121</v>
      </c>
      <c r="M3382">
        <v>619</v>
      </c>
      <c r="N3382">
        <v>0.43</v>
      </c>
      <c r="O3382">
        <v>507</v>
      </c>
      <c r="P3382">
        <v>0.70399999999999996</v>
      </c>
      <c r="Q3382">
        <v>1</v>
      </c>
      <c r="R3382">
        <v>0</v>
      </c>
      <c r="S3382">
        <v>0.628</v>
      </c>
      <c r="T3382">
        <v>12.7</v>
      </c>
      <c r="U3382">
        <v>13.8</v>
      </c>
      <c r="V3382">
        <v>22.2</v>
      </c>
      <c r="W3382">
        <v>1.2</v>
      </c>
      <c r="X3382">
        <v>5.3</v>
      </c>
      <c r="Y3382">
        <v>0.68</v>
      </c>
      <c r="Z3382">
        <v>2.29</v>
      </c>
      <c r="AA3382">
        <v>7.1</v>
      </c>
    </row>
    <row r="3383" spans="1:27">
      <c r="A3383">
        <v>2015</v>
      </c>
      <c r="B3383" t="s">
        <v>1130</v>
      </c>
      <c r="C3383" t="s">
        <v>64</v>
      </c>
      <c r="D3383" t="str">
        <f>VLOOKUP($C3383,Sheet1!$C$4:$D$34,2,FALSE)</f>
        <v>Wizards</v>
      </c>
      <c r="E3383" t="str">
        <f t="shared" si="52"/>
        <v>Wizards2015</v>
      </c>
      <c r="F3383" t="s">
        <v>30</v>
      </c>
      <c r="G3383">
        <v>26</v>
      </c>
      <c r="H3383">
        <v>29</v>
      </c>
      <c r="I3383">
        <v>7.5</v>
      </c>
      <c r="J3383">
        <v>15.7</v>
      </c>
      <c r="K3383">
        <v>17.8</v>
      </c>
      <c r="L3383">
        <v>0.16900000000000001</v>
      </c>
      <c r="M3383">
        <v>13</v>
      </c>
      <c r="N3383">
        <v>0.38500000000000001</v>
      </c>
      <c r="O3383">
        <v>67</v>
      </c>
      <c r="P3383">
        <v>0.41799999999999998</v>
      </c>
      <c r="Q3383">
        <v>1</v>
      </c>
      <c r="R3383">
        <v>0</v>
      </c>
      <c r="S3383">
        <v>0.41399999999999998</v>
      </c>
      <c r="T3383">
        <v>2.1</v>
      </c>
      <c r="U3383">
        <v>2</v>
      </c>
      <c r="V3383">
        <v>14.6</v>
      </c>
      <c r="W3383">
        <v>0.4</v>
      </c>
      <c r="X3383">
        <v>7.3</v>
      </c>
      <c r="Y3383">
        <v>0.28000000000000003</v>
      </c>
      <c r="Z3383">
        <v>7.0000000000000007E-2</v>
      </c>
      <c r="AA3383">
        <v>6.3</v>
      </c>
    </row>
    <row r="3384" spans="1:27">
      <c r="A3384">
        <v>2015</v>
      </c>
      <c r="B3384" t="s">
        <v>659</v>
      </c>
      <c r="C3384" t="s">
        <v>26</v>
      </c>
      <c r="D3384" t="str">
        <f>VLOOKUP($C3384,Sheet1!$C$4:$D$34,2,FALSE)</f>
        <v>Raptors</v>
      </c>
      <c r="E3384" t="str">
        <f t="shared" si="52"/>
        <v>Raptors2015</v>
      </c>
      <c r="F3384" t="s">
        <v>956</v>
      </c>
      <c r="G3384">
        <v>23</v>
      </c>
      <c r="H3384">
        <v>27</v>
      </c>
      <c r="I3384">
        <v>8.5</v>
      </c>
      <c r="J3384">
        <v>17.7</v>
      </c>
      <c r="K3384">
        <v>22.3</v>
      </c>
      <c r="L3384">
        <v>0.14199999999999999</v>
      </c>
      <c r="M3384">
        <v>35</v>
      </c>
      <c r="N3384">
        <v>0.74299999999999999</v>
      </c>
      <c r="O3384">
        <v>68</v>
      </c>
      <c r="P3384">
        <v>0.45600000000000002</v>
      </c>
      <c r="Q3384">
        <v>13</v>
      </c>
      <c r="R3384">
        <v>0.38500000000000001</v>
      </c>
      <c r="S3384">
        <v>0.53400000000000003</v>
      </c>
      <c r="T3384">
        <v>3.8</v>
      </c>
      <c r="U3384">
        <v>1.4</v>
      </c>
      <c r="V3384">
        <v>9.3000000000000007</v>
      </c>
      <c r="W3384">
        <v>1.1000000000000001</v>
      </c>
      <c r="X3384">
        <v>22.4</v>
      </c>
      <c r="Y3384">
        <v>0.3</v>
      </c>
      <c r="Z3384">
        <v>0.11</v>
      </c>
      <c r="AA3384">
        <v>8.5</v>
      </c>
    </row>
    <row r="3385" spans="1:27">
      <c r="A3385">
        <v>2015</v>
      </c>
      <c r="B3385" t="s">
        <v>195</v>
      </c>
      <c r="C3385" t="s">
        <v>26</v>
      </c>
      <c r="D3385" t="str">
        <f>VLOOKUP($C3385,Sheet1!$C$4:$D$34,2,FALSE)</f>
        <v>Raptors</v>
      </c>
      <c r="E3385" t="str">
        <f t="shared" si="52"/>
        <v>Raptors2015</v>
      </c>
      <c r="F3385" t="s">
        <v>959</v>
      </c>
      <c r="G3385">
        <v>26</v>
      </c>
      <c r="H3385">
        <v>78</v>
      </c>
      <c r="I3385">
        <v>35.9</v>
      </c>
      <c r="J3385">
        <v>74.900000000000006</v>
      </c>
      <c r="K3385">
        <v>29.8</v>
      </c>
      <c r="L3385">
        <v>9.5000000000000001E-2</v>
      </c>
      <c r="M3385">
        <v>653</v>
      </c>
      <c r="N3385">
        <v>0.85</v>
      </c>
      <c r="O3385">
        <v>1238</v>
      </c>
      <c r="P3385">
        <v>0.45800000000000002</v>
      </c>
      <c r="Q3385">
        <v>139</v>
      </c>
      <c r="R3385">
        <v>0.33800000000000002</v>
      </c>
      <c r="S3385">
        <v>0.55000000000000004</v>
      </c>
      <c r="T3385">
        <v>23.5</v>
      </c>
      <c r="U3385">
        <v>4.5</v>
      </c>
      <c r="V3385">
        <v>7.1</v>
      </c>
      <c r="W3385">
        <v>4</v>
      </c>
      <c r="X3385">
        <v>20.8</v>
      </c>
      <c r="Y3385">
        <v>1.04</v>
      </c>
      <c r="Z3385">
        <v>0.27</v>
      </c>
      <c r="AA3385">
        <v>8.4</v>
      </c>
    </row>
    <row r="3386" spans="1:27">
      <c r="A3386">
        <v>2015</v>
      </c>
      <c r="B3386" t="s">
        <v>179</v>
      </c>
      <c r="C3386" t="s">
        <v>70</v>
      </c>
      <c r="D3386" t="str">
        <f>VLOOKUP($C3386,Sheet1!$C$4:$D$34,2,FALSE)</f>
        <v>Kings</v>
      </c>
      <c r="E3386" t="str">
        <f t="shared" si="52"/>
        <v>Kings2015</v>
      </c>
      <c r="F3386" t="s">
        <v>30</v>
      </c>
      <c r="G3386">
        <v>25</v>
      </c>
      <c r="H3386">
        <v>65</v>
      </c>
      <c r="I3386">
        <v>34.6</v>
      </c>
      <c r="J3386">
        <v>72</v>
      </c>
      <c r="K3386">
        <v>35.4</v>
      </c>
      <c r="L3386">
        <v>0.13300000000000001</v>
      </c>
      <c r="M3386">
        <v>663</v>
      </c>
      <c r="N3386">
        <v>0.71799999999999997</v>
      </c>
      <c r="O3386">
        <v>1122</v>
      </c>
      <c r="P3386">
        <v>0.47299999999999998</v>
      </c>
      <c r="Q3386">
        <v>210</v>
      </c>
      <c r="R3386">
        <v>0.33300000000000002</v>
      </c>
      <c r="S3386">
        <v>0.53800000000000003</v>
      </c>
      <c r="T3386">
        <v>26.9</v>
      </c>
      <c r="U3386">
        <v>11.5</v>
      </c>
      <c r="V3386">
        <v>18</v>
      </c>
      <c r="W3386">
        <v>3.3</v>
      </c>
      <c r="X3386">
        <v>17</v>
      </c>
      <c r="Y3386">
        <v>1.55</v>
      </c>
      <c r="Z3386">
        <v>1.42</v>
      </c>
      <c r="AA3386">
        <v>11.6</v>
      </c>
    </row>
    <row r="3387" spans="1:27">
      <c r="A3387">
        <v>2015</v>
      </c>
      <c r="B3387" t="s">
        <v>773</v>
      </c>
      <c r="C3387" t="s">
        <v>26</v>
      </c>
      <c r="D3387" t="str">
        <f>VLOOKUP($C3387,Sheet1!$C$4:$D$34,2,FALSE)</f>
        <v>Raptors</v>
      </c>
      <c r="E3387" t="str">
        <f t="shared" si="52"/>
        <v>Raptors2015</v>
      </c>
      <c r="F3387" t="s">
        <v>958</v>
      </c>
      <c r="G3387">
        <v>29</v>
      </c>
      <c r="H3387">
        <v>26</v>
      </c>
      <c r="I3387">
        <v>30.2</v>
      </c>
      <c r="J3387">
        <v>63</v>
      </c>
      <c r="K3387">
        <v>18.5</v>
      </c>
      <c r="L3387">
        <v>8.7999999999999995E-2</v>
      </c>
      <c r="M3387">
        <v>50</v>
      </c>
      <c r="N3387">
        <v>0.6</v>
      </c>
      <c r="O3387">
        <v>152</v>
      </c>
      <c r="P3387">
        <v>0.38800000000000001</v>
      </c>
      <c r="Q3387">
        <v>118</v>
      </c>
      <c r="R3387">
        <v>0.39</v>
      </c>
      <c r="S3387">
        <v>0.49</v>
      </c>
      <c r="T3387">
        <v>11</v>
      </c>
      <c r="U3387">
        <v>4.7</v>
      </c>
      <c r="V3387">
        <v>8.9</v>
      </c>
      <c r="W3387">
        <v>1</v>
      </c>
      <c r="X3387">
        <v>5.5</v>
      </c>
      <c r="Y3387">
        <v>1.69</v>
      </c>
      <c r="Z3387">
        <v>0.23</v>
      </c>
      <c r="AA3387">
        <v>4.9000000000000004</v>
      </c>
    </row>
    <row r="3388" spans="1:27">
      <c r="A3388">
        <v>2015</v>
      </c>
      <c r="B3388" t="s">
        <v>554</v>
      </c>
      <c r="C3388" t="s">
        <v>80</v>
      </c>
      <c r="D3388" t="str">
        <f>VLOOKUP($C3388,Sheet1!$C$4:$D$34,2,FALSE)</f>
        <v>Hawks</v>
      </c>
      <c r="E3388" t="str">
        <f t="shared" si="52"/>
        <v>Hawks2015</v>
      </c>
      <c r="F3388" t="s">
        <v>956</v>
      </c>
      <c r="G3388">
        <v>22</v>
      </c>
      <c r="H3388">
        <v>80</v>
      </c>
      <c r="I3388">
        <v>20.3</v>
      </c>
      <c r="J3388">
        <v>42.2</v>
      </c>
      <c r="K3388">
        <v>28.8</v>
      </c>
      <c r="L3388">
        <v>0.17499999999999999</v>
      </c>
      <c r="M3388">
        <v>182</v>
      </c>
      <c r="N3388">
        <v>0.79100000000000004</v>
      </c>
      <c r="O3388">
        <v>542</v>
      </c>
      <c r="P3388">
        <v>0.46500000000000002</v>
      </c>
      <c r="Q3388">
        <v>239</v>
      </c>
      <c r="R3388">
        <v>0.32200000000000001</v>
      </c>
      <c r="S3388">
        <v>0.51</v>
      </c>
      <c r="T3388">
        <v>11</v>
      </c>
      <c r="U3388">
        <v>2.6</v>
      </c>
      <c r="V3388">
        <v>6.9</v>
      </c>
      <c r="W3388">
        <v>4.4000000000000004</v>
      </c>
      <c r="X3388">
        <v>36.200000000000003</v>
      </c>
      <c r="Y3388">
        <v>0.88</v>
      </c>
      <c r="Z3388">
        <v>0.11</v>
      </c>
      <c r="AA3388">
        <v>9.9</v>
      </c>
    </row>
    <row r="3389" spans="1:27">
      <c r="A3389">
        <v>2015</v>
      </c>
      <c r="B3389" t="s">
        <v>1012</v>
      </c>
      <c r="C3389" t="s">
        <v>103</v>
      </c>
      <c r="D3389" t="str">
        <f>VLOOKUP($C3389,Sheet1!$C$4:$D$34,2,FALSE)</f>
        <v>Mavericks</v>
      </c>
      <c r="E3389" t="str">
        <f t="shared" si="52"/>
        <v>Mavericks2015</v>
      </c>
      <c r="F3389" t="s">
        <v>956</v>
      </c>
      <c r="G3389">
        <v>31</v>
      </c>
      <c r="H3389">
        <v>65</v>
      </c>
      <c r="I3389">
        <v>32.4</v>
      </c>
      <c r="J3389">
        <v>67.5</v>
      </c>
      <c r="K3389">
        <v>22</v>
      </c>
      <c r="L3389">
        <v>0.14799999999999999</v>
      </c>
      <c r="M3389">
        <v>206</v>
      </c>
      <c r="N3389">
        <v>0.86899999999999999</v>
      </c>
      <c r="O3389">
        <v>493</v>
      </c>
      <c r="P3389">
        <v>0.45400000000000001</v>
      </c>
      <c r="Q3389">
        <v>282</v>
      </c>
      <c r="R3389">
        <v>0.34399999999999997</v>
      </c>
      <c r="S3389">
        <v>0.53</v>
      </c>
      <c r="T3389">
        <v>14.1</v>
      </c>
      <c r="U3389">
        <v>2.9</v>
      </c>
      <c r="V3389">
        <v>5</v>
      </c>
      <c r="W3389">
        <v>5.8</v>
      </c>
      <c r="X3389">
        <v>29.3</v>
      </c>
      <c r="Y3389">
        <v>0.94</v>
      </c>
      <c r="Z3389">
        <v>0.22</v>
      </c>
      <c r="AA3389">
        <v>7.6</v>
      </c>
    </row>
    <row r="3390" spans="1:27">
      <c r="A3390">
        <v>2015</v>
      </c>
      <c r="B3390" t="s">
        <v>227</v>
      </c>
      <c r="C3390" t="s">
        <v>41</v>
      </c>
      <c r="D3390" t="str">
        <f>VLOOKUP($C3390,Sheet1!$C$4:$D$34,2,FALSE)</f>
        <v>Jazz</v>
      </c>
      <c r="E3390" t="str">
        <f t="shared" si="52"/>
        <v>Jazz2015</v>
      </c>
      <c r="F3390" t="s">
        <v>960</v>
      </c>
      <c r="G3390">
        <v>24</v>
      </c>
      <c r="H3390">
        <v>62</v>
      </c>
      <c r="I3390">
        <v>32</v>
      </c>
      <c r="J3390">
        <v>66.599999999999994</v>
      </c>
      <c r="K3390">
        <v>23.9</v>
      </c>
      <c r="L3390">
        <v>0.10100000000000001</v>
      </c>
      <c r="M3390">
        <v>254</v>
      </c>
      <c r="N3390">
        <v>0.70899999999999996</v>
      </c>
      <c r="O3390">
        <v>807</v>
      </c>
      <c r="P3390">
        <v>0.51800000000000002</v>
      </c>
      <c r="Q3390">
        <v>4</v>
      </c>
      <c r="R3390">
        <v>0</v>
      </c>
      <c r="S3390">
        <v>0.55100000000000005</v>
      </c>
      <c r="T3390">
        <v>16.399999999999999</v>
      </c>
      <c r="U3390">
        <v>8.1</v>
      </c>
      <c r="V3390">
        <v>14.8</v>
      </c>
      <c r="W3390">
        <v>1.5</v>
      </c>
      <c r="X3390">
        <v>8.9</v>
      </c>
      <c r="Y3390">
        <v>1.19</v>
      </c>
      <c r="Z3390">
        <v>1.47</v>
      </c>
      <c r="AA3390">
        <v>7.3</v>
      </c>
    </row>
    <row r="3391" spans="1:27">
      <c r="A3391">
        <v>2015</v>
      </c>
      <c r="B3391" t="s">
        <v>543</v>
      </c>
      <c r="C3391" t="s">
        <v>75</v>
      </c>
      <c r="D3391" t="str">
        <f>VLOOKUP($C3391,Sheet1!$C$4:$D$34,2,FALSE)</f>
        <v>Bulls</v>
      </c>
      <c r="E3391" t="str">
        <f t="shared" si="52"/>
        <v>Bulls2015</v>
      </c>
      <c r="F3391" t="s">
        <v>956</v>
      </c>
      <c r="G3391">
        <v>27</v>
      </c>
      <c r="H3391">
        <v>66</v>
      </c>
      <c r="I3391">
        <v>31.8</v>
      </c>
      <c r="J3391">
        <v>66.2</v>
      </c>
      <c r="K3391">
        <v>27.2</v>
      </c>
      <c r="L3391">
        <v>0.13500000000000001</v>
      </c>
      <c r="M3391">
        <v>179</v>
      </c>
      <c r="N3391">
        <v>0.79300000000000004</v>
      </c>
      <c r="O3391">
        <v>897</v>
      </c>
      <c r="P3391">
        <v>0.44900000000000001</v>
      </c>
      <c r="Q3391">
        <v>150</v>
      </c>
      <c r="R3391">
        <v>0.29299999999999998</v>
      </c>
      <c r="S3391">
        <v>0.48</v>
      </c>
      <c r="T3391">
        <v>16.399999999999999</v>
      </c>
      <c r="U3391">
        <v>3.4</v>
      </c>
      <c r="V3391">
        <v>5.6</v>
      </c>
      <c r="W3391">
        <v>4.7</v>
      </c>
      <c r="X3391">
        <v>25.5</v>
      </c>
      <c r="Y3391">
        <v>0.67</v>
      </c>
      <c r="Z3391">
        <v>0.21</v>
      </c>
      <c r="AA3391">
        <v>8</v>
      </c>
    </row>
    <row r="3392" spans="1:27">
      <c r="A3392">
        <v>2015</v>
      </c>
      <c r="B3392" t="s">
        <v>1014</v>
      </c>
      <c r="C3392" t="s">
        <v>59</v>
      </c>
      <c r="D3392" t="str">
        <f>VLOOKUP($C3392,Sheet1!$C$4:$D$34,2,FALSE)</f>
        <v>Knicks</v>
      </c>
      <c r="E3392" t="str">
        <f t="shared" si="52"/>
        <v>Knicks2015</v>
      </c>
      <c r="F3392" t="s">
        <v>960</v>
      </c>
      <c r="G3392">
        <v>24</v>
      </c>
      <c r="H3392">
        <v>80</v>
      </c>
      <c r="I3392">
        <v>17.899999999999999</v>
      </c>
      <c r="J3392">
        <v>37.4</v>
      </c>
      <c r="K3392">
        <v>23.3</v>
      </c>
      <c r="L3392">
        <v>8.3000000000000004E-2</v>
      </c>
      <c r="M3392">
        <v>256</v>
      </c>
      <c r="N3392">
        <v>0.75800000000000001</v>
      </c>
      <c r="O3392">
        <v>415</v>
      </c>
      <c r="P3392">
        <v>0.50600000000000001</v>
      </c>
      <c r="Q3392">
        <v>150</v>
      </c>
      <c r="R3392">
        <v>0.29299999999999998</v>
      </c>
      <c r="S3392">
        <v>0.55000000000000004</v>
      </c>
      <c r="T3392">
        <v>9.3000000000000007</v>
      </c>
      <c r="U3392">
        <v>3.7</v>
      </c>
      <c r="V3392">
        <v>11.3</v>
      </c>
      <c r="W3392">
        <v>0.9</v>
      </c>
      <c r="X3392">
        <v>8.9</v>
      </c>
      <c r="Y3392">
        <v>0.36</v>
      </c>
      <c r="Z3392">
        <v>0.11</v>
      </c>
      <c r="AA3392">
        <v>7</v>
      </c>
    </row>
    <row r="3393" spans="1:27">
      <c r="A3393">
        <v>2015</v>
      </c>
      <c r="B3393" t="s">
        <v>119</v>
      </c>
      <c r="C3393" t="s">
        <v>67</v>
      </c>
      <c r="D3393" t="str">
        <f>VLOOKUP($C3393,Sheet1!$C$4:$D$34,2,FALSE)</f>
        <v>Suns</v>
      </c>
      <c r="E3393" t="str">
        <f t="shared" si="52"/>
        <v>Suns2015</v>
      </c>
      <c r="F3393" t="s">
        <v>959</v>
      </c>
      <c r="G3393">
        <v>19</v>
      </c>
      <c r="H3393">
        <v>76</v>
      </c>
      <c r="I3393">
        <v>27.7</v>
      </c>
      <c r="J3393">
        <v>57.8</v>
      </c>
      <c r="K3393">
        <v>23</v>
      </c>
      <c r="L3393">
        <v>0.14000000000000001</v>
      </c>
      <c r="M3393">
        <v>256</v>
      </c>
      <c r="N3393">
        <v>0.84</v>
      </c>
      <c r="O3393">
        <v>578</v>
      </c>
      <c r="P3393">
        <v>0.46400000000000002</v>
      </c>
      <c r="Q3393">
        <v>289</v>
      </c>
      <c r="R3393">
        <v>0.34300000000000003</v>
      </c>
      <c r="S3393">
        <v>0.53500000000000003</v>
      </c>
      <c r="T3393">
        <v>13.8</v>
      </c>
      <c r="U3393">
        <v>2.5</v>
      </c>
      <c r="V3393">
        <v>4.8</v>
      </c>
      <c r="W3393">
        <v>2.6</v>
      </c>
      <c r="X3393">
        <v>15.8</v>
      </c>
      <c r="Y3393">
        <v>0.57999999999999996</v>
      </c>
      <c r="Z3393">
        <v>0.26</v>
      </c>
      <c r="AA3393">
        <v>6.5</v>
      </c>
    </row>
    <row r="3394" spans="1:27">
      <c r="A3394">
        <v>2015</v>
      </c>
      <c r="B3394" t="s">
        <v>889</v>
      </c>
      <c r="C3394" t="s">
        <v>103</v>
      </c>
      <c r="D3394" t="str">
        <f>VLOOKUP($C3394,Sheet1!$C$4:$D$34,2,FALSE)</f>
        <v>Mavericks</v>
      </c>
      <c r="E3394" t="str">
        <f t="shared" si="52"/>
        <v>Mavericks2015</v>
      </c>
      <c r="F3394" t="s">
        <v>956</v>
      </c>
      <c r="G3394">
        <v>32</v>
      </c>
      <c r="H3394">
        <v>64</v>
      </c>
      <c r="I3394">
        <v>20</v>
      </c>
      <c r="J3394">
        <v>41.7</v>
      </c>
      <c r="K3394">
        <v>17.899999999999999</v>
      </c>
      <c r="L3394">
        <v>0.13200000000000001</v>
      </c>
      <c r="M3394">
        <v>140</v>
      </c>
      <c r="N3394">
        <v>0.72099999999999997</v>
      </c>
      <c r="O3394">
        <v>216</v>
      </c>
      <c r="P3394">
        <v>0.53200000000000003</v>
      </c>
      <c r="Q3394">
        <v>158</v>
      </c>
      <c r="R3394">
        <v>0.32900000000000001</v>
      </c>
      <c r="S3394">
        <v>0.55900000000000005</v>
      </c>
      <c r="T3394">
        <v>7.6</v>
      </c>
      <c r="U3394">
        <v>2.2000000000000002</v>
      </c>
      <c r="V3394">
        <v>5.9</v>
      </c>
      <c r="W3394">
        <v>1.8</v>
      </c>
      <c r="X3394">
        <v>14.5</v>
      </c>
      <c r="Y3394">
        <v>0.94</v>
      </c>
      <c r="Z3394">
        <v>0.2</v>
      </c>
      <c r="AA3394">
        <v>6.2</v>
      </c>
    </row>
    <row r="3395" spans="1:27">
      <c r="A3395">
        <v>2015</v>
      </c>
      <c r="B3395" t="s">
        <v>1131</v>
      </c>
      <c r="C3395" t="s">
        <v>56</v>
      </c>
      <c r="D3395" t="str">
        <f>VLOOKUP($C3395,Sheet1!$C$4:$D$34,2,FALSE)</f>
        <v>Magic</v>
      </c>
      <c r="E3395" t="str">
        <f t="shared" ref="E3395:E3458" si="53">D3395&amp;A3395</f>
        <v>Magic2015</v>
      </c>
      <c r="F3395" t="s">
        <v>959</v>
      </c>
      <c r="G3395">
        <v>23</v>
      </c>
      <c r="H3395">
        <v>28</v>
      </c>
      <c r="I3395">
        <v>8.9</v>
      </c>
      <c r="J3395">
        <v>18.5</v>
      </c>
      <c r="K3395">
        <v>15.7</v>
      </c>
      <c r="L3395">
        <v>7.9000000000000001E-2</v>
      </c>
      <c r="M3395">
        <v>24</v>
      </c>
      <c r="N3395">
        <v>0.41699999999999998</v>
      </c>
      <c r="O3395">
        <v>39</v>
      </c>
      <c r="P3395">
        <v>0.33300000000000002</v>
      </c>
      <c r="Q3395">
        <v>32</v>
      </c>
      <c r="R3395">
        <v>0.25</v>
      </c>
      <c r="S3395">
        <v>0.36799999999999999</v>
      </c>
      <c r="T3395">
        <v>2.1</v>
      </c>
      <c r="U3395">
        <v>1.4</v>
      </c>
      <c r="V3395">
        <v>8.5</v>
      </c>
      <c r="W3395">
        <v>0.4</v>
      </c>
      <c r="X3395">
        <v>6.6</v>
      </c>
      <c r="Y3395">
        <v>0.46</v>
      </c>
      <c r="Z3395">
        <v>0.04</v>
      </c>
      <c r="AA3395">
        <v>4.7</v>
      </c>
    </row>
    <row r="3396" spans="1:27">
      <c r="A3396">
        <v>2015</v>
      </c>
      <c r="B3396" t="s">
        <v>192</v>
      </c>
      <c r="C3396" t="s">
        <v>56</v>
      </c>
      <c r="D3396" t="str">
        <f>VLOOKUP($C3396,Sheet1!$C$4:$D$34,2,FALSE)</f>
        <v>Magic</v>
      </c>
      <c r="E3396" t="str">
        <f t="shared" si="53"/>
        <v>Magic2015</v>
      </c>
      <c r="F3396" t="s">
        <v>30</v>
      </c>
      <c r="G3396">
        <v>26</v>
      </c>
      <c r="H3396">
        <v>58</v>
      </c>
      <c r="I3396">
        <v>12.2</v>
      </c>
      <c r="J3396">
        <v>25.3</v>
      </c>
      <c r="K3396">
        <v>15.2</v>
      </c>
      <c r="L3396">
        <v>0.13200000000000001</v>
      </c>
      <c r="M3396">
        <v>76</v>
      </c>
      <c r="N3396">
        <v>0.75</v>
      </c>
      <c r="O3396">
        <v>177</v>
      </c>
      <c r="P3396">
        <v>0.55900000000000005</v>
      </c>
      <c r="Q3396">
        <v>0</v>
      </c>
      <c r="R3396">
        <v>0</v>
      </c>
      <c r="S3396">
        <v>0.60599999999999998</v>
      </c>
      <c r="T3396">
        <v>4.4000000000000004</v>
      </c>
      <c r="U3396">
        <v>3.9</v>
      </c>
      <c r="V3396">
        <v>17.899999999999999</v>
      </c>
      <c r="W3396">
        <v>0.2</v>
      </c>
      <c r="X3396">
        <v>2.7</v>
      </c>
      <c r="Y3396">
        <v>0.38</v>
      </c>
      <c r="Z3396">
        <v>0.79</v>
      </c>
      <c r="AA3396">
        <v>4.9000000000000004</v>
      </c>
    </row>
    <row r="3397" spans="1:27">
      <c r="A3397">
        <v>2015</v>
      </c>
      <c r="B3397" t="s">
        <v>836</v>
      </c>
      <c r="C3397" t="s">
        <v>96</v>
      </c>
      <c r="D3397" t="str">
        <f>VLOOKUP($C3397,Sheet1!$C$4:$D$34,2,FALSE)</f>
        <v>Thunder</v>
      </c>
      <c r="E3397" t="str">
        <f t="shared" si="53"/>
        <v>Thunder2015</v>
      </c>
      <c r="F3397" t="s">
        <v>959</v>
      </c>
      <c r="G3397">
        <v>24</v>
      </c>
      <c r="H3397">
        <v>78</v>
      </c>
      <c r="I3397">
        <v>27.6</v>
      </c>
      <c r="J3397">
        <v>57.5</v>
      </c>
      <c r="K3397">
        <v>17.7</v>
      </c>
      <c r="L3397">
        <v>0.13400000000000001</v>
      </c>
      <c r="M3397">
        <v>157</v>
      </c>
      <c r="N3397">
        <v>0.71299999999999997</v>
      </c>
      <c r="O3397">
        <v>466</v>
      </c>
      <c r="P3397">
        <v>0.42099999999999999</v>
      </c>
      <c r="Q3397">
        <v>240</v>
      </c>
      <c r="R3397">
        <v>0.35799999999999998</v>
      </c>
      <c r="S3397">
        <v>0.49199999999999999</v>
      </c>
      <c r="T3397">
        <v>9.8000000000000007</v>
      </c>
      <c r="U3397">
        <v>2.6</v>
      </c>
      <c r="V3397">
        <v>5.0999999999999996</v>
      </c>
      <c r="W3397">
        <v>2</v>
      </c>
      <c r="X3397">
        <v>10</v>
      </c>
      <c r="Y3397">
        <v>1.04</v>
      </c>
      <c r="Z3397">
        <v>0.19</v>
      </c>
      <c r="AA3397">
        <v>5.4</v>
      </c>
    </row>
    <row r="3398" spans="1:27">
      <c r="A3398">
        <v>2015</v>
      </c>
      <c r="B3398" t="s">
        <v>925</v>
      </c>
      <c r="C3398" t="s">
        <v>103</v>
      </c>
      <c r="D3398" t="str">
        <f>VLOOKUP($C3398,Sheet1!$C$4:$D$34,2,FALSE)</f>
        <v>Mavericks</v>
      </c>
      <c r="E3398" t="str">
        <f t="shared" si="53"/>
        <v>Mavericks2015</v>
      </c>
      <c r="F3398" t="s">
        <v>960</v>
      </c>
      <c r="G3398">
        <v>37</v>
      </c>
      <c r="H3398">
        <v>75</v>
      </c>
      <c r="I3398">
        <v>31.5</v>
      </c>
      <c r="J3398">
        <v>65.7</v>
      </c>
      <c r="K3398">
        <v>25.5</v>
      </c>
      <c r="L3398">
        <v>6.4000000000000001E-2</v>
      </c>
      <c r="M3398">
        <v>280</v>
      </c>
      <c r="N3398">
        <v>0.89300000000000002</v>
      </c>
      <c r="O3398">
        <v>770</v>
      </c>
      <c r="P3398">
        <v>0.48299999999999998</v>
      </c>
      <c r="Q3398">
        <v>342</v>
      </c>
      <c r="R3398">
        <v>0.36799999999999999</v>
      </c>
      <c r="S3398">
        <v>0.55500000000000005</v>
      </c>
      <c r="T3398">
        <v>18.3</v>
      </c>
      <c r="U3398">
        <v>6.5</v>
      </c>
      <c r="V3398">
        <v>11.4</v>
      </c>
      <c r="W3398">
        <v>1.8</v>
      </c>
      <c r="X3398">
        <v>10.1</v>
      </c>
      <c r="Y3398">
        <v>0.69</v>
      </c>
      <c r="Z3398">
        <v>0.69</v>
      </c>
      <c r="AA3398">
        <v>7.6</v>
      </c>
    </row>
    <row r="3399" spans="1:27">
      <c r="A3399">
        <v>2015</v>
      </c>
      <c r="B3399" t="s">
        <v>1132</v>
      </c>
      <c r="C3399" t="s">
        <v>37</v>
      </c>
      <c r="D3399" t="str">
        <f>VLOOKUP($C3399,Sheet1!$C$4:$D$34,2,FALSE)</f>
        <v>Nets</v>
      </c>
      <c r="E3399" t="str">
        <f t="shared" si="53"/>
        <v>Nets2015</v>
      </c>
      <c r="F3399" t="s">
        <v>956</v>
      </c>
      <c r="G3399">
        <v>28</v>
      </c>
      <c r="H3399">
        <v>61</v>
      </c>
      <c r="I3399">
        <v>21.6</v>
      </c>
      <c r="J3399">
        <v>45</v>
      </c>
      <c r="K3399">
        <v>16.100000000000001</v>
      </c>
      <c r="L3399">
        <v>0.16800000000000001</v>
      </c>
      <c r="M3399">
        <v>104</v>
      </c>
      <c r="N3399">
        <v>0.75</v>
      </c>
      <c r="O3399">
        <v>251</v>
      </c>
      <c r="P3399">
        <v>0.46200000000000002</v>
      </c>
      <c r="Q3399">
        <v>99</v>
      </c>
      <c r="R3399">
        <v>0.38400000000000001</v>
      </c>
      <c r="S3399">
        <v>0.53600000000000003</v>
      </c>
      <c r="T3399">
        <v>7</v>
      </c>
      <c r="U3399">
        <v>2.8</v>
      </c>
      <c r="V3399">
        <v>7.4</v>
      </c>
      <c r="W3399">
        <v>4.4000000000000004</v>
      </c>
      <c r="X3399">
        <v>30</v>
      </c>
      <c r="Y3399">
        <v>0.52</v>
      </c>
      <c r="Z3399">
        <v>7.0000000000000007E-2</v>
      </c>
      <c r="AA3399">
        <v>8.1999999999999993</v>
      </c>
    </row>
    <row r="3400" spans="1:27">
      <c r="A3400">
        <v>2015</v>
      </c>
      <c r="B3400" t="s">
        <v>923</v>
      </c>
      <c r="C3400" t="s">
        <v>62</v>
      </c>
      <c r="D3400" t="str">
        <f>VLOOKUP($C3400,Sheet1!$C$4:$D$34,2,FALSE)</f>
        <v>Rockets</v>
      </c>
      <c r="E3400" t="str">
        <f t="shared" si="53"/>
        <v>Rockets2015</v>
      </c>
      <c r="F3400" t="s">
        <v>960</v>
      </c>
      <c r="G3400">
        <v>25</v>
      </c>
      <c r="H3400">
        <v>37</v>
      </c>
      <c r="I3400">
        <v>14.8</v>
      </c>
      <c r="J3400">
        <v>30.8</v>
      </c>
      <c r="K3400">
        <v>21.4</v>
      </c>
      <c r="L3400">
        <v>0.16200000000000001</v>
      </c>
      <c r="M3400">
        <v>53</v>
      </c>
      <c r="N3400">
        <v>0.64200000000000002</v>
      </c>
      <c r="O3400">
        <v>148</v>
      </c>
      <c r="P3400">
        <v>0.5</v>
      </c>
      <c r="Q3400">
        <v>57</v>
      </c>
      <c r="R3400">
        <v>0.28100000000000003</v>
      </c>
      <c r="S3400">
        <v>0.504</v>
      </c>
      <c r="T3400">
        <v>6.2</v>
      </c>
      <c r="U3400">
        <v>2.9</v>
      </c>
      <c r="V3400">
        <v>10.9</v>
      </c>
      <c r="W3400">
        <v>1.1000000000000001</v>
      </c>
      <c r="X3400">
        <v>12.2</v>
      </c>
      <c r="Y3400">
        <v>0.46</v>
      </c>
      <c r="Z3400">
        <v>0.14000000000000001</v>
      </c>
      <c r="AA3400">
        <v>7.3</v>
      </c>
    </row>
    <row r="3401" spans="1:27">
      <c r="A3401">
        <v>2015</v>
      </c>
      <c r="B3401" t="s">
        <v>427</v>
      </c>
      <c r="C3401" t="s">
        <v>75</v>
      </c>
      <c r="D3401" t="str">
        <f>VLOOKUP($C3401,Sheet1!$C$4:$D$34,2,FALSE)</f>
        <v>Bulls</v>
      </c>
      <c r="E3401" t="str">
        <f t="shared" si="53"/>
        <v>Bulls2015</v>
      </c>
      <c r="F3401" t="s">
        <v>958</v>
      </c>
      <c r="G3401">
        <v>24</v>
      </c>
      <c r="H3401">
        <v>81</v>
      </c>
      <c r="I3401">
        <v>23</v>
      </c>
      <c r="J3401">
        <v>47.9</v>
      </c>
      <c r="K3401">
        <v>17.3</v>
      </c>
      <c r="L3401">
        <v>7.1999999999999995E-2</v>
      </c>
      <c r="M3401">
        <v>84</v>
      </c>
      <c r="N3401">
        <v>0.85699999999999998</v>
      </c>
      <c r="O3401">
        <v>385</v>
      </c>
      <c r="P3401">
        <v>0.47</v>
      </c>
      <c r="Q3401">
        <v>259</v>
      </c>
      <c r="R3401">
        <v>0.42499999999999999</v>
      </c>
      <c r="S3401">
        <v>0.56100000000000005</v>
      </c>
      <c r="T3401">
        <v>9.4</v>
      </c>
      <c r="U3401">
        <v>2.4</v>
      </c>
      <c r="V3401">
        <v>5.5</v>
      </c>
      <c r="W3401">
        <v>0.7</v>
      </c>
      <c r="X3401">
        <v>5</v>
      </c>
      <c r="Y3401">
        <v>0.17</v>
      </c>
      <c r="Z3401">
        <v>7.0000000000000007E-2</v>
      </c>
      <c r="AA3401">
        <v>4.4000000000000004</v>
      </c>
    </row>
    <row r="3402" spans="1:27">
      <c r="A3402">
        <v>2015</v>
      </c>
      <c r="B3402" t="s">
        <v>265</v>
      </c>
      <c r="C3402" t="s">
        <v>110</v>
      </c>
      <c r="D3402" t="str">
        <f>VLOOKUP($C3402,Sheet1!$C$4:$D$34,2,FALSE)</f>
        <v>Warriors</v>
      </c>
      <c r="E3402" t="str">
        <f t="shared" si="53"/>
        <v>Warriors2015</v>
      </c>
      <c r="F3402" t="s">
        <v>960</v>
      </c>
      <c r="G3402">
        <v>25</v>
      </c>
      <c r="H3402">
        <v>81</v>
      </c>
      <c r="I3402">
        <v>34.700000000000003</v>
      </c>
      <c r="J3402">
        <v>72.2</v>
      </c>
      <c r="K3402">
        <v>18.8</v>
      </c>
      <c r="L3402">
        <v>0.21199999999999999</v>
      </c>
      <c r="M3402">
        <v>329</v>
      </c>
      <c r="N3402">
        <v>0.69599999999999995</v>
      </c>
      <c r="O3402">
        <v>561</v>
      </c>
      <c r="P3402">
        <v>0.53700000000000003</v>
      </c>
      <c r="Q3402">
        <v>258</v>
      </c>
      <c r="R3402">
        <v>0.38800000000000001</v>
      </c>
      <c r="S3402">
        <v>0.58699999999999997</v>
      </c>
      <c r="T3402">
        <v>14</v>
      </c>
      <c r="U3402">
        <v>9.5</v>
      </c>
      <c r="V3402">
        <v>14.7</v>
      </c>
      <c r="W3402">
        <v>7.4</v>
      </c>
      <c r="X3402">
        <v>29</v>
      </c>
      <c r="Y3402">
        <v>1.48</v>
      </c>
      <c r="Z3402">
        <v>1.38</v>
      </c>
      <c r="AA3402">
        <v>11.5</v>
      </c>
    </row>
    <row r="3403" spans="1:27">
      <c r="A3403">
        <v>2015</v>
      </c>
      <c r="B3403" t="s">
        <v>1133</v>
      </c>
      <c r="C3403" t="s">
        <v>64</v>
      </c>
      <c r="D3403" t="str">
        <f>VLOOKUP($C3403,Sheet1!$C$4:$D$34,2,FALSE)</f>
        <v>Wizards</v>
      </c>
      <c r="E3403" t="str">
        <f t="shared" si="53"/>
        <v>Wizards2015</v>
      </c>
      <c r="F3403" t="s">
        <v>960</v>
      </c>
      <c r="G3403">
        <v>34</v>
      </c>
      <c r="H3403">
        <v>30</v>
      </c>
      <c r="I3403">
        <v>10.199999999999999</v>
      </c>
      <c r="J3403">
        <v>21.2</v>
      </c>
      <c r="K3403">
        <v>17.5</v>
      </c>
      <c r="L3403">
        <v>0.106</v>
      </c>
      <c r="M3403">
        <v>14</v>
      </c>
      <c r="N3403">
        <v>0.64300000000000002</v>
      </c>
      <c r="O3403">
        <v>62</v>
      </c>
      <c r="P3403">
        <v>0.41899999999999998</v>
      </c>
      <c r="Q3403">
        <v>41</v>
      </c>
      <c r="R3403">
        <v>0.17100000000000001</v>
      </c>
      <c r="S3403">
        <v>0.376</v>
      </c>
      <c r="T3403">
        <v>2.7</v>
      </c>
      <c r="U3403">
        <v>2.8</v>
      </c>
      <c r="V3403">
        <v>15.6</v>
      </c>
      <c r="W3403">
        <v>0.4</v>
      </c>
      <c r="X3403">
        <v>6</v>
      </c>
      <c r="Y3403">
        <v>0.27</v>
      </c>
      <c r="Z3403">
        <v>0.37</v>
      </c>
      <c r="AA3403">
        <v>5.7</v>
      </c>
    </row>
    <row r="3404" spans="1:27">
      <c r="A3404">
        <v>2015</v>
      </c>
      <c r="B3404" t="s">
        <v>314</v>
      </c>
      <c r="C3404" t="s">
        <v>62</v>
      </c>
      <c r="D3404" t="str">
        <f>VLOOKUP($C3404,Sheet1!$C$4:$D$34,2,FALSE)</f>
        <v>Rockets</v>
      </c>
      <c r="E3404" t="str">
        <f t="shared" si="53"/>
        <v>Rockets2015</v>
      </c>
      <c r="F3404" t="s">
        <v>30</v>
      </c>
      <c r="G3404">
        <v>30</v>
      </c>
      <c r="H3404">
        <v>71</v>
      </c>
      <c r="I3404">
        <v>32.1</v>
      </c>
      <c r="J3404">
        <v>66.900000000000006</v>
      </c>
      <c r="K3404">
        <v>18.399999999999999</v>
      </c>
      <c r="L3404">
        <v>0.17</v>
      </c>
      <c r="M3404">
        <v>474</v>
      </c>
      <c r="N3404">
        <v>0.48899999999999999</v>
      </c>
      <c r="O3404">
        <v>595</v>
      </c>
      <c r="P3404">
        <v>0.625</v>
      </c>
      <c r="Q3404">
        <v>6</v>
      </c>
      <c r="R3404">
        <v>0</v>
      </c>
      <c r="S3404">
        <v>0.60299999999999998</v>
      </c>
      <c r="T3404">
        <v>13.7</v>
      </c>
      <c r="U3404">
        <v>11.8</v>
      </c>
      <c r="V3404">
        <v>20.2</v>
      </c>
      <c r="W3404">
        <v>1.4</v>
      </c>
      <c r="X3404">
        <v>7</v>
      </c>
      <c r="Y3404">
        <v>0.97</v>
      </c>
      <c r="Z3404">
        <v>1.59</v>
      </c>
      <c r="AA3404">
        <v>7.6</v>
      </c>
    </row>
    <row r="3405" spans="1:27">
      <c r="A3405">
        <v>2015</v>
      </c>
      <c r="B3405" t="s">
        <v>518</v>
      </c>
      <c r="C3405" t="s">
        <v>103</v>
      </c>
      <c r="D3405" t="str">
        <f>VLOOKUP($C3405,Sheet1!$C$4:$D$34,2,FALSE)</f>
        <v>Mavericks</v>
      </c>
      <c r="E3405" t="str">
        <f t="shared" si="53"/>
        <v>Mavericks2015</v>
      </c>
      <c r="F3405" t="s">
        <v>960</v>
      </c>
      <c r="G3405">
        <v>24</v>
      </c>
      <c r="H3405">
        <v>69</v>
      </c>
      <c r="I3405">
        <v>14.4</v>
      </c>
      <c r="J3405">
        <v>29.9</v>
      </c>
      <c r="K3405">
        <v>18.399999999999999</v>
      </c>
      <c r="L3405">
        <v>0.1</v>
      </c>
      <c r="M3405">
        <v>142</v>
      </c>
      <c r="N3405">
        <v>0.73899999999999999</v>
      </c>
      <c r="O3405">
        <v>280</v>
      </c>
      <c r="P3405">
        <v>0.51400000000000001</v>
      </c>
      <c r="Q3405">
        <v>16</v>
      </c>
      <c r="R3405">
        <v>0.125</v>
      </c>
      <c r="S3405">
        <v>0.55700000000000005</v>
      </c>
      <c r="T3405">
        <v>5.8</v>
      </c>
      <c r="U3405">
        <v>4</v>
      </c>
      <c r="V3405">
        <v>15.1</v>
      </c>
      <c r="W3405">
        <v>0.6</v>
      </c>
      <c r="X3405">
        <v>7.2</v>
      </c>
      <c r="Y3405">
        <v>0.52</v>
      </c>
      <c r="Z3405">
        <v>0.35</v>
      </c>
      <c r="AA3405">
        <v>6.7</v>
      </c>
    </row>
    <row r="3406" spans="1:27">
      <c r="A3406">
        <v>2015</v>
      </c>
      <c r="B3406" t="s">
        <v>946</v>
      </c>
      <c r="C3406" t="s">
        <v>32</v>
      </c>
      <c r="D3406" t="str">
        <f>VLOOKUP($C3406,Sheet1!$C$4:$D$34,2,FALSE)</f>
        <v>Heat</v>
      </c>
      <c r="E3406" t="str">
        <f t="shared" si="53"/>
        <v>Heat2015</v>
      </c>
      <c r="F3406" t="s">
        <v>959</v>
      </c>
      <c r="G3406">
        <v>34</v>
      </c>
      <c r="H3406">
        <v>74</v>
      </c>
      <c r="I3406">
        <v>30.5</v>
      </c>
      <c r="J3406">
        <v>63.6</v>
      </c>
      <c r="K3406">
        <v>31.7</v>
      </c>
      <c r="L3406">
        <v>0.13</v>
      </c>
      <c r="M3406">
        <v>406</v>
      </c>
      <c r="N3406">
        <v>0.79300000000000004</v>
      </c>
      <c r="O3406">
        <v>1139</v>
      </c>
      <c r="P3406">
        <v>0.46800000000000003</v>
      </c>
      <c r="Q3406">
        <v>44</v>
      </c>
      <c r="R3406">
        <v>0.159</v>
      </c>
      <c r="S3406">
        <v>0.51700000000000002</v>
      </c>
      <c r="T3406">
        <v>19</v>
      </c>
      <c r="U3406">
        <v>4.0999999999999996</v>
      </c>
      <c r="V3406">
        <v>7.6</v>
      </c>
      <c r="W3406">
        <v>4.5999999999999996</v>
      </c>
      <c r="X3406">
        <v>27.4</v>
      </c>
      <c r="Y3406">
        <v>1.07</v>
      </c>
      <c r="Z3406">
        <v>0.56999999999999995</v>
      </c>
      <c r="AA3406">
        <v>9.3000000000000007</v>
      </c>
    </row>
    <row r="3407" spans="1:27">
      <c r="A3407">
        <v>2015</v>
      </c>
      <c r="B3407" t="s">
        <v>189</v>
      </c>
      <c r="C3407" t="s">
        <v>113</v>
      </c>
      <c r="D3407" t="str">
        <f>VLOOKUP($C3407,Sheet1!$C$4:$D$34,2,FALSE)</f>
        <v>Trail Blazers</v>
      </c>
      <c r="E3407" t="str">
        <f t="shared" si="53"/>
        <v>Trail Blazers2015</v>
      </c>
      <c r="F3407" t="s">
        <v>960</v>
      </c>
      <c r="G3407">
        <v>26</v>
      </c>
      <c r="H3407">
        <v>81</v>
      </c>
      <c r="I3407">
        <v>20.8</v>
      </c>
      <c r="J3407">
        <v>43.3</v>
      </c>
      <c r="K3407">
        <v>12.7</v>
      </c>
      <c r="L3407">
        <v>0.13</v>
      </c>
      <c r="M3407">
        <v>204</v>
      </c>
      <c r="N3407">
        <v>0.55900000000000005</v>
      </c>
      <c r="O3407">
        <v>337</v>
      </c>
      <c r="P3407">
        <v>0.61099999999999999</v>
      </c>
      <c r="Q3407">
        <v>0</v>
      </c>
      <c r="R3407">
        <v>0</v>
      </c>
      <c r="S3407">
        <v>0.61599999999999999</v>
      </c>
      <c r="T3407">
        <v>6.5</v>
      </c>
      <c r="U3407">
        <v>7.4</v>
      </c>
      <c r="V3407">
        <v>19.3</v>
      </c>
      <c r="W3407">
        <v>1.1000000000000001</v>
      </c>
      <c r="X3407">
        <v>7.7</v>
      </c>
      <c r="Y3407">
        <v>0.7</v>
      </c>
      <c r="Z3407">
        <v>0.89</v>
      </c>
      <c r="AA3407">
        <v>7.2</v>
      </c>
    </row>
    <row r="3408" spans="1:27">
      <c r="A3408">
        <v>2015</v>
      </c>
      <c r="B3408" t="s">
        <v>502</v>
      </c>
      <c r="C3408" t="s">
        <v>56</v>
      </c>
      <c r="D3408" t="str">
        <f>VLOOKUP($C3408,Sheet1!$C$4:$D$34,2,FALSE)</f>
        <v>Magic</v>
      </c>
      <c r="E3408" t="str">
        <f t="shared" si="53"/>
        <v>Magic2015</v>
      </c>
      <c r="F3408" t="s">
        <v>956</v>
      </c>
      <c r="G3408">
        <v>21</v>
      </c>
      <c r="H3408">
        <v>73</v>
      </c>
      <c r="I3408">
        <v>29.4</v>
      </c>
      <c r="J3408">
        <v>61.2</v>
      </c>
      <c r="K3408">
        <v>20.399999999999999</v>
      </c>
      <c r="L3408">
        <v>0.17899999999999999</v>
      </c>
      <c r="M3408">
        <v>190</v>
      </c>
      <c r="N3408">
        <v>0.58899999999999997</v>
      </c>
      <c r="O3408">
        <v>638</v>
      </c>
      <c r="P3408">
        <v>0.45100000000000001</v>
      </c>
      <c r="Q3408">
        <v>92</v>
      </c>
      <c r="R3408">
        <v>0.32600000000000001</v>
      </c>
      <c r="S3408">
        <v>0.47799999999999998</v>
      </c>
      <c r="T3408">
        <v>10.7</v>
      </c>
      <c r="U3408">
        <v>3.6</v>
      </c>
      <c r="V3408">
        <v>6.7</v>
      </c>
      <c r="W3408">
        <v>6.4</v>
      </c>
      <c r="X3408">
        <v>32.700000000000003</v>
      </c>
      <c r="Y3408">
        <v>1.22</v>
      </c>
      <c r="Z3408">
        <v>0.27</v>
      </c>
      <c r="AA3408">
        <v>8.5</v>
      </c>
    </row>
    <row r="3409" spans="1:27">
      <c r="A3409">
        <v>2015</v>
      </c>
      <c r="B3409" t="s">
        <v>1015</v>
      </c>
      <c r="C3409" t="s">
        <v>41</v>
      </c>
      <c r="D3409" t="str">
        <f>VLOOKUP($C3409,Sheet1!$C$4:$D$34,2,FALSE)</f>
        <v>Jazz</v>
      </c>
      <c r="E3409" t="str">
        <f t="shared" si="53"/>
        <v>Jazz2015</v>
      </c>
      <c r="F3409" t="s">
        <v>959</v>
      </c>
      <c r="G3409">
        <v>28</v>
      </c>
      <c r="H3409">
        <v>20</v>
      </c>
      <c r="I3409">
        <v>8.6</v>
      </c>
      <c r="J3409">
        <v>18</v>
      </c>
      <c r="K3409">
        <v>14.9</v>
      </c>
      <c r="L3409">
        <v>0.161</v>
      </c>
      <c r="M3409">
        <v>18</v>
      </c>
      <c r="N3409">
        <v>0.72199999999999998</v>
      </c>
      <c r="O3409">
        <v>27</v>
      </c>
      <c r="P3409">
        <v>0.37</v>
      </c>
      <c r="Q3409">
        <v>12</v>
      </c>
      <c r="R3409">
        <v>8.3000000000000004E-2</v>
      </c>
      <c r="S3409">
        <v>0.38400000000000001</v>
      </c>
      <c r="T3409">
        <v>1.8</v>
      </c>
      <c r="U3409">
        <v>1.8</v>
      </c>
      <c r="V3409">
        <v>11.8</v>
      </c>
      <c r="W3409">
        <v>1</v>
      </c>
      <c r="X3409">
        <v>16.2</v>
      </c>
      <c r="Y3409">
        <v>0.35</v>
      </c>
      <c r="Z3409">
        <v>0.15</v>
      </c>
      <c r="AA3409">
        <v>6.9</v>
      </c>
    </row>
    <row r="3410" spans="1:27">
      <c r="A3410">
        <v>2015</v>
      </c>
      <c r="B3410" t="s">
        <v>1134</v>
      </c>
      <c r="C3410" t="s">
        <v>29</v>
      </c>
      <c r="D3410" t="str">
        <f>VLOOKUP($C3410,Sheet1!$C$4:$D$34,2,FALSE)</f>
        <v>Grizzlies</v>
      </c>
      <c r="E3410" t="str">
        <f t="shared" si="53"/>
        <v>Grizzlies2015</v>
      </c>
      <c r="F3410" t="s">
        <v>956</v>
      </c>
      <c r="G3410">
        <v>26</v>
      </c>
      <c r="H3410">
        <v>5</v>
      </c>
      <c r="I3410">
        <v>9</v>
      </c>
      <c r="J3410">
        <v>18.8</v>
      </c>
      <c r="K3410">
        <v>12.7</v>
      </c>
      <c r="L3410">
        <v>7.8E-2</v>
      </c>
      <c r="M3410">
        <v>4</v>
      </c>
      <c r="N3410">
        <v>0.75</v>
      </c>
      <c r="O3410">
        <v>6</v>
      </c>
      <c r="P3410">
        <v>0.16700000000000001</v>
      </c>
      <c r="Q3410">
        <v>4</v>
      </c>
      <c r="R3410">
        <v>0.25</v>
      </c>
      <c r="S3410">
        <v>0.34</v>
      </c>
      <c r="T3410">
        <v>1.6</v>
      </c>
      <c r="U3410">
        <v>0.8</v>
      </c>
      <c r="V3410">
        <v>5.0999999999999996</v>
      </c>
      <c r="W3410">
        <v>0.8</v>
      </c>
      <c r="X3410">
        <v>12.4</v>
      </c>
      <c r="Y3410">
        <v>0</v>
      </c>
      <c r="Z3410">
        <v>0</v>
      </c>
      <c r="AA3410">
        <v>4.5</v>
      </c>
    </row>
    <row r="3411" spans="1:27">
      <c r="A3411">
        <v>2015</v>
      </c>
      <c r="B3411" t="s">
        <v>1135</v>
      </c>
      <c r="C3411" t="s">
        <v>87</v>
      </c>
      <c r="D3411" t="str">
        <f>VLOOKUP($C3411,Sheet1!$C$4:$D$34,2,FALSE)</f>
        <v>76ers</v>
      </c>
      <c r="E3411" t="str">
        <f t="shared" si="53"/>
        <v>76ers2015</v>
      </c>
      <c r="F3411" t="s">
        <v>960</v>
      </c>
      <c r="G3411">
        <v>36</v>
      </c>
      <c r="H3411">
        <v>17</v>
      </c>
      <c r="I3411">
        <v>13.2</v>
      </c>
      <c r="J3411">
        <v>27.5</v>
      </c>
      <c r="K3411">
        <v>16.899999999999999</v>
      </c>
      <c r="L3411">
        <v>0.126</v>
      </c>
      <c r="M3411">
        <v>9</v>
      </c>
      <c r="N3411">
        <v>0.88900000000000001</v>
      </c>
      <c r="O3411">
        <v>71</v>
      </c>
      <c r="P3411">
        <v>0.437</v>
      </c>
      <c r="Q3411">
        <v>1</v>
      </c>
      <c r="R3411">
        <v>0</v>
      </c>
      <c r="S3411">
        <v>0.46100000000000002</v>
      </c>
      <c r="T3411">
        <v>4.0999999999999996</v>
      </c>
      <c r="U3411">
        <v>3.7</v>
      </c>
      <c r="V3411">
        <v>15.2</v>
      </c>
      <c r="W3411">
        <v>1.1000000000000001</v>
      </c>
      <c r="X3411">
        <v>13.1</v>
      </c>
      <c r="Y3411">
        <v>0.53</v>
      </c>
      <c r="Z3411">
        <v>0.47</v>
      </c>
      <c r="AA3411">
        <v>7.7</v>
      </c>
    </row>
    <row r="3412" spans="1:27">
      <c r="A3412">
        <v>2015</v>
      </c>
      <c r="B3412" t="s">
        <v>457</v>
      </c>
      <c r="C3412" t="s">
        <v>85</v>
      </c>
      <c r="D3412" t="str">
        <f>VLOOKUP($C3412,Sheet1!$C$4:$D$34,2,FALSE)</f>
        <v>Nuggets</v>
      </c>
      <c r="E3412" t="str">
        <f t="shared" si="53"/>
        <v>Nuggets2015</v>
      </c>
      <c r="F3412" t="s">
        <v>956</v>
      </c>
      <c r="G3412">
        <v>19</v>
      </c>
      <c r="H3412">
        <v>68</v>
      </c>
      <c r="I3412">
        <v>30.4</v>
      </c>
      <c r="J3412">
        <v>63.4</v>
      </c>
      <c r="K3412">
        <v>25.6</v>
      </c>
      <c r="L3412">
        <v>0.17899999999999999</v>
      </c>
      <c r="M3412">
        <v>209</v>
      </c>
      <c r="N3412">
        <v>0.67</v>
      </c>
      <c r="O3412">
        <v>672</v>
      </c>
      <c r="P3412">
        <v>0.379</v>
      </c>
      <c r="Q3412">
        <v>232</v>
      </c>
      <c r="R3412">
        <v>0.31900000000000001</v>
      </c>
      <c r="S3412">
        <v>0.438</v>
      </c>
      <c r="T3412">
        <v>12.8</v>
      </c>
      <c r="U3412">
        <v>3.4</v>
      </c>
      <c r="V3412">
        <v>6.2</v>
      </c>
      <c r="W3412">
        <v>5.5</v>
      </c>
      <c r="X3412">
        <v>29</v>
      </c>
      <c r="Y3412">
        <v>0.96</v>
      </c>
      <c r="Z3412">
        <v>0.51</v>
      </c>
      <c r="AA3412">
        <v>8.1999999999999993</v>
      </c>
    </row>
    <row r="3413" spans="1:27">
      <c r="A3413">
        <v>2015</v>
      </c>
      <c r="B3413" t="s">
        <v>705</v>
      </c>
      <c r="C3413" t="s">
        <v>96</v>
      </c>
      <c r="D3413" t="str">
        <f>VLOOKUP($C3413,Sheet1!$C$4:$D$34,2,FALSE)</f>
        <v>Thunder</v>
      </c>
      <c r="E3413" t="str">
        <f t="shared" si="53"/>
        <v>Thunder2015</v>
      </c>
      <c r="F3413" t="s">
        <v>30</v>
      </c>
      <c r="G3413">
        <v>23</v>
      </c>
      <c r="H3413">
        <v>82</v>
      </c>
      <c r="I3413">
        <v>21</v>
      </c>
      <c r="J3413">
        <v>43.7</v>
      </c>
      <c r="K3413">
        <v>23.4</v>
      </c>
      <c r="L3413">
        <v>0.122</v>
      </c>
      <c r="M3413">
        <v>251</v>
      </c>
      <c r="N3413">
        <v>0.79700000000000004</v>
      </c>
      <c r="O3413">
        <v>698</v>
      </c>
      <c r="P3413">
        <v>0.57899999999999996</v>
      </c>
      <c r="Q3413">
        <v>21</v>
      </c>
      <c r="R3413">
        <v>0.47599999999999998</v>
      </c>
      <c r="S3413">
        <v>0.626</v>
      </c>
      <c r="T3413">
        <v>12.7</v>
      </c>
      <c r="U3413">
        <v>8.1</v>
      </c>
      <c r="V3413">
        <v>21</v>
      </c>
      <c r="W3413">
        <v>0.4</v>
      </c>
      <c r="X3413">
        <v>3.1</v>
      </c>
      <c r="Y3413">
        <v>0.32</v>
      </c>
      <c r="Z3413">
        <v>0.4</v>
      </c>
      <c r="AA3413">
        <v>6.6</v>
      </c>
    </row>
    <row r="3414" spans="1:27">
      <c r="A3414">
        <v>2015</v>
      </c>
      <c r="B3414" t="s">
        <v>111</v>
      </c>
      <c r="C3414" t="s">
        <v>67</v>
      </c>
      <c r="D3414" t="str">
        <f>VLOOKUP($C3414,Sheet1!$C$4:$D$34,2,FALSE)</f>
        <v>Suns</v>
      </c>
      <c r="E3414" t="str">
        <f t="shared" si="53"/>
        <v>Suns2015</v>
      </c>
      <c r="F3414" t="s">
        <v>956</v>
      </c>
      <c r="G3414">
        <v>26</v>
      </c>
      <c r="H3414">
        <v>31</v>
      </c>
      <c r="I3414">
        <v>34.200000000000003</v>
      </c>
      <c r="J3414">
        <v>71.2</v>
      </c>
      <c r="K3414">
        <v>27.2</v>
      </c>
      <c r="L3414">
        <v>0.16200000000000001</v>
      </c>
      <c r="M3414">
        <v>172</v>
      </c>
      <c r="N3414">
        <v>0.80200000000000005</v>
      </c>
      <c r="O3414">
        <v>363</v>
      </c>
      <c r="P3414">
        <v>0.48199999999999998</v>
      </c>
      <c r="Q3414">
        <v>129</v>
      </c>
      <c r="R3414">
        <v>0.372</v>
      </c>
      <c r="S3414">
        <v>0.55700000000000005</v>
      </c>
      <c r="T3414">
        <v>20.399999999999999</v>
      </c>
      <c r="U3414">
        <v>4</v>
      </c>
      <c r="V3414">
        <v>6.4</v>
      </c>
      <c r="W3414">
        <v>6.1</v>
      </c>
      <c r="X3414">
        <v>31.8</v>
      </c>
      <c r="Y3414">
        <v>2.0299999999999998</v>
      </c>
      <c r="Z3414">
        <v>0.61</v>
      </c>
      <c r="AA3414">
        <v>9.3000000000000007</v>
      </c>
    </row>
    <row r="3415" spans="1:27">
      <c r="A3415">
        <v>2015</v>
      </c>
      <c r="B3415" t="s">
        <v>260</v>
      </c>
      <c r="C3415" t="s">
        <v>39</v>
      </c>
      <c r="D3415" t="str">
        <f>VLOOKUP($C3415,Sheet1!$C$4:$D$34,2,FALSE)</f>
        <v>Pelicans</v>
      </c>
      <c r="E3415" t="str">
        <f t="shared" si="53"/>
        <v>Pelicans2015</v>
      </c>
      <c r="F3415" t="s">
        <v>959</v>
      </c>
      <c r="G3415">
        <v>27</v>
      </c>
      <c r="H3415">
        <v>45</v>
      </c>
      <c r="I3415">
        <v>32.9</v>
      </c>
      <c r="J3415">
        <v>68.599999999999994</v>
      </c>
      <c r="K3415">
        <v>20.3</v>
      </c>
      <c r="L3415">
        <v>0.107</v>
      </c>
      <c r="M3415">
        <v>125</v>
      </c>
      <c r="N3415">
        <v>0.88800000000000001</v>
      </c>
      <c r="O3415">
        <v>258</v>
      </c>
      <c r="P3415">
        <v>0.45700000000000002</v>
      </c>
      <c r="Q3415">
        <v>294</v>
      </c>
      <c r="R3415">
        <v>0.38400000000000001</v>
      </c>
      <c r="S3415">
        <v>0.56499999999999995</v>
      </c>
      <c r="T3415">
        <v>15.2</v>
      </c>
      <c r="U3415">
        <v>2.2000000000000002</v>
      </c>
      <c r="V3415">
        <v>3.7</v>
      </c>
      <c r="W3415">
        <v>2.7</v>
      </c>
      <c r="X3415">
        <v>12.7</v>
      </c>
      <c r="Y3415">
        <v>0.96</v>
      </c>
      <c r="Z3415">
        <v>0.31</v>
      </c>
      <c r="AA3415">
        <v>5.5</v>
      </c>
    </row>
    <row r="3416" spans="1:27">
      <c r="A3416">
        <v>2015</v>
      </c>
      <c r="B3416" t="s">
        <v>921</v>
      </c>
      <c r="C3416" t="s">
        <v>70</v>
      </c>
      <c r="D3416" t="str">
        <f>VLOOKUP($C3416,Sheet1!$C$4:$D$34,2,FALSE)</f>
        <v>Kings</v>
      </c>
      <c r="E3416" t="str">
        <f t="shared" si="53"/>
        <v>Kings2015</v>
      </c>
      <c r="F3416" t="s">
        <v>960</v>
      </c>
      <c r="G3416">
        <v>24</v>
      </c>
      <c r="H3416">
        <v>8</v>
      </c>
      <c r="I3416">
        <v>6</v>
      </c>
      <c r="J3416">
        <v>12.4</v>
      </c>
      <c r="K3416">
        <v>9.6</v>
      </c>
      <c r="L3416">
        <v>0.27900000000000003</v>
      </c>
      <c r="M3416">
        <v>4</v>
      </c>
      <c r="N3416">
        <v>0.5</v>
      </c>
      <c r="O3416">
        <v>6</v>
      </c>
      <c r="P3416">
        <v>0.5</v>
      </c>
      <c r="Q3416">
        <v>0</v>
      </c>
      <c r="R3416">
        <v>0</v>
      </c>
      <c r="S3416">
        <v>0.51500000000000001</v>
      </c>
      <c r="T3416">
        <v>1</v>
      </c>
      <c r="U3416">
        <v>1.4</v>
      </c>
      <c r="V3416">
        <v>12.5</v>
      </c>
      <c r="W3416">
        <v>0.1</v>
      </c>
      <c r="X3416">
        <v>2.7</v>
      </c>
      <c r="Y3416">
        <v>0</v>
      </c>
      <c r="Z3416">
        <v>0.5</v>
      </c>
      <c r="AA3416">
        <v>3.5</v>
      </c>
    </row>
    <row r="3417" spans="1:27">
      <c r="A3417">
        <v>2015</v>
      </c>
      <c r="B3417" t="s">
        <v>1136</v>
      </c>
      <c r="C3417" t="s">
        <v>41</v>
      </c>
      <c r="D3417" t="str">
        <f>VLOOKUP($C3417,Sheet1!$C$4:$D$34,2,FALSE)</f>
        <v>Jazz</v>
      </c>
      <c r="E3417" t="str">
        <f t="shared" si="53"/>
        <v>Jazz2015</v>
      </c>
      <c r="F3417" t="s">
        <v>956</v>
      </c>
      <c r="G3417">
        <v>24</v>
      </c>
      <c r="H3417">
        <v>6</v>
      </c>
      <c r="I3417">
        <v>5.8</v>
      </c>
      <c r="J3417">
        <v>12</v>
      </c>
      <c r="K3417">
        <v>17.100000000000001</v>
      </c>
      <c r="L3417">
        <v>0</v>
      </c>
      <c r="M3417">
        <v>2</v>
      </c>
      <c r="N3417">
        <v>1</v>
      </c>
      <c r="O3417">
        <v>8</v>
      </c>
      <c r="P3417">
        <v>0.5</v>
      </c>
      <c r="Q3417">
        <v>4</v>
      </c>
      <c r="R3417">
        <v>0.25</v>
      </c>
      <c r="S3417">
        <v>0.505</v>
      </c>
      <c r="T3417">
        <v>2.2000000000000002</v>
      </c>
      <c r="U3417">
        <v>0.8</v>
      </c>
      <c r="V3417">
        <v>8.4</v>
      </c>
      <c r="W3417">
        <v>0.3</v>
      </c>
      <c r="X3417">
        <v>9.6999999999999993</v>
      </c>
      <c r="Y3417">
        <v>0.17</v>
      </c>
      <c r="Z3417">
        <v>0</v>
      </c>
      <c r="AA3417">
        <v>5.6</v>
      </c>
    </row>
    <row r="3418" spans="1:27">
      <c r="A3418">
        <v>2015</v>
      </c>
      <c r="B3418" t="s">
        <v>701</v>
      </c>
      <c r="C3418" t="s">
        <v>71</v>
      </c>
      <c r="D3418" t="str">
        <f>VLOOKUP($C3418,Sheet1!$C$4:$D$34,2,FALSE)</f>
        <v>Pistons</v>
      </c>
      <c r="E3418" t="str">
        <f t="shared" si="53"/>
        <v>Pistons2015</v>
      </c>
      <c r="F3418" t="s">
        <v>960</v>
      </c>
      <c r="G3418">
        <v>28</v>
      </c>
      <c r="H3418">
        <v>52</v>
      </c>
      <c r="I3418">
        <v>27.6</v>
      </c>
      <c r="J3418">
        <v>57.4</v>
      </c>
      <c r="K3418">
        <v>18.7</v>
      </c>
      <c r="L3418">
        <v>9.6000000000000002E-2</v>
      </c>
      <c r="M3418">
        <v>109</v>
      </c>
      <c r="N3418">
        <v>0.72499999999999998</v>
      </c>
      <c r="O3418">
        <v>293</v>
      </c>
      <c r="P3418">
        <v>0.47099999999999997</v>
      </c>
      <c r="Q3418">
        <v>215</v>
      </c>
      <c r="R3418">
        <v>0.36299999999999999</v>
      </c>
      <c r="S3418">
        <v>0.53</v>
      </c>
      <c r="T3418">
        <v>11.3</v>
      </c>
      <c r="U3418">
        <v>5.4</v>
      </c>
      <c r="V3418">
        <v>10.7</v>
      </c>
      <c r="W3418">
        <v>1.1000000000000001</v>
      </c>
      <c r="X3418">
        <v>6.1</v>
      </c>
      <c r="Y3418">
        <v>0.73</v>
      </c>
      <c r="Z3418">
        <v>0.52</v>
      </c>
      <c r="AA3418">
        <v>5.9</v>
      </c>
    </row>
    <row r="3419" spans="1:27">
      <c r="A3419">
        <v>2015</v>
      </c>
      <c r="B3419" t="s">
        <v>701</v>
      </c>
      <c r="C3419" t="s">
        <v>56</v>
      </c>
      <c r="D3419" t="str">
        <f>VLOOKUP($C3419,Sheet1!$C$4:$D$34,2,FALSE)</f>
        <v>Magic</v>
      </c>
      <c r="E3419" t="str">
        <f t="shared" si="53"/>
        <v>Magic2015</v>
      </c>
      <c r="F3419" t="s">
        <v>960</v>
      </c>
      <c r="G3419">
        <v>28</v>
      </c>
      <c r="H3419">
        <v>22</v>
      </c>
      <c r="I3419">
        <v>20.3</v>
      </c>
      <c r="J3419">
        <v>42.3</v>
      </c>
      <c r="K3419">
        <v>18.3</v>
      </c>
      <c r="L3419">
        <v>6.5000000000000002E-2</v>
      </c>
      <c r="M3419">
        <v>45</v>
      </c>
      <c r="N3419">
        <v>0.71099999999999997</v>
      </c>
      <c r="O3419">
        <v>110</v>
      </c>
      <c r="P3419">
        <v>0.41799999999999998</v>
      </c>
      <c r="Q3419">
        <v>43</v>
      </c>
      <c r="R3419">
        <v>0.41899999999999998</v>
      </c>
      <c r="S3419">
        <v>0.51500000000000001</v>
      </c>
      <c r="T3419">
        <v>8.1</v>
      </c>
      <c r="U3419">
        <v>5.5</v>
      </c>
      <c r="V3419">
        <v>15</v>
      </c>
      <c r="W3419">
        <v>0.5</v>
      </c>
      <c r="X3419">
        <v>4</v>
      </c>
      <c r="Y3419">
        <v>0.64</v>
      </c>
      <c r="Z3419">
        <v>0.27</v>
      </c>
      <c r="AA3419">
        <v>5.5</v>
      </c>
    </row>
    <row r="3420" spans="1:27">
      <c r="A3420">
        <v>2015</v>
      </c>
      <c r="B3420" t="s">
        <v>1016</v>
      </c>
      <c r="C3420" t="s">
        <v>75</v>
      </c>
      <c r="D3420" t="str">
        <f>VLOOKUP($C3420,Sheet1!$C$4:$D$34,2,FALSE)</f>
        <v>Bulls</v>
      </c>
      <c r="E3420" t="str">
        <f t="shared" si="53"/>
        <v>Bulls2015</v>
      </c>
      <c r="F3420" t="s">
        <v>959</v>
      </c>
      <c r="G3420">
        <v>26</v>
      </c>
      <c r="H3420">
        <v>59</v>
      </c>
      <c r="I3420">
        <v>21.4</v>
      </c>
      <c r="J3420">
        <v>44.6</v>
      </c>
      <c r="K3420">
        <v>15.9</v>
      </c>
      <c r="L3420">
        <v>0.11600000000000001</v>
      </c>
      <c r="M3420">
        <v>35</v>
      </c>
      <c r="N3420">
        <v>0.629</v>
      </c>
      <c r="O3420">
        <v>285</v>
      </c>
      <c r="P3420">
        <v>0.49099999999999999</v>
      </c>
      <c r="Q3420">
        <v>104</v>
      </c>
      <c r="R3420">
        <v>0.45200000000000001</v>
      </c>
      <c r="S3420">
        <v>0.54800000000000004</v>
      </c>
      <c r="T3420">
        <v>7.5</v>
      </c>
      <c r="U3420">
        <v>2.2999999999999998</v>
      </c>
      <c r="V3420">
        <v>5.5</v>
      </c>
      <c r="W3420">
        <v>1.7</v>
      </c>
      <c r="X3420">
        <v>12.1</v>
      </c>
      <c r="Y3420">
        <v>0.63</v>
      </c>
      <c r="Z3420">
        <v>0.31</v>
      </c>
      <c r="AA3420">
        <v>5.8</v>
      </c>
    </row>
    <row r="3421" spans="1:27">
      <c r="A3421">
        <v>2015</v>
      </c>
      <c r="B3421" t="s">
        <v>235</v>
      </c>
      <c r="C3421" t="s">
        <v>56</v>
      </c>
      <c r="D3421" t="str">
        <f>VLOOKUP($C3421,Sheet1!$C$4:$D$34,2,FALSE)</f>
        <v>Magic</v>
      </c>
      <c r="E3421" t="str">
        <f t="shared" si="53"/>
        <v>Magic2015</v>
      </c>
      <c r="F3421" t="s">
        <v>958</v>
      </c>
      <c r="G3421">
        <v>23</v>
      </c>
      <c r="H3421">
        <v>79</v>
      </c>
      <c r="I3421">
        <v>32.5</v>
      </c>
      <c r="J3421">
        <v>67.7</v>
      </c>
      <c r="K3421">
        <v>20.100000000000001</v>
      </c>
      <c r="L3421">
        <v>0.114</v>
      </c>
      <c r="M3421">
        <v>238</v>
      </c>
      <c r="N3421">
        <v>0.83599999999999997</v>
      </c>
      <c r="O3421">
        <v>540</v>
      </c>
      <c r="P3421">
        <v>0.50600000000000001</v>
      </c>
      <c r="Q3421">
        <v>389</v>
      </c>
      <c r="R3421">
        <v>0.40100000000000002</v>
      </c>
      <c r="S3421">
        <v>0.58699999999999997</v>
      </c>
      <c r="T3421">
        <v>15.4</v>
      </c>
      <c r="U3421">
        <v>2.8</v>
      </c>
      <c r="V3421">
        <v>4.9000000000000004</v>
      </c>
      <c r="W3421">
        <v>2.7</v>
      </c>
      <c r="X3421">
        <v>12.9</v>
      </c>
      <c r="Y3421">
        <v>1.22</v>
      </c>
      <c r="Z3421">
        <v>0.03</v>
      </c>
      <c r="AA3421">
        <v>6</v>
      </c>
    </row>
    <row r="3422" spans="1:27">
      <c r="A3422">
        <v>2015</v>
      </c>
      <c r="B3422" t="s">
        <v>834</v>
      </c>
      <c r="C3422" t="s">
        <v>138</v>
      </c>
      <c r="D3422" t="str">
        <f>VLOOKUP($C3422,Sheet1!$C$4:$D$34,2,FALSE)</f>
        <v>Celtics</v>
      </c>
      <c r="E3422" t="str">
        <f t="shared" si="53"/>
        <v>Celtics2015</v>
      </c>
      <c r="F3422" t="s">
        <v>959</v>
      </c>
      <c r="G3422">
        <v>27</v>
      </c>
      <c r="H3422">
        <v>81</v>
      </c>
      <c r="I3422">
        <v>28</v>
      </c>
      <c r="J3422">
        <v>58.4</v>
      </c>
      <c r="K3422">
        <v>18.8</v>
      </c>
      <c r="L3422">
        <v>0.16900000000000001</v>
      </c>
      <c r="M3422">
        <v>179</v>
      </c>
      <c r="N3422">
        <v>0.82699999999999996</v>
      </c>
      <c r="O3422">
        <v>670</v>
      </c>
      <c r="P3422">
        <v>0.48199999999999998</v>
      </c>
      <c r="Q3422">
        <v>83</v>
      </c>
      <c r="R3422">
        <v>0.24099999999999999</v>
      </c>
      <c r="S3422">
        <v>0.51300000000000001</v>
      </c>
      <c r="T3422">
        <v>10.5</v>
      </c>
      <c r="U3422">
        <v>4.9000000000000004</v>
      </c>
      <c r="V3422">
        <v>9.3000000000000007</v>
      </c>
      <c r="W3422">
        <v>4.4000000000000004</v>
      </c>
      <c r="X3422">
        <v>23.9</v>
      </c>
      <c r="Y3422">
        <v>0.99</v>
      </c>
      <c r="Z3422">
        <v>0.35</v>
      </c>
      <c r="AA3422">
        <v>8.6999999999999993</v>
      </c>
    </row>
    <row r="3423" spans="1:27">
      <c r="A3423">
        <v>2015</v>
      </c>
      <c r="B3423" t="s">
        <v>1137</v>
      </c>
      <c r="C3423" t="s">
        <v>110</v>
      </c>
      <c r="D3423" t="str">
        <f>VLOOKUP($C3423,Sheet1!$C$4:$D$34,2,FALSE)</f>
        <v>Warriors</v>
      </c>
      <c r="E3423" t="str">
        <f t="shared" si="53"/>
        <v>Warriors2015</v>
      </c>
      <c r="F3423" t="s">
        <v>30</v>
      </c>
      <c r="G3423">
        <v>26</v>
      </c>
      <c r="H3423">
        <v>46</v>
      </c>
      <c r="I3423">
        <v>16.7</v>
      </c>
      <c r="J3423">
        <v>34.9</v>
      </c>
      <c r="K3423">
        <v>18.2</v>
      </c>
      <c r="L3423">
        <v>0.11700000000000001</v>
      </c>
      <c r="M3423">
        <v>132</v>
      </c>
      <c r="N3423">
        <v>0.53</v>
      </c>
      <c r="O3423">
        <v>228</v>
      </c>
      <c r="P3423">
        <v>0.54800000000000004</v>
      </c>
      <c r="Q3423">
        <v>0</v>
      </c>
      <c r="R3423">
        <v>0</v>
      </c>
      <c r="S3423">
        <v>0.55900000000000005</v>
      </c>
      <c r="T3423">
        <v>7</v>
      </c>
      <c r="U3423">
        <v>5.6</v>
      </c>
      <c r="V3423">
        <v>18</v>
      </c>
      <c r="W3423">
        <v>0.7</v>
      </c>
      <c r="X3423">
        <v>5.8</v>
      </c>
      <c r="Y3423">
        <v>0.39</v>
      </c>
      <c r="Z3423">
        <v>1.0900000000000001</v>
      </c>
      <c r="AA3423">
        <v>7.2</v>
      </c>
    </row>
    <row r="3424" spans="1:27">
      <c r="A3424">
        <v>2015</v>
      </c>
      <c r="B3424" t="s">
        <v>364</v>
      </c>
      <c r="C3424" t="s">
        <v>73</v>
      </c>
      <c r="D3424" t="str">
        <f>VLOOKUP($C3424,Sheet1!$C$4:$D$34,2,FALSE)</f>
        <v>Hornets</v>
      </c>
      <c r="E3424" t="str">
        <f t="shared" si="53"/>
        <v>Hornets2015</v>
      </c>
      <c r="F3424" t="s">
        <v>30</v>
      </c>
      <c r="G3424">
        <v>22</v>
      </c>
      <c r="H3424">
        <v>81</v>
      </c>
      <c r="I3424">
        <v>21.1</v>
      </c>
      <c r="J3424">
        <v>43.9</v>
      </c>
      <c r="K3424">
        <v>17.100000000000001</v>
      </c>
      <c r="L3424">
        <v>9.0999999999999998E-2</v>
      </c>
      <c r="M3424">
        <v>148</v>
      </c>
      <c r="N3424">
        <v>0.73</v>
      </c>
      <c r="O3424">
        <v>323</v>
      </c>
      <c r="P3424">
        <v>0.45500000000000002</v>
      </c>
      <c r="Q3424">
        <v>202</v>
      </c>
      <c r="R3424">
        <v>0.33700000000000002</v>
      </c>
      <c r="S3424">
        <v>0.51300000000000001</v>
      </c>
      <c r="T3424">
        <v>7.5</v>
      </c>
      <c r="U3424">
        <v>4.0999999999999996</v>
      </c>
      <c r="V3424">
        <v>10.8</v>
      </c>
      <c r="W3424">
        <v>1.2</v>
      </c>
      <c r="X3424">
        <v>8.9</v>
      </c>
      <c r="Y3424">
        <v>0.46</v>
      </c>
      <c r="Z3424">
        <v>0.53</v>
      </c>
      <c r="AA3424">
        <v>6.3</v>
      </c>
    </row>
    <row r="3425" spans="1:27">
      <c r="A3425">
        <v>2015</v>
      </c>
      <c r="B3425" t="s">
        <v>589</v>
      </c>
      <c r="C3425" t="s">
        <v>64</v>
      </c>
      <c r="D3425" t="str">
        <f>VLOOKUP($C3425,Sheet1!$C$4:$D$34,2,FALSE)</f>
        <v>Wizards</v>
      </c>
      <c r="E3425" t="str">
        <f t="shared" si="53"/>
        <v>Wizards2015</v>
      </c>
      <c r="F3425" t="s">
        <v>958</v>
      </c>
      <c r="G3425">
        <v>29</v>
      </c>
      <c r="H3425">
        <v>80</v>
      </c>
      <c r="I3425">
        <v>24.4</v>
      </c>
      <c r="J3425">
        <v>50.8</v>
      </c>
      <c r="K3425">
        <v>14</v>
      </c>
      <c r="L3425">
        <v>0.10299999999999999</v>
      </c>
      <c r="M3425">
        <v>125</v>
      </c>
      <c r="N3425">
        <v>0.72799999999999998</v>
      </c>
      <c r="O3425">
        <v>247</v>
      </c>
      <c r="P3425">
        <v>0.45300000000000001</v>
      </c>
      <c r="Q3425">
        <v>258</v>
      </c>
      <c r="R3425">
        <v>0.34499999999999997</v>
      </c>
      <c r="S3425">
        <v>0.52</v>
      </c>
      <c r="T3425">
        <v>7.3</v>
      </c>
      <c r="U3425">
        <v>2.7</v>
      </c>
      <c r="V3425">
        <v>6.1</v>
      </c>
      <c r="W3425">
        <v>1.8</v>
      </c>
      <c r="X3425">
        <v>10</v>
      </c>
      <c r="Y3425">
        <v>0.86</v>
      </c>
      <c r="Z3425">
        <v>0.23</v>
      </c>
      <c r="AA3425">
        <v>5.4</v>
      </c>
    </row>
    <row r="3426" spans="1:27">
      <c r="A3426">
        <v>2015</v>
      </c>
      <c r="B3426" t="s">
        <v>283</v>
      </c>
      <c r="C3426" t="s">
        <v>85</v>
      </c>
      <c r="D3426" t="str">
        <f>VLOOKUP($C3426,Sheet1!$C$4:$D$34,2,FALSE)</f>
        <v>Nuggets</v>
      </c>
      <c r="E3426" t="str">
        <f t="shared" si="53"/>
        <v>Nuggets2015</v>
      </c>
      <c r="F3426" t="s">
        <v>959</v>
      </c>
      <c r="G3426">
        <v>21</v>
      </c>
      <c r="H3426">
        <v>76</v>
      </c>
      <c r="I3426">
        <v>32.1</v>
      </c>
      <c r="J3426">
        <v>66.900000000000006</v>
      </c>
      <c r="K3426">
        <v>16.5</v>
      </c>
      <c r="L3426">
        <v>0.106</v>
      </c>
      <c r="M3426">
        <v>133</v>
      </c>
      <c r="N3426">
        <v>0.82</v>
      </c>
      <c r="O3426">
        <v>468</v>
      </c>
      <c r="P3426">
        <v>0.54300000000000004</v>
      </c>
      <c r="Q3426">
        <v>297</v>
      </c>
      <c r="R3426">
        <v>0.35399999999999998</v>
      </c>
      <c r="S3426">
        <v>0.56599999999999995</v>
      </c>
      <c r="T3426">
        <v>12.3</v>
      </c>
      <c r="U3426">
        <v>2.9</v>
      </c>
      <c r="V3426">
        <v>5</v>
      </c>
      <c r="W3426">
        <v>1.9</v>
      </c>
      <c r="X3426">
        <v>9.5</v>
      </c>
      <c r="Y3426">
        <v>1.28</v>
      </c>
      <c r="Z3426">
        <v>0.24</v>
      </c>
      <c r="AA3426">
        <v>5.0999999999999996</v>
      </c>
    </row>
    <row r="3427" spans="1:27">
      <c r="A3427">
        <v>2015</v>
      </c>
      <c r="B3427" t="s">
        <v>1017</v>
      </c>
      <c r="C3427" t="s">
        <v>64</v>
      </c>
      <c r="D3427" t="str">
        <f>VLOOKUP($C3427,Sheet1!$C$4:$D$34,2,FALSE)</f>
        <v>Wizards</v>
      </c>
      <c r="E3427" t="str">
        <f t="shared" si="53"/>
        <v>Wizards2015</v>
      </c>
      <c r="F3427" t="s">
        <v>959</v>
      </c>
      <c r="G3427">
        <v>31</v>
      </c>
      <c r="H3427">
        <v>40</v>
      </c>
      <c r="I3427">
        <v>20.2</v>
      </c>
      <c r="J3427">
        <v>42.1</v>
      </c>
      <c r="K3427">
        <v>20.5</v>
      </c>
      <c r="L3427">
        <v>7.6999999999999999E-2</v>
      </c>
      <c r="M3427">
        <v>55</v>
      </c>
      <c r="N3427">
        <v>0.85499999999999998</v>
      </c>
      <c r="O3427">
        <v>225</v>
      </c>
      <c r="P3427">
        <v>0.48899999999999999</v>
      </c>
      <c r="Q3427">
        <v>100</v>
      </c>
      <c r="R3427">
        <v>0.41</v>
      </c>
      <c r="S3427">
        <v>0.55800000000000005</v>
      </c>
      <c r="T3427">
        <v>9.8000000000000007</v>
      </c>
      <c r="U3427">
        <v>2.1</v>
      </c>
      <c r="V3427">
        <v>5.8</v>
      </c>
      <c r="W3427">
        <v>1.2</v>
      </c>
      <c r="X3427">
        <v>9.1999999999999993</v>
      </c>
      <c r="Y3427">
        <v>0.5</v>
      </c>
      <c r="Z3427">
        <v>0.03</v>
      </c>
      <c r="AA3427">
        <v>5.8</v>
      </c>
    </row>
    <row r="3428" spans="1:27">
      <c r="A3428">
        <v>2015</v>
      </c>
      <c r="B3428" t="s">
        <v>300</v>
      </c>
      <c r="C3428" t="s">
        <v>49</v>
      </c>
      <c r="D3428" t="str">
        <f>VLOOKUP($C3428,Sheet1!$C$4:$D$34,2,FALSE)</f>
        <v>Pacers</v>
      </c>
      <c r="E3428" t="str">
        <f t="shared" si="53"/>
        <v>Pacers2015</v>
      </c>
      <c r="F3428" t="s">
        <v>956</v>
      </c>
      <c r="G3428">
        <v>29</v>
      </c>
      <c r="H3428">
        <v>74</v>
      </c>
      <c r="I3428">
        <v>34.1</v>
      </c>
      <c r="J3428">
        <v>71.099999999999994</v>
      </c>
      <c r="K3428">
        <v>15.8</v>
      </c>
      <c r="L3428">
        <v>0.112</v>
      </c>
      <c r="M3428">
        <v>150</v>
      </c>
      <c r="N3428">
        <v>0.76</v>
      </c>
      <c r="O3428">
        <v>425</v>
      </c>
      <c r="P3428">
        <v>0.46600000000000003</v>
      </c>
      <c r="Q3428">
        <v>313</v>
      </c>
      <c r="R3428">
        <v>0.40899999999999997</v>
      </c>
      <c r="S3428">
        <v>0.55600000000000005</v>
      </c>
      <c r="T3428">
        <v>12.1</v>
      </c>
      <c r="U3428">
        <v>4</v>
      </c>
      <c r="V3428">
        <v>6.4</v>
      </c>
      <c r="W3428">
        <v>3.5</v>
      </c>
      <c r="X3428">
        <v>15.5</v>
      </c>
      <c r="Y3428">
        <v>1.1200000000000001</v>
      </c>
      <c r="Z3428">
        <v>0.23</v>
      </c>
      <c r="AA3428">
        <v>6.5</v>
      </c>
    </row>
    <row r="3429" spans="1:27">
      <c r="A3429">
        <v>2015</v>
      </c>
      <c r="B3429" t="s">
        <v>887</v>
      </c>
      <c r="C3429" t="s">
        <v>32</v>
      </c>
      <c r="D3429" t="str">
        <f>VLOOKUP($C3429,Sheet1!$C$4:$D$34,2,FALSE)</f>
        <v>Heat</v>
      </c>
      <c r="E3429" t="str">
        <f t="shared" si="53"/>
        <v>Heat2015</v>
      </c>
      <c r="F3429" t="s">
        <v>959</v>
      </c>
      <c r="G3429">
        <v>30</v>
      </c>
      <c r="H3429">
        <v>69</v>
      </c>
      <c r="I3429">
        <v>22.6</v>
      </c>
      <c r="J3429">
        <v>47</v>
      </c>
      <c r="K3429">
        <v>19.8</v>
      </c>
      <c r="L3429">
        <v>6.8000000000000005E-2</v>
      </c>
      <c r="M3429">
        <v>92</v>
      </c>
      <c r="N3429">
        <v>0.78300000000000003</v>
      </c>
      <c r="O3429">
        <v>327</v>
      </c>
      <c r="P3429">
        <v>0.44600000000000001</v>
      </c>
      <c r="Q3429">
        <v>260</v>
      </c>
      <c r="R3429">
        <v>0.32300000000000001</v>
      </c>
      <c r="S3429">
        <v>0.49099999999999999</v>
      </c>
      <c r="T3429">
        <v>8.9</v>
      </c>
      <c r="U3429">
        <v>2.4</v>
      </c>
      <c r="V3429">
        <v>5.9</v>
      </c>
      <c r="W3429">
        <v>0.8</v>
      </c>
      <c r="X3429">
        <v>5.6</v>
      </c>
      <c r="Y3429">
        <v>0.54</v>
      </c>
      <c r="Z3429">
        <v>0.28000000000000003</v>
      </c>
      <c r="AA3429">
        <v>4.5999999999999996</v>
      </c>
    </row>
    <row r="3430" spans="1:27">
      <c r="A3430">
        <v>2015</v>
      </c>
      <c r="B3430" t="s">
        <v>1019</v>
      </c>
      <c r="C3430" t="s">
        <v>113</v>
      </c>
      <c r="D3430" t="str">
        <f>VLOOKUP($C3430,Sheet1!$C$4:$D$34,2,FALSE)</f>
        <v>Trail Blazers</v>
      </c>
      <c r="E3430" t="str">
        <f t="shared" si="53"/>
        <v>Trail Blazers2015</v>
      </c>
      <c r="F3430" t="s">
        <v>959</v>
      </c>
      <c r="G3430">
        <v>28</v>
      </c>
      <c r="H3430">
        <v>72</v>
      </c>
      <c r="I3430">
        <v>19.899999999999999</v>
      </c>
      <c r="J3430">
        <v>41.4</v>
      </c>
      <c r="K3430">
        <v>20.2</v>
      </c>
      <c r="L3430">
        <v>0.10299999999999999</v>
      </c>
      <c r="M3430">
        <v>146</v>
      </c>
      <c r="N3430">
        <v>0.76700000000000002</v>
      </c>
      <c r="O3430">
        <v>392</v>
      </c>
      <c r="P3430">
        <v>0.46899999999999997</v>
      </c>
      <c r="Q3430">
        <v>137</v>
      </c>
      <c r="R3430">
        <v>0.35</v>
      </c>
      <c r="S3430">
        <v>0.52600000000000002</v>
      </c>
      <c r="T3430">
        <v>8.6999999999999993</v>
      </c>
      <c r="U3430">
        <v>2.9</v>
      </c>
      <c r="V3430">
        <v>8</v>
      </c>
      <c r="W3430">
        <v>1</v>
      </c>
      <c r="X3430">
        <v>8.1999999999999993</v>
      </c>
      <c r="Y3430">
        <v>0.54</v>
      </c>
      <c r="Z3430">
        <v>0.26</v>
      </c>
      <c r="AA3430">
        <v>5.9</v>
      </c>
    </row>
    <row r="3431" spans="1:27">
      <c r="A3431">
        <v>2015</v>
      </c>
      <c r="B3431" t="s">
        <v>51</v>
      </c>
      <c r="C3431" t="s">
        <v>43</v>
      </c>
      <c r="D3431" t="str">
        <f>VLOOKUP($C3431,Sheet1!$C$4:$D$34,2,FALSE)</f>
        <v>Bucks</v>
      </c>
      <c r="E3431" t="str">
        <f t="shared" si="53"/>
        <v>Bucks2015</v>
      </c>
      <c r="F3431" t="s">
        <v>958</v>
      </c>
      <c r="G3431">
        <v>21</v>
      </c>
      <c r="H3431">
        <v>80</v>
      </c>
      <c r="I3431">
        <v>35.299999999999997</v>
      </c>
      <c r="J3431">
        <v>73.5</v>
      </c>
      <c r="K3431">
        <v>22.3</v>
      </c>
      <c r="L3431">
        <v>0.14899999999999999</v>
      </c>
      <c r="M3431">
        <v>409</v>
      </c>
      <c r="N3431">
        <v>0.72399999999999998</v>
      </c>
      <c r="O3431">
        <v>902</v>
      </c>
      <c r="P3431">
        <v>0.53800000000000003</v>
      </c>
      <c r="Q3431">
        <v>110</v>
      </c>
      <c r="R3431">
        <v>0.255</v>
      </c>
      <c r="S3431">
        <v>0.56599999999999995</v>
      </c>
      <c r="T3431">
        <v>16.899999999999999</v>
      </c>
      <c r="U3431">
        <v>7.7</v>
      </c>
      <c r="V3431">
        <v>12.4</v>
      </c>
      <c r="W3431">
        <v>4.3</v>
      </c>
      <c r="X3431">
        <v>20</v>
      </c>
      <c r="Y3431">
        <v>1.18</v>
      </c>
      <c r="Z3431">
        <v>1.41</v>
      </c>
      <c r="AA3431">
        <v>9.3000000000000007</v>
      </c>
    </row>
    <row r="3432" spans="1:27">
      <c r="A3432">
        <v>2015</v>
      </c>
      <c r="B3432" t="s">
        <v>1138</v>
      </c>
      <c r="C3432" t="s">
        <v>49</v>
      </c>
      <c r="D3432" t="str">
        <f>VLOOKUP($C3432,Sheet1!$C$4:$D$34,2,FALSE)</f>
        <v>Pacers</v>
      </c>
      <c r="E3432" t="str">
        <f t="shared" si="53"/>
        <v>Pacers2015</v>
      </c>
      <c r="F3432" t="s">
        <v>960</v>
      </c>
      <c r="G3432">
        <v>22</v>
      </c>
      <c r="H3432">
        <v>45</v>
      </c>
      <c r="I3432">
        <v>11.3</v>
      </c>
      <c r="J3432">
        <v>23.5</v>
      </c>
      <c r="K3432">
        <v>16.100000000000001</v>
      </c>
      <c r="L3432">
        <v>9.7000000000000003E-2</v>
      </c>
      <c r="M3432">
        <v>39</v>
      </c>
      <c r="N3432">
        <v>0.69199999999999995</v>
      </c>
      <c r="O3432">
        <v>114</v>
      </c>
      <c r="P3432">
        <v>0.44700000000000001</v>
      </c>
      <c r="Q3432">
        <v>37</v>
      </c>
      <c r="R3432">
        <v>0.378</v>
      </c>
      <c r="S3432">
        <v>0.50800000000000001</v>
      </c>
      <c r="T3432">
        <v>3.8</v>
      </c>
      <c r="U3432">
        <v>1.5</v>
      </c>
      <c r="V3432">
        <v>7.3</v>
      </c>
      <c r="W3432">
        <v>0.6</v>
      </c>
      <c r="X3432">
        <v>7.7</v>
      </c>
      <c r="Y3432">
        <v>0.38</v>
      </c>
      <c r="Z3432">
        <v>0.2</v>
      </c>
      <c r="AA3432">
        <v>5.3</v>
      </c>
    </row>
    <row r="3433" spans="1:27">
      <c r="A3433">
        <v>2015</v>
      </c>
      <c r="B3433" t="s">
        <v>210</v>
      </c>
      <c r="C3433" t="s">
        <v>32</v>
      </c>
      <c r="D3433" t="str">
        <f>VLOOKUP($C3433,Sheet1!$C$4:$D$34,2,FALSE)</f>
        <v>Heat</v>
      </c>
      <c r="E3433" t="str">
        <f t="shared" si="53"/>
        <v>Heat2015</v>
      </c>
      <c r="F3433" t="s">
        <v>959</v>
      </c>
      <c r="G3433">
        <v>29</v>
      </c>
      <c r="H3433">
        <v>72</v>
      </c>
      <c r="I3433">
        <v>32.799999999999997</v>
      </c>
      <c r="J3433">
        <v>68.400000000000006</v>
      </c>
      <c r="K3433">
        <v>21.9</v>
      </c>
      <c r="L3433">
        <v>0.16300000000000001</v>
      </c>
      <c r="M3433">
        <v>165</v>
      </c>
      <c r="N3433">
        <v>0.72699999999999998</v>
      </c>
      <c r="O3433">
        <v>670</v>
      </c>
      <c r="P3433">
        <v>0.52700000000000002</v>
      </c>
      <c r="Q3433">
        <v>205</v>
      </c>
      <c r="R3433">
        <v>0.312</v>
      </c>
      <c r="S3433">
        <v>0.53700000000000003</v>
      </c>
      <c r="T3433">
        <v>14.1</v>
      </c>
      <c r="U3433">
        <v>3.8</v>
      </c>
      <c r="V3433">
        <v>6.6</v>
      </c>
      <c r="W3433">
        <v>5.8</v>
      </c>
      <c r="X3433">
        <v>28.7</v>
      </c>
      <c r="Y3433">
        <v>0.99</v>
      </c>
      <c r="Z3433">
        <v>0.24</v>
      </c>
      <c r="AA3433">
        <v>8.3000000000000007</v>
      </c>
    </row>
    <row r="3434" spans="1:27">
      <c r="A3434">
        <v>2015</v>
      </c>
      <c r="B3434" t="s">
        <v>293</v>
      </c>
      <c r="C3434" t="s">
        <v>41</v>
      </c>
      <c r="D3434" t="str">
        <f>VLOOKUP($C3434,Sheet1!$C$4:$D$34,2,FALSE)</f>
        <v>Jazz</v>
      </c>
      <c r="E3434" t="str">
        <f t="shared" si="53"/>
        <v>Jazz2015</v>
      </c>
      <c r="F3434" t="s">
        <v>958</v>
      </c>
      <c r="G3434">
        <v>25</v>
      </c>
      <c r="H3434">
        <v>80</v>
      </c>
      <c r="I3434">
        <v>36.200000000000003</v>
      </c>
      <c r="J3434">
        <v>75.3</v>
      </c>
      <c r="K3434">
        <v>25.8</v>
      </c>
      <c r="L3434">
        <v>0.125</v>
      </c>
      <c r="M3434">
        <v>477</v>
      </c>
      <c r="N3434">
        <v>0.82399999999999995</v>
      </c>
      <c r="O3434">
        <v>792</v>
      </c>
      <c r="P3434">
        <v>0.47699999999999998</v>
      </c>
      <c r="Q3434">
        <v>410</v>
      </c>
      <c r="R3434">
        <v>0.34899999999999998</v>
      </c>
      <c r="S3434">
        <v>0.55900000000000005</v>
      </c>
      <c r="T3434">
        <v>19.7</v>
      </c>
      <c r="U3434">
        <v>5</v>
      </c>
      <c r="V3434">
        <v>8</v>
      </c>
      <c r="W3434">
        <v>3.7</v>
      </c>
      <c r="X3434">
        <v>18.2</v>
      </c>
      <c r="Y3434">
        <v>1.19</v>
      </c>
      <c r="Z3434">
        <v>0.34</v>
      </c>
      <c r="AA3434">
        <v>7.9</v>
      </c>
    </row>
    <row r="3435" spans="1:27">
      <c r="A3435">
        <v>2015</v>
      </c>
      <c r="B3435" t="s">
        <v>199</v>
      </c>
      <c r="C3435" t="s">
        <v>99</v>
      </c>
      <c r="D3435" t="str">
        <f>VLOOKUP($C3435,Sheet1!$C$4:$D$34,2,FALSE)</f>
        <v>Timberwolves</v>
      </c>
      <c r="E3435" t="str">
        <f t="shared" si="53"/>
        <v>Timberwolves2015</v>
      </c>
      <c r="F3435" t="s">
        <v>30</v>
      </c>
      <c r="G3435">
        <v>26</v>
      </c>
      <c r="H3435">
        <v>82</v>
      </c>
      <c r="I3435">
        <v>27.1</v>
      </c>
      <c r="J3435">
        <v>56.4</v>
      </c>
      <c r="K3435">
        <v>16.7</v>
      </c>
      <c r="L3435">
        <v>0.16900000000000001</v>
      </c>
      <c r="M3435">
        <v>248</v>
      </c>
      <c r="N3435">
        <v>0.82699999999999996</v>
      </c>
      <c r="O3435">
        <v>558</v>
      </c>
      <c r="P3435">
        <v>0.54100000000000004</v>
      </c>
      <c r="Q3435">
        <v>20</v>
      </c>
      <c r="R3435">
        <v>0.3</v>
      </c>
      <c r="S3435">
        <v>0.60199999999999998</v>
      </c>
      <c r="T3435">
        <v>10.1</v>
      </c>
      <c r="U3435">
        <v>7.1</v>
      </c>
      <c r="V3435">
        <v>15.3</v>
      </c>
      <c r="W3435">
        <v>1.7</v>
      </c>
      <c r="X3435">
        <v>10.1</v>
      </c>
      <c r="Y3435">
        <v>1.1499999999999999</v>
      </c>
      <c r="Z3435">
        <v>1.17</v>
      </c>
      <c r="AA3435">
        <v>7.3</v>
      </c>
    </row>
    <row r="3436" spans="1:27">
      <c r="A3436">
        <v>2015</v>
      </c>
      <c r="B3436" t="s">
        <v>447</v>
      </c>
      <c r="C3436" t="s">
        <v>43</v>
      </c>
      <c r="D3436" t="str">
        <f>VLOOKUP($C3436,Sheet1!$C$4:$D$34,2,FALSE)</f>
        <v>Bucks</v>
      </c>
      <c r="E3436" t="str">
        <f t="shared" si="53"/>
        <v>Bucks2015</v>
      </c>
      <c r="F3436" t="s">
        <v>30</v>
      </c>
      <c r="G3436">
        <v>25</v>
      </c>
      <c r="H3436">
        <v>79</v>
      </c>
      <c r="I3436">
        <v>29.3</v>
      </c>
      <c r="J3436">
        <v>61</v>
      </c>
      <c r="K3436">
        <v>23.5</v>
      </c>
      <c r="L3436">
        <v>0.107</v>
      </c>
      <c r="M3436">
        <v>308</v>
      </c>
      <c r="N3436">
        <v>0.74</v>
      </c>
      <c r="O3436">
        <v>940</v>
      </c>
      <c r="P3436">
        <v>0.52200000000000002</v>
      </c>
      <c r="Q3436">
        <v>1</v>
      </c>
      <c r="R3436">
        <v>0</v>
      </c>
      <c r="S3436">
        <v>0.56200000000000006</v>
      </c>
      <c r="T3436">
        <v>15.3</v>
      </c>
      <c r="U3436">
        <v>8.8000000000000007</v>
      </c>
      <c r="V3436">
        <v>17.2</v>
      </c>
      <c r="W3436">
        <v>2.2999999999999998</v>
      </c>
      <c r="X3436">
        <v>13.2</v>
      </c>
      <c r="Y3436">
        <v>0.91</v>
      </c>
      <c r="Z3436">
        <v>0.85</v>
      </c>
      <c r="AA3436">
        <v>9.1999999999999993</v>
      </c>
    </row>
    <row r="3437" spans="1:27">
      <c r="A3437">
        <v>2015</v>
      </c>
      <c r="B3437" t="s">
        <v>1139</v>
      </c>
      <c r="C3437" t="s">
        <v>99</v>
      </c>
      <c r="D3437" t="str">
        <f>VLOOKUP($C3437,Sheet1!$C$4:$D$34,2,FALSE)</f>
        <v>Timberwolves</v>
      </c>
      <c r="E3437" t="str">
        <f t="shared" si="53"/>
        <v>Timberwolves2015</v>
      </c>
      <c r="F3437" t="s">
        <v>960</v>
      </c>
      <c r="G3437">
        <v>25</v>
      </c>
      <c r="H3437">
        <v>18</v>
      </c>
      <c r="I3437">
        <v>10.7</v>
      </c>
      <c r="J3437">
        <v>22.2</v>
      </c>
      <c r="K3437">
        <v>10.9</v>
      </c>
      <c r="L3437">
        <v>0.151</v>
      </c>
      <c r="M3437">
        <v>17</v>
      </c>
      <c r="N3437">
        <v>0.41199999999999998</v>
      </c>
      <c r="O3437">
        <v>32</v>
      </c>
      <c r="P3437">
        <v>0.56299999999999994</v>
      </c>
      <c r="Q3437">
        <v>0</v>
      </c>
      <c r="R3437">
        <v>0</v>
      </c>
      <c r="S3437">
        <v>0.54500000000000004</v>
      </c>
      <c r="T3437">
        <v>2.4</v>
      </c>
      <c r="U3437">
        <v>2.2999999999999998</v>
      </c>
      <c r="V3437">
        <v>12.7</v>
      </c>
      <c r="W3437">
        <v>0.3</v>
      </c>
      <c r="X3437">
        <v>4.5999999999999996</v>
      </c>
      <c r="Y3437">
        <v>0.22</v>
      </c>
      <c r="Z3437">
        <v>0.06</v>
      </c>
      <c r="AA3437">
        <v>4.4000000000000004</v>
      </c>
    </row>
    <row r="3438" spans="1:27">
      <c r="A3438">
        <v>2015</v>
      </c>
      <c r="B3438" t="s">
        <v>1021</v>
      </c>
      <c r="C3438" t="s">
        <v>43</v>
      </c>
      <c r="D3438" t="str">
        <f>VLOOKUP($C3438,Sheet1!$C$4:$D$34,2,FALSE)</f>
        <v>Bucks</v>
      </c>
      <c r="E3438" t="str">
        <f t="shared" si="53"/>
        <v>Bucks2015</v>
      </c>
      <c r="F3438" t="s">
        <v>956</v>
      </c>
      <c r="G3438">
        <v>29</v>
      </c>
      <c r="H3438">
        <v>23</v>
      </c>
      <c r="I3438">
        <v>20</v>
      </c>
      <c r="J3438">
        <v>41.7</v>
      </c>
      <c r="K3438">
        <v>18.600000000000001</v>
      </c>
      <c r="L3438">
        <v>0.21099999999999999</v>
      </c>
      <c r="M3438">
        <v>26</v>
      </c>
      <c r="N3438">
        <v>0.84599999999999997</v>
      </c>
      <c r="O3438">
        <v>65</v>
      </c>
      <c r="P3438">
        <v>0.41499999999999998</v>
      </c>
      <c r="Q3438">
        <v>73</v>
      </c>
      <c r="R3438">
        <v>0.247</v>
      </c>
      <c r="S3438">
        <v>0.435</v>
      </c>
      <c r="T3438">
        <v>5.7</v>
      </c>
      <c r="U3438">
        <v>2</v>
      </c>
      <c r="V3438">
        <v>5.8</v>
      </c>
      <c r="W3438">
        <v>4</v>
      </c>
      <c r="X3438">
        <v>28.5</v>
      </c>
      <c r="Y3438">
        <v>0.43</v>
      </c>
      <c r="Z3438">
        <v>0</v>
      </c>
      <c r="AA3438">
        <v>7.1</v>
      </c>
    </row>
    <row r="3439" spans="1:27">
      <c r="A3439">
        <v>2015</v>
      </c>
      <c r="B3439" t="s">
        <v>81</v>
      </c>
      <c r="C3439" t="s">
        <v>110</v>
      </c>
      <c r="D3439" t="str">
        <f>VLOOKUP($C3439,Sheet1!$C$4:$D$34,2,FALSE)</f>
        <v>Warriors</v>
      </c>
      <c r="E3439" t="str">
        <f t="shared" si="53"/>
        <v>Warriors2015</v>
      </c>
      <c r="F3439" t="s">
        <v>958</v>
      </c>
      <c r="G3439">
        <v>23</v>
      </c>
      <c r="H3439">
        <v>66</v>
      </c>
      <c r="I3439">
        <v>30.9</v>
      </c>
      <c r="J3439">
        <v>64.400000000000006</v>
      </c>
      <c r="K3439">
        <v>15.9</v>
      </c>
      <c r="L3439">
        <v>7.5999999999999998E-2</v>
      </c>
      <c r="M3439">
        <v>134</v>
      </c>
      <c r="N3439">
        <v>0.76100000000000001</v>
      </c>
      <c r="O3439">
        <v>419</v>
      </c>
      <c r="P3439">
        <v>0.50800000000000001</v>
      </c>
      <c r="Q3439">
        <v>214</v>
      </c>
      <c r="R3439">
        <v>0.38300000000000001</v>
      </c>
      <c r="S3439">
        <v>0.55900000000000005</v>
      </c>
      <c r="T3439">
        <v>11.7</v>
      </c>
      <c r="U3439">
        <v>4.9000000000000004</v>
      </c>
      <c r="V3439">
        <v>8.6</v>
      </c>
      <c r="W3439">
        <v>1.8</v>
      </c>
      <c r="X3439">
        <v>7.8</v>
      </c>
      <c r="Y3439">
        <v>0.62</v>
      </c>
      <c r="Z3439">
        <v>0.15</v>
      </c>
      <c r="AA3439">
        <v>6.1</v>
      </c>
    </row>
    <row r="3440" spans="1:27">
      <c r="A3440">
        <v>2015</v>
      </c>
      <c r="B3440" t="s">
        <v>640</v>
      </c>
      <c r="C3440" t="s">
        <v>32</v>
      </c>
      <c r="D3440" t="str">
        <f>VLOOKUP($C3440,Sheet1!$C$4:$D$34,2,FALSE)</f>
        <v>Heat</v>
      </c>
      <c r="E3440" t="str">
        <f t="shared" si="53"/>
        <v>Heat2015</v>
      </c>
      <c r="F3440" t="s">
        <v>30</v>
      </c>
      <c r="G3440">
        <v>26</v>
      </c>
      <c r="H3440">
        <v>73</v>
      </c>
      <c r="I3440">
        <v>29.1</v>
      </c>
      <c r="J3440">
        <v>60.7</v>
      </c>
      <c r="K3440">
        <v>20.7</v>
      </c>
      <c r="L3440">
        <v>0.14199999999999999</v>
      </c>
      <c r="M3440">
        <v>329</v>
      </c>
      <c r="N3440">
        <v>0.65</v>
      </c>
      <c r="O3440">
        <v>681</v>
      </c>
      <c r="P3440">
        <v>0.60499999999999998</v>
      </c>
      <c r="Q3440">
        <v>0</v>
      </c>
      <c r="R3440">
        <v>0</v>
      </c>
      <c r="S3440">
        <v>0.629</v>
      </c>
      <c r="T3440">
        <v>14.2</v>
      </c>
      <c r="U3440">
        <v>11.8</v>
      </c>
      <c r="V3440">
        <v>23.1</v>
      </c>
      <c r="W3440">
        <v>0.4</v>
      </c>
      <c r="X3440">
        <v>2.4</v>
      </c>
      <c r="Y3440">
        <v>0.6</v>
      </c>
      <c r="Z3440">
        <v>3.68</v>
      </c>
      <c r="AA3440">
        <v>5.6</v>
      </c>
    </row>
    <row r="3441" spans="1:27">
      <c r="A3441">
        <v>2015</v>
      </c>
      <c r="B3441" t="s">
        <v>1140</v>
      </c>
      <c r="C3441" t="s">
        <v>37</v>
      </c>
      <c r="D3441" t="str">
        <f>VLOOKUP($C3441,Sheet1!$C$4:$D$34,2,FALSE)</f>
        <v>Nets</v>
      </c>
      <c r="E3441" t="str">
        <f t="shared" si="53"/>
        <v>Nets2015</v>
      </c>
      <c r="F3441" t="s">
        <v>30</v>
      </c>
      <c r="G3441">
        <v>25</v>
      </c>
      <c r="H3441">
        <v>14</v>
      </c>
      <c r="I3441">
        <v>18.8</v>
      </c>
      <c r="J3441">
        <v>39.200000000000003</v>
      </c>
      <c r="K3441">
        <v>17.3</v>
      </c>
      <c r="L3441">
        <v>0.11700000000000001</v>
      </c>
      <c r="M3441">
        <v>30</v>
      </c>
      <c r="N3441">
        <v>0.83299999999999996</v>
      </c>
      <c r="O3441">
        <v>76</v>
      </c>
      <c r="P3441">
        <v>0.434</v>
      </c>
      <c r="Q3441">
        <v>1</v>
      </c>
      <c r="R3441">
        <v>0</v>
      </c>
      <c r="S3441">
        <v>0.504</v>
      </c>
      <c r="T3441">
        <v>6.5</v>
      </c>
      <c r="U3441">
        <v>5.0999999999999996</v>
      </c>
      <c r="V3441">
        <v>15.4</v>
      </c>
      <c r="W3441">
        <v>0.6</v>
      </c>
      <c r="X3441">
        <v>5.0999999999999996</v>
      </c>
      <c r="Y3441">
        <v>0.64</v>
      </c>
      <c r="Z3441">
        <v>0.93</v>
      </c>
      <c r="AA3441">
        <v>5.8</v>
      </c>
    </row>
    <row r="3442" spans="1:27">
      <c r="A3442">
        <v>2015</v>
      </c>
      <c r="B3442" t="s">
        <v>1022</v>
      </c>
      <c r="C3442" t="s">
        <v>87</v>
      </c>
      <c r="D3442" t="str">
        <f>VLOOKUP($C3442,Sheet1!$C$4:$D$34,2,FALSE)</f>
        <v>76ers</v>
      </c>
      <c r="E3442" t="str">
        <f t="shared" si="53"/>
        <v>76ers2015</v>
      </c>
      <c r="F3442" t="s">
        <v>959</v>
      </c>
      <c r="G3442">
        <v>24</v>
      </c>
      <c r="H3442">
        <v>77</v>
      </c>
      <c r="I3442">
        <v>28</v>
      </c>
      <c r="J3442">
        <v>58.3</v>
      </c>
      <c r="K3442">
        <v>16.2</v>
      </c>
      <c r="L3442">
        <v>9.5000000000000001E-2</v>
      </c>
      <c r="M3442">
        <v>96</v>
      </c>
      <c r="N3442">
        <v>0.71899999999999997</v>
      </c>
      <c r="O3442">
        <v>288</v>
      </c>
      <c r="P3442">
        <v>0.42</v>
      </c>
      <c r="Q3442">
        <v>392</v>
      </c>
      <c r="R3442">
        <v>0.38</v>
      </c>
      <c r="S3442">
        <v>0.52500000000000002</v>
      </c>
      <c r="T3442">
        <v>9.8000000000000007</v>
      </c>
      <c r="U3442">
        <v>3.5</v>
      </c>
      <c r="V3442">
        <v>6.9</v>
      </c>
      <c r="W3442">
        <v>1.3</v>
      </c>
      <c r="X3442">
        <v>7.4</v>
      </c>
      <c r="Y3442">
        <v>0.47</v>
      </c>
      <c r="Z3442">
        <v>0.31</v>
      </c>
      <c r="AA3442">
        <v>5.0999999999999996</v>
      </c>
    </row>
    <row r="3443" spans="1:27">
      <c r="A3443">
        <v>2015</v>
      </c>
      <c r="B3443" t="s">
        <v>865</v>
      </c>
      <c r="C3443" t="s">
        <v>110</v>
      </c>
      <c r="D3443" t="str">
        <f>VLOOKUP($C3443,Sheet1!$C$4:$D$34,2,FALSE)</f>
        <v>Warriors</v>
      </c>
      <c r="E3443" t="str">
        <f t="shared" si="53"/>
        <v>Warriors2015</v>
      </c>
      <c r="F3443" t="s">
        <v>959</v>
      </c>
      <c r="G3443">
        <v>24</v>
      </c>
      <c r="H3443">
        <v>66</v>
      </c>
      <c r="I3443">
        <v>8.8000000000000007</v>
      </c>
      <c r="J3443">
        <v>18.3</v>
      </c>
      <c r="K3443">
        <v>19.399999999999999</v>
      </c>
      <c r="L3443">
        <v>0.16500000000000001</v>
      </c>
      <c r="M3443">
        <v>34</v>
      </c>
      <c r="N3443">
        <v>0.82399999999999995</v>
      </c>
      <c r="O3443">
        <v>118</v>
      </c>
      <c r="P3443">
        <v>0.5</v>
      </c>
      <c r="Q3443">
        <v>84</v>
      </c>
      <c r="R3443">
        <v>0.35699999999999998</v>
      </c>
      <c r="S3443">
        <v>0.54400000000000004</v>
      </c>
      <c r="T3443">
        <v>3.6</v>
      </c>
      <c r="U3443">
        <v>1</v>
      </c>
      <c r="V3443">
        <v>6.2</v>
      </c>
      <c r="W3443">
        <v>1</v>
      </c>
      <c r="X3443">
        <v>15.3</v>
      </c>
      <c r="Y3443">
        <v>0.26</v>
      </c>
      <c r="Z3443">
        <v>0.2</v>
      </c>
      <c r="AA3443">
        <v>7</v>
      </c>
    </row>
    <row r="3444" spans="1:27">
      <c r="A3444">
        <v>2015</v>
      </c>
      <c r="B3444" t="s">
        <v>808</v>
      </c>
      <c r="C3444" t="s">
        <v>49</v>
      </c>
      <c r="D3444" t="str">
        <f>VLOOKUP($C3444,Sheet1!$C$4:$D$34,2,FALSE)</f>
        <v>Pacers</v>
      </c>
      <c r="E3444" t="str">
        <f t="shared" si="53"/>
        <v>Pacers2015</v>
      </c>
      <c r="F3444" t="s">
        <v>30</v>
      </c>
      <c r="G3444">
        <v>29</v>
      </c>
      <c r="H3444">
        <v>71</v>
      </c>
      <c r="I3444">
        <v>25.6</v>
      </c>
      <c r="J3444">
        <v>53.3</v>
      </c>
      <c r="K3444">
        <v>15.7</v>
      </c>
      <c r="L3444">
        <v>0.155</v>
      </c>
      <c r="M3444">
        <v>225</v>
      </c>
      <c r="N3444">
        <v>0.58699999999999997</v>
      </c>
      <c r="O3444">
        <v>448</v>
      </c>
      <c r="P3444">
        <v>0.58899999999999997</v>
      </c>
      <c r="Q3444">
        <v>0</v>
      </c>
      <c r="R3444">
        <v>0</v>
      </c>
      <c r="S3444">
        <v>0.60299999999999998</v>
      </c>
      <c r="T3444">
        <v>9.3000000000000007</v>
      </c>
      <c r="U3444">
        <v>7.1</v>
      </c>
      <c r="V3444">
        <v>15.3</v>
      </c>
      <c r="W3444">
        <v>1.5</v>
      </c>
      <c r="X3444">
        <v>8.9</v>
      </c>
      <c r="Y3444">
        <v>0.92</v>
      </c>
      <c r="Z3444">
        <v>1.06</v>
      </c>
      <c r="AA3444">
        <v>7.2</v>
      </c>
    </row>
    <row r="3445" spans="1:27">
      <c r="A3445">
        <v>2015</v>
      </c>
      <c r="B3445" t="s">
        <v>744</v>
      </c>
      <c r="C3445" t="s">
        <v>45</v>
      </c>
      <c r="D3445" t="str">
        <f>VLOOKUP($C3445,Sheet1!$C$4:$D$34,2,FALSE)</f>
        <v>Cavaliers</v>
      </c>
      <c r="E3445" t="str">
        <f t="shared" si="53"/>
        <v>Cavaliers2015</v>
      </c>
      <c r="F3445" t="s">
        <v>959</v>
      </c>
      <c r="G3445">
        <v>25</v>
      </c>
      <c r="H3445">
        <v>54</v>
      </c>
      <c r="I3445">
        <v>24.4</v>
      </c>
      <c r="J3445">
        <v>50.8</v>
      </c>
      <c r="K3445">
        <v>13.2</v>
      </c>
      <c r="L3445">
        <v>0.14799999999999999</v>
      </c>
      <c r="M3445">
        <v>51</v>
      </c>
      <c r="N3445">
        <v>0.78400000000000003</v>
      </c>
      <c r="O3445">
        <v>159</v>
      </c>
      <c r="P3445">
        <v>0.44700000000000001</v>
      </c>
      <c r="Q3445">
        <v>146</v>
      </c>
      <c r="R3445">
        <v>0.29499999999999998</v>
      </c>
      <c r="S3445">
        <v>0.47499999999999998</v>
      </c>
      <c r="T3445">
        <v>5.8</v>
      </c>
      <c r="U3445">
        <v>3.8</v>
      </c>
      <c r="V3445">
        <v>8.6999999999999993</v>
      </c>
      <c r="W3445">
        <v>1.7</v>
      </c>
      <c r="X3445">
        <v>9.8000000000000007</v>
      </c>
      <c r="Y3445">
        <v>1</v>
      </c>
      <c r="Z3445">
        <v>0.35</v>
      </c>
      <c r="AA3445">
        <v>5.5</v>
      </c>
    </row>
    <row r="3446" spans="1:27">
      <c r="A3446">
        <v>2015</v>
      </c>
      <c r="B3446" t="s">
        <v>861</v>
      </c>
      <c r="C3446" t="s">
        <v>87</v>
      </c>
      <c r="D3446" t="str">
        <f>VLOOKUP($C3446,Sheet1!$C$4:$D$34,2,FALSE)</f>
        <v>76ers</v>
      </c>
      <c r="E3446" t="str">
        <f t="shared" si="53"/>
        <v>76ers2015</v>
      </c>
      <c r="F3446" t="s">
        <v>956</v>
      </c>
      <c r="G3446">
        <v>24</v>
      </c>
      <c r="H3446">
        <v>77</v>
      </c>
      <c r="I3446">
        <v>25.5</v>
      </c>
      <c r="J3446">
        <v>53.2</v>
      </c>
      <c r="K3446">
        <v>19.899999999999999</v>
      </c>
      <c r="L3446">
        <v>0.10199999999999999</v>
      </c>
      <c r="M3446">
        <v>180</v>
      </c>
      <c r="N3446">
        <v>0.83299999999999996</v>
      </c>
      <c r="O3446">
        <v>237</v>
      </c>
      <c r="P3446">
        <v>0.35399999999999998</v>
      </c>
      <c r="Q3446">
        <v>485</v>
      </c>
      <c r="R3446">
        <v>0.36299999999999999</v>
      </c>
      <c r="S3446">
        <v>0.52800000000000002</v>
      </c>
      <c r="T3446">
        <v>11</v>
      </c>
      <c r="U3446">
        <v>2.2999999999999998</v>
      </c>
      <c r="V3446">
        <v>4.8</v>
      </c>
      <c r="W3446">
        <v>1.8</v>
      </c>
      <c r="X3446">
        <v>11.3</v>
      </c>
      <c r="Y3446">
        <v>0.73</v>
      </c>
      <c r="Z3446">
        <v>0.16</v>
      </c>
      <c r="AA3446">
        <v>5.6</v>
      </c>
    </row>
    <row r="3447" spans="1:27">
      <c r="A3447">
        <v>2015</v>
      </c>
      <c r="B3447" t="s">
        <v>596</v>
      </c>
      <c r="C3447" t="s">
        <v>138</v>
      </c>
      <c r="D3447" t="str">
        <f>VLOOKUP($C3447,Sheet1!$C$4:$D$34,2,FALSE)</f>
        <v>Celtics</v>
      </c>
      <c r="E3447" t="str">
        <f t="shared" si="53"/>
        <v>Celtics2015</v>
      </c>
      <c r="F3447" t="s">
        <v>956</v>
      </c>
      <c r="G3447">
        <v>26</v>
      </c>
      <c r="H3447">
        <v>82</v>
      </c>
      <c r="I3447">
        <v>32.200000000000003</v>
      </c>
      <c r="J3447">
        <v>67.2</v>
      </c>
      <c r="K3447">
        <v>29.7</v>
      </c>
      <c r="L3447">
        <v>0.11899999999999999</v>
      </c>
      <c r="M3447">
        <v>544</v>
      </c>
      <c r="N3447">
        <v>0.871</v>
      </c>
      <c r="O3447">
        <v>918</v>
      </c>
      <c r="P3447">
        <v>0.46200000000000002</v>
      </c>
      <c r="Q3447">
        <v>465</v>
      </c>
      <c r="R3447">
        <v>0.35899999999999999</v>
      </c>
      <c r="S3447">
        <v>0.56200000000000006</v>
      </c>
      <c r="T3447">
        <v>22.2</v>
      </c>
      <c r="U3447">
        <v>3</v>
      </c>
      <c r="V3447">
        <v>4.9000000000000004</v>
      </c>
      <c r="W3447">
        <v>6.2</v>
      </c>
      <c r="X3447">
        <v>32.700000000000003</v>
      </c>
      <c r="Y3447">
        <v>1.1100000000000001</v>
      </c>
      <c r="Z3447">
        <v>0.11</v>
      </c>
      <c r="AA3447">
        <v>9.3000000000000007</v>
      </c>
    </row>
    <row r="3448" spans="1:27">
      <c r="A3448">
        <v>2015</v>
      </c>
      <c r="B3448" t="s">
        <v>572</v>
      </c>
      <c r="C3448" t="s">
        <v>39</v>
      </c>
      <c r="D3448" t="str">
        <f>VLOOKUP($C3448,Sheet1!$C$4:$D$34,2,FALSE)</f>
        <v>Pelicans</v>
      </c>
      <c r="E3448" t="str">
        <f t="shared" si="53"/>
        <v>Pelicans2015</v>
      </c>
      <c r="F3448" t="s">
        <v>956</v>
      </c>
      <c r="G3448">
        <v>27</v>
      </c>
      <c r="H3448">
        <v>27</v>
      </c>
      <c r="I3448">
        <v>22.9</v>
      </c>
      <c r="J3448">
        <v>47.6</v>
      </c>
      <c r="K3448">
        <v>20.9</v>
      </c>
      <c r="L3448">
        <v>0.154</v>
      </c>
      <c r="M3448">
        <v>43</v>
      </c>
      <c r="N3448">
        <v>0.76700000000000002</v>
      </c>
      <c r="O3448">
        <v>195</v>
      </c>
      <c r="P3448">
        <v>0.45100000000000001</v>
      </c>
      <c r="Q3448">
        <v>33</v>
      </c>
      <c r="R3448">
        <v>0.30299999999999999</v>
      </c>
      <c r="S3448">
        <v>0.48399999999999999</v>
      </c>
      <c r="T3448">
        <v>8.9</v>
      </c>
      <c r="U3448">
        <v>3.4</v>
      </c>
      <c r="V3448">
        <v>8.3000000000000007</v>
      </c>
      <c r="W3448">
        <v>5.7</v>
      </c>
      <c r="X3448">
        <v>39.1</v>
      </c>
      <c r="Y3448">
        <v>0.89</v>
      </c>
      <c r="Z3448">
        <v>0.22</v>
      </c>
      <c r="AA3448">
        <v>9.6999999999999993</v>
      </c>
    </row>
    <row r="3449" spans="1:27">
      <c r="A3449">
        <v>2015</v>
      </c>
      <c r="B3449" t="s">
        <v>572</v>
      </c>
      <c r="C3449" t="s">
        <v>87</v>
      </c>
      <c r="D3449" t="str">
        <f>VLOOKUP($C3449,Sheet1!$C$4:$D$34,2,FALSE)</f>
        <v>76ers</v>
      </c>
      <c r="E3449" t="str">
        <f t="shared" si="53"/>
        <v>76ers2015</v>
      </c>
      <c r="F3449" t="s">
        <v>956</v>
      </c>
      <c r="G3449">
        <v>27</v>
      </c>
      <c r="H3449">
        <v>50</v>
      </c>
      <c r="I3449">
        <v>32.4</v>
      </c>
      <c r="J3449">
        <v>67.599999999999994</v>
      </c>
      <c r="K3449">
        <v>25</v>
      </c>
      <c r="L3449">
        <v>0.14000000000000001</v>
      </c>
      <c r="M3449">
        <v>133</v>
      </c>
      <c r="N3449">
        <v>0.66900000000000004</v>
      </c>
      <c r="O3449">
        <v>602</v>
      </c>
      <c r="P3449">
        <v>0.42</v>
      </c>
      <c r="Q3449">
        <v>137</v>
      </c>
      <c r="R3449">
        <v>0.33600000000000002</v>
      </c>
      <c r="S3449">
        <v>0.46</v>
      </c>
      <c r="T3449">
        <v>14.7</v>
      </c>
      <c r="U3449">
        <v>4.3</v>
      </c>
      <c r="V3449">
        <v>7.1</v>
      </c>
      <c r="W3449">
        <v>7</v>
      </c>
      <c r="X3449">
        <v>38</v>
      </c>
      <c r="Y3449">
        <v>1.28</v>
      </c>
      <c r="Z3449">
        <v>0.36</v>
      </c>
      <c r="AA3449">
        <v>9.4</v>
      </c>
    </row>
    <row r="3450" spans="1:27">
      <c r="A3450">
        <v>2015</v>
      </c>
      <c r="B3450" t="s">
        <v>1141</v>
      </c>
      <c r="C3450" t="s">
        <v>45</v>
      </c>
      <c r="D3450" t="str">
        <f>VLOOKUP($C3450,Sheet1!$C$4:$D$34,2,FALSE)</f>
        <v>Cavaliers</v>
      </c>
      <c r="E3450" t="str">
        <f t="shared" si="53"/>
        <v>Cavaliers2015</v>
      </c>
      <c r="F3450" t="s">
        <v>959</v>
      </c>
      <c r="G3450">
        <v>30</v>
      </c>
      <c r="H3450">
        <v>77</v>
      </c>
      <c r="I3450">
        <v>30.7</v>
      </c>
      <c r="J3450">
        <v>63.9</v>
      </c>
      <c r="K3450">
        <v>18</v>
      </c>
      <c r="L3450">
        <v>6.3E-2</v>
      </c>
      <c r="M3450">
        <v>71</v>
      </c>
      <c r="N3450">
        <v>0.63400000000000001</v>
      </c>
      <c r="O3450">
        <v>340</v>
      </c>
      <c r="P3450">
        <v>0.438</v>
      </c>
      <c r="Q3450">
        <v>510</v>
      </c>
      <c r="R3450">
        <v>0.4</v>
      </c>
      <c r="S3450">
        <v>0.54200000000000004</v>
      </c>
      <c r="T3450">
        <v>12.4</v>
      </c>
      <c r="U3450">
        <v>2.8</v>
      </c>
      <c r="V3450">
        <v>5.2</v>
      </c>
      <c r="W3450">
        <v>1.7</v>
      </c>
      <c r="X3450">
        <v>8.5</v>
      </c>
      <c r="Y3450">
        <v>1.05</v>
      </c>
      <c r="Z3450">
        <v>0.27</v>
      </c>
      <c r="AA3450">
        <v>5.0999999999999996</v>
      </c>
    </row>
    <row r="3451" spans="1:27">
      <c r="A3451">
        <v>2015</v>
      </c>
      <c r="B3451" t="s">
        <v>497</v>
      </c>
      <c r="C3451" t="s">
        <v>43</v>
      </c>
      <c r="D3451" t="str">
        <f>VLOOKUP($C3451,Sheet1!$C$4:$D$34,2,FALSE)</f>
        <v>Bucks</v>
      </c>
      <c r="E3451" t="str">
        <f t="shared" si="53"/>
        <v>Bucks2015</v>
      </c>
      <c r="F3451" t="s">
        <v>960</v>
      </c>
      <c r="G3451">
        <v>20</v>
      </c>
      <c r="H3451">
        <v>76</v>
      </c>
      <c r="I3451">
        <v>31.7</v>
      </c>
      <c r="J3451">
        <v>66</v>
      </c>
      <c r="K3451">
        <v>20.9</v>
      </c>
      <c r="L3451">
        <v>0.104</v>
      </c>
      <c r="M3451">
        <v>228</v>
      </c>
      <c r="N3451">
        <v>0.76800000000000002</v>
      </c>
      <c r="O3451">
        <v>864</v>
      </c>
      <c r="P3451">
        <v>0.502</v>
      </c>
      <c r="Q3451">
        <v>35</v>
      </c>
      <c r="R3451">
        <v>0.25700000000000001</v>
      </c>
      <c r="S3451">
        <v>0.53500000000000003</v>
      </c>
      <c r="T3451">
        <v>14.1</v>
      </c>
      <c r="U3451">
        <v>5.2</v>
      </c>
      <c r="V3451">
        <v>9.4</v>
      </c>
      <c r="W3451">
        <v>1.7</v>
      </c>
      <c r="X3451">
        <v>8.9</v>
      </c>
      <c r="Y3451">
        <v>0.91</v>
      </c>
      <c r="Z3451">
        <v>0.38</v>
      </c>
      <c r="AA3451">
        <v>6.3</v>
      </c>
    </row>
    <row r="3452" spans="1:27">
      <c r="A3452">
        <v>2015</v>
      </c>
      <c r="B3452" t="s">
        <v>182</v>
      </c>
      <c r="C3452" t="s">
        <v>138</v>
      </c>
      <c r="D3452" t="str">
        <f>VLOOKUP($C3452,Sheet1!$C$4:$D$34,2,FALSE)</f>
        <v>Celtics</v>
      </c>
      <c r="E3452" t="str">
        <f t="shared" si="53"/>
        <v>Celtics2015</v>
      </c>
      <c r="F3452" t="s">
        <v>958</v>
      </c>
      <c r="G3452">
        <v>25</v>
      </c>
      <c r="H3452">
        <v>73</v>
      </c>
      <c r="I3452">
        <v>31.6</v>
      </c>
      <c r="J3452">
        <v>65.900000000000006</v>
      </c>
      <c r="K3452">
        <v>18.5</v>
      </c>
      <c r="L3452">
        <v>8.3000000000000004E-2</v>
      </c>
      <c r="M3452">
        <v>239</v>
      </c>
      <c r="N3452">
        <v>0.82</v>
      </c>
      <c r="O3452">
        <v>450</v>
      </c>
      <c r="P3452">
        <v>0.52900000000000003</v>
      </c>
      <c r="Q3452">
        <v>363</v>
      </c>
      <c r="R3452">
        <v>0.33600000000000002</v>
      </c>
      <c r="S3452">
        <v>0.56499999999999995</v>
      </c>
      <c r="T3452">
        <v>14.2</v>
      </c>
      <c r="U3452">
        <v>5.0999999999999996</v>
      </c>
      <c r="V3452">
        <v>8.6</v>
      </c>
      <c r="W3452">
        <v>1.8</v>
      </c>
      <c r="X3452">
        <v>8.9</v>
      </c>
      <c r="Y3452">
        <v>1.73</v>
      </c>
      <c r="Z3452">
        <v>0.48</v>
      </c>
      <c r="AA3452">
        <v>6.4</v>
      </c>
    </row>
    <row r="3453" spans="1:27">
      <c r="A3453">
        <v>2015</v>
      </c>
      <c r="B3453" t="s">
        <v>727</v>
      </c>
      <c r="C3453" t="s">
        <v>87</v>
      </c>
      <c r="D3453" t="str">
        <f>VLOOKUP($C3453,Sheet1!$C$4:$D$34,2,FALSE)</f>
        <v>76ers</v>
      </c>
      <c r="E3453" t="str">
        <f t="shared" si="53"/>
        <v>76ers2015</v>
      </c>
      <c r="F3453" t="s">
        <v>30</v>
      </c>
      <c r="G3453">
        <v>20</v>
      </c>
      <c r="H3453">
        <v>53</v>
      </c>
      <c r="I3453">
        <v>30</v>
      </c>
      <c r="J3453">
        <v>62.5</v>
      </c>
      <c r="K3453">
        <v>27.3</v>
      </c>
      <c r="L3453">
        <v>0.125</v>
      </c>
      <c r="M3453">
        <v>194</v>
      </c>
      <c r="N3453">
        <v>0.68600000000000005</v>
      </c>
      <c r="O3453">
        <v>775</v>
      </c>
      <c r="P3453">
        <v>0.51100000000000001</v>
      </c>
      <c r="Q3453">
        <v>6</v>
      </c>
      <c r="R3453">
        <v>0.16700000000000001</v>
      </c>
      <c r="S3453">
        <v>0.53600000000000003</v>
      </c>
      <c r="T3453">
        <v>17.5</v>
      </c>
      <c r="U3453">
        <v>7</v>
      </c>
      <c r="V3453">
        <v>12.8</v>
      </c>
      <c r="W3453">
        <v>1.2</v>
      </c>
      <c r="X3453">
        <v>8.1999999999999993</v>
      </c>
      <c r="Y3453">
        <v>0.42</v>
      </c>
      <c r="Z3453">
        <v>1.1499999999999999</v>
      </c>
      <c r="AA3453">
        <v>7</v>
      </c>
    </row>
    <row r="3454" spans="1:27">
      <c r="A3454">
        <v>2015</v>
      </c>
      <c r="B3454" t="s">
        <v>741</v>
      </c>
      <c r="C3454" t="s">
        <v>87</v>
      </c>
      <c r="D3454" t="str">
        <f>VLOOKUP($C3454,Sheet1!$C$4:$D$34,2,FALSE)</f>
        <v>76ers</v>
      </c>
      <c r="E3454" t="str">
        <f t="shared" si="53"/>
        <v>76ers2015</v>
      </c>
      <c r="F3454" t="s">
        <v>958</v>
      </c>
      <c r="G3454">
        <v>22</v>
      </c>
      <c r="H3454">
        <v>47</v>
      </c>
      <c r="I3454">
        <v>14.7</v>
      </c>
      <c r="J3454">
        <v>30.6</v>
      </c>
      <c r="K3454">
        <v>18.7</v>
      </c>
      <c r="L3454">
        <v>0.17199999999999999</v>
      </c>
      <c r="M3454">
        <v>97</v>
      </c>
      <c r="N3454">
        <v>0.63900000000000001</v>
      </c>
      <c r="O3454">
        <v>168</v>
      </c>
      <c r="P3454">
        <v>0.47599999999999998</v>
      </c>
      <c r="Q3454">
        <v>34</v>
      </c>
      <c r="R3454">
        <v>0.17599999999999999</v>
      </c>
      <c r="S3454">
        <v>0.49</v>
      </c>
      <c r="T3454">
        <v>5.0999999999999996</v>
      </c>
      <c r="U3454">
        <v>2.7</v>
      </c>
      <c r="V3454">
        <v>10.199999999999999</v>
      </c>
      <c r="W3454">
        <v>0.6</v>
      </c>
      <c r="X3454">
        <v>6.9</v>
      </c>
      <c r="Y3454">
        <v>0.23</v>
      </c>
      <c r="Z3454">
        <v>0.34</v>
      </c>
      <c r="AA3454">
        <v>5.5</v>
      </c>
    </row>
    <row r="3455" spans="1:27">
      <c r="A3455">
        <v>2015</v>
      </c>
      <c r="B3455" t="s">
        <v>741</v>
      </c>
      <c r="C3455" t="s">
        <v>85</v>
      </c>
      <c r="D3455" t="str">
        <f>VLOOKUP($C3455,Sheet1!$C$4:$D$34,2,FALSE)</f>
        <v>Nuggets</v>
      </c>
      <c r="E3455" t="str">
        <f t="shared" si="53"/>
        <v>Nuggets2015</v>
      </c>
      <c r="F3455" t="s">
        <v>958</v>
      </c>
      <c r="G3455">
        <v>22</v>
      </c>
      <c r="H3455">
        <v>26</v>
      </c>
      <c r="I3455">
        <v>18</v>
      </c>
      <c r="J3455">
        <v>37.6</v>
      </c>
      <c r="K3455">
        <v>13.6</v>
      </c>
      <c r="L3455">
        <v>0.13</v>
      </c>
      <c r="M3455">
        <v>25</v>
      </c>
      <c r="N3455">
        <v>0.72</v>
      </c>
      <c r="O3455">
        <v>87</v>
      </c>
      <c r="P3455">
        <v>0.52900000000000003</v>
      </c>
      <c r="Q3455">
        <v>29</v>
      </c>
      <c r="R3455">
        <v>0.27600000000000002</v>
      </c>
      <c r="S3455">
        <v>0.52800000000000002</v>
      </c>
      <c r="T3455">
        <v>5.2</v>
      </c>
      <c r="U3455">
        <v>2.2999999999999998</v>
      </c>
      <c r="V3455">
        <v>7.2</v>
      </c>
      <c r="W3455">
        <v>0.6</v>
      </c>
      <c r="X3455">
        <v>5.0999999999999996</v>
      </c>
      <c r="Y3455">
        <v>0.46</v>
      </c>
      <c r="Z3455">
        <v>0.65</v>
      </c>
      <c r="AA3455">
        <v>4.3</v>
      </c>
    </row>
    <row r="3456" spans="1:27">
      <c r="A3456">
        <v>2015</v>
      </c>
      <c r="B3456" t="s">
        <v>781</v>
      </c>
      <c r="C3456" t="s">
        <v>92</v>
      </c>
      <c r="D3456" t="str">
        <f>VLOOKUP($C3456,Sheet1!$C$4:$D$34,2,FALSE)</f>
        <v>Clippers</v>
      </c>
      <c r="E3456" t="str">
        <f t="shared" si="53"/>
        <v>Clippers2015</v>
      </c>
      <c r="F3456" t="s">
        <v>959</v>
      </c>
      <c r="G3456">
        <v>35</v>
      </c>
      <c r="H3456">
        <v>79</v>
      </c>
      <c r="I3456">
        <v>26.9</v>
      </c>
      <c r="J3456">
        <v>56.1</v>
      </c>
      <c r="K3456">
        <v>24.9</v>
      </c>
      <c r="L3456">
        <v>9.6000000000000002E-2</v>
      </c>
      <c r="M3456">
        <v>271</v>
      </c>
      <c r="N3456">
        <v>0.90400000000000003</v>
      </c>
      <c r="O3456">
        <v>595</v>
      </c>
      <c r="P3456">
        <v>0.44</v>
      </c>
      <c r="Q3456">
        <v>344</v>
      </c>
      <c r="R3456">
        <v>0.34</v>
      </c>
      <c r="S3456">
        <v>0.52900000000000003</v>
      </c>
      <c r="T3456">
        <v>14.2</v>
      </c>
      <c r="U3456">
        <v>1.8</v>
      </c>
      <c r="V3456">
        <v>3.7</v>
      </c>
      <c r="W3456">
        <v>2.2999999999999998</v>
      </c>
      <c r="X3456">
        <v>14</v>
      </c>
      <c r="Y3456">
        <v>0.66</v>
      </c>
      <c r="Z3456">
        <v>0.15</v>
      </c>
      <c r="AA3456">
        <v>5.8</v>
      </c>
    </row>
    <row r="3457" spans="1:27">
      <c r="A3457">
        <v>2015</v>
      </c>
      <c r="B3457" t="s">
        <v>1025</v>
      </c>
      <c r="C3457" t="s">
        <v>85</v>
      </c>
      <c r="D3457" t="str">
        <f>VLOOKUP($C3457,Sheet1!$C$4:$D$34,2,FALSE)</f>
        <v>Nuggets</v>
      </c>
      <c r="E3457" t="str">
        <f t="shared" si="53"/>
        <v>Nuggets2015</v>
      </c>
      <c r="F3457" t="s">
        <v>956</v>
      </c>
      <c r="G3457">
        <v>33</v>
      </c>
      <c r="H3457">
        <v>39</v>
      </c>
      <c r="I3457">
        <v>26.6</v>
      </c>
      <c r="J3457">
        <v>55.3</v>
      </c>
      <c r="K3457">
        <v>16.399999999999999</v>
      </c>
      <c r="L3457">
        <v>0.17</v>
      </c>
      <c r="M3457">
        <v>35</v>
      </c>
      <c r="N3457">
        <v>0.85699999999999998</v>
      </c>
      <c r="O3457">
        <v>163</v>
      </c>
      <c r="P3457">
        <v>0.42899999999999999</v>
      </c>
      <c r="Q3457">
        <v>144</v>
      </c>
      <c r="R3457">
        <v>0.29899999999999999</v>
      </c>
      <c r="S3457">
        <v>0.46400000000000002</v>
      </c>
      <c r="T3457">
        <v>7.7</v>
      </c>
      <c r="U3457">
        <v>2.9</v>
      </c>
      <c r="V3457">
        <v>6.2</v>
      </c>
      <c r="W3457">
        <v>4.9000000000000004</v>
      </c>
      <c r="X3457">
        <v>27.3</v>
      </c>
      <c r="Y3457">
        <v>0.64</v>
      </c>
      <c r="Z3457">
        <v>0.13</v>
      </c>
      <c r="AA3457">
        <v>7.2</v>
      </c>
    </row>
    <row r="3458" spans="1:27">
      <c r="A3458">
        <v>2015</v>
      </c>
      <c r="B3458" t="s">
        <v>1142</v>
      </c>
      <c r="C3458" t="s">
        <v>70</v>
      </c>
      <c r="D3458" t="str">
        <f>VLOOKUP($C3458,Sheet1!$C$4:$D$34,2,FALSE)</f>
        <v>Kings</v>
      </c>
      <c r="E3458" t="str">
        <f t="shared" si="53"/>
        <v>Kings2015</v>
      </c>
      <c r="F3458" t="s">
        <v>959</v>
      </c>
      <c r="G3458">
        <v>26</v>
      </c>
      <c r="H3458">
        <v>51</v>
      </c>
      <c r="I3458">
        <v>14.1</v>
      </c>
      <c r="J3458">
        <v>29.5</v>
      </c>
      <c r="K3458">
        <v>13.7</v>
      </c>
      <c r="L3458">
        <v>0.18</v>
      </c>
      <c r="M3458">
        <v>29</v>
      </c>
      <c r="N3458">
        <v>0.75900000000000001</v>
      </c>
      <c r="O3458">
        <v>92</v>
      </c>
      <c r="P3458">
        <v>0.47799999999999998</v>
      </c>
      <c r="Q3458">
        <v>86</v>
      </c>
      <c r="R3458">
        <v>0.26700000000000002</v>
      </c>
      <c r="S3458">
        <v>0.46899999999999997</v>
      </c>
      <c r="T3458">
        <v>3.5</v>
      </c>
      <c r="U3458">
        <v>1.7</v>
      </c>
      <c r="V3458">
        <v>6.5</v>
      </c>
      <c r="W3458">
        <v>0.8</v>
      </c>
      <c r="X3458">
        <v>7.7</v>
      </c>
      <c r="Y3458">
        <v>0.41</v>
      </c>
      <c r="Z3458">
        <v>0.27</v>
      </c>
      <c r="AA3458">
        <v>4.8</v>
      </c>
    </row>
    <row r="3459" spans="1:27">
      <c r="A3459">
        <v>2015</v>
      </c>
      <c r="B3459" t="s">
        <v>1143</v>
      </c>
      <c r="C3459" t="s">
        <v>39</v>
      </c>
      <c r="D3459" t="str">
        <f>VLOOKUP($C3459,Sheet1!$C$4:$D$34,2,FALSE)</f>
        <v>Pelicans</v>
      </c>
      <c r="E3459" t="str">
        <f t="shared" ref="E3459:E3522" si="54">D3459&amp;A3459</f>
        <v>Pelicans2015</v>
      </c>
      <c r="F3459" t="s">
        <v>958</v>
      </c>
      <c r="G3459">
        <v>25</v>
      </c>
      <c r="H3459">
        <v>9</v>
      </c>
      <c r="I3459">
        <v>31.3</v>
      </c>
      <c r="J3459">
        <v>65.2</v>
      </c>
      <c r="K3459">
        <v>20</v>
      </c>
      <c r="L3459">
        <v>0.13300000000000001</v>
      </c>
      <c r="M3459">
        <v>24</v>
      </c>
      <c r="N3459">
        <v>0.79200000000000004</v>
      </c>
      <c r="O3459">
        <v>50</v>
      </c>
      <c r="P3459">
        <v>0.52</v>
      </c>
      <c r="Q3459">
        <v>50</v>
      </c>
      <c r="R3459">
        <v>0.48</v>
      </c>
      <c r="S3459">
        <v>0.64700000000000002</v>
      </c>
      <c r="T3459">
        <v>15.9</v>
      </c>
      <c r="U3459">
        <v>3.9</v>
      </c>
      <c r="V3459">
        <v>6.9</v>
      </c>
      <c r="W3459">
        <v>2</v>
      </c>
      <c r="X3459">
        <v>10.3</v>
      </c>
      <c r="Y3459">
        <v>1.33</v>
      </c>
      <c r="Z3459">
        <v>0.33</v>
      </c>
      <c r="AA3459">
        <v>6.4</v>
      </c>
    </row>
    <row r="3460" spans="1:27">
      <c r="A3460">
        <v>2015</v>
      </c>
      <c r="B3460" t="s">
        <v>279</v>
      </c>
      <c r="C3460" t="s">
        <v>62</v>
      </c>
      <c r="D3460" t="str">
        <f>VLOOKUP($C3460,Sheet1!$C$4:$D$34,2,FALSE)</f>
        <v>Rockets</v>
      </c>
      <c r="E3460" t="str">
        <f t="shared" si="54"/>
        <v>Rockets2015</v>
      </c>
      <c r="F3460" t="s">
        <v>959</v>
      </c>
      <c r="G3460">
        <v>26</v>
      </c>
      <c r="H3460">
        <v>82</v>
      </c>
      <c r="I3460">
        <v>38.1</v>
      </c>
      <c r="J3460">
        <v>79.400000000000006</v>
      </c>
      <c r="K3460">
        <v>32.5</v>
      </c>
      <c r="L3460">
        <v>0.159</v>
      </c>
      <c r="M3460">
        <v>837</v>
      </c>
      <c r="N3460">
        <v>0.86</v>
      </c>
      <c r="O3460">
        <v>961</v>
      </c>
      <c r="P3460">
        <v>0.49299999999999999</v>
      </c>
      <c r="Q3460">
        <v>656</v>
      </c>
      <c r="R3460">
        <v>0.36</v>
      </c>
      <c r="S3460">
        <v>0.59799999999999998</v>
      </c>
      <c r="T3460">
        <v>29</v>
      </c>
      <c r="U3460">
        <v>6.1</v>
      </c>
      <c r="V3460">
        <v>8.9</v>
      </c>
      <c r="W3460">
        <v>7.5</v>
      </c>
      <c r="X3460">
        <v>35.4</v>
      </c>
      <c r="Y3460">
        <v>1.68</v>
      </c>
      <c r="Z3460">
        <v>0.62</v>
      </c>
      <c r="AA3460">
        <v>11.5</v>
      </c>
    </row>
    <row r="3461" spans="1:27">
      <c r="A3461">
        <v>2015</v>
      </c>
      <c r="B3461" t="s">
        <v>344</v>
      </c>
      <c r="C3461" t="s">
        <v>26</v>
      </c>
      <c r="D3461" t="str">
        <f>VLOOKUP($C3461,Sheet1!$C$4:$D$34,2,FALSE)</f>
        <v>Raptors</v>
      </c>
      <c r="E3461" t="str">
        <f t="shared" si="54"/>
        <v>Raptors2015</v>
      </c>
      <c r="F3461" t="s">
        <v>960</v>
      </c>
      <c r="G3461">
        <v>28</v>
      </c>
      <c r="H3461">
        <v>57</v>
      </c>
      <c r="I3461">
        <v>16.2</v>
      </c>
      <c r="J3461">
        <v>33.799999999999997</v>
      </c>
      <c r="K3461">
        <v>15.9</v>
      </c>
      <c r="L3461">
        <v>0.16700000000000001</v>
      </c>
      <c r="M3461">
        <v>68</v>
      </c>
      <c r="N3461">
        <v>0.57399999999999995</v>
      </c>
      <c r="O3461">
        <v>174</v>
      </c>
      <c r="P3461">
        <v>0.54</v>
      </c>
      <c r="Q3461">
        <v>66</v>
      </c>
      <c r="R3461">
        <v>0.30299999999999999</v>
      </c>
      <c r="S3461">
        <v>0.53200000000000003</v>
      </c>
      <c r="T3461">
        <v>5</v>
      </c>
      <c r="U3461">
        <v>2.2000000000000002</v>
      </c>
      <c r="V3461">
        <v>7.8</v>
      </c>
      <c r="W3461">
        <v>1.2</v>
      </c>
      <c r="X3461">
        <v>11.4</v>
      </c>
      <c r="Y3461">
        <v>0.51</v>
      </c>
      <c r="Z3461">
        <v>0.57999999999999996</v>
      </c>
      <c r="AA3461">
        <v>5.8</v>
      </c>
    </row>
    <row r="3462" spans="1:27">
      <c r="A3462">
        <v>2015</v>
      </c>
      <c r="B3462" t="s">
        <v>1026</v>
      </c>
      <c r="C3462" t="s">
        <v>45</v>
      </c>
      <c r="D3462" t="str">
        <f>VLOOKUP($C3462,Sheet1!$C$4:$D$34,2,FALSE)</f>
        <v>Cavaliers</v>
      </c>
      <c r="E3462" t="str">
        <f t="shared" si="54"/>
        <v>Cavaliers2015</v>
      </c>
      <c r="F3462" t="s">
        <v>958</v>
      </c>
      <c r="G3462">
        <v>35</v>
      </c>
      <c r="H3462">
        <v>48</v>
      </c>
      <c r="I3462">
        <v>9.6999999999999993</v>
      </c>
      <c r="J3462">
        <v>20.100000000000001</v>
      </c>
      <c r="K3462">
        <v>16.3</v>
      </c>
      <c r="L3462">
        <v>7.8E-2</v>
      </c>
      <c r="M3462">
        <v>26</v>
      </c>
      <c r="N3462">
        <v>0.80800000000000005</v>
      </c>
      <c r="O3462">
        <v>39</v>
      </c>
      <c r="P3462">
        <v>0.46200000000000002</v>
      </c>
      <c r="Q3462">
        <v>104</v>
      </c>
      <c r="R3462">
        <v>0.39400000000000002</v>
      </c>
      <c r="S3462">
        <v>0.58299999999999996</v>
      </c>
      <c r="T3462">
        <v>3.8</v>
      </c>
      <c r="U3462">
        <v>1</v>
      </c>
      <c r="V3462">
        <v>6.1</v>
      </c>
      <c r="W3462">
        <v>0.3</v>
      </c>
      <c r="X3462">
        <v>4.5</v>
      </c>
      <c r="Y3462">
        <v>0.23</v>
      </c>
      <c r="Z3462">
        <v>0.21</v>
      </c>
      <c r="AA3462">
        <v>4.3</v>
      </c>
    </row>
    <row r="3463" spans="1:27">
      <c r="A3463">
        <v>2015</v>
      </c>
      <c r="B3463" t="s">
        <v>1027</v>
      </c>
      <c r="C3463" t="s">
        <v>110</v>
      </c>
      <c r="D3463" t="str">
        <f>VLOOKUP($C3463,Sheet1!$C$4:$D$34,2,FALSE)</f>
        <v>Warriors</v>
      </c>
      <c r="E3463" t="str">
        <f t="shared" si="54"/>
        <v>Warriors2015</v>
      </c>
      <c r="F3463" t="s">
        <v>960</v>
      </c>
      <c r="G3463">
        <v>23</v>
      </c>
      <c r="H3463">
        <v>41</v>
      </c>
      <c r="I3463">
        <v>6.4</v>
      </c>
      <c r="J3463">
        <v>13.3</v>
      </c>
      <c r="K3463">
        <v>20.100000000000001</v>
      </c>
      <c r="L3463">
        <v>0.13200000000000001</v>
      </c>
      <c r="M3463">
        <v>49</v>
      </c>
      <c r="N3463">
        <v>0.53100000000000003</v>
      </c>
      <c r="O3463">
        <v>82</v>
      </c>
      <c r="P3463">
        <v>0.53700000000000003</v>
      </c>
      <c r="Q3463">
        <v>2</v>
      </c>
      <c r="R3463">
        <v>0.5</v>
      </c>
      <c r="S3463">
        <v>0.55400000000000005</v>
      </c>
      <c r="T3463">
        <v>2.9</v>
      </c>
      <c r="U3463">
        <v>1.4</v>
      </c>
      <c r="V3463">
        <v>11.9</v>
      </c>
      <c r="W3463">
        <v>0.4</v>
      </c>
      <c r="X3463">
        <v>9.1999999999999993</v>
      </c>
      <c r="Y3463">
        <v>0.24</v>
      </c>
      <c r="Z3463">
        <v>0.2</v>
      </c>
      <c r="AA3463">
        <v>7.3</v>
      </c>
    </row>
    <row r="3464" spans="1:27">
      <c r="A3464">
        <v>2015</v>
      </c>
      <c r="B3464" t="s">
        <v>1144</v>
      </c>
      <c r="C3464" t="s">
        <v>138</v>
      </c>
      <c r="D3464" t="str">
        <f>VLOOKUP($C3464,Sheet1!$C$4:$D$34,2,FALSE)</f>
        <v>Celtics</v>
      </c>
      <c r="E3464" t="str">
        <f t="shared" si="54"/>
        <v>Celtics2015</v>
      </c>
      <c r="F3464" t="s">
        <v>959</v>
      </c>
      <c r="G3464">
        <v>20</v>
      </c>
      <c r="H3464">
        <v>29</v>
      </c>
      <c r="I3464">
        <v>6.9</v>
      </c>
      <c r="J3464">
        <v>14.3</v>
      </c>
      <c r="K3464">
        <v>9.1999999999999993</v>
      </c>
      <c r="L3464">
        <v>0.11700000000000001</v>
      </c>
      <c r="M3464">
        <v>4</v>
      </c>
      <c r="N3464">
        <v>0.25</v>
      </c>
      <c r="O3464">
        <v>10</v>
      </c>
      <c r="P3464">
        <v>0.5</v>
      </c>
      <c r="Q3464">
        <v>26</v>
      </c>
      <c r="R3464">
        <v>0.23100000000000001</v>
      </c>
      <c r="S3464">
        <v>0.38400000000000001</v>
      </c>
      <c r="T3464">
        <v>1</v>
      </c>
      <c r="U3464">
        <v>0.9</v>
      </c>
      <c r="V3464">
        <v>6.9</v>
      </c>
      <c r="W3464">
        <v>0.3</v>
      </c>
      <c r="X3464">
        <v>6</v>
      </c>
      <c r="Y3464">
        <v>0.21</v>
      </c>
      <c r="Z3464">
        <v>0.03</v>
      </c>
      <c r="AA3464">
        <v>3.7</v>
      </c>
    </row>
    <row r="3465" spans="1:27">
      <c r="A3465">
        <v>2015</v>
      </c>
      <c r="B3465" t="s">
        <v>268</v>
      </c>
      <c r="C3465" t="s">
        <v>29</v>
      </c>
      <c r="D3465" t="str">
        <f>VLOOKUP($C3465,Sheet1!$C$4:$D$34,2,FALSE)</f>
        <v>Grizzlies</v>
      </c>
      <c r="E3465" t="str">
        <f t="shared" si="54"/>
        <v>Grizzlies2015</v>
      </c>
      <c r="F3465" t="s">
        <v>960</v>
      </c>
      <c r="G3465">
        <v>25</v>
      </c>
      <c r="H3465">
        <v>78</v>
      </c>
      <c r="I3465">
        <v>18.5</v>
      </c>
      <c r="J3465">
        <v>38.6</v>
      </c>
      <c r="K3465">
        <v>19.8</v>
      </c>
      <c r="L3465">
        <v>0.13</v>
      </c>
      <c r="M3465">
        <v>137</v>
      </c>
      <c r="N3465">
        <v>0.752</v>
      </c>
      <c r="O3465">
        <v>450</v>
      </c>
      <c r="P3465">
        <v>0.47799999999999998</v>
      </c>
      <c r="Q3465">
        <v>45</v>
      </c>
      <c r="R3465">
        <v>0.33300000000000002</v>
      </c>
      <c r="S3465">
        <v>0.52</v>
      </c>
      <c r="T3465">
        <v>7.4</v>
      </c>
      <c r="U3465">
        <v>4.8</v>
      </c>
      <c r="V3465">
        <v>14.7</v>
      </c>
      <c r="W3465">
        <v>0.9</v>
      </c>
      <c r="X3465">
        <v>7.7</v>
      </c>
      <c r="Y3465">
        <v>0.59</v>
      </c>
      <c r="Z3465">
        <v>0.42</v>
      </c>
      <c r="AA3465">
        <v>6.9</v>
      </c>
    </row>
    <row r="3466" spans="1:27">
      <c r="A3466">
        <v>2015</v>
      </c>
      <c r="B3466" t="s">
        <v>1145</v>
      </c>
      <c r="C3466" t="s">
        <v>45</v>
      </c>
      <c r="D3466" t="str">
        <f>VLOOKUP($C3466,Sheet1!$C$4:$D$34,2,FALSE)</f>
        <v>Cavaliers</v>
      </c>
      <c r="E3466" t="str">
        <f t="shared" si="54"/>
        <v>Cavaliers2015</v>
      </c>
      <c r="F3466" t="s">
        <v>959</v>
      </c>
      <c r="G3466">
        <v>24</v>
      </c>
      <c r="H3466">
        <v>40</v>
      </c>
      <c r="I3466">
        <v>8.9</v>
      </c>
      <c r="J3466">
        <v>18.5</v>
      </c>
      <c r="K3466">
        <v>16.5</v>
      </c>
      <c r="L3466">
        <v>0.13800000000000001</v>
      </c>
      <c r="M3466">
        <v>48</v>
      </c>
      <c r="N3466">
        <v>0.625</v>
      </c>
      <c r="O3466">
        <v>59</v>
      </c>
      <c r="P3466">
        <v>0.373</v>
      </c>
      <c r="Q3466">
        <v>32</v>
      </c>
      <c r="R3466">
        <v>0.313</v>
      </c>
      <c r="S3466">
        <v>0.46400000000000002</v>
      </c>
      <c r="T3466">
        <v>2.6</v>
      </c>
      <c r="U3466">
        <v>0.7</v>
      </c>
      <c r="V3466">
        <v>4.5999999999999996</v>
      </c>
      <c r="W3466">
        <v>0.5</v>
      </c>
      <c r="X3466">
        <v>7.5</v>
      </c>
      <c r="Y3466">
        <v>0.3</v>
      </c>
      <c r="Z3466">
        <v>0.05</v>
      </c>
      <c r="AA3466">
        <v>4.4000000000000004</v>
      </c>
    </row>
    <row r="3467" spans="1:27">
      <c r="A3467">
        <v>2015</v>
      </c>
      <c r="B3467" t="s">
        <v>1145</v>
      </c>
      <c r="C3467" t="s">
        <v>43</v>
      </c>
      <c r="D3467" t="str">
        <f>VLOOKUP($C3467,Sheet1!$C$4:$D$34,2,FALSE)</f>
        <v>Bucks</v>
      </c>
      <c r="E3467" t="str">
        <f t="shared" si="54"/>
        <v>Bucks2015</v>
      </c>
      <c r="F3467" t="s">
        <v>959</v>
      </c>
      <c r="G3467">
        <v>24</v>
      </c>
      <c r="H3467">
        <v>4</v>
      </c>
      <c r="I3467">
        <v>13.8</v>
      </c>
      <c r="J3467">
        <v>28.6</v>
      </c>
      <c r="K3467">
        <v>16.399999999999999</v>
      </c>
      <c r="L3467">
        <v>0.14899999999999999</v>
      </c>
      <c r="M3467">
        <v>7</v>
      </c>
      <c r="N3467">
        <v>0.85699999999999998</v>
      </c>
      <c r="O3467">
        <v>7</v>
      </c>
      <c r="P3467">
        <v>0.28599999999999998</v>
      </c>
      <c r="Q3467">
        <v>7</v>
      </c>
      <c r="R3467">
        <v>0.28599999999999998</v>
      </c>
      <c r="S3467">
        <v>0.46800000000000003</v>
      </c>
      <c r="T3467">
        <v>4</v>
      </c>
      <c r="U3467">
        <v>2.2999999999999998</v>
      </c>
      <c r="V3467">
        <v>9.4</v>
      </c>
      <c r="W3467">
        <v>0.3</v>
      </c>
      <c r="X3467">
        <v>2.5</v>
      </c>
      <c r="Y3467">
        <v>0.5</v>
      </c>
      <c r="Z3467">
        <v>0</v>
      </c>
      <c r="AA3467">
        <v>4.0999999999999996</v>
      </c>
    </row>
    <row r="3468" spans="1:27">
      <c r="A3468">
        <v>2015</v>
      </c>
      <c r="B3468" t="s">
        <v>687</v>
      </c>
      <c r="C3468" t="s">
        <v>64</v>
      </c>
      <c r="D3468" t="str">
        <f>VLOOKUP($C3468,Sheet1!$C$4:$D$34,2,FALSE)</f>
        <v>Wizards</v>
      </c>
      <c r="E3468" t="str">
        <f t="shared" si="54"/>
        <v>Wizards2015</v>
      </c>
      <c r="F3468" t="s">
        <v>960</v>
      </c>
      <c r="G3468">
        <v>30</v>
      </c>
      <c r="H3468">
        <v>81</v>
      </c>
      <c r="I3468">
        <v>25.9</v>
      </c>
      <c r="J3468">
        <v>54</v>
      </c>
      <c r="K3468">
        <v>12.7</v>
      </c>
      <c r="L3468">
        <v>0.13100000000000001</v>
      </c>
      <c r="M3468">
        <v>98</v>
      </c>
      <c r="N3468">
        <v>0.73499999999999999</v>
      </c>
      <c r="O3468">
        <v>248</v>
      </c>
      <c r="P3468">
        <v>0.53600000000000003</v>
      </c>
      <c r="Q3468">
        <v>239</v>
      </c>
      <c r="R3468">
        <v>0.41799999999999998</v>
      </c>
      <c r="S3468">
        <v>0.60199999999999998</v>
      </c>
      <c r="T3468">
        <v>7.9</v>
      </c>
      <c r="U3468">
        <v>3.5</v>
      </c>
      <c r="V3468">
        <v>7.6</v>
      </c>
      <c r="W3468">
        <v>2.1</v>
      </c>
      <c r="X3468">
        <v>11.4</v>
      </c>
      <c r="Y3468">
        <v>0.93</v>
      </c>
      <c r="Z3468">
        <v>0.22</v>
      </c>
      <c r="AA3468">
        <v>6</v>
      </c>
    </row>
    <row r="3469" spans="1:27">
      <c r="A3469">
        <v>2015</v>
      </c>
      <c r="B3469" t="s">
        <v>1028</v>
      </c>
      <c r="C3469" t="s">
        <v>138</v>
      </c>
      <c r="D3469" t="str">
        <f>VLOOKUP($C3469,Sheet1!$C$4:$D$34,2,FALSE)</f>
        <v>Celtics</v>
      </c>
      <c r="E3469" t="str">
        <f t="shared" si="54"/>
        <v>Celtics2015</v>
      </c>
      <c r="F3469" t="s">
        <v>960</v>
      </c>
      <c r="G3469">
        <v>23</v>
      </c>
      <c r="H3469">
        <v>81</v>
      </c>
      <c r="I3469">
        <v>23.6</v>
      </c>
      <c r="J3469">
        <v>49.2</v>
      </c>
      <c r="K3469">
        <v>21.8</v>
      </c>
      <c r="L3469">
        <v>0.104</v>
      </c>
      <c r="M3469">
        <v>161</v>
      </c>
      <c r="N3469">
        <v>0.64</v>
      </c>
      <c r="O3469">
        <v>702</v>
      </c>
      <c r="P3469">
        <v>0.45900000000000002</v>
      </c>
      <c r="Q3469">
        <v>104</v>
      </c>
      <c r="R3469">
        <v>0.27900000000000003</v>
      </c>
      <c r="S3469">
        <v>0.47599999999999998</v>
      </c>
      <c r="T3469">
        <v>10.3</v>
      </c>
      <c r="U3469">
        <v>8.3000000000000007</v>
      </c>
      <c r="V3469">
        <v>18.7</v>
      </c>
      <c r="W3469">
        <v>2.2999999999999998</v>
      </c>
      <c r="X3469">
        <v>15.5</v>
      </c>
      <c r="Y3469">
        <v>0.93</v>
      </c>
      <c r="Z3469">
        <v>0.57999999999999996</v>
      </c>
      <c r="AA3469">
        <v>9.9</v>
      </c>
    </row>
    <row r="3470" spans="1:27">
      <c r="A3470">
        <v>2015</v>
      </c>
      <c r="B3470" t="s">
        <v>1029</v>
      </c>
      <c r="C3470" t="s">
        <v>64</v>
      </c>
      <c r="D3470" t="str">
        <f>VLOOKUP($C3470,Sheet1!$C$4:$D$34,2,FALSE)</f>
        <v>Wizards</v>
      </c>
      <c r="E3470" t="str">
        <f t="shared" si="54"/>
        <v>Wizards2015</v>
      </c>
      <c r="F3470" t="s">
        <v>958</v>
      </c>
      <c r="G3470">
        <v>24</v>
      </c>
      <c r="H3470">
        <v>26</v>
      </c>
      <c r="I3470">
        <v>5.6</v>
      </c>
      <c r="J3470">
        <v>11.8</v>
      </c>
      <c r="K3470">
        <v>20.7</v>
      </c>
      <c r="L3470">
        <v>1.4E-2</v>
      </c>
      <c r="M3470">
        <v>8</v>
      </c>
      <c r="N3470">
        <v>1</v>
      </c>
      <c r="O3470">
        <v>18</v>
      </c>
      <c r="P3470">
        <v>0.27800000000000002</v>
      </c>
      <c r="Q3470">
        <v>47</v>
      </c>
      <c r="R3470">
        <v>0.31900000000000001</v>
      </c>
      <c r="S3470">
        <v>0.46</v>
      </c>
      <c r="T3470">
        <v>2.4</v>
      </c>
      <c r="U3470">
        <v>0.9</v>
      </c>
      <c r="V3470">
        <v>8.8000000000000007</v>
      </c>
      <c r="W3470">
        <v>0.2</v>
      </c>
      <c r="X3470">
        <v>5</v>
      </c>
      <c r="Y3470">
        <v>0.19</v>
      </c>
      <c r="Z3470">
        <v>0.04</v>
      </c>
      <c r="AA3470">
        <v>5.4</v>
      </c>
    </row>
    <row r="3471" spans="1:27">
      <c r="A3471">
        <v>2015</v>
      </c>
      <c r="B3471" t="s">
        <v>915</v>
      </c>
      <c r="C3471" t="s">
        <v>29</v>
      </c>
      <c r="D3471" t="str">
        <f>VLOOKUP($C3471,Sheet1!$C$4:$D$34,2,FALSE)</f>
        <v>Grizzlies</v>
      </c>
      <c r="E3471" t="str">
        <f t="shared" si="54"/>
        <v>Grizzlies2015</v>
      </c>
      <c r="F3471" t="s">
        <v>960</v>
      </c>
      <c r="G3471">
        <v>21</v>
      </c>
      <c r="H3471">
        <v>27</v>
      </c>
      <c r="I3471">
        <v>14.1</v>
      </c>
      <c r="J3471">
        <v>29.3</v>
      </c>
      <c r="K3471">
        <v>19.2</v>
      </c>
      <c r="L3471">
        <v>0.11700000000000001</v>
      </c>
      <c r="M3471">
        <v>62</v>
      </c>
      <c r="N3471">
        <v>0.72599999999999998</v>
      </c>
      <c r="O3471">
        <v>114</v>
      </c>
      <c r="P3471">
        <v>0.47399999999999998</v>
      </c>
      <c r="Q3471">
        <v>2</v>
      </c>
      <c r="R3471">
        <v>0</v>
      </c>
      <c r="S3471">
        <v>0.53400000000000003</v>
      </c>
      <c r="T3471">
        <v>5.7</v>
      </c>
      <c r="U3471">
        <v>3.2</v>
      </c>
      <c r="V3471">
        <v>12.9</v>
      </c>
      <c r="W3471">
        <v>0.6</v>
      </c>
      <c r="X3471">
        <v>6.4</v>
      </c>
      <c r="Y3471">
        <v>0.3</v>
      </c>
      <c r="Z3471">
        <v>0.26</v>
      </c>
      <c r="AA3471">
        <v>6.3</v>
      </c>
    </row>
    <row r="3472" spans="1:27">
      <c r="A3472">
        <v>2015</v>
      </c>
      <c r="B3472" t="s">
        <v>1030</v>
      </c>
      <c r="C3472" t="s">
        <v>37</v>
      </c>
      <c r="D3472" t="str">
        <f>VLOOKUP($C3472,Sheet1!$C$4:$D$34,2,FALSE)</f>
        <v>Nets</v>
      </c>
      <c r="E3472" t="str">
        <f t="shared" si="54"/>
        <v>Nets2015</v>
      </c>
      <c r="F3472" t="s">
        <v>956</v>
      </c>
      <c r="G3472">
        <v>32</v>
      </c>
      <c r="H3472">
        <v>32</v>
      </c>
      <c r="I3472">
        <v>32.1</v>
      </c>
      <c r="J3472">
        <v>66.8</v>
      </c>
      <c r="K3472">
        <v>21.7</v>
      </c>
      <c r="L3472">
        <v>0.188</v>
      </c>
      <c r="M3472">
        <v>112</v>
      </c>
      <c r="N3472">
        <v>0.89300000000000002</v>
      </c>
      <c r="O3472">
        <v>256</v>
      </c>
      <c r="P3472">
        <v>0.42599999999999999</v>
      </c>
      <c r="Q3472">
        <v>102</v>
      </c>
      <c r="R3472">
        <v>0.30399999999999999</v>
      </c>
      <c r="S3472">
        <v>0.505</v>
      </c>
      <c r="T3472">
        <v>12.8</v>
      </c>
      <c r="U3472">
        <v>4.3</v>
      </c>
      <c r="V3472">
        <v>7.4</v>
      </c>
      <c r="W3472">
        <v>7.4</v>
      </c>
      <c r="X3472">
        <v>35</v>
      </c>
      <c r="Y3472">
        <v>1.06</v>
      </c>
      <c r="Z3472">
        <v>0.22</v>
      </c>
      <c r="AA3472">
        <v>9.1999999999999993</v>
      </c>
    </row>
    <row r="3473" spans="1:27">
      <c r="A3473">
        <v>2015</v>
      </c>
      <c r="B3473" t="s">
        <v>939</v>
      </c>
      <c r="C3473" t="s">
        <v>56</v>
      </c>
      <c r="D3473" t="str">
        <f>VLOOKUP($C3473,Sheet1!$C$4:$D$34,2,FALSE)</f>
        <v>Magic</v>
      </c>
      <c r="E3473" t="str">
        <f t="shared" si="54"/>
        <v>Magic2015</v>
      </c>
      <c r="F3473" t="s">
        <v>30</v>
      </c>
      <c r="G3473">
        <v>29</v>
      </c>
      <c r="H3473">
        <v>76</v>
      </c>
      <c r="I3473">
        <v>15.5</v>
      </c>
      <c r="J3473">
        <v>32.4</v>
      </c>
      <c r="K3473">
        <v>22.1</v>
      </c>
      <c r="L3473">
        <v>9.7000000000000003E-2</v>
      </c>
      <c r="M3473">
        <v>67</v>
      </c>
      <c r="N3473">
        <v>0.80600000000000005</v>
      </c>
      <c r="O3473">
        <v>487</v>
      </c>
      <c r="P3473">
        <v>0.49299999999999999</v>
      </c>
      <c r="Q3473">
        <v>16</v>
      </c>
      <c r="R3473">
        <v>0.25</v>
      </c>
      <c r="S3473">
        <v>0.51300000000000001</v>
      </c>
      <c r="T3473">
        <v>7.2</v>
      </c>
      <c r="U3473">
        <v>2.9</v>
      </c>
      <c r="V3473">
        <v>10.199999999999999</v>
      </c>
      <c r="W3473">
        <v>0.8</v>
      </c>
      <c r="X3473">
        <v>8.6</v>
      </c>
      <c r="Y3473">
        <v>0.43</v>
      </c>
      <c r="Z3473">
        <v>0.86</v>
      </c>
      <c r="AA3473">
        <v>6.6</v>
      </c>
    </row>
    <row r="3474" spans="1:27">
      <c r="A3474">
        <v>2015</v>
      </c>
      <c r="B3474" t="s">
        <v>969</v>
      </c>
      <c r="C3474" t="s">
        <v>62</v>
      </c>
      <c r="D3474" t="str">
        <f>VLOOKUP($C3474,Sheet1!$C$4:$D$34,2,FALSE)</f>
        <v>Rockets</v>
      </c>
      <c r="E3474" t="str">
        <f t="shared" si="54"/>
        <v>Rockets2015</v>
      </c>
      <c r="F3474" t="s">
        <v>959</v>
      </c>
      <c r="G3474">
        <v>38</v>
      </c>
      <c r="H3474">
        <v>72</v>
      </c>
      <c r="I3474">
        <v>17.5</v>
      </c>
      <c r="J3474">
        <v>36.4</v>
      </c>
      <c r="K3474">
        <v>15</v>
      </c>
      <c r="L3474">
        <v>0.111</v>
      </c>
      <c r="M3474">
        <v>33</v>
      </c>
      <c r="N3474">
        <v>0.81799999999999995</v>
      </c>
      <c r="O3474">
        <v>115</v>
      </c>
      <c r="P3474">
        <v>0.504</v>
      </c>
      <c r="Q3474">
        <v>261</v>
      </c>
      <c r="R3474">
        <v>0.35599999999999998</v>
      </c>
      <c r="S3474">
        <v>0.54</v>
      </c>
      <c r="T3474">
        <v>5.9</v>
      </c>
      <c r="U3474">
        <v>1.1000000000000001</v>
      </c>
      <c r="V3474">
        <v>3.4</v>
      </c>
      <c r="W3474">
        <v>1.4</v>
      </c>
      <c r="X3474">
        <v>12.4</v>
      </c>
      <c r="Y3474">
        <v>0.65</v>
      </c>
      <c r="Z3474">
        <v>0.13</v>
      </c>
      <c r="AA3474">
        <v>4.8</v>
      </c>
    </row>
    <row r="3475" spans="1:27">
      <c r="A3475">
        <v>2015</v>
      </c>
      <c r="B3475" t="s">
        <v>1146</v>
      </c>
      <c r="C3475" t="s">
        <v>110</v>
      </c>
      <c r="D3475" t="str">
        <f>VLOOKUP($C3475,Sheet1!$C$4:$D$34,2,FALSE)</f>
        <v>Warriors</v>
      </c>
      <c r="E3475" t="str">
        <f t="shared" si="54"/>
        <v>Warriors2015</v>
      </c>
      <c r="F3475" t="s">
        <v>30</v>
      </c>
      <c r="G3475">
        <v>29</v>
      </c>
      <c r="H3475">
        <v>28</v>
      </c>
      <c r="I3475">
        <v>6.4</v>
      </c>
      <c r="J3475">
        <v>13.3</v>
      </c>
      <c r="K3475">
        <v>15.2</v>
      </c>
      <c r="L3475">
        <v>0.111</v>
      </c>
      <c r="M3475">
        <v>32</v>
      </c>
      <c r="N3475">
        <v>0.625</v>
      </c>
      <c r="O3475">
        <v>42</v>
      </c>
      <c r="P3475">
        <v>0.47599999999999998</v>
      </c>
      <c r="Q3475">
        <v>0</v>
      </c>
      <c r="R3475">
        <v>0</v>
      </c>
      <c r="S3475">
        <v>0.53500000000000003</v>
      </c>
      <c r="T3475">
        <v>2.1</v>
      </c>
      <c r="U3475">
        <v>1.9</v>
      </c>
      <c r="V3475">
        <v>16.2</v>
      </c>
      <c r="W3475">
        <v>0.7</v>
      </c>
      <c r="X3475">
        <v>13.9</v>
      </c>
      <c r="Y3475">
        <v>0.14000000000000001</v>
      </c>
      <c r="Z3475">
        <v>0.28999999999999998</v>
      </c>
      <c r="AA3475">
        <v>8.8000000000000007</v>
      </c>
    </row>
    <row r="3476" spans="1:27">
      <c r="A3476">
        <v>2015</v>
      </c>
      <c r="B3476" t="s">
        <v>1146</v>
      </c>
      <c r="C3476" t="s">
        <v>26</v>
      </c>
      <c r="D3476" t="str">
        <f>VLOOKUP($C3476,Sheet1!$C$4:$D$34,2,FALSE)</f>
        <v>Raptors</v>
      </c>
      <c r="E3476" t="str">
        <f t="shared" si="54"/>
        <v>Raptors2015</v>
      </c>
      <c r="F3476" t="s">
        <v>30</v>
      </c>
      <c r="G3476">
        <v>29</v>
      </c>
      <c r="H3476">
        <v>19</v>
      </c>
      <c r="I3476">
        <v>15.4</v>
      </c>
      <c r="J3476">
        <v>32.1</v>
      </c>
      <c r="K3476">
        <v>13</v>
      </c>
      <c r="L3476">
        <v>9.6000000000000002E-2</v>
      </c>
      <c r="M3476">
        <v>22</v>
      </c>
      <c r="N3476">
        <v>0.81799999999999995</v>
      </c>
      <c r="O3476">
        <v>51</v>
      </c>
      <c r="P3476">
        <v>0.52900000000000003</v>
      </c>
      <c r="Q3476">
        <v>15</v>
      </c>
      <c r="R3476">
        <v>0.33300000000000002</v>
      </c>
      <c r="S3476">
        <v>0.57499999999999996</v>
      </c>
      <c r="T3476">
        <v>4.5999999999999996</v>
      </c>
      <c r="U3476">
        <v>4.2</v>
      </c>
      <c r="V3476">
        <v>15.5</v>
      </c>
      <c r="W3476">
        <v>0.5</v>
      </c>
      <c r="X3476">
        <v>5.3</v>
      </c>
      <c r="Y3476">
        <v>0.42</v>
      </c>
      <c r="Z3476">
        <v>0.63</v>
      </c>
      <c r="AA3476">
        <v>5.5</v>
      </c>
    </row>
    <row r="3477" spans="1:27">
      <c r="A3477">
        <v>2015</v>
      </c>
      <c r="B3477" t="s">
        <v>428</v>
      </c>
      <c r="C3477" t="s">
        <v>103</v>
      </c>
      <c r="D3477" t="str">
        <f>VLOOKUP($C3477,Sheet1!$C$4:$D$34,2,FALSE)</f>
        <v>Mavericks</v>
      </c>
      <c r="E3477" t="str">
        <f t="shared" si="54"/>
        <v>Mavericks2015</v>
      </c>
      <c r="F3477" t="s">
        <v>30</v>
      </c>
      <c r="G3477">
        <v>28</v>
      </c>
      <c r="H3477">
        <v>34</v>
      </c>
      <c r="I3477">
        <v>10.9</v>
      </c>
      <c r="J3477">
        <v>22.7</v>
      </c>
      <c r="K3477">
        <v>21.1</v>
      </c>
      <c r="L3477">
        <v>0.123</v>
      </c>
      <c r="M3477">
        <v>36</v>
      </c>
      <c r="N3477">
        <v>0.5</v>
      </c>
      <c r="O3477">
        <v>133</v>
      </c>
      <c r="P3477">
        <v>0.57899999999999996</v>
      </c>
      <c r="Q3477">
        <v>1</v>
      </c>
      <c r="R3477">
        <v>0</v>
      </c>
      <c r="S3477">
        <v>0.57399999999999995</v>
      </c>
      <c r="T3477">
        <v>5.0999999999999996</v>
      </c>
      <c r="U3477">
        <v>3.9</v>
      </c>
      <c r="V3477">
        <v>19.7</v>
      </c>
      <c r="W3477">
        <v>0.1</v>
      </c>
      <c r="X3477">
        <v>1.5</v>
      </c>
      <c r="Y3477">
        <v>0.15</v>
      </c>
      <c r="Z3477">
        <v>0.76</v>
      </c>
      <c r="AA3477">
        <v>4.5999999999999996</v>
      </c>
    </row>
    <row r="3478" spans="1:27">
      <c r="A3478">
        <v>2015</v>
      </c>
      <c r="B3478" t="s">
        <v>1147</v>
      </c>
      <c r="C3478" t="s">
        <v>92</v>
      </c>
      <c r="D3478" t="str">
        <f>VLOOKUP($C3478,Sheet1!$C$4:$D$34,2,FALSE)</f>
        <v>Clippers</v>
      </c>
      <c r="E3478" t="str">
        <f t="shared" si="54"/>
        <v>Clippers2015</v>
      </c>
      <c r="F3478" t="s">
        <v>30</v>
      </c>
      <c r="G3478">
        <v>28</v>
      </c>
      <c r="H3478">
        <v>17</v>
      </c>
      <c r="I3478">
        <v>6.3</v>
      </c>
      <c r="J3478">
        <v>13.1</v>
      </c>
      <c r="K3478">
        <v>13.4</v>
      </c>
      <c r="L3478">
        <v>0.19</v>
      </c>
      <c r="M3478">
        <v>6</v>
      </c>
      <c r="N3478">
        <v>1</v>
      </c>
      <c r="O3478">
        <v>22</v>
      </c>
      <c r="P3478">
        <v>0.54500000000000004</v>
      </c>
      <c r="Q3478">
        <v>1</v>
      </c>
      <c r="R3478">
        <v>0</v>
      </c>
      <c r="S3478">
        <v>0.58499999999999996</v>
      </c>
      <c r="T3478">
        <v>1.8</v>
      </c>
      <c r="U3478">
        <v>1.3</v>
      </c>
      <c r="V3478">
        <v>11.2</v>
      </c>
      <c r="W3478">
        <v>0.3</v>
      </c>
      <c r="X3478">
        <v>6.9</v>
      </c>
      <c r="Y3478">
        <v>0</v>
      </c>
      <c r="Z3478">
        <v>0.18</v>
      </c>
      <c r="AA3478">
        <v>5.6</v>
      </c>
    </row>
    <row r="3479" spans="1:27">
      <c r="A3479">
        <v>2015</v>
      </c>
      <c r="B3479" t="s">
        <v>269</v>
      </c>
      <c r="C3479" t="s">
        <v>29</v>
      </c>
      <c r="D3479" t="str">
        <f>VLOOKUP($C3479,Sheet1!$C$4:$D$34,2,FALSE)</f>
        <v>Grizzlies</v>
      </c>
      <c r="E3479" t="str">
        <f t="shared" si="54"/>
        <v>Grizzlies2015</v>
      </c>
      <c r="F3479" t="s">
        <v>958</v>
      </c>
      <c r="G3479">
        <v>29</v>
      </c>
      <c r="H3479">
        <v>53</v>
      </c>
      <c r="I3479">
        <v>29.1</v>
      </c>
      <c r="J3479">
        <v>60.7</v>
      </c>
      <c r="K3479">
        <v>20.2</v>
      </c>
      <c r="L3479">
        <v>9.9000000000000005E-2</v>
      </c>
      <c r="M3479">
        <v>155</v>
      </c>
      <c r="N3479">
        <v>0.8</v>
      </c>
      <c r="O3479">
        <v>421</v>
      </c>
      <c r="P3479">
        <v>0.47</v>
      </c>
      <c r="Q3479">
        <v>136</v>
      </c>
      <c r="R3479">
        <v>0.309</v>
      </c>
      <c r="S3479">
        <v>0.51700000000000002</v>
      </c>
      <c r="T3479">
        <v>12.2</v>
      </c>
      <c r="U3479">
        <v>4.5</v>
      </c>
      <c r="V3479">
        <v>8.9</v>
      </c>
      <c r="W3479">
        <v>1.8</v>
      </c>
      <c r="X3479">
        <v>10.5</v>
      </c>
      <c r="Y3479">
        <v>0.75</v>
      </c>
      <c r="Z3479">
        <v>0.36</v>
      </c>
      <c r="AA3479">
        <v>6.4</v>
      </c>
    </row>
    <row r="3480" spans="1:27">
      <c r="A3480">
        <v>2015</v>
      </c>
      <c r="B3480" t="s">
        <v>269</v>
      </c>
      <c r="C3480" t="s">
        <v>92</v>
      </c>
      <c r="D3480" t="str">
        <f>VLOOKUP($C3480,Sheet1!$C$4:$D$34,2,FALSE)</f>
        <v>Clippers</v>
      </c>
      <c r="E3480" t="str">
        <f t="shared" si="54"/>
        <v>Clippers2015</v>
      </c>
      <c r="F3480" t="s">
        <v>958</v>
      </c>
      <c r="G3480">
        <v>29</v>
      </c>
      <c r="H3480">
        <v>27</v>
      </c>
      <c r="I3480">
        <v>26.3</v>
      </c>
      <c r="J3480">
        <v>54.7</v>
      </c>
      <c r="K3480">
        <v>20.399999999999999</v>
      </c>
      <c r="L3480">
        <v>7.4999999999999997E-2</v>
      </c>
      <c r="M3480">
        <v>65</v>
      </c>
      <c r="N3480">
        <v>0.61499999999999999</v>
      </c>
      <c r="O3480">
        <v>190</v>
      </c>
      <c r="P3480">
        <v>0.46800000000000003</v>
      </c>
      <c r="Q3480">
        <v>77</v>
      </c>
      <c r="R3480">
        <v>0.32500000000000001</v>
      </c>
      <c r="S3480">
        <v>0.496</v>
      </c>
      <c r="T3480">
        <v>10.9</v>
      </c>
      <c r="U3480">
        <v>3.4</v>
      </c>
      <c r="V3480">
        <v>7</v>
      </c>
      <c r="W3480">
        <v>1.5</v>
      </c>
      <c r="X3480">
        <v>8.9</v>
      </c>
      <c r="Y3480">
        <v>0.67</v>
      </c>
      <c r="Z3480">
        <v>0.78</v>
      </c>
      <c r="AA3480">
        <v>5.8</v>
      </c>
    </row>
    <row r="3481" spans="1:27">
      <c r="A3481">
        <v>2015</v>
      </c>
      <c r="B3481" t="s">
        <v>749</v>
      </c>
      <c r="C3481" t="s">
        <v>80</v>
      </c>
      <c r="D3481" t="str">
        <f>VLOOKUP($C3481,Sheet1!$C$4:$D$34,2,FALSE)</f>
        <v>Hawks</v>
      </c>
      <c r="E3481" t="str">
        <f t="shared" si="54"/>
        <v>Hawks2015</v>
      </c>
      <c r="F3481" t="s">
        <v>956</v>
      </c>
      <c r="G3481">
        <v>27</v>
      </c>
      <c r="H3481">
        <v>79</v>
      </c>
      <c r="I3481">
        <v>28.5</v>
      </c>
      <c r="J3481">
        <v>59.5</v>
      </c>
      <c r="K3481">
        <v>26.7</v>
      </c>
      <c r="L3481">
        <v>0.16200000000000001</v>
      </c>
      <c r="M3481">
        <v>312</v>
      </c>
      <c r="N3481">
        <v>0.83699999999999997</v>
      </c>
      <c r="O3481">
        <v>712</v>
      </c>
      <c r="P3481">
        <v>0.45500000000000002</v>
      </c>
      <c r="Q3481">
        <v>275</v>
      </c>
      <c r="R3481">
        <v>0.4</v>
      </c>
      <c r="S3481">
        <v>0.55100000000000005</v>
      </c>
      <c r="T3481">
        <v>15.7</v>
      </c>
      <c r="U3481">
        <v>2.7</v>
      </c>
      <c r="V3481">
        <v>5.2</v>
      </c>
      <c r="W3481">
        <v>5.9</v>
      </c>
      <c r="X3481">
        <v>34.5</v>
      </c>
      <c r="Y3481">
        <v>1.23</v>
      </c>
      <c r="Z3481">
        <v>0.3</v>
      </c>
      <c r="AA3481">
        <v>8.8000000000000007</v>
      </c>
    </row>
    <row r="3482" spans="1:27">
      <c r="A3482">
        <v>2015</v>
      </c>
      <c r="B3482" t="s">
        <v>1031</v>
      </c>
      <c r="C3482" t="s">
        <v>41</v>
      </c>
      <c r="D3482" t="str">
        <f>VLOOKUP($C3482,Sheet1!$C$4:$D$34,2,FALSE)</f>
        <v>Jazz</v>
      </c>
      <c r="E3482" t="str">
        <f t="shared" si="54"/>
        <v>Jazz2015</v>
      </c>
      <c r="F3482" t="s">
        <v>30</v>
      </c>
      <c r="G3482">
        <v>25</v>
      </c>
      <c r="H3482">
        <v>51</v>
      </c>
      <c r="I3482">
        <v>12.9</v>
      </c>
      <c r="J3482">
        <v>26.9</v>
      </c>
      <c r="K3482">
        <v>15.2</v>
      </c>
      <c r="L3482">
        <v>0.13</v>
      </c>
      <c r="M3482">
        <v>59</v>
      </c>
      <c r="N3482">
        <v>0.72899999999999998</v>
      </c>
      <c r="O3482">
        <v>160</v>
      </c>
      <c r="P3482">
        <v>0.54400000000000004</v>
      </c>
      <c r="Q3482">
        <v>2</v>
      </c>
      <c r="R3482">
        <v>0</v>
      </c>
      <c r="S3482">
        <v>0.57699999999999996</v>
      </c>
      <c r="T3482">
        <v>4.3</v>
      </c>
      <c r="U3482">
        <v>3.4</v>
      </c>
      <c r="V3482">
        <v>15.4</v>
      </c>
      <c r="W3482">
        <v>0.4</v>
      </c>
      <c r="X3482">
        <v>5</v>
      </c>
      <c r="Y3482">
        <v>0.41</v>
      </c>
      <c r="Z3482">
        <v>1.04</v>
      </c>
      <c r="AA3482">
        <v>5.6</v>
      </c>
    </row>
    <row r="3483" spans="1:27">
      <c r="A3483">
        <v>2015</v>
      </c>
      <c r="B3483" t="s">
        <v>262</v>
      </c>
      <c r="C3483" t="s">
        <v>87</v>
      </c>
      <c r="D3483" t="str">
        <f>VLOOKUP($C3483,Sheet1!$C$4:$D$34,2,FALSE)</f>
        <v>76ers</v>
      </c>
      <c r="E3483" t="str">
        <f t="shared" si="54"/>
        <v>76ers2015</v>
      </c>
      <c r="F3483" t="s">
        <v>958</v>
      </c>
      <c r="G3483">
        <v>21</v>
      </c>
      <c r="H3483">
        <v>77</v>
      </c>
      <c r="I3483">
        <v>26.8</v>
      </c>
      <c r="J3483">
        <v>55.9</v>
      </c>
      <c r="K3483">
        <v>18</v>
      </c>
      <c r="L3483">
        <v>0.129</v>
      </c>
      <c r="M3483">
        <v>322</v>
      </c>
      <c r="N3483">
        <v>0.65800000000000003</v>
      </c>
      <c r="O3483">
        <v>453</v>
      </c>
      <c r="P3483">
        <v>0.47699999999999998</v>
      </c>
      <c r="Q3483">
        <v>146</v>
      </c>
      <c r="R3483">
        <v>0.24</v>
      </c>
      <c r="S3483">
        <v>0.50600000000000001</v>
      </c>
      <c r="T3483">
        <v>9.6999999999999993</v>
      </c>
      <c r="U3483">
        <v>4.7</v>
      </c>
      <c r="V3483">
        <v>9.5</v>
      </c>
      <c r="W3483">
        <v>1.8</v>
      </c>
      <c r="X3483">
        <v>10.4</v>
      </c>
      <c r="Y3483">
        <v>0.7</v>
      </c>
      <c r="Z3483">
        <v>1.65</v>
      </c>
      <c r="AA3483">
        <v>6.5</v>
      </c>
    </row>
    <row r="3484" spans="1:27">
      <c r="A3484">
        <v>2015</v>
      </c>
      <c r="B3484" t="s">
        <v>1148</v>
      </c>
      <c r="C3484" t="s">
        <v>103</v>
      </c>
      <c r="D3484" t="str">
        <f>VLOOKUP($C3484,Sheet1!$C$4:$D$34,2,FALSE)</f>
        <v>Mavericks</v>
      </c>
      <c r="E3484" t="str">
        <f t="shared" si="54"/>
        <v>Mavericks2015</v>
      </c>
      <c r="F3484" t="s">
        <v>958</v>
      </c>
      <c r="G3484">
        <v>28</v>
      </c>
      <c r="H3484">
        <v>30</v>
      </c>
      <c r="I3484">
        <v>8.4</v>
      </c>
      <c r="J3484">
        <v>17.5</v>
      </c>
      <c r="K3484">
        <v>11.7</v>
      </c>
      <c r="L3484">
        <v>0.109</v>
      </c>
      <c r="M3484">
        <v>21</v>
      </c>
      <c r="N3484">
        <v>0.71399999999999997</v>
      </c>
      <c r="O3484">
        <v>32</v>
      </c>
      <c r="P3484">
        <v>0.68799999999999994</v>
      </c>
      <c r="Q3484">
        <v>16</v>
      </c>
      <c r="R3484">
        <v>0.25</v>
      </c>
      <c r="S3484">
        <v>0.62</v>
      </c>
      <c r="T3484">
        <v>2.4</v>
      </c>
      <c r="U3484">
        <v>1.8</v>
      </c>
      <c r="V3484">
        <v>11.8</v>
      </c>
      <c r="W3484">
        <v>0.1</v>
      </c>
      <c r="X3484">
        <v>1.2</v>
      </c>
      <c r="Y3484">
        <v>0.2</v>
      </c>
      <c r="Z3484">
        <v>0.3</v>
      </c>
      <c r="AA3484">
        <v>3.6</v>
      </c>
    </row>
    <row r="3485" spans="1:27">
      <c r="A3485">
        <v>2015</v>
      </c>
      <c r="B3485" t="s">
        <v>382</v>
      </c>
      <c r="C3485" t="s">
        <v>73</v>
      </c>
      <c r="D3485" t="str">
        <f>VLOOKUP($C3485,Sheet1!$C$4:$D$34,2,FALSE)</f>
        <v>Hornets</v>
      </c>
      <c r="E3485" t="str">
        <f t="shared" si="54"/>
        <v>Hornets2015</v>
      </c>
      <c r="F3485" t="s">
        <v>959</v>
      </c>
      <c r="G3485">
        <v>23</v>
      </c>
      <c r="H3485">
        <v>66</v>
      </c>
      <c r="I3485">
        <v>18.600000000000001</v>
      </c>
      <c r="J3485">
        <v>38.700000000000003</v>
      </c>
      <c r="K3485">
        <v>22</v>
      </c>
      <c r="L3485">
        <v>8.4000000000000005E-2</v>
      </c>
      <c r="M3485">
        <v>88</v>
      </c>
      <c r="N3485">
        <v>0.72699999999999998</v>
      </c>
      <c r="O3485">
        <v>329</v>
      </c>
      <c r="P3485">
        <v>0.52900000000000003</v>
      </c>
      <c r="Q3485">
        <v>181</v>
      </c>
      <c r="R3485">
        <v>0.309</v>
      </c>
      <c r="S3485">
        <v>0.52900000000000003</v>
      </c>
      <c r="T3485">
        <v>8.8000000000000007</v>
      </c>
      <c r="U3485">
        <v>3.8</v>
      </c>
      <c r="V3485">
        <v>11.2</v>
      </c>
      <c r="W3485">
        <v>1.2</v>
      </c>
      <c r="X3485">
        <v>11</v>
      </c>
      <c r="Y3485">
        <v>0.64</v>
      </c>
      <c r="Z3485">
        <v>0.45</v>
      </c>
      <c r="AA3485">
        <v>7.4</v>
      </c>
    </row>
    <row r="3486" spans="1:27">
      <c r="A3486">
        <v>2015</v>
      </c>
      <c r="B3486" t="s">
        <v>907</v>
      </c>
      <c r="C3486" t="s">
        <v>73</v>
      </c>
      <c r="D3486" t="str">
        <f>VLOOKUP($C3486,Sheet1!$C$4:$D$34,2,FALSE)</f>
        <v>Hornets</v>
      </c>
      <c r="E3486" t="str">
        <f t="shared" si="54"/>
        <v>Hornets2015</v>
      </c>
      <c r="F3486" t="s">
        <v>956</v>
      </c>
      <c r="G3486">
        <v>27</v>
      </c>
      <c r="H3486">
        <v>78</v>
      </c>
      <c r="I3486">
        <v>26.3</v>
      </c>
      <c r="J3486">
        <v>54.7</v>
      </c>
      <c r="K3486">
        <v>22.2</v>
      </c>
      <c r="L3486">
        <v>0.14899999999999999</v>
      </c>
      <c r="M3486">
        <v>292</v>
      </c>
      <c r="N3486">
        <v>0.81499999999999995</v>
      </c>
      <c r="O3486">
        <v>502</v>
      </c>
      <c r="P3486">
        <v>0.44600000000000001</v>
      </c>
      <c r="Q3486">
        <v>226</v>
      </c>
      <c r="R3486">
        <v>0.33600000000000002</v>
      </c>
      <c r="S3486">
        <v>0.53400000000000003</v>
      </c>
      <c r="T3486">
        <v>11.7</v>
      </c>
      <c r="U3486">
        <v>3.2</v>
      </c>
      <c r="V3486">
        <v>6.8</v>
      </c>
      <c r="W3486">
        <v>3</v>
      </c>
      <c r="X3486">
        <v>18.600000000000001</v>
      </c>
      <c r="Y3486">
        <v>0.76</v>
      </c>
      <c r="Z3486">
        <v>0.54</v>
      </c>
      <c r="AA3486">
        <v>7.3</v>
      </c>
    </row>
    <row r="3487" spans="1:27">
      <c r="A3487">
        <v>2015</v>
      </c>
      <c r="B3487" t="s">
        <v>786</v>
      </c>
      <c r="C3487" t="s">
        <v>59</v>
      </c>
      <c r="D3487" t="str">
        <f>VLOOKUP($C3487,Sheet1!$C$4:$D$34,2,FALSE)</f>
        <v>Knicks</v>
      </c>
      <c r="E3487" t="str">
        <f t="shared" si="54"/>
        <v>Knicks2015</v>
      </c>
      <c r="F3487" t="s">
        <v>956</v>
      </c>
      <c r="G3487">
        <v>23</v>
      </c>
      <c r="H3487">
        <v>76</v>
      </c>
      <c r="I3487">
        <v>16.600000000000001</v>
      </c>
      <c r="J3487">
        <v>34.700000000000003</v>
      </c>
      <c r="K3487">
        <v>19</v>
      </c>
      <c r="L3487">
        <v>0.16300000000000001</v>
      </c>
      <c r="M3487">
        <v>123</v>
      </c>
      <c r="N3487">
        <v>0.78</v>
      </c>
      <c r="O3487">
        <v>291</v>
      </c>
      <c r="P3487">
        <v>0.45400000000000001</v>
      </c>
      <c r="Q3487">
        <v>100</v>
      </c>
      <c r="R3487">
        <v>0.22</v>
      </c>
      <c r="S3487">
        <v>0.47899999999999998</v>
      </c>
      <c r="T3487">
        <v>5.6</v>
      </c>
      <c r="U3487">
        <v>1.9</v>
      </c>
      <c r="V3487">
        <v>6.2</v>
      </c>
      <c r="W3487">
        <v>2.2999999999999998</v>
      </c>
      <c r="X3487">
        <v>21.8</v>
      </c>
      <c r="Y3487">
        <v>0.66</v>
      </c>
      <c r="Z3487">
        <v>0.13</v>
      </c>
      <c r="AA3487">
        <v>7</v>
      </c>
    </row>
    <row r="3488" spans="1:27">
      <c r="A3488">
        <v>2015</v>
      </c>
      <c r="B3488" t="s">
        <v>851</v>
      </c>
      <c r="C3488" t="s">
        <v>43</v>
      </c>
      <c r="D3488" t="str">
        <f>VLOOKUP($C3488,Sheet1!$C$4:$D$34,2,FALSE)</f>
        <v>Bucks</v>
      </c>
      <c r="E3488" t="str">
        <f t="shared" si="54"/>
        <v>Bucks2015</v>
      </c>
      <c r="F3488" t="s">
        <v>959</v>
      </c>
      <c r="G3488">
        <v>27</v>
      </c>
      <c r="H3488">
        <v>52</v>
      </c>
      <c r="I3488">
        <v>28.9</v>
      </c>
      <c r="J3488">
        <v>60.3</v>
      </c>
      <c r="K3488">
        <v>16.399999999999999</v>
      </c>
      <c r="L3488">
        <v>0.13300000000000001</v>
      </c>
      <c r="M3488">
        <v>90</v>
      </c>
      <c r="N3488">
        <v>0.77800000000000002</v>
      </c>
      <c r="O3488">
        <v>207</v>
      </c>
      <c r="P3488">
        <v>0.40600000000000003</v>
      </c>
      <c r="Q3488">
        <v>230</v>
      </c>
      <c r="R3488">
        <v>0.439</v>
      </c>
      <c r="S3488">
        <v>0.56799999999999995</v>
      </c>
      <c r="T3488">
        <v>10.4</v>
      </c>
      <c r="U3488">
        <v>2.7</v>
      </c>
      <c r="V3488">
        <v>5.4</v>
      </c>
      <c r="W3488">
        <v>3.1</v>
      </c>
      <c r="X3488">
        <v>16.2</v>
      </c>
      <c r="Y3488">
        <v>0.9</v>
      </c>
      <c r="Z3488">
        <v>0.21</v>
      </c>
      <c r="AA3488">
        <v>6.1</v>
      </c>
    </row>
    <row r="3489" spans="1:27">
      <c r="A3489">
        <v>2015</v>
      </c>
      <c r="B3489" t="s">
        <v>148</v>
      </c>
      <c r="C3489" t="s">
        <v>75</v>
      </c>
      <c r="D3489" t="str">
        <f>VLOOKUP($C3489,Sheet1!$C$4:$D$34,2,FALSE)</f>
        <v>Bulls</v>
      </c>
      <c r="E3489" t="str">
        <f t="shared" si="54"/>
        <v>Bulls2015</v>
      </c>
      <c r="F3489" t="s">
        <v>959</v>
      </c>
      <c r="G3489">
        <v>26</v>
      </c>
      <c r="H3489">
        <v>67</v>
      </c>
      <c r="I3489">
        <v>36.9</v>
      </c>
      <c r="J3489">
        <v>76.900000000000006</v>
      </c>
      <c r="K3489">
        <v>24.4</v>
      </c>
      <c r="L3489">
        <v>9.6000000000000002E-2</v>
      </c>
      <c r="M3489">
        <v>475</v>
      </c>
      <c r="N3489">
        <v>0.83199999999999996</v>
      </c>
      <c r="O3489">
        <v>828</v>
      </c>
      <c r="P3489">
        <v>0.49</v>
      </c>
      <c r="Q3489">
        <v>206</v>
      </c>
      <c r="R3489">
        <v>0.311</v>
      </c>
      <c r="S3489">
        <v>0.56299999999999994</v>
      </c>
      <c r="T3489">
        <v>20.9</v>
      </c>
      <c r="U3489">
        <v>5.4</v>
      </c>
      <c r="V3489">
        <v>7.6</v>
      </c>
      <c r="W3489">
        <v>4.8</v>
      </c>
      <c r="X3489">
        <v>21.4</v>
      </c>
      <c r="Y3489">
        <v>1.64</v>
      </c>
      <c r="Z3489">
        <v>0.64</v>
      </c>
      <c r="AA3489">
        <v>8.8000000000000007</v>
      </c>
    </row>
    <row r="3490" spans="1:27">
      <c r="A3490">
        <v>2015</v>
      </c>
      <c r="B3490" t="s">
        <v>1149</v>
      </c>
      <c r="C3490" t="s">
        <v>85</v>
      </c>
      <c r="D3490" t="str">
        <f>VLOOKUP($C3490,Sheet1!$C$4:$D$34,2,FALSE)</f>
        <v>Nuggets</v>
      </c>
      <c r="E3490" t="str">
        <f t="shared" si="54"/>
        <v>Nuggets2015</v>
      </c>
      <c r="F3490" t="s">
        <v>30</v>
      </c>
      <c r="G3490">
        <v>27</v>
      </c>
      <c r="H3490">
        <v>20</v>
      </c>
      <c r="I3490">
        <v>15.3</v>
      </c>
      <c r="J3490">
        <v>31.8</v>
      </c>
      <c r="K3490">
        <v>21.6</v>
      </c>
      <c r="L3490">
        <v>0.106</v>
      </c>
      <c r="M3490">
        <v>59</v>
      </c>
      <c r="N3490">
        <v>0.45800000000000002</v>
      </c>
      <c r="O3490">
        <v>109</v>
      </c>
      <c r="P3490">
        <v>0.505</v>
      </c>
      <c r="Q3490">
        <v>0</v>
      </c>
      <c r="R3490">
        <v>0</v>
      </c>
      <c r="S3490">
        <v>0.50800000000000001</v>
      </c>
      <c r="T3490">
        <v>6.9</v>
      </c>
      <c r="U3490">
        <v>4.4000000000000004</v>
      </c>
      <c r="V3490">
        <v>15.8</v>
      </c>
      <c r="W3490">
        <v>0.8</v>
      </c>
      <c r="X3490">
        <v>8.6999999999999993</v>
      </c>
      <c r="Y3490">
        <v>0.5</v>
      </c>
      <c r="Z3490">
        <v>0.6</v>
      </c>
      <c r="AA3490">
        <v>7.6</v>
      </c>
    </row>
    <row r="3491" spans="1:27">
      <c r="A3491">
        <v>2015</v>
      </c>
      <c r="B3491" t="s">
        <v>1149</v>
      </c>
      <c r="C3491" t="s">
        <v>64</v>
      </c>
      <c r="D3491" t="str">
        <f>VLOOKUP($C3491,Sheet1!$C$4:$D$34,2,FALSE)</f>
        <v>Wizards</v>
      </c>
      <c r="E3491" t="str">
        <f t="shared" si="54"/>
        <v>Wizards2015</v>
      </c>
      <c r="F3491" t="s">
        <v>30</v>
      </c>
      <c r="G3491">
        <v>27</v>
      </c>
      <c r="H3491">
        <v>15</v>
      </c>
      <c r="I3491">
        <v>8.8000000000000007</v>
      </c>
      <c r="J3491">
        <v>18.2</v>
      </c>
      <c r="K3491">
        <v>24.8</v>
      </c>
      <c r="L3491">
        <v>0.121</v>
      </c>
      <c r="M3491">
        <v>44</v>
      </c>
      <c r="N3491">
        <v>0.432</v>
      </c>
      <c r="O3491">
        <v>45</v>
      </c>
      <c r="P3491">
        <v>0.55600000000000005</v>
      </c>
      <c r="Q3491">
        <v>1</v>
      </c>
      <c r="R3491">
        <v>0</v>
      </c>
      <c r="S3491">
        <v>0.52800000000000002</v>
      </c>
      <c r="T3491">
        <v>4.5999999999999996</v>
      </c>
      <c r="U3491">
        <v>3</v>
      </c>
      <c r="V3491">
        <v>19.2</v>
      </c>
      <c r="W3491">
        <v>0.5</v>
      </c>
      <c r="X3491">
        <v>8.5</v>
      </c>
      <c r="Y3491">
        <v>0.33</v>
      </c>
      <c r="Z3491">
        <v>0.13</v>
      </c>
      <c r="AA3491">
        <v>8.6999999999999993</v>
      </c>
    </row>
    <row r="3492" spans="1:27">
      <c r="A3492">
        <v>2015</v>
      </c>
      <c r="B3492" t="s">
        <v>734</v>
      </c>
      <c r="C3492" t="s">
        <v>92</v>
      </c>
      <c r="D3492" t="str">
        <f>VLOOKUP($C3492,Sheet1!$C$4:$D$34,2,FALSE)</f>
        <v>Clippers</v>
      </c>
      <c r="E3492" t="str">
        <f t="shared" si="54"/>
        <v>Clippers2015</v>
      </c>
      <c r="F3492" t="s">
        <v>959</v>
      </c>
      <c r="G3492">
        <v>31</v>
      </c>
      <c r="H3492">
        <v>75</v>
      </c>
      <c r="I3492">
        <v>28</v>
      </c>
      <c r="J3492">
        <v>58.2</v>
      </c>
      <c r="K3492">
        <v>22.6</v>
      </c>
      <c r="L3492">
        <v>7.3999999999999996E-2</v>
      </c>
      <c r="M3492">
        <v>205</v>
      </c>
      <c r="N3492">
        <v>0.88800000000000001</v>
      </c>
      <c r="O3492">
        <v>460</v>
      </c>
      <c r="P3492">
        <v>0.48299999999999998</v>
      </c>
      <c r="Q3492">
        <v>420</v>
      </c>
      <c r="R3492">
        <v>0.47599999999999998</v>
      </c>
      <c r="S3492">
        <v>0.63200000000000001</v>
      </c>
      <c r="T3492">
        <v>16.3</v>
      </c>
      <c r="U3492">
        <v>1.9</v>
      </c>
      <c r="V3492">
        <v>3.6</v>
      </c>
      <c r="W3492">
        <v>1.4</v>
      </c>
      <c r="X3492">
        <v>8.6</v>
      </c>
      <c r="Y3492">
        <v>0.56000000000000005</v>
      </c>
      <c r="Z3492">
        <v>7.0000000000000007E-2</v>
      </c>
      <c r="AA3492">
        <v>5</v>
      </c>
    </row>
    <row r="3493" spans="1:27">
      <c r="A3493">
        <v>2015</v>
      </c>
      <c r="B3493" t="s">
        <v>817</v>
      </c>
      <c r="C3493" t="s">
        <v>75</v>
      </c>
      <c r="D3493" t="str">
        <f>VLOOKUP($C3493,Sheet1!$C$4:$D$34,2,FALSE)</f>
        <v>Bulls</v>
      </c>
      <c r="E3493" t="str">
        <f t="shared" si="54"/>
        <v>Bulls2015</v>
      </c>
      <c r="F3493" t="s">
        <v>30</v>
      </c>
      <c r="G3493">
        <v>30</v>
      </c>
      <c r="H3493">
        <v>29</v>
      </c>
      <c r="I3493">
        <v>21.9</v>
      </c>
      <c r="J3493">
        <v>45.6</v>
      </c>
      <c r="K3493">
        <v>14.2</v>
      </c>
      <c r="L3493">
        <v>0.254</v>
      </c>
      <c r="M3493">
        <v>45</v>
      </c>
      <c r="N3493">
        <v>0.48899999999999999</v>
      </c>
      <c r="O3493">
        <v>132</v>
      </c>
      <c r="P3493">
        <v>0.38600000000000001</v>
      </c>
      <c r="Q3493">
        <v>1</v>
      </c>
      <c r="R3493">
        <v>0</v>
      </c>
      <c r="S3493">
        <v>0.40600000000000003</v>
      </c>
      <c r="T3493">
        <v>4.3</v>
      </c>
      <c r="U3493">
        <v>8.8000000000000007</v>
      </c>
      <c r="V3493">
        <v>21.1</v>
      </c>
      <c r="W3493">
        <v>3.8</v>
      </c>
      <c r="X3493">
        <v>24.2</v>
      </c>
      <c r="Y3493">
        <v>0.62</v>
      </c>
      <c r="Z3493">
        <v>1</v>
      </c>
      <c r="AA3493">
        <v>9.6</v>
      </c>
    </row>
    <row r="3494" spans="1:27">
      <c r="A3494">
        <v>2015</v>
      </c>
      <c r="B3494" t="s">
        <v>918</v>
      </c>
      <c r="C3494" t="s">
        <v>71</v>
      </c>
      <c r="D3494" t="str">
        <f>VLOOKUP($C3494,Sheet1!$C$4:$D$34,2,FALSE)</f>
        <v>Pistons</v>
      </c>
      <c r="E3494" t="str">
        <f t="shared" si="54"/>
        <v>Pistons2015</v>
      </c>
      <c r="F3494" t="s">
        <v>959</v>
      </c>
      <c r="G3494">
        <v>28</v>
      </c>
      <c r="H3494">
        <v>3</v>
      </c>
      <c r="I3494">
        <v>14.5</v>
      </c>
      <c r="J3494">
        <v>30.2</v>
      </c>
      <c r="K3494">
        <v>22.8</v>
      </c>
      <c r="L3494">
        <v>4.3999999999999997E-2</v>
      </c>
      <c r="M3494">
        <v>4</v>
      </c>
      <c r="N3494">
        <v>1</v>
      </c>
      <c r="O3494">
        <v>11</v>
      </c>
      <c r="P3494">
        <v>0.27300000000000002</v>
      </c>
      <c r="Q3494">
        <v>9</v>
      </c>
      <c r="R3494">
        <v>0.44400000000000001</v>
      </c>
      <c r="S3494">
        <v>0.50600000000000001</v>
      </c>
      <c r="T3494">
        <v>7.3</v>
      </c>
      <c r="U3494">
        <v>1.7</v>
      </c>
      <c r="V3494">
        <v>6.3</v>
      </c>
      <c r="W3494">
        <v>1</v>
      </c>
      <c r="X3494">
        <v>11.1</v>
      </c>
      <c r="Y3494">
        <v>0</v>
      </c>
      <c r="Z3494">
        <v>0</v>
      </c>
      <c r="AA3494">
        <v>6.4</v>
      </c>
    </row>
    <row r="3495" spans="1:27">
      <c r="A3495">
        <v>2015</v>
      </c>
      <c r="B3495" t="s">
        <v>325</v>
      </c>
      <c r="C3495" t="s">
        <v>41</v>
      </c>
      <c r="D3495" t="str">
        <f>VLOOKUP($C3495,Sheet1!$C$4:$D$34,2,FALSE)</f>
        <v>Jazz</v>
      </c>
      <c r="E3495" t="str">
        <f t="shared" si="54"/>
        <v>Jazz2015</v>
      </c>
      <c r="F3495" t="s">
        <v>958</v>
      </c>
      <c r="G3495">
        <v>28</v>
      </c>
      <c r="H3495">
        <v>81</v>
      </c>
      <c r="I3495">
        <v>15.3</v>
      </c>
      <c r="J3495">
        <v>31.9</v>
      </c>
      <c r="K3495">
        <v>13.5</v>
      </c>
      <c r="L3495">
        <v>0.17899999999999999</v>
      </c>
      <c r="M3495">
        <v>18</v>
      </c>
      <c r="N3495">
        <v>0.72199999999999998</v>
      </c>
      <c r="O3495">
        <v>81</v>
      </c>
      <c r="P3495">
        <v>0.53100000000000003</v>
      </c>
      <c r="Q3495">
        <v>210</v>
      </c>
      <c r="R3495">
        <v>0.38600000000000001</v>
      </c>
      <c r="S3495">
        <v>0.57199999999999995</v>
      </c>
      <c r="T3495">
        <v>4.2</v>
      </c>
      <c r="U3495">
        <v>1.9</v>
      </c>
      <c r="V3495">
        <v>7.1</v>
      </c>
      <c r="W3495">
        <v>1.2</v>
      </c>
      <c r="X3495">
        <v>12.1</v>
      </c>
      <c r="Y3495">
        <v>0.68</v>
      </c>
      <c r="Z3495">
        <v>0.05</v>
      </c>
      <c r="AA3495">
        <v>5.6</v>
      </c>
    </row>
    <row r="3496" spans="1:27">
      <c r="A3496">
        <v>2015</v>
      </c>
      <c r="B3496" t="s">
        <v>346</v>
      </c>
      <c r="C3496" t="s">
        <v>37</v>
      </c>
      <c r="D3496" t="str">
        <f>VLOOKUP($C3496,Sheet1!$C$4:$D$34,2,FALSE)</f>
        <v>Nets</v>
      </c>
      <c r="E3496" t="str">
        <f t="shared" si="54"/>
        <v>Nets2015</v>
      </c>
      <c r="F3496" t="s">
        <v>958</v>
      </c>
      <c r="G3496">
        <v>34</v>
      </c>
      <c r="H3496">
        <v>57</v>
      </c>
      <c r="I3496">
        <v>33.9</v>
      </c>
      <c r="J3496">
        <v>70.7</v>
      </c>
      <c r="K3496">
        <v>17.7</v>
      </c>
      <c r="L3496">
        <v>0.15</v>
      </c>
      <c r="M3496">
        <v>108</v>
      </c>
      <c r="N3496">
        <v>0.85199999999999998</v>
      </c>
      <c r="O3496">
        <v>379</v>
      </c>
      <c r="P3496">
        <v>0.42699999999999999</v>
      </c>
      <c r="Q3496">
        <v>229</v>
      </c>
      <c r="R3496">
        <v>0.371</v>
      </c>
      <c r="S3496">
        <v>0.51200000000000001</v>
      </c>
      <c r="T3496">
        <v>11.8</v>
      </c>
      <c r="U3496">
        <v>3.9</v>
      </c>
      <c r="V3496">
        <v>6.5</v>
      </c>
      <c r="W3496">
        <v>4.0999999999999996</v>
      </c>
      <c r="X3496">
        <v>18</v>
      </c>
      <c r="Y3496">
        <v>0.7</v>
      </c>
      <c r="Z3496">
        <v>0.04</v>
      </c>
      <c r="AA3496">
        <v>6.8</v>
      </c>
    </row>
    <row r="3497" spans="1:27">
      <c r="A3497">
        <v>2015</v>
      </c>
      <c r="B3497" t="s">
        <v>346</v>
      </c>
      <c r="C3497" t="s">
        <v>32</v>
      </c>
      <c r="D3497" t="str">
        <f>VLOOKUP($C3497,Sheet1!$C$4:$D$34,2,FALSE)</f>
        <v>Heat</v>
      </c>
      <c r="E3497" t="str">
        <f t="shared" si="54"/>
        <v>Heat2015</v>
      </c>
      <c r="F3497" t="s">
        <v>958</v>
      </c>
      <c r="G3497">
        <v>34</v>
      </c>
      <c r="H3497">
        <v>24</v>
      </c>
      <c r="I3497">
        <v>32.1</v>
      </c>
      <c r="J3497">
        <v>66.8</v>
      </c>
      <c r="K3497">
        <v>18.399999999999999</v>
      </c>
      <c r="L3497">
        <v>0.14199999999999999</v>
      </c>
      <c r="M3497">
        <v>34</v>
      </c>
      <c r="N3497">
        <v>0.76500000000000001</v>
      </c>
      <c r="O3497">
        <v>167</v>
      </c>
      <c r="P3497">
        <v>0.56899999999999995</v>
      </c>
      <c r="Q3497">
        <v>84</v>
      </c>
      <c r="R3497">
        <v>0.41699999999999998</v>
      </c>
      <c r="S3497">
        <v>0.60299999999999998</v>
      </c>
      <c r="T3497">
        <v>13.4</v>
      </c>
      <c r="U3497">
        <v>2.8</v>
      </c>
      <c r="V3497">
        <v>5</v>
      </c>
      <c r="W3497">
        <v>3.6</v>
      </c>
      <c r="X3497">
        <v>17.899999999999999</v>
      </c>
      <c r="Y3497">
        <v>0.88</v>
      </c>
      <c r="Z3497">
        <v>0.08</v>
      </c>
      <c r="AA3497">
        <v>6.4</v>
      </c>
    </row>
    <row r="3498" spans="1:27">
      <c r="A3498">
        <v>2015</v>
      </c>
      <c r="B3498" t="s">
        <v>970</v>
      </c>
      <c r="C3498" t="s">
        <v>49</v>
      </c>
      <c r="D3498" t="str">
        <f>VLOOKUP($C3498,Sheet1!$C$4:$D$34,2,FALSE)</f>
        <v>Pacers</v>
      </c>
      <c r="E3498" t="str">
        <f t="shared" si="54"/>
        <v>Pacers2015</v>
      </c>
      <c r="F3498" t="s">
        <v>956</v>
      </c>
      <c r="G3498">
        <v>23</v>
      </c>
      <c r="H3498">
        <v>41</v>
      </c>
      <c r="I3498">
        <v>9.4</v>
      </c>
      <c r="J3498">
        <v>19.5</v>
      </c>
      <c r="K3498">
        <v>24.6</v>
      </c>
      <c r="L3498">
        <v>0.154</v>
      </c>
      <c r="M3498">
        <v>25</v>
      </c>
      <c r="N3498">
        <v>0.8</v>
      </c>
      <c r="O3498">
        <v>124</v>
      </c>
      <c r="P3498">
        <v>0.41899999999999998</v>
      </c>
      <c r="Q3498">
        <v>46</v>
      </c>
      <c r="R3498">
        <v>0.217</v>
      </c>
      <c r="S3498">
        <v>0.42499999999999999</v>
      </c>
      <c r="T3498">
        <v>3.8</v>
      </c>
      <c r="U3498">
        <v>1.2</v>
      </c>
      <c r="V3498">
        <v>7.1</v>
      </c>
      <c r="W3498">
        <v>1.6</v>
      </c>
      <c r="X3498">
        <v>27</v>
      </c>
      <c r="Y3498">
        <v>0.37</v>
      </c>
      <c r="Z3498">
        <v>0</v>
      </c>
      <c r="AA3498">
        <v>8.3000000000000007</v>
      </c>
    </row>
    <row r="3499" spans="1:27">
      <c r="A3499">
        <v>2015</v>
      </c>
      <c r="B3499" t="s">
        <v>1032</v>
      </c>
      <c r="C3499" t="s">
        <v>71</v>
      </c>
      <c r="D3499" t="str">
        <f>VLOOKUP($C3499,Sheet1!$C$4:$D$34,2,FALSE)</f>
        <v>Pistons</v>
      </c>
      <c r="E3499" t="str">
        <f t="shared" si="54"/>
        <v>Pistons2015</v>
      </c>
      <c r="F3499" t="s">
        <v>30</v>
      </c>
      <c r="G3499">
        <v>33</v>
      </c>
      <c r="H3499">
        <v>19</v>
      </c>
      <c r="I3499">
        <v>5</v>
      </c>
      <c r="J3499">
        <v>10.5</v>
      </c>
      <c r="K3499">
        <v>7.1</v>
      </c>
      <c r="L3499">
        <v>0.129</v>
      </c>
      <c r="M3499">
        <v>8</v>
      </c>
      <c r="N3499">
        <v>0.75</v>
      </c>
      <c r="O3499">
        <v>10</v>
      </c>
      <c r="P3499">
        <v>0.6</v>
      </c>
      <c r="Q3499">
        <v>0</v>
      </c>
      <c r="R3499">
        <v>0</v>
      </c>
      <c r="S3499">
        <v>0.66600000000000004</v>
      </c>
      <c r="T3499">
        <v>0.9</v>
      </c>
      <c r="U3499">
        <v>1.1000000000000001</v>
      </c>
      <c r="V3499">
        <v>12</v>
      </c>
      <c r="W3499">
        <v>0.1</v>
      </c>
      <c r="X3499">
        <v>1.5</v>
      </c>
      <c r="Y3499">
        <v>0.11</v>
      </c>
      <c r="Z3499">
        <v>0.63</v>
      </c>
      <c r="AA3499">
        <v>3.7</v>
      </c>
    </row>
    <row r="3500" spans="1:27">
      <c r="A3500">
        <v>2015</v>
      </c>
      <c r="B3500" t="s">
        <v>971</v>
      </c>
      <c r="C3500" t="s">
        <v>85</v>
      </c>
      <c r="D3500" t="str">
        <f>VLOOKUP($C3500,Sheet1!$C$4:$D$34,2,FALSE)</f>
        <v>Nuggets</v>
      </c>
      <c r="E3500" t="str">
        <f t="shared" si="54"/>
        <v>Nuggets2015</v>
      </c>
      <c r="F3500" t="s">
        <v>30</v>
      </c>
      <c r="G3500">
        <v>24</v>
      </c>
      <c r="H3500">
        <v>59</v>
      </c>
      <c r="I3500">
        <v>17.600000000000001</v>
      </c>
      <c r="J3500">
        <v>36.799999999999997</v>
      </c>
      <c r="K3500">
        <v>19.5</v>
      </c>
      <c r="L3500">
        <v>0.11600000000000001</v>
      </c>
      <c r="M3500">
        <v>69</v>
      </c>
      <c r="N3500">
        <v>0.89900000000000002</v>
      </c>
      <c r="O3500">
        <v>327</v>
      </c>
      <c r="P3500">
        <v>0.55700000000000005</v>
      </c>
      <c r="Q3500">
        <v>53</v>
      </c>
      <c r="R3500">
        <v>0.245</v>
      </c>
      <c r="S3500">
        <v>0.56699999999999995</v>
      </c>
      <c r="T3500">
        <v>7.9</v>
      </c>
      <c r="U3500">
        <v>4.9000000000000004</v>
      </c>
      <c r="V3500">
        <v>15.4</v>
      </c>
      <c r="W3500">
        <v>0.9</v>
      </c>
      <c r="X3500">
        <v>9.1</v>
      </c>
      <c r="Y3500">
        <v>0.22</v>
      </c>
      <c r="Z3500">
        <v>0.25</v>
      </c>
      <c r="AA3500">
        <v>7.4</v>
      </c>
    </row>
    <row r="3501" spans="1:27">
      <c r="A3501">
        <v>2015</v>
      </c>
      <c r="B3501" t="s">
        <v>791</v>
      </c>
      <c r="C3501" t="s">
        <v>43</v>
      </c>
      <c r="D3501" t="str">
        <f>VLOOKUP($C3501,Sheet1!$C$4:$D$34,2,FALSE)</f>
        <v>Bucks</v>
      </c>
      <c r="E3501" t="str">
        <f t="shared" si="54"/>
        <v>Bucks2015</v>
      </c>
      <c r="F3501" t="s">
        <v>30</v>
      </c>
      <c r="G3501">
        <v>25</v>
      </c>
      <c r="H3501">
        <v>57</v>
      </c>
      <c r="I3501">
        <v>16.8</v>
      </c>
      <c r="J3501">
        <v>35.1</v>
      </c>
      <c r="K3501">
        <v>19.100000000000001</v>
      </c>
      <c r="L3501">
        <v>0.157</v>
      </c>
      <c r="M3501">
        <v>117</v>
      </c>
      <c r="N3501">
        <v>0.59</v>
      </c>
      <c r="O3501">
        <v>290</v>
      </c>
      <c r="P3501">
        <v>0.56599999999999995</v>
      </c>
      <c r="Q3501">
        <v>1</v>
      </c>
      <c r="R3501">
        <v>0</v>
      </c>
      <c r="S3501">
        <v>0.57999999999999996</v>
      </c>
      <c r="T3501">
        <v>7</v>
      </c>
      <c r="U3501">
        <v>3.9</v>
      </c>
      <c r="V3501">
        <v>13.2</v>
      </c>
      <c r="W3501">
        <v>0.9</v>
      </c>
      <c r="X3501">
        <v>9</v>
      </c>
      <c r="Y3501">
        <v>0.32</v>
      </c>
      <c r="Z3501">
        <v>1.91</v>
      </c>
      <c r="AA3501">
        <v>6.9</v>
      </c>
    </row>
    <row r="3502" spans="1:27">
      <c r="A3502">
        <v>2015</v>
      </c>
      <c r="B3502" t="s">
        <v>897</v>
      </c>
      <c r="C3502" t="s">
        <v>103</v>
      </c>
      <c r="D3502" t="str">
        <f>VLOOKUP($C3502,Sheet1!$C$4:$D$34,2,FALSE)</f>
        <v>Mavericks</v>
      </c>
      <c r="E3502" t="str">
        <f t="shared" si="54"/>
        <v>Mavericks2015</v>
      </c>
      <c r="F3502" t="s">
        <v>959</v>
      </c>
      <c r="G3502">
        <v>24</v>
      </c>
      <c r="H3502">
        <v>21</v>
      </c>
      <c r="I3502">
        <v>9.1999999999999993</v>
      </c>
      <c r="J3502">
        <v>19.2</v>
      </c>
      <c r="K3502">
        <v>20.100000000000001</v>
      </c>
      <c r="L3502">
        <v>0.129</v>
      </c>
      <c r="M3502">
        <v>9</v>
      </c>
      <c r="N3502">
        <v>0.88900000000000001</v>
      </c>
      <c r="O3502">
        <v>51</v>
      </c>
      <c r="P3502">
        <v>0.51</v>
      </c>
      <c r="Q3502">
        <v>19</v>
      </c>
      <c r="R3502">
        <v>0.158</v>
      </c>
      <c r="S3502">
        <v>0.46600000000000003</v>
      </c>
      <c r="T3502">
        <v>3.3</v>
      </c>
      <c r="U3502">
        <v>1</v>
      </c>
      <c r="V3502">
        <v>6.2</v>
      </c>
      <c r="W3502">
        <v>0.4</v>
      </c>
      <c r="X3502">
        <v>7.6</v>
      </c>
      <c r="Y3502">
        <v>0.14000000000000001</v>
      </c>
      <c r="Z3502">
        <v>0</v>
      </c>
      <c r="AA3502">
        <v>4.8</v>
      </c>
    </row>
    <row r="3503" spans="1:27">
      <c r="A3503">
        <v>2015</v>
      </c>
      <c r="B3503" t="s">
        <v>897</v>
      </c>
      <c r="C3503" t="s">
        <v>67</v>
      </c>
      <c r="D3503" t="str">
        <f>VLOOKUP($C3503,Sheet1!$C$4:$D$34,2,FALSE)</f>
        <v>Suns</v>
      </c>
      <c r="E3503" t="str">
        <f t="shared" si="54"/>
        <v>Suns2015</v>
      </c>
      <c r="F3503" t="s">
        <v>959</v>
      </c>
      <c r="G3503">
        <v>24</v>
      </c>
      <c r="H3503">
        <v>22</v>
      </c>
      <c r="I3503">
        <v>13</v>
      </c>
      <c r="J3503">
        <v>27.2</v>
      </c>
      <c r="K3503">
        <v>16.7</v>
      </c>
      <c r="L3503">
        <v>0.14199999999999999</v>
      </c>
      <c r="M3503">
        <v>15</v>
      </c>
      <c r="N3503">
        <v>0.8</v>
      </c>
      <c r="O3503">
        <v>58</v>
      </c>
      <c r="P3503">
        <v>0.5</v>
      </c>
      <c r="Q3503">
        <v>32</v>
      </c>
      <c r="R3503">
        <v>0.40600000000000003</v>
      </c>
      <c r="S3503">
        <v>0.56399999999999995</v>
      </c>
      <c r="T3503">
        <v>5</v>
      </c>
      <c r="U3503">
        <v>1.6</v>
      </c>
      <c r="V3503">
        <v>6.6</v>
      </c>
      <c r="W3503">
        <v>1.2</v>
      </c>
      <c r="X3503">
        <v>14.4</v>
      </c>
      <c r="Y3503">
        <v>0.23</v>
      </c>
      <c r="Z3503">
        <v>0.05</v>
      </c>
      <c r="AA3503">
        <v>6.5</v>
      </c>
    </row>
    <row r="3504" spans="1:27">
      <c r="A3504">
        <v>2015</v>
      </c>
      <c r="B3504" t="s">
        <v>756</v>
      </c>
      <c r="C3504" t="s">
        <v>64</v>
      </c>
      <c r="D3504" t="str">
        <f>VLOOKUP($C3504,Sheet1!$C$4:$D$34,2,FALSE)</f>
        <v>Wizards</v>
      </c>
      <c r="E3504" t="str">
        <f t="shared" si="54"/>
        <v>Wizards2015</v>
      </c>
      <c r="F3504" t="s">
        <v>956</v>
      </c>
      <c r="G3504">
        <v>25</v>
      </c>
      <c r="H3504">
        <v>77</v>
      </c>
      <c r="I3504">
        <v>36.200000000000003</v>
      </c>
      <c r="J3504">
        <v>75.3</v>
      </c>
      <c r="K3504">
        <v>28.6</v>
      </c>
      <c r="L3504">
        <v>0.17499999999999999</v>
      </c>
      <c r="M3504">
        <v>344</v>
      </c>
      <c r="N3504">
        <v>0.79100000000000004</v>
      </c>
      <c r="O3504">
        <v>1022</v>
      </c>
      <c r="P3504">
        <v>0.44700000000000001</v>
      </c>
      <c r="Q3504">
        <v>327</v>
      </c>
      <c r="R3504">
        <v>0.35199999999999998</v>
      </c>
      <c r="S3504">
        <v>0.51</v>
      </c>
      <c r="T3504">
        <v>19.899999999999999</v>
      </c>
      <c r="U3504">
        <v>4.9000000000000004</v>
      </c>
      <c r="V3504">
        <v>7.6</v>
      </c>
      <c r="W3504">
        <v>10.199999999999999</v>
      </c>
      <c r="X3504">
        <v>46.2</v>
      </c>
      <c r="Y3504">
        <v>1.88</v>
      </c>
      <c r="Z3504">
        <v>0.77</v>
      </c>
      <c r="AA3504">
        <v>11</v>
      </c>
    </row>
    <row r="3505" spans="1:27">
      <c r="A3505">
        <v>2015</v>
      </c>
      <c r="B3505" t="s">
        <v>1150</v>
      </c>
      <c r="C3505" t="s">
        <v>43</v>
      </c>
      <c r="D3505" t="str">
        <f>VLOOKUP($C3505,Sheet1!$C$4:$D$34,2,FALSE)</f>
        <v>Bucks</v>
      </c>
      <c r="E3505" t="str">
        <f t="shared" si="54"/>
        <v>Bucks2015</v>
      </c>
      <c r="F3505" t="s">
        <v>960</v>
      </c>
      <c r="G3505">
        <v>22</v>
      </c>
      <c r="H3505">
        <v>66</v>
      </c>
      <c r="I3505">
        <v>13</v>
      </c>
      <c r="J3505">
        <v>27.1</v>
      </c>
      <c r="K3505">
        <v>13.5</v>
      </c>
      <c r="L3505">
        <v>0.121</v>
      </c>
      <c r="M3505">
        <v>38</v>
      </c>
      <c r="N3505">
        <v>0.68400000000000005</v>
      </c>
      <c r="O3505">
        <v>208</v>
      </c>
      <c r="P3505">
        <v>0.40899999999999997</v>
      </c>
      <c r="Q3505">
        <v>1</v>
      </c>
      <c r="R3505">
        <v>1</v>
      </c>
      <c r="S3505">
        <v>0.441</v>
      </c>
      <c r="T3505">
        <v>3</v>
      </c>
      <c r="U3505">
        <v>2.7</v>
      </c>
      <c r="V3505">
        <v>11.7</v>
      </c>
      <c r="W3505">
        <v>0.5</v>
      </c>
      <c r="X3505">
        <v>5.4</v>
      </c>
      <c r="Y3505">
        <v>0.27</v>
      </c>
      <c r="Z3505">
        <v>0.12</v>
      </c>
      <c r="AA3505">
        <v>4.9000000000000004</v>
      </c>
    </row>
    <row r="3506" spans="1:27">
      <c r="A3506">
        <v>2015</v>
      </c>
      <c r="B3506" t="s">
        <v>906</v>
      </c>
      <c r="C3506" t="s">
        <v>67</v>
      </c>
      <c r="D3506" t="str">
        <f>VLOOKUP($C3506,Sheet1!$C$4:$D$34,2,FALSE)</f>
        <v>Suns</v>
      </c>
      <c r="E3506" t="str">
        <f t="shared" si="54"/>
        <v>Suns2015</v>
      </c>
      <c r="F3506" t="s">
        <v>960</v>
      </c>
      <c r="G3506">
        <v>26</v>
      </c>
      <c r="H3506">
        <v>67</v>
      </c>
      <c r="I3506">
        <v>18.7</v>
      </c>
      <c r="J3506">
        <v>39</v>
      </c>
      <c r="K3506">
        <v>19.8</v>
      </c>
      <c r="L3506">
        <v>0.128</v>
      </c>
      <c r="M3506">
        <v>101</v>
      </c>
      <c r="N3506">
        <v>0.76200000000000001</v>
      </c>
      <c r="O3506">
        <v>356</v>
      </c>
      <c r="P3506">
        <v>0.51100000000000001</v>
      </c>
      <c r="Q3506">
        <v>110</v>
      </c>
      <c r="R3506">
        <v>0.38200000000000001</v>
      </c>
      <c r="S3506">
        <v>0.55500000000000005</v>
      </c>
      <c r="T3506">
        <v>8.5</v>
      </c>
      <c r="U3506">
        <v>5.6</v>
      </c>
      <c r="V3506">
        <v>16.100000000000001</v>
      </c>
      <c r="W3506">
        <v>1.1000000000000001</v>
      </c>
      <c r="X3506">
        <v>9.6</v>
      </c>
      <c r="Y3506">
        <v>0.56999999999999995</v>
      </c>
      <c r="Z3506">
        <v>0.45</v>
      </c>
      <c r="AA3506">
        <v>8</v>
      </c>
    </row>
    <row r="3507" spans="1:27">
      <c r="A3507">
        <v>2015</v>
      </c>
      <c r="B3507" t="s">
        <v>898</v>
      </c>
      <c r="C3507" t="s">
        <v>138</v>
      </c>
      <c r="D3507" t="str">
        <f>VLOOKUP($C3507,Sheet1!$C$4:$D$34,2,FALSE)</f>
        <v>Celtics</v>
      </c>
      <c r="E3507" t="str">
        <f t="shared" si="54"/>
        <v>Celtics2015</v>
      </c>
      <c r="F3507" t="s">
        <v>960</v>
      </c>
      <c r="G3507">
        <v>28</v>
      </c>
      <c r="H3507">
        <v>78</v>
      </c>
      <c r="I3507">
        <v>15.1</v>
      </c>
      <c r="J3507">
        <v>31.4</v>
      </c>
      <c r="K3507">
        <v>13.5</v>
      </c>
      <c r="L3507">
        <v>0.14000000000000001</v>
      </c>
      <c r="M3507">
        <v>78</v>
      </c>
      <c r="N3507">
        <v>0.78200000000000003</v>
      </c>
      <c r="O3507">
        <v>178</v>
      </c>
      <c r="P3507">
        <v>0.42099999999999999</v>
      </c>
      <c r="Q3507">
        <v>108</v>
      </c>
      <c r="R3507">
        <v>0.39800000000000002</v>
      </c>
      <c r="S3507">
        <v>0.53100000000000003</v>
      </c>
      <c r="T3507">
        <v>4.4000000000000004</v>
      </c>
      <c r="U3507">
        <v>3.7</v>
      </c>
      <c r="V3507">
        <v>13</v>
      </c>
      <c r="W3507">
        <v>0.8</v>
      </c>
      <c r="X3507">
        <v>7.4</v>
      </c>
      <c r="Y3507">
        <v>0.26</v>
      </c>
      <c r="Z3507">
        <v>0.31</v>
      </c>
      <c r="AA3507">
        <v>6.2</v>
      </c>
    </row>
    <row r="3508" spans="1:27">
      <c r="A3508">
        <v>2015</v>
      </c>
      <c r="B3508" t="s">
        <v>612</v>
      </c>
      <c r="C3508" t="s">
        <v>26</v>
      </c>
      <c r="D3508" t="str">
        <f>VLOOKUP($C3508,Sheet1!$C$4:$D$34,2,FALSE)</f>
        <v>Raptors</v>
      </c>
      <c r="E3508" t="str">
        <f t="shared" si="54"/>
        <v>Raptors2015</v>
      </c>
      <c r="F3508" t="s">
        <v>30</v>
      </c>
      <c r="G3508">
        <v>23</v>
      </c>
      <c r="H3508">
        <v>60</v>
      </c>
      <c r="I3508">
        <v>25.9</v>
      </c>
      <c r="J3508">
        <v>54.1</v>
      </c>
      <c r="K3508">
        <v>20.9</v>
      </c>
      <c r="L3508">
        <v>0.11899999999999999</v>
      </c>
      <c r="M3508">
        <v>213</v>
      </c>
      <c r="N3508">
        <v>0.76100000000000001</v>
      </c>
      <c r="O3508">
        <v>536</v>
      </c>
      <c r="P3508">
        <v>0.56499999999999995</v>
      </c>
      <c r="Q3508">
        <v>0</v>
      </c>
      <c r="R3508">
        <v>0</v>
      </c>
      <c r="S3508">
        <v>0.61</v>
      </c>
      <c r="T3508">
        <v>12.8</v>
      </c>
      <c r="U3508">
        <v>9.1</v>
      </c>
      <c r="V3508">
        <v>20.100000000000001</v>
      </c>
      <c r="W3508">
        <v>0.7</v>
      </c>
      <c r="X3508">
        <v>4.8</v>
      </c>
      <c r="Y3508">
        <v>0.42</v>
      </c>
      <c r="Z3508">
        <v>1.33</v>
      </c>
      <c r="AA3508">
        <v>6.7</v>
      </c>
    </row>
    <row r="3509" spans="1:27">
      <c r="A3509">
        <v>2015</v>
      </c>
      <c r="B3509" t="s">
        <v>937</v>
      </c>
      <c r="C3509" t="s">
        <v>90</v>
      </c>
      <c r="D3509" t="str">
        <f>VLOOKUP($C3509,Sheet1!$C$4:$D$34,2,FALSE)</f>
        <v>Spurs</v>
      </c>
      <c r="E3509" t="str">
        <f t="shared" si="54"/>
        <v>Spurs2015</v>
      </c>
      <c r="F3509" t="s">
        <v>959</v>
      </c>
      <c r="G3509">
        <v>26</v>
      </c>
      <c r="H3509">
        <v>55</v>
      </c>
      <c r="I3509">
        <v>14.8</v>
      </c>
      <c r="J3509">
        <v>30.8</v>
      </c>
      <c r="K3509">
        <v>18.899999999999999</v>
      </c>
      <c r="L3509">
        <v>0.158</v>
      </c>
      <c r="M3509">
        <v>92</v>
      </c>
      <c r="N3509">
        <v>0.75</v>
      </c>
      <c r="O3509">
        <v>195</v>
      </c>
      <c r="P3509">
        <v>0.53300000000000003</v>
      </c>
      <c r="Q3509">
        <v>47</v>
      </c>
      <c r="R3509">
        <v>0.38300000000000001</v>
      </c>
      <c r="S3509">
        <v>0.58599999999999997</v>
      </c>
      <c r="T3509">
        <v>6</v>
      </c>
      <c r="U3509">
        <v>1.7</v>
      </c>
      <c r="V3509">
        <v>6.7</v>
      </c>
      <c r="W3509">
        <v>1.1000000000000001</v>
      </c>
      <c r="X3509">
        <v>10.4</v>
      </c>
      <c r="Y3509">
        <v>0.44</v>
      </c>
      <c r="Z3509">
        <v>0.09</v>
      </c>
      <c r="AA3509">
        <v>6.1</v>
      </c>
    </row>
    <row r="3510" spans="1:27">
      <c r="A3510">
        <v>2015</v>
      </c>
      <c r="B3510" t="s">
        <v>1151</v>
      </c>
      <c r="C3510" t="s">
        <v>29</v>
      </c>
      <c r="D3510" t="str">
        <f>VLOOKUP($C3510,Sheet1!$C$4:$D$34,2,FALSE)</f>
        <v>Grizzlies</v>
      </c>
      <c r="E3510" t="str">
        <f t="shared" si="54"/>
        <v>Grizzlies2015</v>
      </c>
      <c r="F3510" t="s">
        <v>959</v>
      </c>
      <c r="G3510">
        <v>21</v>
      </c>
      <c r="H3510">
        <v>2</v>
      </c>
      <c r="I3510">
        <v>7.4</v>
      </c>
      <c r="J3510">
        <v>15.3</v>
      </c>
      <c r="K3510">
        <v>31.1</v>
      </c>
      <c r="L3510">
        <v>0.19600000000000001</v>
      </c>
      <c r="M3510">
        <v>5</v>
      </c>
      <c r="N3510">
        <v>0.6</v>
      </c>
      <c r="O3510">
        <v>5</v>
      </c>
      <c r="P3510">
        <v>0.4</v>
      </c>
      <c r="Q3510">
        <v>1</v>
      </c>
      <c r="R3510">
        <v>0</v>
      </c>
      <c r="S3510">
        <v>0.42699999999999999</v>
      </c>
      <c r="T3510">
        <v>3.5</v>
      </c>
      <c r="U3510">
        <v>1</v>
      </c>
      <c r="V3510">
        <v>7.8</v>
      </c>
      <c r="W3510">
        <v>1.5</v>
      </c>
      <c r="X3510">
        <v>32.6</v>
      </c>
      <c r="Y3510">
        <v>1.5</v>
      </c>
      <c r="Z3510">
        <v>0</v>
      </c>
      <c r="AA3510">
        <v>9.4</v>
      </c>
    </row>
    <row r="3511" spans="1:27">
      <c r="A3511">
        <v>2015</v>
      </c>
      <c r="B3511" t="s">
        <v>168</v>
      </c>
      <c r="C3511" t="s">
        <v>54</v>
      </c>
      <c r="D3511" t="str">
        <f>VLOOKUP($C3511,Sheet1!$C$4:$D$34,2,FALSE)</f>
        <v>Lakers</v>
      </c>
      <c r="E3511" t="str">
        <f t="shared" si="54"/>
        <v>Lakers2015</v>
      </c>
      <c r="F3511" t="s">
        <v>959</v>
      </c>
      <c r="G3511">
        <v>23</v>
      </c>
      <c r="H3511">
        <v>79</v>
      </c>
      <c r="I3511">
        <v>32.299999999999997</v>
      </c>
      <c r="J3511">
        <v>67.3</v>
      </c>
      <c r="K3511">
        <v>22.8</v>
      </c>
      <c r="L3511">
        <v>0.10199999999999999</v>
      </c>
      <c r="M3511">
        <v>204</v>
      </c>
      <c r="N3511">
        <v>0.80400000000000005</v>
      </c>
      <c r="O3511">
        <v>779</v>
      </c>
      <c r="P3511">
        <v>0.46700000000000003</v>
      </c>
      <c r="Q3511">
        <v>319</v>
      </c>
      <c r="R3511">
        <v>0.34799999999999998</v>
      </c>
      <c r="S3511">
        <v>0.51600000000000001</v>
      </c>
      <c r="T3511">
        <v>15.5</v>
      </c>
      <c r="U3511">
        <v>4</v>
      </c>
      <c r="V3511">
        <v>6.6</v>
      </c>
      <c r="W3511">
        <v>2.4</v>
      </c>
      <c r="X3511">
        <v>13.8</v>
      </c>
      <c r="Y3511">
        <v>1.1100000000000001</v>
      </c>
      <c r="Z3511">
        <v>0.09</v>
      </c>
      <c r="AA3511">
        <v>6.6</v>
      </c>
    </row>
    <row r="3512" spans="1:27">
      <c r="A3512">
        <v>2015</v>
      </c>
      <c r="B3512" t="s">
        <v>1035</v>
      </c>
      <c r="C3512" t="s">
        <v>29</v>
      </c>
      <c r="D3512" t="str">
        <f>VLOOKUP($C3512,Sheet1!$C$4:$D$34,2,FALSE)</f>
        <v>Grizzlies</v>
      </c>
      <c r="E3512" t="str">
        <f t="shared" si="54"/>
        <v>Grizzlies2015</v>
      </c>
      <c r="F3512" t="s">
        <v>956</v>
      </c>
      <c r="G3512">
        <v>29</v>
      </c>
      <c r="H3512">
        <v>12</v>
      </c>
      <c r="I3512">
        <v>24.3</v>
      </c>
      <c r="J3512">
        <v>50.6</v>
      </c>
      <c r="K3512">
        <v>18.899999999999999</v>
      </c>
      <c r="L3512">
        <v>0.14699999999999999</v>
      </c>
      <c r="M3512">
        <v>10</v>
      </c>
      <c r="N3512">
        <v>1</v>
      </c>
      <c r="O3512">
        <v>55</v>
      </c>
      <c r="P3512">
        <v>0.47299999999999998</v>
      </c>
      <c r="Q3512">
        <v>45</v>
      </c>
      <c r="R3512">
        <v>0.35599999999999998</v>
      </c>
      <c r="S3512">
        <v>0.52700000000000002</v>
      </c>
      <c r="T3512">
        <v>9.1999999999999993</v>
      </c>
      <c r="U3512">
        <v>2.1</v>
      </c>
      <c r="V3512">
        <v>4.9000000000000004</v>
      </c>
      <c r="W3512">
        <v>3.1</v>
      </c>
      <c r="X3512">
        <v>20.6</v>
      </c>
      <c r="Y3512">
        <v>1.25</v>
      </c>
      <c r="Z3512">
        <v>0.17</v>
      </c>
      <c r="AA3512">
        <v>6.4</v>
      </c>
    </row>
    <row r="3513" spans="1:27">
      <c r="A3513">
        <v>2015</v>
      </c>
      <c r="B3513" t="s">
        <v>1152</v>
      </c>
      <c r="C3513" t="s">
        <v>39</v>
      </c>
      <c r="D3513" t="str">
        <f>VLOOKUP($C3513,Sheet1!$C$4:$D$34,2,FALSE)</f>
        <v>Pelicans</v>
      </c>
      <c r="E3513" t="str">
        <f t="shared" si="54"/>
        <v>Pelicans2015</v>
      </c>
      <c r="F3513" t="s">
        <v>958</v>
      </c>
      <c r="G3513">
        <v>25</v>
      </c>
      <c r="H3513">
        <v>11</v>
      </c>
      <c r="I3513">
        <v>27.6</v>
      </c>
      <c r="J3513">
        <v>57.5</v>
      </c>
      <c r="K3513">
        <v>20.7</v>
      </c>
      <c r="L3513">
        <v>0.12</v>
      </c>
      <c r="M3513">
        <v>21</v>
      </c>
      <c r="N3513">
        <v>0.66700000000000004</v>
      </c>
      <c r="O3513">
        <v>71</v>
      </c>
      <c r="P3513">
        <v>0.50700000000000001</v>
      </c>
      <c r="Q3513">
        <v>45</v>
      </c>
      <c r="R3513">
        <v>0.28899999999999998</v>
      </c>
      <c r="S3513">
        <v>0.499</v>
      </c>
      <c r="T3513">
        <v>11.4</v>
      </c>
      <c r="U3513">
        <v>5.6</v>
      </c>
      <c r="V3513">
        <v>11.3</v>
      </c>
      <c r="W3513">
        <v>2.2999999999999998</v>
      </c>
      <c r="X3513">
        <v>12.9</v>
      </c>
      <c r="Y3513">
        <v>0.73</v>
      </c>
      <c r="Z3513">
        <v>0.27</v>
      </c>
      <c r="AA3513">
        <v>7.6</v>
      </c>
    </row>
    <row r="3514" spans="1:27">
      <c r="A3514">
        <v>2015</v>
      </c>
      <c r="B3514" t="s">
        <v>1036</v>
      </c>
      <c r="C3514" t="s">
        <v>49</v>
      </c>
      <c r="D3514" t="str">
        <f>VLOOKUP($C3514,Sheet1!$C$4:$D$34,2,FALSE)</f>
        <v>Pacers</v>
      </c>
      <c r="E3514" t="str">
        <f t="shared" si="54"/>
        <v>Pacers2015</v>
      </c>
      <c r="F3514" t="s">
        <v>960</v>
      </c>
      <c r="G3514">
        <v>28</v>
      </c>
      <c r="H3514">
        <v>73</v>
      </c>
      <c r="I3514">
        <v>20.7</v>
      </c>
      <c r="J3514">
        <v>43.2</v>
      </c>
      <c r="K3514">
        <v>20.3</v>
      </c>
      <c r="L3514">
        <v>0.13200000000000001</v>
      </c>
      <c r="M3514">
        <v>125</v>
      </c>
      <c r="N3514">
        <v>0.71199999999999997</v>
      </c>
      <c r="O3514">
        <v>548</v>
      </c>
      <c r="P3514">
        <v>0.50700000000000001</v>
      </c>
      <c r="Q3514">
        <v>1</v>
      </c>
      <c r="R3514">
        <v>0</v>
      </c>
      <c r="S3514">
        <v>0.53400000000000003</v>
      </c>
      <c r="T3514">
        <v>8.8000000000000007</v>
      </c>
      <c r="U3514">
        <v>6.2</v>
      </c>
      <c r="V3514">
        <v>16.3</v>
      </c>
      <c r="W3514">
        <v>1.2</v>
      </c>
      <c r="X3514">
        <v>9.5</v>
      </c>
      <c r="Y3514">
        <v>0.49</v>
      </c>
      <c r="Z3514">
        <v>0.51</v>
      </c>
      <c r="AA3514">
        <v>7.8</v>
      </c>
    </row>
    <row r="3515" spans="1:27">
      <c r="A3515">
        <v>2015</v>
      </c>
      <c r="B3515" t="s">
        <v>810</v>
      </c>
      <c r="C3515" t="s">
        <v>67</v>
      </c>
      <c r="D3515" t="str">
        <f>VLOOKUP($C3515,Sheet1!$C$4:$D$34,2,FALSE)</f>
        <v>Suns</v>
      </c>
      <c r="E3515" t="str">
        <f t="shared" si="54"/>
        <v>Suns2015</v>
      </c>
      <c r="F3515" t="s">
        <v>956</v>
      </c>
      <c r="G3515">
        <v>24</v>
      </c>
      <c r="H3515">
        <v>7</v>
      </c>
      <c r="I3515">
        <v>11.8</v>
      </c>
      <c r="J3515">
        <v>24.6</v>
      </c>
      <c r="K3515">
        <v>19.899999999999999</v>
      </c>
      <c r="L3515">
        <v>0.155</v>
      </c>
      <c r="M3515">
        <v>15</v>
      </c>
      <c r="N3515">
        <v>0.8</v>
      </c>
      <c r="O3515">
        <v>15</v>
      </c>
      <c r="P3515">
        <v>0.53300000000000003</v>
      </c>
      <c r="Q3515">
        <v>11</v>
      </c>
      <c r="R3515">
        <v>0.27300000000000002</v>
      </c>
      <c r="S3515">
        <v>0.56699999999999995</v>
      </c>
      <c r="T3515">
        <v>5.3</v>
      </c>
      <c r="U3515">
        <v>1.1000000000000001</v>
      </c>
      <c r="V3515">
        <v>5.3</v>
      </c>
      <c r="W3515">
        <v>1.4</v>
      </c>
      <c r="X3515">
        <v>18.899999999999999</v>
      </c>
      <c r="Y3515">
        <v>0.43</v>
      </c>
      <c r="Z3515">
        <v>0</v>
      </c>
      <c r="AA3515">
        <v>6.8</v>
      </c>
    </row>
    <row r="3516" spans="1:27">
      <c r="A3516">
        <v>2015</v>
      </c>
      <c r="B3516" t="s">
        <v>810</v>
      </c>
      <c r="C3516" t="s">
        <v>45</v>
      </c>
      <c r="D3516" t="str">
        <f>VLOOKUP($C3516,Sheet1!$C$4:$D$34,2,FALSE)</f>
        <v>Cavaliers</v>
      </c>
      <c r="E3516" t="str">
        <f t="shared" si="54"/>
        <v>Cavaliers2015</v>
      </c>
      <c r="F3516" t="s">
        <v>956</v>
      </c>
      <c r="G3516">
        <v>24</v>
      </c>
      <c r="H3516">
        <v>15</v>
      </c>
      <c r="I3516">
        <v>7.6</v>
      </c>
      <c r="J3516">
        <v>15.8</v>
      </c>
      <c r="K3516">
        <v>26.6</v>
      </c>
      <c r="L3516">
        <v>0.13500000000000001</v>
      </c>
      <c r="M3516">
        <v>13</v>
      </c>
      <c r="N3516">
        <v>0.69199999999999995</v>
      </c>
      <c r="O3516">
        <v>41</v>
      </c>
      <c r="P3516">
        <v>0.39</v>
      </c>
      <c r="Q3516">
        <v>11</v>
      </c>
      <c r="R3516">
        <v>0.63600000000000001</v>
      </c>
      <c r="S3516">
        <v>0.53700000000000003</v>
      </c>
      <c r="T3516">
        <v>4.0999999999999996</v>
      </c>
      <c r="U3516">
        <v>0.8</v>
      </c>
      <c r="V3516">
        <v>6</v>
      </c>
      <c r="W3516">
        <v>1</v>
      </c>
      <c r="X3516">
        <v>22.2</v>
      </c>
      <c r="Y3516">
        <v>0</v>
      </c>
      <c r="Z3516">
        <v>7.0000000000000007E-2</v>
      </c>
      <c r="AA3516">
        <v>7.8</v>
      </c>
    </row>
    <row r="3517" spans="1:27">
      <c r="A3517">
        <v>2015</v>
      </c>
      <c r="B3517" t="s">
        <v>1153</v>
      </c>
      <c r="C3517" t="s">
        <v>73</v>
      </c>
      <c r="D3517" t="str">
        <f>VLOOKUP($C3517,Sheet1!$C$4:$D$34,2,FALSE)</f>
        <v>Hornets</v>
      </c>
      <c r="E3517" t="str">
        <f t="shared" si="54"/>
        <v>Hornets2015</v>
      </c>
      <c r="F3517" t="s">
        <v>956</v>
      </c>
      <c r="G3517">
        <v>27</v>
      </c>
      <c r="H3517">
        <v>12</v>
      </c>
      <c r="I3517">
        <v>5.3</v>
      </c>
      <c r="J3517">
        <v>11</v>
      </c>
      <c r="K3517">
        <v>15.6</v>
      </c>
      <c r="L3517">
        <v>0.27500000000000002</v>
      </c>
      <c r="M3517">
        <v>11</v>
      </c>
      <c r="N3517">
        <v>0.90900000000000003</v>
      </c>
      <c r="O3517">
        <v>9</v>
      </c>
      <c r="P3517">
        <v>0.66700000000000004</v>
      </c>
      <c r="Q3517">
        <v>2</v>
      </c>
      <c r="R3517">
        <v>0</v>
      </c>
      <c r="S3517">
        <v>0.69399999999999995</v>
      </c>
      <c r="T3517">
        <v>1.8</v>
      </c>
      <c r="U3517">
        <v>0.6</v>
      </c>
      <c r="V3517">
        <v>6</v>
      </c>
      <c r="W3517">
        <v>1.4</v>
      </c>
      <c r="X3517">
        <v>40.1</v>
      </c>
      <c r="Y3517">
        <v>0.25</v>
      </c>
      <c r="Z3517">
        <v>0</v>
      </c>
      <c r="AA3517">
        <v>8.6999999999999993</v>
      </c>
    </row>
    <row r="3518" spans="1:27">
      <c r="A3518">
        <v>2015</v>
      </c>
      <c r="B3518" t="s">
        <v>860</v>
      </c>
      <c r="C3518" t="s">
        <v>59</v>
      </c>
      <c r="D3518" t="str">
        <f>VLOOKUP($C3518,Sheet1!$C$4:$D$34,2,FALSE)</f>
        <v>Knicks</v>
      </c>
      <c r="E3518" t="str">
        <f t="shared" si="54"/>
        <v>Knicks2015</v>
      </c>
      <c r="F3518" t="s">
        <v>956</v>
      </c>
      <c r="G3518">
        <v>34</v>
      </c>
      <c r="H3518">
        <v>72</v>
      </c>
      <c r="I3518">
        <v>28.1</v>
      </c>
      <c r="J3518">
        <v>58.6</v>
      </c>
      <c r="K3518">
        <v>12.6</v>
      </c>
      <c r="L3518">
        <v>0.154</v>
      </c>
      <c r="M3518">
        <v>48</v>
      </c>
      <c r="N3518">
        <v>0.875</v>
      </c>
      <c r="O3518">
        <v>252</v>
      </c>
      <c r="P3518">
        <v>0.496</v>
      </c>
      <c r="Q3518">
        <v>203</v>
      </c>
      <c r="R3518">
        <v>0.41399999999999998</v>
      </c>
      <c r="S3518">
        <v>0.57099999999999995</v>
      </c>
      <c r="T3518">
        <v>7.6</v>
      </c>
      <c r="U3518">
        <v>3.2</v>
      </c>
      <c r="V3518">
        <v>6.2</v>
      </c>
      <c r="W3518">
        <v>4.0999999999999996</v>
      </c>
      <c r="X3518">
        <v>22.3</v>
      </c>
      <c r="Y3518">
        <v>0.88</v>
      </c>
      <c r="Z3518">
        <v>0.1</v>
      </c>
      <c r="AA3518">
        <v>6.6</v>
      </c>
    </row>
    <row r="3519" spans="1:27">
      <c r="A3519">
        <v>2015</v>
      </c>
      <c r="B3519" t="s">
        <v>1154</v>
      </c>
      <c r="C3519" t="s">
        <v>103</v>
      </c>
      <c r="D3519" t="str">
        <f>VLOOKUP($C3519,Sheet1!$C$4:$D$34,2,FALSE)</f>
        <v>Mavericks</v>
      </c>
      <c r="E3519" t="str">
        <f t="shared" si="54"/>
        <v>Mavericks2015</v>
      </c>
      <c r="F3519" t="s">
        <v>956</v>
      </c>
      <c r="G3519">
        <v>31</v>
      </c>
      <c r="H3519">
        <v>74</v>
      </c>
      <c r="I3519">
        <v>22.5</v>
      </c>
      <c r="J3519">
        <v>46.9</v>
      </c>
      <c r="K3519">
        <v>23.8</v>
      </c>
      <c r="L3519">
        <v>0.13</v>
      </c>
      <c r="M3519">
        <v>96</v>
      </c>
      <c r="N3519">
        <v>0.77100000000000002</v>
      </c>
      <c r="O3519">
        <v>451</v>
      </c>
      <c r="P3519">
        <v>0.48099999999999998</v>
      </c>
      <c r="Q3519">
        <v>260</v>
      </c>
      <c r="R3519">
        <v>0.38500000000000001</v>
      </c>
      <c r="S3519">
        <v>0.53600000000000003</v>
      </c>
      <c r="T3519">
        <v>10.9</v>
      </c>
      <c r="U3519">
        <v>2.1</v>
      </c>
      <c r="V3519">
        <v>5</v>
      </c>
      <c r="W3519">
        <v>4.0999999999999996</v>
      </c>
      <c r="X3519">
        <v>31.5</v>
      </c>
      <c r="Y3519">
        <v>0.35</v>
      </c>
      <c r="Z3519">
        <v>0.03</v>
      </c>
      <c r="AA3519">
        <v>8.1</v>
      </c>
    </row>
    <row r="3520" spans="1:27">
      <c r="A3520">
        <v>2015</v>
      </c>
      <c r="B3520" t="s">
        <v>973</v>
      </c>
      <c r="C3520" t="s">
        <v>96</v>
      </c>
      <c r="D3520" t="str">
        <f>VLOOKUP($C3520,Sheet1!$C$4:$D$34,2,FALSE)</f>
        <v>Thunder</v>
      </c>
      <c r="E3520" t="str">
        <f t="shared" si="54"/>
        <v>Thunder2015</v>
      </c>
      <c r="F3520" t="s">
        <v>958</v>
      </c>
      <c r="G3520">
        <v>24</v>
      </c>
      <c r="H3520">
        <v>5</v>
      </c>
      <c r="I3520">
        <v>11</v>
      </c>
      <c r="J3520">
        <v>22.9</v>
      </c>
      <c r="K3520">
        <v>13</v>
      </c>
      <c r="L3520">
        <v>0.17899999999999999</v>
      </c>
      <c r="M3520">
        <v>4</v>
      </c>
      <c r="N3520">
        <v>0</v>
      </c>
      <c r="O3520">
        <v>6</v>
      </c>
      <c r="P3520">
        <v>0.16700000000000001</v>
      </c>
      <c r="Q3520">
        <v>6</v>
      </c>
      <c r="R3520">
        <v>0.66700000000000004</v>
      </c>
      <c r="S3520">
        <v>0.50900000000000001</v>
      </c>
      <c r="T3520">
        <v>2.8</v>
      </c>
      <c r="U3520">
        <v>2</v>
      </c>
      <c r="V3520">
        <v>9.9</v>
      </c>
      <c r="W3520">
        <v>0</v>
      </c>
      <c r="X3520">
        <v>0</v>
      </c>
      <c r="Y3520">
        <v>0.2</v>
      </c>
      <c r="Z3520">
        <v>0.4</v>
      </c>
      <c r="AA3520">
        <v>0</v>
      </c>
    </row>
    <row r="3521" spans="1:27">
      <c r="A3521">
        <v>2015</v>
      </c>
      <c r="B3521" t="s">
        <v>1038</v>
      </c>
      <c r="C3521" t="s">
        <v>32</v>
      </c>
      <c r="D3521" t="str">
        <f>VLOOKUP($C3521,Sheet1!$C$4:$D$34,2,FALSE)</f>
        <v>Heat</v>
      </c>
      <c r="E3521" t="str">
        <f t="shared" si="54"/>
        <v>Heat2015</v>
      </c>
      <c r="F3521" t="s">
        <v>960</v>
      </c>
      <c r="G3521">
        <v>28</v>
      </c>
      <c r="H3521">
        <v>42</v>
      </c>
      <c r="I3521">
        <v>14.2</v>
      </c>
      <c r="J3521">
        <v>29.5</v>
      </c>
      <c r="K3521">
        <v>15</v>
      </c>
      <c r="L3521">
        <v>0.153</v>
      </c>
      <c r="M3521">
        <v>40</v>
      </c>
      <c r="N3521">
        <v>0.7</v>
      </c>
      <c r="O3521">
        <v>99</v>
      </c>
      <c r="P3521">
        <v>0.434</v>
      </c>
      <c r="Q3521">
        <v>49</v>
      </c>
      <c r="R3521">
        <v>0.245</v>
      </c>
      <c r="S3521">
        <v>0.45300000000000001</v>
      </c>
      <c r="T3521">
        <v>3.6</v>
      </c>
      <c r="U3521">
        <v>2.5</v>
      </c>
      <c r="V3521">
        <v>10</v>
      </c>
      <c r="W3521">
        <v>1.9</v>
      </c>
      <c r="X3521">
        <v>19.399999999999999</v>
      </c>
      <c r="Y3521">
        <v>0.43</v>
      </c>
      <c r="Z3521">
        <v>0.17</v>
      </c>
      <c r="AA3521">
        <v>7.3</v>
      </c>
    </row>
    <row r="3522" spans="1:27">
      <c r="A3522">
        <v>2015</v>
      </c>
      <c r="B3522" t="s">
        <v>535</v>
      </c>
      <c r="C3522" t="s">
        <v>32</v>
      </c>
      <c r="D3522" t="str">
        <f>VLOOKUP($C3522,Sheet1!$C$4:$D$34,2,FALSE)</f>
        <v>Heat</v>
      </c>
      <c r="E3522" t="str">
        <f t="shared" si="54"/>
        <v>Heat2015</v>
      </c>
      <c r="F3522" t="s">
        <v>959</v>
      </c>
      <c r="G3522">
        <v>22</v>
      </c>
      <c r="H3522">
        <v>52</v>
      </c>
      <c r="I3522">
        <v>21.3</v>
      </c>
      <c r="J3522">
        <v>44.3</v>
      </c>
      <c r="K3522">
        <v>13.8</v>
      </c>
      <c r="L3522">
        <v>0.105</v>
      </c>
      <c r="M3522">
        <v>63</v>
      </c>
      <c r="N3522">
        <v>0.66700000000000004</v>
      </c>
      <c r="O3522">
        <v>157</v>
      </c>
      <c r="P3522">
        <v>0.44600000000000001</v>
      </c>
      <c r="Q3522">
        <v>115</v>
      </c>
      <c r="R3522">
        <v>0.46100000000000002</v>
      </c>
      <c r="S3522">
        <v>0.56899999999999995</v>
      </c>
      <c r="T3522">
        <v>6.6</v>
      </c>
      <c r="U3522">
        <v>2.1</v>
      </c>
      <c r="V3522">
        <v>5.5</v>
      </c>
      <c r="W3522">
        <v>1.4</v>
      </c>
      <c r="X3522">
        <v>9.6999999999999993</v>
      </c>
      <c r="Y3522">
        <v>0.69</v>
      </c>
      <c r="Z3522">
        <v>0.48</v>
      </c>
      <c r="AA3522">
        <v>5</v>
      </c>
    </row>
    <row r="3523" spans="1:27">
      <c r="A3523">
        <v>2015</v>
      </c>
      <c r="B3523" t="s">
        <v>1155</v>
      </c>
      <c r="C3523" t="s">
        <v>92</v>
      </c>
      <c r="D3523" t="str">
        <f>VLOOKUP($C3523,Sheet1!$C$4:$D$34,2,FALSE)</f>
        <v>Clippers</v>
      </c>
      <c r="E3523" t="str">
        <f t="shared" ref="E3523:E3586" si="55">D3523&amp;A3523</f>
        <v>Clippers2015</v>
      </c>
      <c r="F3523" t="s">
        <v>960</v>
      </c>
      <c r="G3523">
        <v>30</v>
      </c>
      <c r="H3523">
        <v>32</v>
      </c>
      <c r="I3523">
        <v>14.3</v>
      </c>
      <c r="J3523">
        <v>29.9</v>
      </c>
      <c r="K3523">
        <v>23.6</v>
      </c>
      <c r="L3523">
        <v>0.17100000000000001</v>
      </c>
      <c r="M3523">
        <v>42</v>
      </c>
      <c r="N3523">
        <v>0.59499999999999997</v>
      </c>
      <c r="O3523">
        <v>122</v>
      </c>
      <c r="P3523">
        <v>0.41799999999999998</v>
      </c>
      <c r="Q3523">
        <v>58</v>
      </c>
      <c r="R3523">
        <v>0.31</v>
      </c>
      <c r="S3523">
        <v>0.45600000000000002</v>
      </c>
      <c r="T3523">
        <v>5.7</v>
      </c>
      <c r="U3523">
        <v>3.9</v>
      </c>
      <c r="V3523">
        <v>14.8</v>
      </c>
      <c r="W3523">
        <v>1.3</v>
      </c>
      <c r="X3523">
        <v>14.3</v>
      </c>
      <c r="Y3523">
        <v>0.56000000000000005</v>
      </c>
      <c r="Z3523">
        <v>1.06</v>
      </c>
      <c r="AA3523">
        <v>8.6</v>
      </c>
    </row>
    <row r="3524" spans="1:27">
      <c r="A3524">
        <v>2015</v>
      </c>
      <c r="B3524" t="s">
        <v>1155</v>
      </c>
      <c r="C3524" t="s">
        <v>62</v>
      </c>
      <c r="D3524" t="str">
        <f>VLOOKUP($C3524,Sheet1!$C$4:$D$34,2,FALSE)</f>
        <v>Rockets</v>
      </c>
      <c r="E3524" t="str">
        <f t="shared" si="55"/>
        <v>Rockets2015</v>
      </c>
      <c r="F3524" t="s">
        <v>960</v>
      </c>
      <c r="G3524">
        <v>30</v>
      </c>
      <c r="H3524">
        <v>23</v>
      </c>
      <c r="I3524">
        <v>18.3</v>
      </c>
      <c r="J3524">
        <v>38.1</v>
      </c>
      <c r="K3524">
        <v>22.1</v>
      </c>
      <c r="L3524">
        <v>0.16700000000000001</v>
      </c>
      <c r="M3524">
        <v>25</v>
      </c>
      <c r="N3524">
        <v>0.48</v>
      </c>
      <c r="O3524">
        <v>84</v>
      </c>
      <c r="P3524">
        <v>0.41699999999999998</v>
      </c>
      <c r="Q3524">
        <v>85</v>
      </c>
      <c r="R3524">
        <v>0.27100000000000002</v>
      </c>
      <c r="S3524">
        <v>0.41899999999999998</v>
      </c>
      <c r="T3524">
        <v>6.6</v>
      </c>
      <c r="U3524">
        <v>2.9</v>
      </c>
      <c r="V3524">
        <v>8.8000000000000007</v>
      </c>
      <c r="W3524">
        <v>2.1</v>
      </c>
      <c r="X3524">
        <v>17.7</v>
      </c>
      <c r="Y3524">
        <v>0.7</v>
      </c>
      <c r="Z3524">
        <v>0.56999999999999995</v>
      </c>
      <c r="AA3524">
        <v>7.5</v>
      </c>
    </row>
    <row r="3525" spans="1:27">
      <c r="A3525">
        <v>2015</v>
      </c>
      <c r="B3525" t="s">
        <v>306</v>
      </c>
      <c r="C3525" t="s">
        <v>39</v>
      </c>
      <c r="D3525" t="str">
        <f>VLOOKUP($C3525,Sheet1!$C$4:$D$34,2,FALSE)</f>
        <v>Pelicans</v>
      </c>
      <c r="E3525" t="str">
        <f t="shared" si="55"/>
        <v>Pelicans2015</v>
      </c>
      <c r="F3525" t="s">
        <v>956</v>
      </c>
      <c r="G3525">
        <v>25</v>
      </c>
      <c r="H3525">
        <v>65</v>
      </c>
      <c r="I3525">
        <v>28.2</v>
      </c>
      <c r="J3525">
        <v>58.7</v>
      </c>
      <c r="K3525">
        <v>28.9</v>
      </c>
      <c r="L3525">
        <v>0.14000000000000001</v>
      </c>
      <c r="M3525">
        <v>216</v>
      </c>
      <c r="N3525">
        <v>0.84299999999999997</v>
      </c>
      <c r="O3525">
        <v>676</v>
      </c>
      <c r="P3525">
        <v>0.47799999999999998</v>
      </c>
      <c r="Q3525">
        <v>259</v>
      </c>
      <c r="R3525">
        <v>0.33600000000000002</v>
      </c>
      <c r="S3525">
        <v>0.52900000000000003</v>
      </c>
      <c r="T3525">
        <v>16.8</v>
      </c>
      <c r="U3525">
        <v>3</v>
      </c>
      <c r="V3525">
        <v>5.9</v>
      </c>
      <c r="W3525">
        <v>6</v>
      </c>
      <c r="X3525">
        <v>37.299999999999997</v>
      </c>
      <c r="Y3525">
        <v>1.35</v>
      </c>
      <c r="Z3525">
        <v>0.34</v>
      </c>
      <c r="AA3525">
        <v>9.5</v>
      </c>
    </row>
    <row r="3526" spans="1:27">
      <c r="A3526">
        <v>2015</v>
      </c>
      <c r="B3526" t="s">
        <v>528</v>
      </c>
      <c r="C3526" t="s">
        <v>54</v>
      </c>
      <c r="D3526" t="str">
        <f>VLOOKUP($C3526,Sheet1!$C$4:$D$34,2,FALSE)</f>
        <v>Lakers</v>
      </c>
      <c r="E3526" t="str">
        <f t="shared" si="55"/>
        <v>Lakers2015</v>
      </c>
      <c r="F3526" t="s">
        <v>960</v>
      </c>
      <c r="G3526">
        <v>21</v>
      </c>
      <c r="H3526">
        <v>81</v>
      </c>
      <c r="I3526">
        <v>28.2</v>
      </c>
      <c r="J3526">
        <v>58.8</v>
      </c>
      <c r="K3526">
        <v>21.2</v>
      </c>
      <c r="L3526">
        <v>0.13500000000000001</v>
      </c>
      <c r="M3526">
        <v>270</v>
      </c>
      <c r="N3526">
        <v>0.71499999999999997</v>
      </c>
      <c r="O3526">
        <v>799</v>
      </c>
      <c r="P3526">
        <v>0.436</v>
      </c>
      <c r="Q3526">
        <v>36</v>
      </c>
      <c r="R3526">
        <v>0.27800000000000002</v>
      </c>
      <c r="S3526">
        <v>0.48199999999999998</v>
      </c>
      <c r="T3526">
        <v>11.3</v>
      </c>
      <c r="U3526">
        <v>10.199999999999999</v>
      </c>
      <c r="V3526">
        <v>19.5</v>
      </c>
      <c r="W3526">
        <v>1.8</v>
      </c>
      <c r="X3526">
        <v>11</v>
      </c>
      <c r="Y3526">
        <v>0.65</v>
      </c>
      <c r="Z3526">
        <v>0.36</v>
      </c>
      <c r="AA3526">
        <v>8.4</v>
      </c>
    </row>
    <row r="3527" spans="1:27">
      <c r="A3527">
        <v>2015</v>
      </c>
      <c r="B3527" t="s">
        <v>47</v>
      </c>
      <c r="C3527" t="s">
        <v>103</v>
      </c>
      <c r="D3527" t="str">
        <f>VLOOKUP($C3527,Sheet1!$C$4:$D$34,2,FALSE)</f>
        <v>Mavericks</v>
      </c>
      <c r="E3527" t="str">
        <f t="shared" si="55"/>
        <v>Mavericks2015</v>
      </c>
      <c r="F3527" t="s">
        <v>959</v>
      </c>
      <c r="G3527">
        <v>22</v>
      </c>
      <c r="H3527">
        <v>55</v>
      </c>
      <c r="I3527">
        <v>11.8</v>
      </c>
      <c r="J3527">
        <v>24.5</v>
      </c>
      <c r="K3527">
        <v>15.8</v>
      </c>
      <c r="L3527">
        <v>0.108</v>
      </c>
      <c r="M3527">
        <v>55</v>
      </c>
      <c r="N3527">
        <v>0.8</v>
      </c>
      <c r="O3527">
        <v>92</v>
      </c>
      <c r="P3527">
        <v>0.53300000000000003</v>
      </c>
      <c r="Q3527">
        <v>83</v>
      </c>
      <c r="R3527">
        <v>0.26500000000000001</v>
      </c>
      <c r="S3527">
        <v>0.52200000000000002</v>
      </c>
      <c r="T3527">
        <v>3.8</v>
      </c>
      <c r="U3527">
        <v>2.4</v>
      </c>
      <c r="V3527">
        <v>11.2</v>
      </c>
      <c r="W3527">
        <v>0.5</v>
      </c>
      <c r="X3527">
        <v>6.8</v>
      </c>
      <c r="Y3527">
        <v>0.35</v>
      </c>
      <c r="Z3527">
        <v>0.45</v>
      </c>
      <c r="AA3527">
        <v>5.6</v>
      </c>
    </row>
    <row r="3528" spans="1:27">
      <c r="A3528">
        <v>2015</v>
      </c>
      <c r="B3528" t="s">
        <v>1041</v>
      </c>
      <c r="C3528" t="s">
        <v>71</v>
      </c>
      <c r="D3528" t="str">
        <f>VLOOKUP($C3528,Sheet1!$C$4:$D$34,2,FALSE)</f>
        <v>Pistons</v>
      </c>
      <c r="E3528" t="str">
        <f t="shared" si="55"/>
        <v>Pistons2015</v>
      </c>
      <c r="F3528" t="s">
        <v>960</v>
      </c>
      <c r="G3528">
        <v>26</v>
      </c>
      <c r="H3528">
        <v>5</v>
      </c>
      <c r="I3528">
        <v>7</v>
      </c>
      <c r="J3528">
        <v>14.6</v>
      </c>
      <c r="K3528">
        <v>16</v>
      </c>
      <c r="L3528">
        <v>0.155</v>
      </c>
      <c r="M3528">
        <v>2</v>
      </c>
      <c r="N3528">
        <v>0.5</v>
      </c>
      <c r="O3528">
        <v>1</v>
      </c>
      <c r="P3528">
        <v>0</v>
      </c>
      <c r="Q3528">
        <v>9</v>
      </c>
      <c r="R3528">
        <v>0.44400000000000001</v>
      </c>
      <c r="S3528">
        <v>0.59699999999999998</v>
      </c>
      <c r="T3528">
        <v>2.6</v>
      </c>
      <c r="U3528">
        <v>0.2</v>
      </c>
      <c r="V3528">
        <v>1.6</v>
      </c>
      <c r="W3528">
        <v>0</v>
      </c>
      <c r="X3528">
        <v>0</v>
      </c>
      <c r="Y3528">
        <v>0.2</v>
      </c>
      <c r="Z3528">
        <v>0</v>
      </c>
      <c r="AA3528">
        <v>0</v>
      </c>
    </row>
    <row r="3529" spans="1:27">
      <c r="A3529">
        <v>2015</v>
      </c>
      <c r="B3529" t="s">
        <v>307</v>
      </c>
      <c r="C3529" t="s">
        <v>80</v>
      </c>
      <c r="D3529" t="str">
        <f>VLOOKUP($C3529,Sheet1!$C$4:$D$34,2,FALSE)</f>
        <v>Hawks</v>
      </c>
      <c r="E3529" t="str">
        <f t="shared" si="55"/>
        <v>Hawks2015</v>
      </c>
      <c r="F3529" t="s">
        <v>959</v>
      </c>
      <c r="G3529">
        <v>26</v>
      </c>
      <c r="H3529">
        <v>26</v>
      </c>
      <c r="I3529">
        <v>10.1</v>
      </c>
      <c r="J3529">
        <v>21</v>
      </c>
      <c r="K3529">
        <v>15.4</v>
      </c>
      <c r="L3529">
        <v>0.14399999999999999</v>
      </c>
      <c r="M3529">
        <v>10</v>
      </c>
      <c r="N3529">
        <v>0.5</v>
      </c>
      <c r="O3529">
        <v>28</v>
      </c>
      <c r="P3529">
        <v>0.5</v>
      </c>
      <c r="Q3529">
        <v>45</v>
      </c>
      <c r="R3529">
        <v>0.222</v>
      </c>
      <c r="S3529">
        <v>0.40699999999999997</v>
      </c>
      <c r="T3529">
        <v>2.4</v>
      </c>
      <c r="U3529">
        <v>1</v>
      </c>
      <c r="V3529">
        <v>5.6</v>
      </c>
      <c r="W3529">
        <v>0.4</v>
      </c>
      <c r="X3529">
        <v>5.9</v>
      </c>
      <c r="Y3529">
        <v>0.5</v>
      </c>
      <c r="Z3529">
        <v>0.15</v>
      </c>
      <c r="AA3529">
        <v>3.9</v>
      </c>
    </row>
    <row r="3530" spans="1:27">
      <c r="A3530">
        <v>2015</v>
      </c>
      <c r="B3530" t="s">
        <v>307</v>
      </c>
      <c r="C3530" t="s">
        <v>75</v>
      </c>
      <c r="D3530" t="str">
        <f>VLOOKUP($C3530,Sheet1!$C$4:$D$34,2,FALSE)</f>
        <v>Bulls</v>
      </c>
      <c r="E3530" t="str">
        <f t="shared" si="55"/>
        <v>Bulls2015</v>
      </c>
      <c r="F3530" t="s">
        <v>959</v>
      </c>
      <c r="G3530">
        <v>26</v>
      </c>
      <c r="H3530">
        <v>27</v>
      </c>
      <c r="I3530">
        <v>18.899999999999999</v>
      </c>
      <c r="J3530">
        <v>39.4</v>
      </c>
      <c r="K3530">
        <v>16.600000000000001</v>
      </c>
      <c r="L3530">
        <v>0.13500000000000001</v>
      </c>
      <c r="M3530">
        <v>27</v>
      </c>
      <c r="N3530">
        <v>0.81499999999999995</v>
      </c>
      <c r="O3530">
        <v>95</v>
      </c>
      <c r="P3530">
        <v>0.4</v>
      </c>
      <c r="Q3530">
        <v>60</v>
      </c>
      <c r="R3530">
        <v>0.433</v>
      </c>
      <c r="S3530">
        <v>0.52700000000000002</v>
      </c>
      <c r="T3530">
        <v>6.5</v>
      </c>
      <c r="U3530">
        <v>2.2999999999999998</v>
      </c>
      <c r="V3530">
        <v>6.5</v>
      </c>
      <c r="W3530">
        <v>1.7</v>
      </c>
      <c r="X3530">
        <v>13.2</v>
      </c>
      <c r="Y3530">
        <v>0.7</v>
      </c>
      <c r="Z3530">
        <v>0.56000000000000005</v>
      </c>
      <c r="AA3530">
        <v>6.2</v>
      </c>
    </row>
    <row r="3531" spans="1:27">
      <c r="A3531">
        <v>2015</v>
      </c>
      <c r="B3531" t="s">
        <v>654</v>
      </c>
      <c r="C3531" t="s">
        <v>32</v>
      </c>
      <c r="D3531" t="str">
        <f>VLOOKUP($C3531,Sheet1!$C$4:$D$34,2,FALSE)</f>
        <v>Heat</v>
      </c>
      <c r="E3531" t="str">
        <f t="shared" si="55"/>
        <v>Heat2015</v>
      </c>
      <c r="F3531" t="s">
        <v>958</v>
      </c>
      <c r="G3531">
        <v>19</v>
      </c>
      <c r="H3531">
        <v>78</v>
      </c>
      <c r="I3531">
        <v>28.6</v>
      </c>
      <c r="J3531">
        <v>59.6</v>
      </c>
      <c r="K3531">
        <v>12.5</v>
      </c>
      <c r="L3531">
        <v>0.156</v>
      </c>
      <c r="M3531">
        <v>117</v>
      </c>
      <c r="N3531">
        <v>0.68400000000000005</v>
      </c>
      <c r="O3531">
        <v>347</v>
      </c>
      <c r="P3531">
        <v>0.47299999999999998</v>
      </c>
      <c r="Q3531">
        <v>116</v>
      </c>
      <c r="R3531">
        <v>0.27600000000000002</v>
      </c>
      <c r="S3531">
        <v>0.49</v>
      </c>
      <c r="T3531">
        <v>6.5</v>
      </c>
      <c r="U3531">
        <v>5.2</v>
      </c>
      <c r="V3531">
        <v>10.199999999999999</v>
      </c>
      <c r="W3531">
        <v>1.5</v>
      </c>
      <c r="X3531">
        <v>7.4</v>
      </c>
      <c r="Y3531">
        <v>0.87</v>
      </c>
      <c r="Z3531">
        <v>0.33</v>
      </c>
      <c r="AA3531">
        <v>5.2</v>
      </c>
    </row>
    <row r="3532" spans="1:27">
      <c r="A3532">
        <v>2015</v>
      </c>
      <c r="B3532" t="s">
        <v>476</v>
      </c>
      <c r="C3532" t="s">
        <v>85</v>
      </c>
      <c r="D3532" t="str">
        <f>VLOOKUP($C3532,Sheet1!$C$4:$D$34,2,FALSE)</f>
        <v>Nuggets</v>
      </c>
      <c r="E3532" t="str">
        <f t="shared" si="55"/>
        <v>Nuggets2015</v>
      </c>
      <c r="F3532" t="s">
        <v>30</v>
      </c>
      <c r="G3532">
        <v>21</v>
      </c>
      <c r="H3532">
        <v>32</v>
      </c>
      <c r="I3532">
        <v>17.100000000000001</v>
      </c>
      <c r="J3532">
        <v>35.6</v>
      </c>
      <c r="K3532">
        <v>27.2</v>
      </c>
      <c r="L3532">
        <v>0.161</v>
      </c>
      <c r="M3532">
        <v>99</v>
      </c>
      <c r="N3532">
        <v>0.61599999999999999</v>
      </c>
      <c r="O3532">
        <v>239</v>
      </c>
      <c r="P3532">
        <v>0.42299999999999999</v>
      </c>
      <c r="Q3532">
        <v>3</v>
      </c>
      <c r="R3532">
        <v>0</v>
      </c>
      <c r="S3532">
        <v>0.46</v>
      </c>
      <c r="T3532">
        <v>8.1999999999999993</v>
      </c>
      <c r="U3532">
        <v>5.4</v>
      </c>
      <c r="V3532">
        <v>17.600000000000001</v>
      </c>
      <c r="W3532">
        <v>1.3</v>
      </c>
      <c r="X3532">
        <v>12.3</v>
      </c>
      <c r="Y3532">
        <v>0.75</v>
      </c>
      <c r="Z3532">
        <v>1.38</v>
      </c>
      <c r="AA3532">
        <v>9</v>
      </c>
    </row>
    <row r="3533" spans="1:27">
      <c r="A3533">
        <v>2015</v>
      </c>
      <c r="B3533" t="s">
        <v>607</v>
      </c>
      <c r="C3533" t="s">
        <v>99</v>
      </c>
      <c r="D3533" t="str">
        <f>VLOOKUP($C3533,Sheet1!$C$4:$D$34,2,FALSE)</f>
        <v>Timberwolves</v>
      </c>
      <c r="E3533" t="str">
        <f t="shared" si="55"/>
        <v>Timberwolves2015</v>
      </c>
      <c r="F3533" t="s">
        <v>30</v>
      </c>
      <c r="G3533">
        <v>20</v>
      </c>
      <c r="H3533">
        <v>82</v>
      </c>
      <c r="I3533">
        <v>32</v>
      </c>
      <c r="J3533">
        <v>66.7</v>
      </c>
      <c r="K3533">
        <v>24.8</v>
      </c>
      <c r="L3533">
        <v>0.126</v>
      </c>
      <c r="M3533">
        <v>275</v>
      </c>
      <c r="N3533">
        <v>0.81100000000000005</v>
      </c>
      <c r="O3533">
        <v>1064</v>
      </c>
      <c r="P3533">
        <v>0.55900000000000005</v>
      </c>
      <c r="Q3533">
        <v>88</v>
      </c>
      <c r="R3533">
        <v>0.34100000000000003</v>
      </c>
      <c r="S3533">
        <v>0.59</v>
      </c>
      <c r="T3533">
        <v>18.3</v>
      </c>
      <c r="U3533">
        <v>10.4</v>
      </c>
      <c r="V3533">
        <v>18.899999999999999</v>
      </c>
      <c r="W3533">
        <v>2</v>
      </c>
      <c r="X3533">
        <v>11.3</v>
      </c>
      <c r="Y3533">
        <v>0.71</v>
      </c>
      <c r="Z3533">
        <v>1.68</v>
      </c>
      <c r="AA3533">
        <v>9.1</v>
      </c>
    </row>
    <row r="3534" spans="1:27">
      <c r="A3534">
        <v>2015</v>
      </c>
      <c r="B3534" t="s">
        <v>709</v>
      </c>
      <c r="C3534" t="s">
        <v>90</v>
      </c>
      <c r="D3534" t="str">
        <f>VLOOKUP($C3534,Sheet1!$C$4:$D$34,2,FALSE)</f>
        <v>Spurs</v>
      </c>
      <c r="E3534" t="str">
        <f t="shared" si="55"/>
        <v>Spurs2015</v>
      </c>
      <c r="F3534" t="s">
        <v>958</v>
      </c>
      <c r="G3534">
        <v>24</v>
      </c>
      <c r="H3534">
        <v>72</v>
      </c>
      <c r="I3534">
        <v>33.1</v>
      </c>
      <c r="J3534">
        <v>68.900000000000006</v>
      </c>
      <c r="K3534">
        <v>25.8</v>
      </c>
      <c r="L3534">
        <v>7.8E-2</v>
      </c>
      <c r="M3534">
        <v>334</v>
      </c>
      <c r="N3534">
        <v>0.874</v>
      </c>
      <c r="O3534">
        <v>799</v>
      </c>
      <c r="P3534">
        <v>0.52800000000000002</v>
      </c>
      <c r="Q3534">
        <v>291</v>
      </c>
      <c r="R3534">
        <v>0.443</v>
      </c>
      <c r="S3534">
        <v>0.61599999999999999</v>
      </c>
      <c r="T3534">
        <v>21.2</v>
      </c>
      <c r="U3534">
        <v>6.8</v>
      </c>
      <c r="V3534">
        <v>11.8</v>
      </c>
      <c r="W3534">
        <v>2.6</v>
      </c>
      <c r="X3534">
        <v>13</v>
      </c>
      <c r="Y3534">
        <v>1.78</v>
      </c>
      <c r="Z3534">
        <v>0.99</v>
      </c>
      <c r="AA3534">
        <v>8.6999999999999993</v>
      </c>
    </row>
    <row r="3535" spans="1:27">
      <c r="A3535">
        <v>2015</v>
      </c>
      <c r="B3535" t="s">
        <v>1156</v>
      </c>
      <c r="C3535" t="s">
        <v>56</v>
      </c>
      <c r="D3535" t="str">
        <f>VLOOKUP($C3535,Sheet1!$C$4:$D$34,2,FALSE)</f>
        <v>Magic</v>
      </c>
      <c r="E3535" t="str">
        <f t="shared" si="55"/>
        <v>Magic2015</v>
      </c>
      <c r="F3535" t="s">
        <v>956</v>
      </c>
      <c r="G3535">
        <v>23</v>
      </c>
      <c r="H3535">
        <v>5</v>
      </c>
      <c r="I3535">
        <v>5.4</v>
      </c>
      <c r="J3535">
        <v>11.2</v>
      </c>
      <c r="K3535">
        <v>19.5</v>
      </c>
      <c r="L3535">
        <v>0.253</v>
      </c>
      <c r="M3535">
        <v>2</v>
      </c>
      <c r="N3535">
        <v>1</v>
      </c>
      <c r="O3535">
        <v>5</v>
      </c>
      <c r="P3535">
        <v>0.4</v>
      </c>
      <c r="Q3535">
        <v>3</v>
      </c>
      <c r="R3535">
        <v>0</v>
      </c>
      <c r="S3535">
        <v>0.33800000000000002</v>
      </c>
      <c r="T3535">
        <v>1.2</v>
      </c>
      <c r="U3535">
        <v>0.2</v>
      </c>
      <c r="V3535">
        <v>2.1</v>
      </c>
      <c r="W3535">
        <v>0.2</v>
      </c>
      <c r="X3535">
        <v>5</v>
      </c>
      <c r="Y3535">
        <v>0.2</v>
      </c>
      <c r="Z3535">
        <v>0</v>
      </c>
      <c r="AA3535">
        <v>2.7</v>
      </c>
    </row>
    <row r="3536" spans="1:27">
      <c r="A3536">
        <v>2015</v>
      </c>
      <c r="B3536" t="s">
        <v>487</v>
      </c>
      <c r="C3536" t="s">
        <v>138</v>
      </c>
      <c r="D3536" t="str">
        <f>VLOOKUP($C3536,Sheet1!$C$4:$D$34,2,FALSE)</f>
        <v>Celtics</v>
      </c>
      <c r="E3536" t="str">
        <f t="shared" si="55"/>
        <v>Celtics2015</v>
      </c>
      <c r="F3536" t="s">
        <v>30</v>
      </c>
      <c r="G3536">
        <v>24</v>
      </c>
      <c r="H3536">
        <v>69</v>
      </c>
      <c r="I3536">
        <v>20.2</v>
      </c>
      <c r="J3536">
        <v>42.1</v>
      </c>
      <c r="K3536">
        <v>20.9</v>
      </c>
      <c r="L3536">
        <v>0.108</v>
      </c>
      <c r="M3536">
        <v>128</v>
      </c>
      <c r="N3536">
        <v>0.75</v>
      </c>
      <c r="O3536">
        <v>346</v>
      </c>
      <c r="P3536">
        <v>0.48599999999999999</v>
      </c>
      <c r="Q3536">
        <v>210</v>
      </c>
      <c r="R3536">
        <v>0.40500000000000003</v>
      </c>
      <c r="S3536">
        <v>0.56100000000000005</v>
      </c>
      <c r="T3536">
        <v>10</v>
      </c>
      <c r="U3536">
        <v>4.0999999999999996</v>
      </c>
      <c r="V3536">
        <v>10.7</v>
      </c>
      <c r="W3536">
        <v>1.5</v>
      </c>
      <c r="X3536">
        <v>11.9</v>
      </c>
      <c r="Y3536">
        <v>0.75</v>
      </c>
      <c r="Z3536">
        <v>0.48</v>
      </c>
      <c r="AA3536">
        <v>7.8</v>
      </c>
    </row>
    <row r="3537" spans="1:27">
      <c r="A3537">
        <v>2015</v>
      </c>
      <c r="B3537" t="s">
        <v>1157</v>
      </c>
      <c r="C3537" t="s">
        <v>64</v>
      </c>
      <c r="D3537" t="str">
        <f>VLOOKUP($C3537,Sheet1!$C$4:$D$34,2,FALSE)</f>
        <v>Wizards</v>
      </c>
      <c r="E3537" t="str">
        <f t="shared" si="55"/>
        <v>Wizards2015</v>
      </c>
      <c r="F3537" t="s">
        <v>958</v>
      </c>
      <c r="G3537">
        <v>20</v>
      </c>
      <c r="H3537">
        <v>63</v>
      </c>
      <c r="I3537">
        <v>10.7</v>
      </c>
      <c r="J3537">
        <v>22.2</v>
      </c>
      <c r="K3537">
        <v>17.399999999999999</v>
      </c>
      <c r="L3537">
        <v>0.128</v>
      </c>
      <c r="M3537">
        <v>49</v>
      </c>
      <c r="N3537">
        <v>0.63300000000000001</v>
      </c>
      <c r="O3537">
        <v>132</v>
      </c>
      <c r="P3537">
        <v>0.49199999999999999</v>
      </c>
      <c r="Q3537">
        <v>79</v>
      </c>
      <c r="R3537">
        <v>0.316</v>
      </c>
      <c r="S3537">
        <v>0.50700000000000001</v>
      </c>
      <c r="T3537">
        <v>3.7</v>
      </c>
      <c r="U3537">
        <v>2.1</v>
      </c>
      <c r="V3537">
        <v>11.1</v>
      </c>
      <c r="W3537">
        <v>0.2</v>
      </c>
      <c r="X3537">
        <v>2.8</v>
      </c>
      <c r="Y3537">
        <v>0.35</v>
      </c>
      <c r="Z3537">
        <v>0.11</v>
      </c>
      <c r="AA3537">
        <v>4.3</v>
      </c>
    </row>
    <row r="3538" spans="1:27">
      <c r="A3538">
        <v>2015</v>
      </c>
      <c r="B3538" t="s">
        <v>624</v>
      </c>
      <c r="C3538" t="s">
        <v>73</v>
      </c>
      <c r="D3538" t="str">
        <f>VLOOKUP($C3538,Sheet1!$C$4:$D$34,2,FALSE)</f>
        <v>Hornets</v>
      </c>
      <c r="E3538" t="str">
        <f t="shared" si="55"/>
        <v>Hornets2015</v>
      </c>
      <c r="F3538" t="s">
        <v>956</v>
      </c>
      <c r="G3538">
        <v>25</v>
      </c>
      <c r="H3538">
        <v>81</v>
      </c>
      <c r="I3538">
        <v>35.6</v>
      </c>
      <c r="J3538">
        <v>74.2</v>
      </c>
      <c r="K3538">
        <v>26.5</v>
      </c>
      <c r="L3538">
        <v>0.10100000000000001</v>
      </c>
      <c r="M3538">
        <v>438</v>
      </c>
      <c r="N3538">
        <v>0.84699999999999998</v>
      </c>
      <c r="O3538">
        <v>841</v>
      </c>
      <c r="P3538">
        <v>0.45900000000000002</v>
      </c>
      <c r="Q3538">
        <v>490</v>
      </c>
      <c r="R3538">
        <v>0.371</v>
      </c>
      <c r="S3538">
        <v>0.55400000000000005</v>
      </c>
      <c r="T3538">
        <v>20.9</v>
      </c>
      <c r="U3538">
        <v>4.4000000000000004</v>
      </c>
      <c r="V3538">
        <v>6.8</v>
      </c>
      <c r="W3538">
        <v>5.2</v>
      </c>
      <c r="X3538">
        <v>25.7</v>
      </c>
      <c r="Y3538">
        <v>1.57</v>
      </c>
      <c r="Z3538">
        <v>0.48</v>
      </c>
      <c r="AA3538">
        <v>8.8000000000000007</v>
      </c>
    </row>
    <row r="3539" spans="1:27">
      <c r="A3539">
        <v>2015</v>
      </c>
      <c r="B3539" t="s">
        <v>1158</v>
      </c>
      <c r="C3539" t="s">
        <v>87</v>
      </c>
      <c r="D3539" t="str">
        <f>VLOOKUP($C3539,Sheet1!$C$4:$D$34,2,FALSE)</f>
        <v>76ers</v>
      </c>
      <c r="E3539" t="str">
        <f t="shared" si="55"/>
        <v>76ers2015</v>
      </c>
      <c r="F3539" t="s">
        <v>956</v>
      </c>
      <c r="G3539">
        <v>24</v>
      </c>
      <c r="H3539">
        <v>30</v>
      </c>
      <c r="I3539">
        <v>13.3</v>
      </c>
      <c r="J3539">
        <v>27.8</v>
      </c>
      <c r="K3539">
        <v>18.3</v>
      </c>
      <c r="L3539">
        <v>0.25800000000000001</v>
      </c>
      <c r="M3539">
        <v>13</v>
      </c>
      <c r="N3539">
        <v>0.69199999999999995</v>
      </c>
      <c r="O3539">
        <v>69</v>
      </c>
      <c r="P3539">
        <v>0.39100000000000001</v>
      </c>
      <c r="Q3539">
        <v>49</v>
      </c>
      <c r="R3539">
        <v>0.32700000000000001</v>
      </c>
      <c r="S3539">
        <v>0.44900000000000001</v>
      </c>
      <c r="T3539">
        <v>3.7</v>
      </c>
      <c r="U3539">
        <v>0.9</v>
      </c>
      <c r="V3539">
        <v>3.8</v>
      </c>
      <c r="W3539">
        <v>2.4</v>
      </c>
      <c r="X3539">
        <v>28.4</v>
      </c>
      <c r="Y3539">
        <v>0.53</v>
      </c>
      <c r="Z3539">
        <v>7.0000000000000007E-2</v>
      </c>
      <c r="AA3539">
        <v>6</v>
      </c>
    </row>
    <row r="3540" spans="1:27">
      <c r="A3540">
        <v>2015</v>
      </c>
      <c r="B3540" t="s">
        <v>1159</v>
      </c>
      <c r="C3540" t="s">
        <v>39</v>
      </c>
      <c r="D3540" t="str">
        <f>VLOOKUP($C3540,Sheet1!$C$4:$D$34,2,FALSE)</f>
        <v>Pelicans</v>
      </c>
      <c r="E3540" t="str">
        <f t="shared" si="55"/>
        <v>Pelicans2015</v>
      </c>
      <c r="F3540" t="s">
        <v>30</v>
      </c>
      <c r="G3540">
        <v>31</v>
      </c>
      <c r="H3540">
        <v>37</v>
      </c>
      <c r="I3540">
        <v>14.6</v>
      </c>
      <c r="J3540">
        <v>30.5</v>
      </c>
      <c r="K3540">
        <v>10.4</v>
      </c>
      <c r="L3540">
        <v>0.32300000000000001</v>
      </c>
      <c r="M3540">
        <v>25</v>
      </c>
      <c r="N3540">
        <v>0.44</v>
      </c>
      <c r="O3540">
        <v>75</v>
      </c>
      <c r="P3540">
        <v>0.53300000000000003</v>
      </c>
      <c r="Q3540">
        <v>0</v>
      </c>
      <c r="R3540">
        <v>0</v>
      </c>
      <c r="S3540">
        <v>0.52900000000000003</v>
      </c>
      <c r="T3540">
        <v>2.5</v>
      </c>
      <c r="U3540">
        <v>3.5</v>
      </c>
      <c r="V3540">
        <v>13.1</v>
      </c>
      <c r="W3540">
        <v>0.8</v>
      </c>
      <c r="X3540">
        <v>7.9</v>
      </c>
      <c r="Y3540">
        <v>0.3</v>
      </c>
      <c r="Z3540">
        <v>0.3</v>
      </c>
      <c r="AA3540">
        <v>5.2</v>
      </c>
    </row>
    <row r="3541" spans="1:27">
      <c r="A3541">
        <v>2015</v>
      </c>
      <c r="B3541" t="s">
        <v>879</v>
      </c>
      <c r="C3541" t="s">
        <v>85</v>
      </c>
      <c r="D3541" t="str">
        <f>VLOOKUP($C3541,Sheet1!$C$4:$D$34,2,FALSE)</f>
        <v>Nuggets</v>
      </c>
      <c r="E3541" t="str">
        <f t="shared" si="55"/>
        <v>Nuggets2015</v>
      </c>
      <c r="F3541" t="s">
        <v>960</v>
      </c>
      <c r="G3541">
        <v>26</v>
      </c>
      <c r="H3541">
        <v>67</v>
      </c>
      <c r="I3541">
        <v>25.3</v>
      </c>
      <c r="J3541">
        <v>52.7</v>
      </c>
      <c r="K3541">
        <v>21</v>
      </c>
      <c r="L3541">
        <v>0.112</v>
      </c>
      <c r="M3541">
        <v>222</v>
      </c>
      <c r="N3541">
        <v>0.61299999999999999</v>
      </c>
      <c r="O3541">
        <v>624</v>
      </c>
      <c r="P3541">
        <v>0.55800000000000005</v>
      </c>
      <c r="Q3541">
        <v>2</v>
      </c>
      <c r="R3541">
        <v>0.5</v>
      </c>
      <c r="S3541">
        <v>0.57699999999999996</v>
      </c>
      <c r="T3541">
        <v>12.5</v>
      </c>
      <c r="U3541">
        <v>8.6999999999999993</v>
      </c>
      <c r="V3541">
        <v>19</v>
      </c>
      <c r="W3541">
        <v>1.2</v>
      </c>
      <c r="X3541">
        <v>8.1</v>
      </c>
      <c r="Y3541">
        <v>0.48</v>
      </c>
      <c r="Z3541">
        <v>0.9</v>
      </c>
      <c r="AA3541">
        <v>8</v>
      </c>
    </row>
    <row r="3542" spans="1:27">
      <c r="A3542">
        <v>2015</v>
      </c>
      <c r="B3542" t="s">
        <v>94</v>
      </c>
      <c r="C3542" t="s">
        <v>80</v>
      </c>
      <c r="D3542" t="str">
        <f>VLOOKUP($C3542,Sheet1!$C$4:$D$34,2,FALSE)</f>
        <v>Hawks</v>
      </c>
      <c r="E3542" t="str">
        <f t="shared" si="55"/>
        <v>Hawks2015</v>
      </c>
      <c r="F3542" t="s">
        <v>958</v>
      </c>
      <c r="G3542">
        <v>26</v>
      </c>
      <c r="H3542">
        <v>75</v>
      </c>
      <c r="I3542">
        <v>27.8</v>
      </c>
      <c r="J3542">
        <v>57.9</v>
      </c>
      <c r="K3542">
        <v>20</v>
      </c>
      <c r="L3542">
        <v>0.14799999999999999</v>
      </c>
      <c r="M3542">
        <v>151</v>
      </c>
      <c r="N3542">
        <v>0.81499999999999995</v>
      </c>
      <c r="O3542">
        <v>420</v>
      </c>
      <c r="P3542">
        <v>0.502</v>
      </c>
      <c r="Q3542">
        <v>305</v>
      </c>
      <c r="R3542">
        <v>0.35699999999999998</v>
      </c>
      <c r="S3542">
        <v>0.55100000000000005</v>
      </c>
      <c r="T3542">
        <v>11.6</v>
      </c>
      <c r="U3542">
        <v>5.0999999999999996</v>
      </c>
      <c r="V3542">
        <v>9.9</v>
      </c>
      <c r="W3542">
        <v>2.2999999999999998</v>
      </c>
      <c r="X3542">
        <v>12.8</v>
      </c>
      <c r="Y3542">
        <v>1.31</v>
      </c>
      <c r="Z3542">
        <v>0.51</v>
      </c>
      <c r="AA3542">
        <v>7.4</v>
      </c>
    </row>
    <row r="3543" spans="1:27">
      <c r="A3543">
        <v>2015</v>
      </c>
      <c r="B3543" t="s">
        <v>150</v>
      </c>
      <c r="C3543" t="s">
        <v>71</v>
      </c>
      <c r="D3543" t="str">
        <f>VLOOKUP($C3543,Sheet1!$C$4:$D$34,2,FALSE)</f>
        <v>Pistons</v>
      </c>
      <c r="E3543" t="str">
        <f t="shared" si="55"/>
        <v>Pistons2015</v>
      </c>
      <c r="F3543" t="s">
        <v>959</v>
      </c>
      <c r="G3543">
        <v>22</v>
      </c>
      <c r="H3543">
        <v>76</v>
      </c>
      <c r="I3543">
        <v>36.700000000000003</v>
      </c>
      <c r="J3543">
        <v>76.400000000000006</v>
      </c>
      <c r="K3543">
        <v>18.2</v>
      </c>
      <c r="L3543">
        <v>0.09</v>
      </c>
      <c r="M3543">
        <v>228</v>
      </c>
      <c r="N3543">
        <v>0.81100000000000005</v>
      </c>
      <c r="O3543">
        <v>591</v>
      </c>
      <c r="P3543">
        <v>0.48899999999999999</v>
      </c>
      <c r="Q3543">
        <v>369</v>
      </c>
      <c r="R3543">
        <v>0.309</v>
      </c>
      <c r="S3543">
        <v>0.52100000000000002</v>
      </c>
      <c r="T3543">
        <v>14.5</v>
      </c>
      <c r="U3543">
        <v>3.7</v>
      </c>
      <c r="V3543">
        <v>5.5</v>
      </c>
      <c r="W3543">
        <v>1.8</v>
      </c>
      <c r="X3543">
        <v>7.8</v>
      </c>
      <c r="Y3543">
        <v>1.45</v>
      </c>
      <c r="Z3543">
        <v>0.22</v>
      </c>
      <c r="AA3543">
        <v>5</v>
      </c>
    </row>
    <row r="3544" spans="1:27">
      <c r="A3544">
        <v>2015</v>
      </c>
      <c r="B3544" t="s">
        <v>215</v>
      </c>
      <c r="C3544" t="s">
        <v>96</v>
      </c>
      <c r="D3544" t="str">
        <f>VLOOKUP($C3544,Sheet1!$C$4:$D$34,2,FALSE)</f>
        <v>Thunder</v>
      </c>
      <c r="E3544" t="str">
        <f t="shared" si="55"/>
        <v>Thunder2015</v>
      </c>
      <c r="F3544" t="s">
        <v>958</v>
      </c>
      <c r="G3544">
        <v>27</v>
      </c>
      <c r="H3544">
        <v>72</v>
      </c>
      <c r="I3544">
        <v>35.799999999999997</v>
      </c>
      <c r="J3544">
        <v>74.599999999999994</v>
      </c>
      <c r="K3544">
        <v>30.6</v>
      </c>
      <c r="L3544">
        <v>0.13500000000000001</v>
      </c>
      <c r="M3544">
        <v>498</v>
      </c>
      <c r="N3544">
        <v>0.89800000000000002</v>
      </c>
      <c r="O3544">
        <v>900</v>
      </c>
      <c r="P3544">
        <v>0.56899999999999995</v>
      </c>
      <c r="Q3544">
        <v>481</v>
      </c>
      <c r="R3544">
        <v>0.38700000000000001</v>
      </c>
      <c r="S3544">
        <v>0.63400000000000001</v>
      </c>
      <c r="T3544">
        <v>28.2</v>
      </c>
      <c r="U3544">
        <v>8.1999999999999993</v>
      </c>
      <c r="V3544">
        <v>12.4</v>
      </c>
      <c r="W3544">
        <v>5</v>
      </c>
      <c r="X3544">
        <v>24.2</v>
      </c>
      <c r="Y3544">
        <v>0.96</v>
      </c>
      <c r="Z3544">
        <v>1.18</v>
      </c>
      <c r="AA3544">
        <v>11.7</v>
      </c>
    </row>
    <row r="3545" spans="1:27">
      <c r="A3545">
        <v>2015</v>
      </c>
      <c r="B3545" t="s">
        <v>1160</v>
      </c>
      <c r="C3545" t="s">
        <v>99</v>
      </c>
      <c r="D3545" t="str">
        <f>VLOOKUP($C3545,Sheet1!$C$4:$D$34,2,FALSE)</f>
        <v>Timberwolves</v>
      </c>
      <c r="E3545" t="str">
        <f t="shared" si="55"/>
        <v>Timberwolves2015</v>
      </c>
      <c r="F3545" t="s">
        <v>960</v>
      </c>
      <c r="G3545">
        <v>39</v>
      </c>
      <c r="H3545">
        <v>38</v>
      </c>
      <c r="I3545">
        <v>14.6</v>
      </c>
      <c r="J3545">
        <v>30.5</v>
      </c>
      <c r="K3545">
        <v>11.3</v>
      </c>
      <c r="L3545">
        <v>0.114</v>
      </c>
      <c r="M3545">
        <v>21</v>
      </c>
      <c r="N3545">
        <v>0.66700000000000004</v>
      </c>
      <c r="O3545">
        <v>114</v>
      </c>
      <c r="P3545">
        <v>0.47399999999999998</v>
      </c>
      <c r="Q3545">
        <v>1</v>
      </c>
      <c r="R3545">
        <v>0</v>
      </c>
      <c r="S3545">
        <v>0.49099999999999999</v>
      </c>
      <c r="T3545">
        <v>3.2</v>
      </c>
      <c r="U3545">
        <v>3.9</v>
      </c>
      <c r="V3545">
        <v>15.7</v>
      </c>
      <c r="W3545">
        <v>1.6</v>
      </c>
      <c r="X3545">
        <v>16.399999999999999</v>
      </c>
      <c r="Y3545">
        <v>0.74</v>
      </c>
      <c r="Z3545">
        <v>0.26</v>
      </c>
      <c r="AA3545">
        <v>7.4</v>
      </c>
    </row>
    <row r="3546" spans="1:27">
      <c r="A3546">
        <v>2015</v>
      </c>
      <c r="B3546" t="s">
        <v>400</v>
      </c>
      <c r="C3546" t="s">
        <v>45</v>
      </c>
      <c r="D3546" t="str">
        <f>VLOOKUP($C3546,Sheet1!$C$4:$D$34,2,FALSE)</f>
        <v>Cavaliers</v>
      </c>
      <c r="E3546" t="str">
        <f t="shared" si="55"/>
        <v>Cavaliers2015</v>
      </c>
      <c r="F3546" t="s">
        <v>960</v>
      </c>
      <c r="G3546">
        <v>27</v>
      </c>
      <c r="H3546">
        <v>77</v>
      </c>
      <c r="I3546">
        <v>31.5</v>
      </c>
      <c r="J3546">
        <v>65.599999999999994</v>
      </c>
      <c r="K3546">
        <v>23.4</v>
      </c>
      <c r="L3546">
        <v>0.113</v>
      </c>
      <c r="M3546">
        <v>314</v>
      </c>
      <c r="N3546">
        <v>0.82199999999999995</v>
      </c>
      <c r="O3546">
        <v>538</v>
      </c>
      <c r="P3546">
        <v>0.46700000000000003</v>
      </c>
      <c r="Q3546">
        <v>439</v>
      </c>
      <c r="R3546">
        <v>0.36</v>
      </c>
      <c r="S3546">
        <v>0.55300000000000005</v>
      </c>
      <c r="T3546">
        <v>16</v>
      </c>
      <c r="U3546">
        <v>9.9</v>
      </c>
      <c r="V3546">
        <v>17.8</v>
      </c>
      <c r="W3546">
        <v>2.4</v>
      </c>
      <c r="X3546">
        <v>12.2</v>
      </c>
      <c r="Y3546">
        <v>0.75</v>
      </c>
      <c r="Z3546">
        <v>0.53</v>
      </c>
      <c r="AA3546">
        <v>9.1999999999999993</v>
      </c>
    </row>
    <row r="3547" spans="1:27">
      <c r="A3547">
        <v>2015</v>
      </c>
      <c r="B3547" t="s">
        <v>1161</v>
      </c>
      <c r="C3547" t="s">
        <v>99</v>
      </c>
      <c r="D3547" t="str">
        <f>VLOOKUP($C3547,Sheet1!$C$4:$D$34,2,FALSE)</f>
        <v>Timberwolves</v>
      </c>
      <c r="E3547" t="str">
        <f t="shared" si="55"/>
        <v>Timberwolves2015</v>
      </c>
      <c r="F3547" t="s">
        <v>959</v>
      </c>
      <c r="G3547">
        <v>32</v>
      </c>
      <c r="H3547">
        <v>39</v>
      </c>
      <c r="I3547">
        <v>21.4</v>
      </c>
      <c r="J3547">
        <v>44.6</v>
      </c>
      <c r="K3547">
        <v>23.5</v>
      </c>
      <c r="L3547">
        <v>9.4E-2</v>
      </c>
      <c r="M3547">
        <v>142</v>
      </c>
      <c r="N3547">
        <v>0.88</v>
      </c>
      <c r="O3547">
        <v>231</v>
      </c>
      <c r="P3547">
        <v>0.38100000000000001</v>
      </c>
      <c r="Q3547">
        <v>103</v>
      </c>
      <c r="R3547">
        <v>0.36899999999999999</v>
      </c>
      <c r="S3547">
        <v>0.52300000000000002</v>
      </c>
      <c r="T3547">
        <v>10.6</v>
      </c>
      <c r="U3547">
        <v>2.1</v>
      </c>
      <c r="V3547">
        <v>5.6</v>
      </c>
      <c r="W3547">
        <v>1.2</v>
      </c>
      <c r="X3547">
        <v>8.8000000000000007</v>
      </c>
      <c r="Y3547">
        <v>0.44</v>
      </c>
      <c r="Z3547">
        <v>0.03</v>
      </c>
      <c r="AA3547">
        <v>5.6</v>
      </c>
    </row>
    <row r="3548" spans="1:27">
      <c r="A3548">
        <v>2015</v>
      </c>
      <c r="B3548" t="s">
        <v>1161</v>
      </c>
      <c r="C3548" t="s">
        <v>90</v>
      </c>
      <c r="D3548" t="str">
        <f>VLOOKUP($C3548,Sheet1!$C$4:$D$34,2,FALSE)</f>
        <v>Spurs</v>
      </c>
      <c r="E3548" t="str">
        <f t="shared" si="55"/>
        <v>Spurs2015</v>
      </c>
      <c r="F3548" t="s">
        <v>959</v>
      </c>
      <c r="G3548">
        <v>32</v>
      </c>
      <c r="H3548">
        <v>16</v>
      </c>
      <c r="I3548">
        <v>16.3</v>
      </c>
      <c r="J3548">
        <v>33.9</v>
      </c>
      <c r="K3548">
        <v>19.5</v>
      </c>
      <c r="L3548">
        <v>0.11700000000000001</v>
      </c>
      <c r="M3548">
        <v>30</v>
      </c>
      <c r="N3548">
        <v>0.93300000000000005</v>
      </c>
      <c r="O3548">
        <v>53</v>
      </c>
      <c r="P3548">
        <v>0.35799999999999998</v>
      </c>
      <c r="Q3548">
        <v>32</v>
      </c>
      <c r="R3548">
        <v>0.34399999999999997</v>
      </c>
      <c r="S3548">
        <v>0.504</v>
      </c>
      <c r="T3548">
        <v>6.2</v>
      </c>
      <c r="U3548">
        <v>1.8</v>
      </c>
      <c r="V3548">
        <v>6.3</v>
      </c>
      <c r="W3548">
        <v>0.8</v>
      </c>
      <c r="X3548">
        <v>6.4</v>
      </c>
      <c r="Y3548">
        <v>0.56000000000000005</v>
      </c>
      <c r="Z3548">
        <v>0.13</v>
      </c>
      <c r="AA3548">
        <v>5.0999999999999996</v>
      </c>
    </row>
    <row r="3549" spans="1:27">
      <c r="A3549">
        <v>2015</v>
      </c>
      <c r="B3549" t="s">
        <v>1044</v>
      </c>
      <c r="C3549" t="s">
        <v>59</v>
      </c>
      <c r="D3549" t="str">
        <f>VLOOKUP($C3549,Sheet1!$C$4:$D$34,2,FALSE)</f>
        <v>Knicks</v>
      </c>
      <c r="E3549" t="str">
        <f t="shared" si="55"/>
        <v>Knicks2015</v>
      </c>
      <c r="F3549" t="s">
        <v>30</v>
      </c>
      <c r="G3549">
        <v>26</v>
      </c>
      <c r="H3549">
        <v>48</v>
      </c>
      <c r="I3549">
        <v>11</v>
      </c>
      <c r="J3549">
        <v>22.9</v>
      </c>
      <c r="K3549">
        <v>22.2</v>
      </c>
      <c r="L3549">
        <v>0.16700000000000001</v>
      </c>
      <c r="M3549">
        <v>23</v>
      </c>
      <c r="N3549">
        <v>0.82599999999999996</v>
      </c>
      <c r="O3549">
        <v>203</v>
      </c>
      <c r="P3549">
        <v>0.41399999999999998</v>
      </c>
      <c r="Q3549">
        <v>2</v>
      </c>
      <c r="R3549">
        <v>0</v>
      </c>
      <c r="S3549">
        <v>0.435</v>
      </c>
      <c r="T3549">
        <v>3.9</v>
      </c>
      <c r="U3549">
        <v>2.6</v>
      </c>
      <c r="V3549">
        <v>13.1</v>
      </c>
      <c r="W3549">
        <v>1</v>
      </c>
      <c r="X3549">
        <v>14.8</v>
      </c>
      <c r="Y3549">
        <v>0.17</v>
      </c>
      <c r="Z3549">
        <v>0.75</v>
      </c>
      <c r="AA3549">
        <v>7.9</v>
      </c>
    </row>
    <row r="3550" spans="1:27">
      <c r="A3550">
        <v>2015</v>
      </c>
      <c r="B3550" t="s">
        <v>438</v>
      </c>
      <c r="C3550" t="s">
        <v>43</v>
      </c>
      <c r="D3550" t="str">
        <f>VLOOKUP($C3550,Sheet1!$C$4:$D$34,2,FALSE)</f>
        <v>Bucks</v>
      </c>
      <c r="E3550" t="str">
        <f t="shared" si="55"/>
        <v>Bucks2015</v>
      </c>
      <c r="F3550" t="s">
        <v>959</v>
      </c>
      <c r="G3550">
        <v>24</v>
      </c>
      <c r="H3550">
        <v>79</v>
      </c>
      <c r="I3550">
        <v>36.1</v>
      </c>
      <c r="J3550">
        <v>75.2</v>
      </c>
      <c r="K3550">
        <v>23.1</v>
      </c>
      <c r="L3550">
        <v>0.123</v>
      </c>
      <c r="M3550">
        <v>312</v>
      </c>
      <c r="N3550">
        <v>0.88800000000000001</v>
      </c>
      <c r="O3550">
        <v>781</v>
      </c>
      <c r="P3550">
        <v>0.46600000000000003</v>
      </c>
      <c r="Q3550">
        <v>362</v>
      </c>
      <c r="R3550">
        <v>0.39500000000000002</v>
      </c>
      <c r="S3550">
        <v>0.56000000000000005</v>
      </c>
      <c r="T3550">
        <v>18.2</v>
      </c>
      <c r="U3550">
        <v>3.8</v>
      </c>
      <c r="V3550">
        <v>6</v>
      </c>
      <c r="W3550">
        <v>4.2</v>
      </c>
      <c r="X3550">
        <v>18.899999999999999</v>
      </c>
      <c r="Y3550">
        <v>1.66</v>
      </c>
      <c r="Z3550">
        <v>0.24</v>
      </c>
      <c r="AA3550">
        <v>7.3</v>
      </c>
    </row>
    <row r="3551" spans="1:27">
      <c r="A3551">
        <v>2015</v>
      </c>
      <c r="B3551" t="s">
        <v>1162</v>
      </c>
      <c r="C3551" t="s">
        <v>75</v>
      </c>
      <c r="D3551" t="str">
        <f>VLOOKUP($C3551,Sheet1!$C$4:$D$34,2,FALSE)</f>
        <v>Bulls</v>
      </c>
      <c r="E3551" t="str">
        <f t="shared" si="55"/>
        <v>Bulls2015</v>
      </c>
      <c r="F3551" t="s">
        <v>1163</v>
      </c>
      <c r="G3551">
        <v>35</v>
      </c>
      <c r="H3551">
        <v>35</v>
      </c>
      <c r="I3551">
        <v>15.9</v>
      </c>
      <c r="J3551">
        <v>33</v>
      </c>
      <c r="K3551">
        <v>12</v>
      </c>
      <c r="L3551">
        <v>0.17799999999999999</v>
      </c>
      <c r="M3551">
        <v>16</v>
      </c>
      <c r="N3551">
        <v>0.93799999999999994</v>
      </c>
      <c r="O3551">
        <v>62</v>
      </c>
      <c r="P3551">
        <v>0.38700000000000001</v>
      </c>
      <c r="Q3551">
        <v>56</v>
      </c>
      <c r="R3551">
        <v>0.41099999999999998</v>
      </c>
      <c r="S3551">
        <v>0.52800000000000002</v>
      </c>
      <c r="T3551">
        <v>3.8</v>
      </c>
      <c r="U3551">
        <v>1.7</v>
      </c>
      <c r="V3551">
        <v>5.5</v>
      </c>
      <c r="W3551">
        <v>1.7</v>
      </c>
      <c r="X3551">
        <v>15</v>
      </c>
      <c r="Y3551">
        <v>0.37</v>
      </c>
      <c r="Z3551">
        <v>0.03</v>
      </c>
      <c r="AA3551">
        <v>5.6</v>
      </c>
    </row>
    <row r="3552" spans="1:27">
      <c r="A3552">
        <v>2015</v>
      </c>
      <c r="B3552" t="s">
        <v>1162</v>
      </c>
      <c r="C3552" t="s">
        <v>80</v>
      </c>
      <c r="D3552" t="str">
        <f>VLOOKUP($C3552,Sheet1!$C$4:$D$34,2,FALSE)</f>
        <v>Hawks</v>
      </c>
      <c r="E3552" t="str">
        <f t="shared" si="55"/>
        <v>Hawks2015</v>
      </c>
      <c r="F3552" t="s">
        <v>1163</v>
      </c>
      <c r="G3552">
        <v>35</v>
      </c>
      <c r="H3552">
        <v>11</v>
      </c>
      <c r="I3552">
        <v>6.9</v>
      </c>
      <c r="J3552">
        <v>14.4</v>
      </c>
      <c r="K3552">
        <v>8.1999999999999993</v>
      </c>
      <c r="L3552">
        <v>0.214</v>
      </c>
      <c r="M3552">
        <v>0</v>
      </c>
      <c r="N3552">
        <v>0</v>
      </c>
      <c r="O3552">
        <v>5</v>
      </c>
      <c r="P3552">
        <v>0.2</v>
      </c>
      <c r="Q3552">
        <v>6</v>
      </c>
      <c r="R3552">
        <v>0.16700000000000001</v>
      </c>
      <c r="S3552">
        <v>0.22700000000000001</v>
      </c>
      <c r="T3552">
        <v>0.5</v>
      </c>
      <c r="U3552">
        <v>1.1000000000000001</v>
      </c>
      <c r="V3552">
        <v>8.6</v>
      </c>
      <c r="W3552">
        <v>1.3</v>
      </c>
      <c r="X3552">
        <v>23.9</v>
      </c>
      <c r="Y3552">
        <v>0.18</v>
      </c>
      <c r="Z3552">
        <v>0.09</v>
      </c>
      <c r="AA3552">
        <v>5.2</v>
      </c>
    </row>
    <row r="3553" spans="1:27">
      <c r="A3553">
        <v>2015</v>
      </c>
      <c r="B3553" t="s">
        <v>1045</v>
      </c>
      <c r="C3553" t="s">
        <v>62</v>
      </c>
      <c r="D3553" t="str">
        <f>VLOOKUP($C3553,Sheet1!$C$4:$D$34,2,FALSE)</f>
        <v>Rockets</v>
      </c>
      <c r="E3553" t="str">
        <f t="shared" si="55"/>
        <v>Rockets2015</v>
      </c>
      <c r="F3553" t="s">
        <v>959</v>
      </c>
      <c r="G3553">
        <v>22</v>
      </c>
      <c r="H3553">
        <v>37</v>
      </c>
      <c r="I3553">
        <v>6.4</v>
      </c>
      <c r="J3553">
        <v>13.3</v>
      </c>
      <c r="K3553">
        <v>18.7</v>
      </c>
      <c r="L3553">
        <v>0.16600000000000001</v>
      </c>
      <c r="M3553">
        <v>30</v>
      </c>
      <c r="N3553">
        <v>0.8</v>
      </c>
      <c r="O3553">
        <v>47</v>
      </c>
      <c r="P3553">
        <v>0.46800000000000003</v>
      </c>
      <c r="Q3553">
        <v>25</v>
      </c>
      <c r="R3553">
        <v>0.28000000000000003</v>
      </c>
      <c r="S3553">
        <v>0.52200000000000002</v>
      </c>
      <c r="T3553">
        <v>2.4</v>
      </c>
      <c r="U3553">
        <v>1.1000000000000001</v>
      </c>
      <c r="V3553">
        <v>9.8000000000000007</v>
      </c>
      <c r="W3553">
        <v>0.3</v>
      </c>
      <c r="X3553">
        <v>6.5</v>
      </c>
      <c r="Y3553">
        <v>0.19</v>
      </c>
      <c r="Z3553">
        <v>0.16</v>
      </c>
      <c r="AA3553">
        <v>5.8</v>
      </c>
    </row>
    <row r="3554" spans="1:27">
      <c r="A3554">
        <v>2015</v>
      </c>
      <c r="B3554" t="s">
        <v>598</v>
      </c>
      <c r="C3554" t="s">
        <v>110</v>
      </c>
      <c r="D3554" t="str">
        <f>VLOOKUP($C3554,Sheet1!$C$4:$D$34,2,FALSE)</f>
        <v>Warriors</v>
      </c>
      <c r="E3554" t="str">
        <f t="shared" si="55"/>
        <v>Warriors2015</v>
      </c>
      <c r="F3554" t="s">
        <v>959</v>
      </c>
      <c r="G3554">
        <v>25</v>
      </c>
      <c r="H3554">
        <v>80</v>
      </c>
      <c r="I3554">
        <v>33.299999999999997</v>
      </c>
      <c r="J3554">
        <v>69.400000000000006</v>
      </c>
      <c r="K3554">
        <v>26.3</v>
      </c>
      <c r="L3554">
        <v>8.5000000000000006E-2</v>
      </c>
      <c r="M3554">
        <v>221</v>
      </c>
      <c r="N3554">
        <v>0.873</v>
      </c>
      <c r="O3554">
        <v>736</v>
      </c>
      <c r="P3554">
        <v>0.51</v>
      </c>
      <c r="Q3554">
        <v>650</v>
      </c>
      <c r="R3554">
        <v>0.42499999999999999</v>
      </c>
      <c r="S3554">
        <v>0.59699999999999998</v>
      </c>
      <c r="T3554">
        <v>22.1</v>
      </c>
      <c r="U3554">
        <v>3.8</v>
      </c>
      <c r="V3554">
        <v>6.2</v>
      </c>
      <c r="W3554">
        <v>2.1</v>
      </c>
      <c r="X3554">
        <v>9.8000000000000007</v>
      </c>
      <c r="Y3554">
        <v>0.75</v>
      </c>
      <c r="Z3554">
        <v>0.61</v>
      </c>
      <c r="AA3554">
        <v>6.7</v>
      </c>
    </row>
    <row r="3555" spans="1:27">
      <c r="A3555">
        <v>2015</v>
      </c>
      <c r="B3555" t="s">
        <v>1164</v>
      </c>
      <c r="C3555" t="s">
        <v>54</v>
      </c>
      <c r="D3555" t="str">
        <f>VLOOKUP($C3555,Sheet1!$C$4:$D$34,2,FALSE)</f>
        <v>Lakers</v>
      </c>
      <c r="E3555" t="str">
        <f t="shared" si="55"/>
        <v>Lakers2015</v>
      </c>
      <c r="F3555" t="s">
        <v>958</v>
      </c>
      <c r="G3555">
        <v>37</v>
      </c>
      <c r="H3555">
        <v>66</v>
      </c>
      <c r="I3555">
        <v>28.2</v>
      </c>
      <c r="J3555">
        <v>58.8</v>
      </c>
      <c r="K3555">
        <v>32.200000000000003</v>
      </c>
      <c r="L3555">
        <v>9.4E-2</v>
      </c>
      <c r="M3555">
        <v>281</v>
      </c>
      <c r="N3555">
        <v>0.82599999999999996</v>
      </c>
      <c r="O3555">
        <v>646</v>
      </c>
      <c r="P3555">
        <v>0.41</v>
      </c>
      <c r="Q3555">
        <v>467</v>
      </c>
      <c r="R3555">
        <v>0.28499999999999998</v>
      </c>
      <c r="S3555">
        <v>0.46899999999999997</v>
      </c>
      <c r="T3555">
        <v>17.600000000000001</v>
      </c>
      <c r="U3555">
        <v>3.7</v>
      </c>
      <c r="V3555">
        <v>7.1</v>
      </c>
      <c r="W3555">
        <v>2.8</v>
      </c>
      <c r="X3555">
        <v>19.100000000000001</v>
      </c>
      <c r="Y3555">
        <v>0.94</v>
      </c>
      <c r="Z3555">
        <v>0.2</v>
      </c>
      <c r="AA3555">
        <v>8</v>
      </c>
    </row>
    <row r="3556" spans="1:27">
      <c r="A3556">
        <v>2015</v>
      </c>
      <c r="B3556" t="s">
        <v>904</v>
      </c>
      <c r="C3556" t="s">
        <v>70</v>
      </c>
      <c r="D3556" t="str">
        <f>VLOOKUP($C3556,Sheet1!$C$4:$D$34,2,FALSE)</f>
        <v>Kings</v>
      </c>
      <c r="E3556" t="str">
        <f t="shared" si="55"/>
        <v>Kings2015</v>
      </c>
      <c r="F3556" t="s">
        <v>960</v>
      </c>
      <c r="G3556">
        <v>26</v>
      </c>
      <c r="H3556">
        <v>78</v>
      </c>
      <c r="I3556">
        <v>19</v>
      </c>
      <c r="J3556">
        <v>39.6</v>
      </c>
      <c r="K3556">
        <v>15.4</v>
      </c>
      <c r="L3556">
        <v>8.8999999999999996E-2</v>
      </c>
      <c r="M3556">
        <v>104</v>
      </c>
      <c r="N3556">
        <v>0.54800000000000004</v>
      </c>
      <c r="O3556">
        <v>443</v>
      </c>
      <c r="P3556">
        <v>0.53</v>
      </c>
      <c r="Q3556">
        <v>0</v>
      </c>
      <c r="R3556">
        <v>0</v>
      </c>
      <c r="S3556">
        <v>0.53900000000000003</v>
      </c>
      <c r="T3556">
        <v>6.8</v>
      </c>
      <c r="U3556">
        <v>5.4</v>
      </c>
      <c r="V3556">
        <v>15.4</v>
      </c>
      <c r="W3556">
        <v>0.4</v>
      </c>
      <c r="X3556">
        <v>3.3</v>
      </c>
      <c r="Y3556">
        <v>0.51</v>
      </c>
      <c r="Z3556">
        <v>0.9</v>
      </c>
      <c r="AA3556">
        <v>5.2</v>
      </c>
    </row>
    <row r="3557" spans="1:27">
      <c r="A3557">
        <v>2015</v>
      </c>
      <c r="B3557" t="s">
        <v>1165</v>
      </c>
      <c r="C3557" t="s">
        <v>85</v>
      </c>
      <c r="D3557" t="str">
        <f>VLOOKUP($C3557,Sheet1!$C$4:$D$34,2,FALSE)</f>
        <v>Nuggets</v>
      </c>
      <c r="E3557" t="str">
        <f t="shared" si="55"/>
        <v>Nuggets2015</v>
      </c>
      <c r="F3557" t="s">
        <v>958</v>
      </c>
      <c r="G3557">
        <v>25</v>
      </c>
      <c r="H3557">
        <v>26</v>
      </c>
      <c r="I3557">
        <v>11.3</v>
      </c>
      <c r="J3557">
        <v>23.6</v>
      </c>
      <c r="K3557">
        <v>13.9</v>
      </c>
      <c r="L3557">
        <v>0.22500000000000001</v>
      </c>
      <c r="M3557">
        <v>14</v>
      </c>
      <c r="N3557">
        <v>0.64300000000000002</v>
      </c>
      <c r="O3557">
        <v>34</v>
      </c>
      <c r="P3557">
        <v>0.41199999999999998</v>
      </c>
      <c r="Q3557">
        <v>32</v>
      </c>
      <c r="R3557">
        <v>0.313</v>
      </c>
      <c r="S3557">
        <v>0.46400000000000002</v>
      </c>
      <c r="T3557">
        <v>2.6</v>
      </c>
      <c r="U3557">
        <v>1.5</v>
      </c>
      <c r="V3557">
        <v>7.5</v>
      </c>
      <c r="W3557">
        <v>0.6</v>
      </c>
      <c r="X3557">
        <v>7.8</v>
      </c>
      <c r="Y3557">
        <v>0.5</v>
      </c>
      <c r="Z3557">
        <v>0.19</v>
      </c>
      <c r="AA3557">
        <v>4.7</v>
      </c>
    </row>
    <row r="3558" spans="1:27">
      <c r="A3558">
        <v>2015</v>
      </c>
      <c r="B3558" t="s">
        <v>1046</v>
      </c>
      <c r="C3558" t="s">
        <v>64</v>
      </c>
      <c r="D3558" t="str">
        <f>VLOOKUP($C3558,Sheet1!$C$4:$D$34,2,FALSE)</f>
        <v>Wizards</v>
      </c>
      <c r="E3558" t="str">
        <f t="shared" si="55"/>
        <v>Wizards2015</v>
      </c>
      <c r="F3558" t="s">
        <v>960</v>
      </c>
      <c r="G3558">
        <v>30</v>
      </c>
      <c r="H3558">
        <v>28</v>
      </c>
      <c r="I3558">
        <v>16.600000000000001</v>
      </c>
      <c r="J3558">
        <v>34.6</v>
      </c>
      <c r="K3558">
        <v>18</v>
      </c>
      <c r="L3558">
        <v>0.104</v>
      </c>
      <c r="M3558">
        <v>31</v>
      </c>
      <c r="N3558">
        <v>0.93500000000000005</v>
      </c>
      <c r="O3558">
        <v>91</v>
      </c>
      <c r="P3558">
        <v>0.45100000000000001</v>
      </c>
      <c r="Q3558">
        <v>67</v>
      </c>
      <c r="R3558">
        <v>0.34300000000000003</v>
      </c>
      <c r="S3558">
        <v>0.52400000000000002</v>
      </c>
      <c r="T3558">
        <v>6.4</v>
      </c>
      <c r="U3558">
        <v>4.0999999999999996</v>
      </c>
      <c r="V3558">
        <v>13.8</v>
      </c>
      <c r="W3558">
        <v>0.6</v>
      </c>
      <c r="X3558">
        <v>5</v>
      </c>
      <c r="Y3558">
        <v>0.11</v>
      </c>
      <c r="Z3558">
        <v>0.5</v>
      </c>
      <c r="AA3558">
        <v>6</v>
      </c>
    </row>
    <row r="3559" spans="1:27">
      <c r="A3559">
        <v>2015</v>
      </c>
      <c r="B3559" t="s">
        <v>1046</v>
      </c>
      <c r="C3559" t="s">
        <v>67</v>
      </c>
      <c r="D3559" t="str">
        <f>VLOOKUP($C3559,Sheet1!$C$4:$D$34,2,FALSE)</f>
        <v>Suns</v>
      </c>
      <c r="E3559" t="str">
        <f t="shared" si="55"/>
        <v>Suns2015</v>
      </c>
      <c r="F3559" t="s">
        <v>960</v>
      </c>
      <c r="G3559">
        <v>30</v>
      </c>
      <c r="H3559">
        <v>4</v>
      </c>
      <c r="I3559">
        <v>18.600000000000001</v>
      </c>
      <c r="J3559">
        <v>38.6</v>
      </c>
      <c r="K3559">
        <v>24.9</v>
      </c>
      <c r="L3559">
        <v>9.1999999999999998E-2</v>
      </c>
      <c r="M3559">
        <v>8</v>
      </c>
      <c r="N3559">
        <v>0.75</v>
      </c>
      <c r="O3559">
        <v>26</v>
      </c>
      <c r="P3559">
        <v>0.26900000000000002</v>
      </c>
      <c r="Q3559">
        <v>10</v>
      </c>
      <c r="R3559">
        <v>0.3</v>
      </c>
      <c r="S3559">
        <v>0.36699999999999999</v>
      </c>
      <c r="T3559">
        <v>7.3</v>
      </c>
      <c r="U3559">
        <v>8</v>
      </c>
      <c r="V3559">
        <v>23.4</v>
      </c>
      <c r="W3559">
        <v>1.8</v>
      </c>
      <c r="X3559">
        <v>14.8</v>
      </c>
      <c r="Y3559">
        <v>0.75</v>
      </c>
      <c r="Z3559">
        <v>0.5</v>
      </c>
      <c r="AA3559">
        <v>10.1</v>
      </c>
    </row>
    <row r="3560" spans="1:27">
      <c r="A3560">
        <v>2015</v>
      </c>
      <c r="B3560" t="s">
        <v>1046</v>
      </c>
      <c r="C3560" t="s">
        <v>80</v>
      </c>
      <c r="D3560" t="str">
        <f>VLOOKUP($C3560,Sheet1!$C$4:$D$34,2,FALSE)</f>
        <v>Hawks</v>
      </c>
      <c r="E3560" t="str">
        <f t="shared" si="55"/>
        <v>Hawks2015</v>
      </c>
      <c r="F3560" t="s">
        <v>960</v>
      </c>
      <c r="G3560">
        <v>30</v>
      </c>
      <c r="H3560">
        <v>21</v>
      </c>
      <c r="I3560">
        <v>14.1</v>
      </c>
      <c r="J3560">
        <v>29.3</v>
      </c>
      <c r="K3560">
        <v>20.5</v>
      </c>
      <c r="L3560">
        <v>0.104</v>
      </c>
      <c r="M3560">
        <v>45</v>
      </c>
      <c r="N3560">
        <v>0.71099999999999997</v>
      </c>
      <c r="O3560">
        <v>70</v>
      </c>
      <c r="P3560">
        <v>0.55700000000000005</v>
      </c>
      <c r="Q3560">
        <v>31</v>
      </c>
      <c r="R3560">
        <v>0.25800000000000001</v>
      </c>
      <c r="S3560">
        <v>0.55500000000000005</v>
      </c>
      <c r="T3560">
        <v>6.4</v>
      </c>
      <c r="U3560">
        <v>3.4</v>
      </c>
      <c r="V3560">
        <v>13.2</v>
      </c>
      <c r="W3560">
        <v>0.6</v>
      </c>
      <c r="X3560">
        <v>6.9</v>
      </c>
      <c r="Y3560">
        <v>0.48</v>
      </c>
      <c r="Z3560">
        <v>0.38</v>
      </c>
      <c r="AA3560">
        <v>6.7</v>
      </c>
    </row>
    <row r="3561" spans="1:27">
      <c r="A3561">
        <v>2015</v>
      </c>
      <c r="B3561" t="s">
        <v>516</v>
      </c>
      <c r="C3561" t="s">
        <v>59</v>
      </c>
      <c r="D3561" t="str">
        <f>VLOOKUP($C3561,Sheet1!$C$4:$D$34,2,FALSE)</f>
        <v>Knicks</v>
      </c>
      <c r="E3561" t="str">
        <f t="shared" si="55"/>
        <v>Knicks2015</v>
      </c>
      <c r="F3561" t="s">
        <v>960</v>
      </c>
      <c r="G3561">
        <v>20</v>
      </c>
      <c r="H3561">
        <v>72</v>
      </c>
      <c r="I3561">
        <v>28.4</v>
      </c>
      <c r="J3561">
        <v>59.2</v>
      </c>
      <c r="K3561">
        <v>24.6</v>
      </c>
      <c r="L3561">
        <v>0.109</v>
      </c>
      <c r="M3561">
        <v>240</v>
      </c>
      <c r="N3561">
        <v>0.83799999999999997</v>
      </c>
      <c r="O3561">
        <v>643</v>
      </c>
      <c r="P3561">
        <v>0.45400000000000001</v>
      </c>
      <c r="Q3561">
        <v>243</v>
      </c>
      <c r="R3561">
        <v>0.33300000000000002</v>
      </c>
      <c r="S3561">
        <v>0.51800000000000002</v>
      </c>
      <c r="T3561">
        <v>14.3</v>
      </c>
      <c r="U3561">
        <v>7.3</v>
      </c>
      <c r="V3561">
        <v>14</v>
      </c>
      <c r="W3561">
        <v>1.3</v>
      </c>
      <c r="X3561">
        <v>7.9</v>
      </c>
      <c r="Y3561">
        <v>0.74</v>
      </c>
      <c r="Z3561">
        <v>1.86</v>
      </c>
      <c r="AA3561">
        <v>7.2</v>
      </c>
    </row>
    <row r="3562" spans="1:27">
      <c r="A3562">
        <v>2015</v>
      </c>
      <c r="B3562" t="s">
        <v>50</v>
      </c>
      <c r="C3562" t="s">
        <v>90</v>
      </c>
      <c r="D3562" t="str">
        <f>VLOOKUP($C3562,Sheet1!$C$4:$D$34,2,FALSE)</f>
        <v>Spurs</v>
      </c>
      <c r="E3562" t="str">
        <f t="shared" si="55"/>
        <v>Spurs2015</v>
      </c>
      <c r="F3562" t="s">
        <v>958</v>
      </c>
      <c r="G3562">
        <v>22</v>
      </c>
      <c r="H3562">
        <v>78</v>
      </c>
      <c r="I3562">
        <v>16</v>
      </c>
      <c r="J3562">
        <v>33.299999999999997</v>
      </c>
      <c r="K3562">
        <v>14.4</v>
      </c>
      <c r="L3562">
        <v>0.151</v>
      </c>
      <c r="M3562">
        <v>83</v>
      </c>
      <c r="N3562">
        <v>0.747</v>
      </c>
      <c r="O3562">
        <v>258</v>
      </c>
      <c r="P3562">
        <v>0.48799999999999999</v>
      </c>
      <c r="Q3562">
        <v>37</v>
      </c>
      <c r="R3562">
        <v>0.32400000000000001</v>
      </c>
      <c r="S3562">
        <v>0.52800000000000002</v>
      </c>
      <c r="T3562">
        <v>4.5</v>
      </c>
      <c r="U3562">
        <v>3.1</v>
      </c>
      <c r="V3562">
        <v>11.2</v>
      </c>
      <c r="W3562">
        <v>1.6</v>
      </c>
      <c r="X3562">
        <v>13.7</v>
      </c>
      <c r="Y3562">
        <v>0.77</v>
      </c>
      <c r="Z3562">
        <v>0.37</v>
      </c>
      <c r="AA3562">
        <v>7</v>
      </c>
    </row>
    <row r="3563" spans="1:27">
      <c r="A3563">
        <v>2015</v>
      </c>
      <c r="B3563" t="s">
        <v>800</v>
      </c>
      <c r="C3563" t="s">
        <v>80</v>
      </c>
      <c r="D3563" t="str">
        <f>VLOOKUP($C3563,Sheet1!$C$4:$D$34,2,FALSE)</f>
        <v>Hawks</v>
      </c>
      <c r="E3563" t="str">
        <f t="shared" si="55"/>
        <v>Hawks2015</v>
      </c>
      <c r="F3563" t="s">
        <v>959</v>
      </c>
      <c r="G3563">
        <v>34</v>
      </c>
      <c r="H3563">
        <v>80</v>
      </c>
      <c r="I3563">
        <v>30</v>
      </c>
      <c r="J3563">
        <v>62.5</v>
      </c>
      <c r="K3563">
        <v>13.8</v>
      </c>
      <c r="L3563">
        <v>0.13300000000000001</v>
      </c>
      <c r="M3563">
        <v>54</v>
      </c>
      <c r="N3563">
        <v>0.83299999999999996</v>
      </c>
      <c r="O3563">
        <v>220</v>
      </c>
      <c r="P3563">
        <v>0.5</v>
      </c>
      <c r="Q3563">
        <v>396</v>
      </c>
      <c r="R3563">
        <v>0.39900000000000002</v>
      </c>
      <c r="S3563">
        <v>0.57799999999999996</v>
      </c>
      <c r="T3563">
        <v>9.1999999999999993</v>
      </c>
      <c r="U3563">
        <v>3.2</v>
      </c>
      <c r="V3563">
        <v>5.9</v>
      </c>
      <c r="W3563">
        <v>2.1</v>
      </c>
      <c r="X3563">
        <v>10</v>
      </c>
      <c r="Y3563">
        <v>0.76</v>
      </c>
      <c r="Z3563">
        <v>0.43</v>
      </c>
      <c r="AA3563">
        <v>5.3</v>
      </c>
    </row>
    <row r="3564" spans="1:27">
      <c r="A3564">
        <v>2015</v>
      </c>
      <c r="B3564" t="s">
        <v>401</v>
      </c>
      <c r="C3564" t="s">
        <v>26</v>
      </c>
      <c r="D3564" t="str">
        <f>VLOOKUP($C3564,Sheet1!$C$4:$D$34,2,FALSE)</f>
        <v>Raptors</v>
      </c>
      <c r="E3564" t="str">
        <f t="shared" si="55"/>
        <v>Raptors2015</v>
      </c>
      <c r="F3564" t="s">
        <v>956</v>
      </c>
      <c r="G3564">
        <v>29</v>
      </c>
      <c r="H3564">
        <v>77</v>
      </c>
      <c r="I3564">
        <v>37</v>
      </c>
      <c r="J3564">
        <v>77.099999999999994</v>
      </c>
      <c r="K3564">
        <v>26.1</v>
      </c>
      <c r="L3564">
        <v>0.13700000000000001</v>
      </c>
      <c r="M3564">
        <v>491</v>
      </c>
      <c r="N3564">
        <v>0.81100000000000005</v>
      </c>
      <c r="O3564">
        <v>651</v>
      </c>
      <c r="P3564">
        <v>0.46100000000000002</v>
      </c>
      <c r="Q3564">
        <v>547</v>
      </c>
      <c r="R3564">
        <v>0.38800000000000001</v>
      </c>
      <c r="S3564">
        <v>0.57799999999999996</v>
      </c>
      <c r="T3564">
        <v>21.2</v>
      </c>
      <c r="U3564">
        <v>4.7</v>
      </c>
      <c r="V3564">
        <v>7.3</v>
      </c>
      <c r="W3564">
        <v>6.4</v>
      </c>
      <c r="X3564">
        <v>29.9</v>
      </c>
      <c r="Y3564">
        <v>2.0499999999999998</v>
      </c>
      <c r="Z3564">
        <v>0.44</v>
      </c>
      <c r="AA3564">
        <v>9.3000000000000007</v>
      </c>
    </row>
    <row r="3565" spans="1:27">
      <c r="A3565">
        <v>2015</v>
      </c>
      <c r="B3565" t="s">
        <v>1047</v>
      </c>
      <c r="C3565" t="s">
        <v>59</v>
      </c>
      <c r="D3565" t="str">
        <f>VLOOKUP($C3565,Sheet1!$C$4:$D$34,2,FALSE)</f>
        <v>Knicks</v>
      </c>
      <c r="E3565" t="str">
        <f t="shared" si="55"/>
        <v>Knicks2015</v>
      </c>
      <c r="F3565" t="s">
        <v>960</v>
      </c>
      <c r="G3565">
        <v>25</v>
      </c>
      <c r="H3565">
        <v>65</v>
      </c>
      <c r="I3565">
        <v>11.8</v>
      </c>
      <c r="J3565">
        <v>24.5</v>
      </c>
      <c r="K3565">
        <v>21.2</v>
      </c>
      <c r="L3565">
        <v>0.17</v>
      </c>
      <c r="M3565">
        <v>60</v>
      </c>
      <c r="N3565">
        <v>0.76700000000000002</v>
      </c>
      <c r="O3565">
        <v>249</v>
      </c>
      <c r="P3565">
        <v>0.498</v>
      </c>
      <c r="Q3565">
        <v>22</v>
      </c>
      <c r="R3565">
        <v>0.22700000000000001</v>
      </c>
      <c r="S3565">
        <v>0.52</v>
      </c>
      <c r="T3565">
        <v>4.8</v>
      </c>
      <c r="U3565">
        <v>3.8</v>
      </c>
      <c r="V3565">
        <v>17.899999999999999</v>
      </c>
      <c r="W3565">
        <v>1.1000000000000001</v>
      </c>
      <c r="X3565">
        <v>15.9</v>
      </c>
      <c r="Y3565">
        <v>0.31</v>
      </c>
      <c r="Z3565">
        <v>0.75</v>
      </c>
      <c r="AA3565">
        <v>9.1999999999999993</v>
      </c>
    </row>
    <row r="3566" spans="1:27">
      <c r="A3566">
        <v>2015</v>
      </c>
      <c r="B3566" t="s">
        <v>1048</v>
      </c>
      <c r="C3566" t="s">
        <v>96</v>
      </c>
      <c r="D3566" t="str">
        <f>VLOOKUP($C3566,Sheet1!$C$4:$D$34,2,FALSE)</f>
        <v>Thunder</v>
      </c>
      <c r="E3566" t="str">
        <f t="shared" si="55"/>
        <v>Thunder2015</v>
      </c>
      <c r="F3566" t="s">
        <v>958</v>
      </c>
      <c r="G3566">
        <v>27</v>
      </c>
      <c r="H3566">
        <v>68</v>
      </c>
      <c r="I3566">
        <v>14.4</v>
      </c>
      <c r="J3566">
        <v>29.9</v>
      </c>
      <c r="K3566">
        <v>11.9</v>
      </c>
      <c r="L3566">
        <v>0.11700000000000001</v>
      </c>
      <c r="M3566">
        <v>44</v>
      </c>
      <c r="N3566">
        <v>0.65900000000000003</v>
      </c>
      <c r="O3566">
        <v>124</v>
      </c>
      <c r="P3566">
        <v>0.45200000000000001</v>
      </c>
      <c r="Q3566">
        <v>97</v>
      </c>
      <c r="R3566">
        <v>0.309</v>
      </c>
      <c r="S3566">
        <v>0.48099999999999998</v>
      </c>
      <c r="T3566">
        <v>3.4</v>
      </c>
      <c r="U3566">
        <v>2.1</v>
      </c>
      <c r="V3566">
        <v>7.9</v>
      </c>
      <c r="W3566">
        <v>0.4</v>
      </c>
      <c r="X3566">
        <v>3.2</v>
      </c>
      <c r="Y3566">
        <v>0.44</v>
      </c>
      <c r="Z3566">
        <v>0.13</v>
      </c>
      <c r="AA3566">
        <v>3.9</v>
      </c>
    </row>
    <row r="3567" spans="1:27">
      <c r="A3567">
        <v>2015</v>
      </c>
      <c r="B3567" t="s">
        <v>327</v>
      </c>
      <c r="C3567" t="s">
        <v>45</v>
      </c>
      <c r="D3567" t="str">
        <f>VLOOKUP($C3567,Sheet1!$C$4:$D$34,2,FALSE)</f>
        <v>Cavaliers</v>
      </c>
      <c r="E3567" t="str">
        <f t="shared" si="55"/>
        <v>Cavaliers2015</v>
      </c>
      <c r="F3567" t="s">
        <v>956</v>
      </c>
      <c r="G3567">
        <v>23</v>
      </c>
      <c r="H3567">
        <v>53</v>
      </c>
      <c r="I3567">
        <v>31.5</v>
      </c>
      <c r="J3567">
        <v>65.5</v>
      </c>
      <c r="K3567">
        <v>29.5</v>
      </c>
      <c r="L3567">
        <v>0.114</v>
      </c>
      <c r="M3567">
        <v>191</v>
      </c>
      <c r="N3567">
        <v>0.88500000000000001</v>
      </c>
      <c r="O3567">
        <v>619</v>
      </c>
      <c r="P3567">
        <v>0.501</v>
      </c>
      <c r="Q3567">
        <v>260</v>
      </c>
      <c r="R3567">
        <v>0.32300000000000001</v>
      </c>
      <c r="S3567">
        <v>0.54</v>
      </c>
      <c r="T3567">
        <v>19.600000000000001</v>
      </c>
      <c r="U3567">
        <v>2.9</v>
      </c>
      <c r="V3567">
        <v>5.3</v>
      </c>
      <c r="W3567">
        <v>4.7</v>
      </c>
      <c r="X3567">
        <v>26.6</v>
      </c>
      <c r="Y3567">
        <v>1.06</v>
      </c>
      <c r="Z3567">
        <v>0.34</v>
      </c>
      <c r="AA3567">
        <v>8.1999999999999993</v>
      </c>
    </row>
    <row r="3568" spans="1:27">
      <c r="A3568">
        <v>2015</v>
      </c>
      <c r="B3568" t="s">
        <v>1049</v>
      </c>
      <c r="C3568" t="s">
        <v>80</v>
      </c>
      <c r="D3568" t="str">
        <f>VLOOKUP($C3568,Sheet1!$C$4:$D$34,2,FALSE)</f>
        <v>Hawks</v>
      </c>
      <c r="E3568" t="str">
        <f t="shared" si="55"/>
        <v>Hawks2015</v>
      </c>
      <c r="F3568" t="s">
        <v>959</v>
      </c>
      <c r="G3568">
        <v>24</v>
      </c>
      <c r="H3568">
        <v>35</v>
      </c>
      <c r="I3568">
        <v>11.3</v>
      </c>
      <c r="J3568">
        <v>23.5</v>
      </c>
      <c r="K3568">
        <v>12.8</v>
      </c>
      <c r="L3568">
        <v>0.20399999999999999</v>
      </c>
      <c r="M3568">
        <v>22</v>
      </c>
      <c r="N3568">
        <v>0.72699999999999998</v>
      </c>
      <c r="O3568">
        <v>31</v>
      </c>
      <c r="P3568">
        <v>0.51600000000000001</v>
      </c>
      <c r="Q3568">
        <v>49</v>
      </c>
      <c r="R3568">
        <v>0.245</v>
      </c>
      <c r="S3568">
        <v>0.46800000000000003</v>
      </c>
      <c r="T3568">
        <v>2.4</v>
      </c>
      <c r="U3568">
        <v>1.4</v>
      </c>
      <c r="V3568">
        <v>6.9</v>
      </c>
      <c r="W3568">
        <v>1.1000000000000001</v>
      </c>
      <c r="X3568">
        <v>13.6</v>
      </c>
      <c r="Y3568">
        <v>0.26</v>
      </c>
      <c r="Z3568">
        <v>0.06</v>
      </c>
      <c r="AA3568">
        <v>5.5</v>
      </c>
    </row>
    <row r="3569" spans="1:27">
      <c r="A3569">
        <v>2015</v>
      </c>
      <c r="B3569" t="s">
        <v>36</v>
      </c>
      <c r="C3569" t="s">
        <v>90</v>
      </c>
      <c r="D3569" t="str">
        <f>VLOOKUP($C3569,Sheet1!$C$4:$D$34,2,FALSE)</f>
        <v>Spurs</v>
      </c>
      <c r="E3569" t="str">
        <f t="shared" si="55"/>
        <v>Spurs2015</v>
      </c>
      <c r="F3569" t="s">
        <v>960</v>
      </c>
      <c r="G3569">
        <v>30</v>
      </c>
      <c r="H3569">
        <v>74</v>
      </c>
      <c r="I3569">
        <v>30.6</v>
      </c>
      <c r="J3569">
        <v>63.7</v>
      </c>
      <c r="K3569">
        <v>25.9</v>
      </c>
      <c r="L3569">
        <v>7.8E-2</v>
      </c>
      <c r="M3569">
        <v>302</v>
      </c>
      <c r="N3569">
        <v>0.85799999999999998</v>
      </c>
      <c r="O3569">
        <v>1029</v>
      </c>
      <c r="P3569">
        <v>0.52100000000000002</v>
      </c>
      <c r="Q3569">
        <v>16</v>
      </c>
      <c r="R3569">
        <v>0</v>
      </c>
      <c r="S3569">
        <v>0.56499999999999995</v>
      </c>
      <c r="T3569">
        <v>18</v>
      </c>
      <c r="U3569">
        <v>8.5</v>
      </c>
      <c r="V3569">
        <v>15.9</v>
      </c>
      <c r="W3569">
        <v>1.5</v>
      </c>
      <c r="X3569">
        <v>8.1</v>
      </c>
      <c r="Y3569">
        <v>0.51</v>
      </c>
      <c r="Z3569">
        <v>1.0900000000000001</v>
      </c>
      <c r="AA3569">
        <v>8</v>
      </c>
    </row>
    <row r="3570" spans="1:27">
      <c r="A3570">
        <v>2015</v>
      </c>
      <c r="B3570" t="s">
        <v>579</v>
      </c>
      <c r="C3570" t="s">
        <v>92</v>
      </c>
      <c r="D3570" t="str">
        <f>VLOOKUP($C3570,Sheet1!$C$4:$D$34,2,FALSE)</f>
        <v>Clippers</v>
      </c>
      <c r="E3570" t="str">
        <f t="shared" si="55"/>
        <v>Clippers2015</v>
      </c>
      <c r="F3570" t="s">
        <v>958</v>
      </c>
      <c r="G3570">
        <v>25</v>
      </c>
      <c r="H3570">
        <v>43</v>
      </c>
      <c r="I3570">
        <v>15.8</v>
      </c>
      <c r="J3570">
        <v>33</v>
      </c>
      <c r="K3570">
        <v>15.1</v>
      </c>
      <c r="L3570">
        <v>0.21099999999999999</v>
      </c>
      <c r="M3570">
        <v>30</v>
      </c>
      <c r="N3570">
        <v>0.7</v>
      </c>
      <c r="O3570">
        <v>119</v>
      </c>
      <c r="P3570">
        <v>0.52900000000000003</v>
      </c>
      <c r="Q3570">
        <v>47</v>
      </c>
      <c r="R3570">
        <v>0.40400000000000003</v>
      </c>
      <c r="S3570">
        <v>0.56899999999999995</v>
      </c>
      <c r="T3570">
        <v>4.7</v>
      </c>
      <c r="U3570">
        <v>2.5</v>
      </c>
      <c r="V3570">
        <v>8.6</v>
      </c>
      <c r="W3570">
        <v>1.4</v>
      </c>
      <c r="X3570">
        <v>13.1</v>
      </c>
      <c r="Y3570">
        <v>0.56000000000000005</v>
      </c>
      <c r="Z3570">
        <v>7.0000000000000007E-2</v>
      </c>
      <c r="AA3570">
        <v>6.4</v>
      </c>
    </row>
    <row r="3571" spans="1:27">
      <c r="A3571">
        <v>2015</v>
      </c>
      <c r="B3571" t="s">
        <v>579</v>
      </c>
      <c r="C3571" t="s">
        <v>29</v>
      </c>
      <c r="D3571" t="str">
        <f>VLOOKUP($C3571,Sheet1!$C$4:$D$34,2,FALSE)</f>
        <v>Grizzlies</v>
      </c>
      <c r="E3571" t="str">
        <f t="shared" si="55"/>
        <v>Grizzlies2015</v>
      </c>
      <c r="F3571" t="s">
        <v>958</v>
      </c>
      <c r="G3571">
        <v>25</v>
      </c>
      <c r="H3571">
        <v>26</v>
      </c>
      <c r="I3571">
        <v>26.6</v>
      </c>
      <c r="J3571">
        <v>55.4</v>
      </c>
      <c r="K3571">
        <v>25.3</v>
      </c>
      <c r="L3571">
        <v>0.11799999999999999</v>
      </c>
      <c r="M3571">
        <v>81</v>
      </c>
      <c r="N3571">
        <v>0.81499999999999995</v>
      </c>
      <c r="O3571">
        <v>277</v>
      </c>
      <c r="P3571">
        <v>0.48699999999999999</v>
      </c>
      <c r="Q3571">
        <v>31</v>
      </c>
      <c r="R3571">
        <v>0.35499999999999998</v>
      </c>
      <c r="S3571">
        <v>0.53700000000000003</v>
      </c>
      <c r="T3571">
        <v>14.2</v>
      </c>
      <c r="U3571">
        <v>4.4000000000000004</v>
      </c>
      <c r="V3571">
        <v>9.5</v>
      </c>
      <c r="W3571">
        <v>2.8</v>
      </c>
      <c r="X3571">
        <v>19.2</v>
      </c>
      <c r="Y3571">
        <v>0.73</v>
      </c>
      <c r="Z3571">
        <v>0.23</v>
      </c>
      <c r="AA3571">
        <v>8.4</v>
      </c>
    </row>
    <row r="3572" spans="1:27">
      <c r="A3572">
        <v>2015</v>
      </c>
      <c r="B3572" t="s">
        <v>832</v>
      </c>
      <c r="C3572" t="s">
        <v>59</v>
      </c>
      <c r="D3572" t="str">
        <f>VLOOKUP($C3572,Sheet1!$C$4:$D$34,2,FALSE)</f>
        <v>Knicks</v>
      </c>
      <c r="E3572" t="str">
        <f t="shared" si="55"/>
        <v>Knicks2015</v>
      </c>
      <c r="F3572" t="s">
        <v>958</v>
      </c>
      <c r="G3572">
        <v>27</v>
      </c>
      <c r="H3572">
        <v>59</v>
      </c>
      <c r="I3572">
        <v>22.3</v>
      </c>
      <c r="J3572">
        <v>46.4</v>
      </c>
      <c r="K3572">
        <v>16.899999999999999</v>
      </c>
      <c r="L3572">
        <v>0.11600000000000001</v>
      </c>
      <c r="M3572">
        <v>119</v>
      </c>
      <c r="N3572">
        <v>0.85699999999999998</v>
      </c>
      <c r="O3572">
        <v>273</v>
      </c>
      <c r="P3572">
        <v>0.45800000000000002</v>
      </c>
      <c r="Q3572">
        <v>109</v>
      </c>
      <c r="R3572">
        <v>0.40400000000000003</v>
      </c>
      <c r="S3572">
        <v>0.55700000000000005</v>
      </c>
      <c r="T3572">
        <v>8.1999999999999993</v>
      </c>
      <c r="U3572">
        <v>2.2000000000000002</v>
      </c>
      <c r="V3572">
        <v>5.4</v>
      </c>
      <c r="W3572">
        <v>0.9</v>
      </c>
      <c r="X3572">
        <v>6.4</v>
      </c>
      <c r="Y3572">
        <v>0.37</v>
      </c>
      <c r="Z3572">
        <v>0.12</v>
      </c>
      <c r="AA3572">
        <v>4.5</v>
      </c>
    </row>
    <row r="3573" spans="1:27">
      <c r="A3573">
        <v>2015</v>
      </c>
      <c r="B3573" t="s">
        <v>244</v>
      </c>
      <c r="C3573" t="s">
        <v>59</v>
      </c>
      <c r="D3573" t="str">
        <f>VLOOKUP($C3573,Sheet1!$C$4:$D$34,2,FALSE)</f>
        <v>Knicks</v>
      </c>
      <c r="E3573" t="str">
        <f t="shared" si="55"/>
        <v>Knicks2015</v>
      </c>
      <c r="F3573" t="s">
        <v>956</v>
      </c>
      <c r="G3573">
        <v>24</v>
      </c>
      <c r="H3573">
        <v>82</v>
      </c>
      <c r="I3573">
        <v>24.8</v>
      </c>
      <c r="J3573">
        <v>51.7</v>
      </c>
      <c r="K3573">
        <v>15.6</v>
      </c>
      <c r="L3573">
        <v>8.6999999999999994E-2</v>
      </c>
      <c r="M3573">
        <v>114</v>
      </c>
      <c r="N3573">
        <v>0.754</v>
      </c>
      <c r="O3573">
        <v>364</v>
      </c>
      <c r="P3573">
        <v>0.42299999999999999</v>
      </c>
      <c r="Q3573">
        <v>224</v>
      </c>
      <c r="R3573">
        <v>0.34399999999999997</v>
      </c>
      <c r="S3573">
        <v>0.49</v>
      </c>
      <c r="T3573">
        <v>7.6</v>
      </c>
      <c r="U3573">
        <v>3.5</v>
      </c>
      <c r="V3573">
        <v>7.7</v>
      </c>
      <c r="W3573">
        <v>2.5</v>
      </c>
      <c r="X3573">
        <v>15.7</v>
      </c>
      <c r="Y3573">
        <v>0.94</v>
      </c>
      <c r="Z3573">
        <v>0.27</v>
      </c>
      <c r="AA3573">
        <v>6.5</v>
      </c>
    </row>
    <row r="3574" spans="1:27">
      <c r="A3574">
        <v>2015</v>
      </c>
      <c r="B3574" t="s">
        <v>465</v>
      </c>
      <c r="C3574" t="s">
        <v>54</v>
      </c>
      <c r="D3574" t="str">
        <f>VLOOKUP($C3574,Sheet1!$C$4:$D$34,2,FALSE)</f>
        <v>Lakers</v>
      </c>
      <c r="E3574" t="str">
        <f t="shared" si="55"/>
        <v>Lakers2015</v>
      </c>
      <c r="F3574" t="s">
        <v>960</v>
      </c>
      <c r="G3574">
        <v>23</v>
      </c>
      <c r="H3574">
        <v>63</v>
      </c>
      <c r="I3574">
        <v>20.100000000000001</v>
      </c>
      <c r="J3574">
        <v>41.9</v>
      </c>
      <c r="K3574">
        <v>12.6</v>
      </c>
      <c r="L3574">
        <v>0.113</v>
      </c>
      <c r="M3574">
        <v>47</v>
      </c>
      <c r="N3574">
        <v>0.68100000000000005</v>
      </c>
      <c r="O3574">
        <v>290</v>
      </c>
      <c r="P3574">
        <v>0.54100000000000004</v>
      </c>
      <c r="Q3574">
        <v>10</v>
      </c>
      <c r="R3574">
        <v>0.1</v>
      </c>
      <c r="S3574">
        <v>0.54400000000000004</v>
      </c>
      <c r="T3574">
        <v>5.5</v>
      </c>
      <c r="U3574">
        <v>5</v>
      </c>
      <c r="V3574">
        <v>13.3</v>
      </c>
      <c r="W3574">
        <v>0.7</v>
      </c>
      <c r="X3574">
        <v>5.7</v>
      </c>
      <c r="Y3574">
        <v>0.86</v>
      </c>
      <c r="Z3574">
        <v>0.37</v>
      </c>
      <c r="AA3574">
        <v>5.3</v>
      </c>
    </row>
    <row r="3575" spans="1:27">
      <c r="A3575">
        <v>2015</v>
      </c>
      <c r="B3575" t="s">
        <v>1050</v>
      </c>
      <c r="C3575" t="s">
        <v>49</v>
      </c>
      <c r="D3575" t="str">
        <f>VLOOKUP($C3575,Sheet1!$C$4:$D$34,2,FALSE)</f>
        <v>Pacers</v>
      </c>
      <c r="E3575" t="str">
        <f t="shared" si="55"/>
        <v>Pacers2015</v>
      </c>
      <c r="F3575" t="s">
        <v>960</v>
      </c>
      <c r="G3575">
        <v>26</v>
      </c>
      <c r="H3575">
        <v>79</v>
      </c>
      <c r="I3575">
        <v>20.2</v>
      </c>
      <c r="J3575">
        <v>42.2</v>
      </c>
      <c r="K3575">
        <v>13</v>
      </c>
      <c r="L3575">
        <v>0.14599999999999999</v>
      </c>
      <c r="M3575">
        <v>73</v>
      </c>
      <c r="N3575">
        <v>0.63</v>
      </c>
      <c r="O3575">
        <v>370</v>
      </c>
      <c r="P3575">
        <v>0.51600000000000001</v>
      </c>
      <c r="Q3575">
        <v>0</v>
      </c>
      <c r="R3575">
        <v>0</v>
      </c>
      <c r="S3575">
        <v>0.53200000000000003</v>
      </c>
      <c r="T3575">
        <v>5.4</v>
      </c>
      <c r="U3575">
        <v>5.4</v>
      </c>
      <c r="V3575">
        <v>14.5</v>
      </c>
      <c r="W3575">
        <v>1</v>
      </c>
      <c r="X3575">
        <v>7.1</v>
      </c>
      <c r="Y3575">
        <v>0.33</v>
      </c>
      <c r="Z3575">
        <v>0.53</v>
      </c>
      <c r="AA3575">
        <v>6.1</v>
      </c>
    </row>
    <row r="3576" spans="1:27">
      <c r="A3576">
        <v>2015</v>
      </c>
      <c r="B3576" t="s">
        <v>1051</v>
      </c>
      <c r="C3576" t="s">
        <v>110</v>
      </c>
      <c r="D3576" t="str">
        <f>VLOOKUP($C3576,Sheet1!$C$4:$D$34,2,FALSE)</f>
        <v>Warriors</v>
      </c>
      <c r="E3576" t="str">
        <f t="shared" si="55"/>
        <v>Warriors2015</v>
      </c>
      <c r="F3576" t="s">
        <v>959</v>
      </c>
      <c r="G3576">
        <v>33</v>
      </c>
      <c r="H3576">
        <v>68</v>
      </c>
      <c r="I3576">
        <v>15.9</v>
      </c>
      <c r="J3576">
        <v>33.1</v>
      </c>
      <c r="K3576">
        <v>18.100000000000001</v>
      </c>
      <c r="L3576">
        <v>0.11799999999999999</v>
      </c>
      <c r="M3576">
        <v>62</v>
      </c>
      <c r="N3576">
        <v>0.83899999999999997</v>
      </c>
      <c r="O3576">
        <v>260</v>
      </c>
      <c r="P3576">
        <v>0.50800000000000001</v>
      </c>
      <c r="Q3576">
        <v>110</v>
      </c>
      <c r="R3576">
        <v>0.35499999999999998</v>
      </c>
      <c r="S3576">
        <v>0.54500000000000004</v>
      </c>
      <c r="T3576">
        <v>6.4</v>
      </c>
      <c r="U3576">
        <v>1.7</v>
      </c>
      <c r="V3576">
        <v>5.8</v>
      </c>
      <c r="W3576">
        <v>1.2</v>
      </c>
      <c r="X3576">
        <v>10.6</v>
      </c>
      <c r="Y3576">
        <v>0.65</v>
      </c>
      <c r="Z3576">
        <v>0.15</v>
      </c>
      <c r="AA3576">
        <v>5.9</v>
      </c>
    </row>
    <row r="3577" spans="1:27">
      <c r="A3577">
        <v>2015</v>
      </c>
      <c r="B3577" t="s">
        <v>335</v>
      </c>
      <c r="C3577" t="s">
        <v>45</v>
      </c>
      <c r="D3577" t="str">
        <f>VLOOKUP($C3577,Sheet1!$C$4:$D$34,2,FALSE)</f>
        <v>Cavaliers</v>
      </c>
      <c r="E3577" t="str">
        <f t="shared" si="55"/>
        <v>Cavaliers2015</v>
      </c>
      <c r="F3577" t="s">
        <v>958</v>
      </c>
      <c r="G3577">
        <v>31</v>
      </c>
      <c r="H3577">
        <v>76</v>
      </c>
      <c r="I3577">
        <v>35.6</v>
      </c>
      <c r="J3577">
        <v>74.2</v>
      </c>
      <c r="K3577">
        <v>31.4</v>
      </c>
      <c r="L3577">
        <v>0.13200000000000001</v>
      </c>
      <c r="M3577">
        <v>491</v>
      </c>
      <c r="N3577">
        <v>0.73099999999999998</v>
      </c>
      <c r="O3577">
        <v>1134</v>
      </c>
      <c r="P3577">
        <v>0.57299999999999995</v>
      </c>
      <c r="Q3577">
        <v>282</v>
      </c>
      <c r="R3577">
        <v>0.309</v>
      </c>
      <c r="S3577">
        <v>0.58799999999999997</v>
      </c>
      <c r="T3577">
        <v>25.3</v>
      </c>
      <c r="U3577">
        <v>7.4</v>
      </c>
      <c r="V3577">
        <v>11.8</v>
      </c>
      <c r="W3577">
        <v>6.7</v>
      </c>
      <c r="X3577">
        <v>35.9</v>
      </c>
      <c r="Y3577">
        <v>1.37</v>
      </c>
      <c r="Z3577">
        <v>0.64</v>
      </c>
      <c r="AA3577">
        <v>12.1</v>
      </c>
    </row>
    <row r="3578" spans="1:27">
      <c r="A3578">
        <v>2015</v>
      </c>
      <c r="B3578" t="s">
        <v>859</v>
      </c>
      <c r="C3578" t="s">
        <v>67</v>
      </c>
      <c r="D3578" t="str">
        <f>VLOOKUP($C3578,Sheet1!$C$4:$D$34,2,FALSE)</f>
        <v>Suns</v>
      </c>
      <c r="E3578" t="str">
        <f t="shared" si="55"/>
        <v>Suns2015</v>
      </c>
      <c r="F3578" t="s">
        <v>956</v>
      </c>
      <c r="G3578">
        <v>25</v>
      </c>
      <c r="H3578">
        <v>8</v>
      </c>
      <c r="I3578">
        <v>7.6</v>
      </c>
      <c r="J3578">
        <v>15.8</v>
      </c>
      <c r="K3578">
        <v>25.1</v>
      </c>
      <c r="L3578">
        <v>0.252</v>
      </c>
      <c r="M3578">
        <v>4</v>
      </c>
      <c r="N3578">
        <v>0.75</v>
      </c>
      <c r="O3578">
        <v>17</v>
      </c>
      <c r="P3578">
        <v>0.41199999999999998</v>
      </c>
      <c r="Q3578">
        <v>8</v>
      </c>
      <c r="R3578">
        <v>0.125</v>
      </c>
      <c r="S3578">
        <v>0.374</v>
      </c>
      <c r="T3578">
        <v>2.5</v>
      </c>
      <c r="U3578">
        <v>0.9</v>
      </c>
      <c r="V3578">
        <v>6.3</v>
      </c>
      <c r="W3578">
        <v>1.4</v>
      </c>
      <c r="X3578">
        <v>28.2</v>
      </c>
      <c r="Y3578">
        <v>0.38</v>
      </c>
      <c r="Z3578">
        <v>0.13</v>
      </c>
      <c r="AA3578">
        <v>7.7</v>
      </c>
    </row>
    <row r="3579" spans="1:27">
      <c r="A3579">
        <v>2015</v>
      </c>
      <c r="B3579" t="s">
        <v>1166</v>
      </c>
      <c r="C3579" t="s">
        <v>59</v>
      </c>
      <c r="D3579" t="str">
        <f>VLOOKUP($C3579,Sheet1!$C$4:$D$34,2,FALSE)</f>
        <v>Knicks</v>
      </c>
      <c r="E3579" t="str">
        <f t="shared" si="55"/>
        <v>Knicks2015</v>
      </c>
      <c r="F3579" t="s">
        <v>960</v>
      </c>
      <c r="G3579">
        <v>33</v>
      </c>
      <c r="H3579">
        <v>29</v>
      </c>
      <c r="I3579">
        <v>7</v>
      </c>
      <c r="J3579">
        <v>14.7</v>
      </c>
      <c r="K3579">
        <v>17.7</v>
      </c>
      <c r="L3579">
        <v>0.188</v>
      </c>
      <c r="M3579">
        <v>27</v>
      </c>
      <c r="N3579">
        <v>0.51900000000000002</v>
      </c>
      <c r="O3579">
        <v>53</v>
      </c>
      <c r="P3579">
        <v>0.35799999999999998</v>
      </c>
      <c r="Q3579">
        <v>0</v>
      </c>
      <c r="R3579">
        <v>0</v>
      </c>
      <c r="S3579">
        <v>0.40100000000000002</v>
      </c>
      <c r="T3579">
        <v>1.8</v>
      </c>
      <c r="U3579">
        <v>1.7</v>
      </c>
      <c r="V3579">
        <v>13.1</v>
      </c>
      <c r="W3579">
        <v>0.4</v>
      </c>
      <c r="X3579">
        <v>8.8000000000000007</v>
      </c>
      <c r="Y3579">
        <v>0.21</v>
      </c>
      <c r="Z3579">
        <v>0.24</v>
      </c>
      <c r="AA3579">
        <v>6.1</v>
      </c>
    </row>
    <row r="3580" spans="1:27">
      <c r="A3580">
        <v>2015</v>
      </c>
      <c r="B3580" t="s">
        <v>649</v>
      </c>
      <c r="C3580" t="s">
        <v>54</v>
      </c>
      <c r="D3580" t="str">
        <f>VLOOKUP($C3580,Sheet1!$C$4:$D$34,2,FALSE)</f>
        <v>Lakers</v>
      </c>
      <c r="E3580" t="str">
        <f t="shared" si="55"/>
        <v>Lakers2015</v>
      </c>
      <c r="F3580" t="s">
        <v>959</v>
      </c>
      <c r="G3580">
        <v>29</v>
      </c>
      <c r="H3580">
        <v>67</v>
      </c>
      <c r="I3580">
        <v>28.5</v>
      </c>
      <c r="J3580">
        <v>59.3</v>
      </c>
      <c r="K3580">
        <v>22.7</v>
      </c>
      <c r="L3580">
        <v>0.108</v>
      </c>
      <c r="M3580">
        <v>424</v>
      </c>
      <c r="N3580">
        <v>0.83</v>
      </c>
      <c r="O3580">
        <v>373</v>
      </c>
      <c r="P3580">
        <v>0.46400000000000002</v>
      </c>
      <c r="Q3580">
        <v>320</v>
      </c>
      <c r="R3580">
        <v>0.34399999999999997</v>
      </c>
      <c r="S3580">
        <v>0.58399999999999996</v>
      </c>
      <c r="T3580">
        <v>15.3</v>
      </c>
      <c r="U3580">
        <v>2.5</v>
      </c>
      <c r="V3580">
        <v>4.8</v>
      </c>
      <c r="W3580">
        <v>2.5</v>
      </c>
      <c r="X3580">
        <v>15.1</v>
      </c>
      <c r="Y3580">
        <v>0.93</v>
      </c>
      <c r="Z3580">
        <v>0.28000000000000003</v>
      </c>
      <c r="AA3580">
        <v>6.4</v>
      </c>
    </row>
    <row r="3581" spans="1:27">
      <c r="A3581">
        <v>2015</v>
      </c>
      <c r="B3581" t="s">
        <v>809</v>
      </c>
      <c r="C3581" t="s">
        <v>92</v>
      </c>
      <c r="D3581" t="str">
        <f>VLOOKUP($C3581,Sheet1!$C$4:$D$34,2,FALSE)</f>
        <v>Clippers</v>
      </c>
      <c r="E3581" t="str">
        <f t="shared" si="55"/>
        <v>Clippers2015</v>
      </c>
      <c r="F3581" t="s">
        <v>960</v>
      </c>
      <c r="G3581">
        <v>29</v>
      </c>
      <c r="H3581">
        <v>75</v>
      </c>
      <c r="I3581">
        <v>17</v>
      </c>
      <c r="J3581">
        <v>35.4</v>
      </c>
      <c r="K3581">
        <v>9.4</v>
      </c>
      <c r="L3581">
        <v>0.128</v>
      </c>
      <c r="M3581">
        <v>57</v>
      </c>
      <c r="N3581">
        <v>0.52600000000000002</v>
      </c>
      <c r="O3581">
        <v>167</v>
      </c>
      <c r="P3581">
        <v>0.48499999999999999</v>
      </c>
      <c r="Q3581">
        <v>40</v>
      </c>
      <c r="R3581">
        <v>0.32500000000000001</v>
      </c>
      <c r="S3581">
        <v>0.498</v>
      </c>
      <c r="T3581">
        <v>3.1</v>
      </c>
      <c r="U3581">
        <v>2.2999999999999998</v>
      </c>
      <c r="V3581">
        <v>7.3</v>
      </c>
      <c r="W3581">
        <v>0.4</v>
      </c>
      <c r="X3581">
        <v>3.3</v>
      </c>
      <c r="Y3581">
        <v>0.59</v>
      </c>
      <c r="Z3581">
        <v>0.25</v>
      </c>
      <c r="AA3581">
        <v>3.3</v>
      </c>
    </row>
    <row r="3582" spans="1:27">
      <c r="A3582">
        <v>2015</v>
      </c>
      <c r="B3582" t="s">
        <v>974</v>
      </c>
      <c r="C3582" t="s">
        <v>26</v>
      </c>
      <c r="D3582" t="str">
        <f>VLOOKUP($C3582,Sheet1!$C$4:$D$34,2,FALSE)</f>
        <v>Raptors</v>
      </c>
      <c r="E3582" t="str">
        <f t="shared" si="55"/>
        <v>Raptors2015</v>
      </c>
      <c r="F3582" t="s">
        <v>30</v>
      </c>
      <c r="G3582">
        <v>23</v>
      </c>
      <c r="H3582">
        <v>29</v>
      </c>
      <c r="I3582">
        <v>7.7</v>
      </c>
      <c r="J3582">
        <v>16.100000000000001</v>
      </c>
      <c r="K3582">
        <v>12.5</v>
      </c>
      <c r="L3582">
        <v>0.17899999999999999</v>
      </c>
      <c r="M3582">
        <v>15</v>
      </c>
      <c r="N3582">
        <v>0.53300000000000003</v>
      </c>
      <c r="O3582">
        <v>41</v>
      </c>
      <c r="P3582">
        <v>0.65900000000000003</v>
      </c>
      <c r="Q3582">
        <v>3</v>
      </c>
      <c r="R3582">
        <v>0.33300000000000002</v>
      </c>
      <c r="S3582">
        <v>0.64200000000000002</v>
      </c>
      <c r="T3582">
        <v>2.2000000000000002</v>
      </c>
      <c r="U3582">
        <v>1.6</v>
      </c>
      <c r="V3582">
        <v>12</v>
      </c>
      <c r="W3582">
        <v>0.2</v>
      </c>
      <c r="X3582">
        <v>4.9000000000000004</v>
      </c>
      <c r="Y3582">
        <v>0.41</v>
      </c>
      <c r="Z3582">
        <v>0.41</v>
      </c>
      <c r="AA3582">
        <v>4.5999999999999996</v>
      </c>
    </row>
    <row r="3583" spans="1:27">
      <c r="A3583">
        <v>2015</v>
      </c>
      <c r="B3583" t="s">
        <v>1052</v>
      </c>
      <c r="C3583" t="s">
        <v>26</v>
      </c>
      <c r="D3583" t="str">
        <f>VLOOKUP($C3583,Sheet1!$C$4:$D$34,2,FALSE)</f>
        <v>Raptors</v>
      </c>
      <c r="E3583" t="str">
        <f t="shared" si="55"/>
        <v>Raptors2015</v>
      </c>
      <c r="F3583" t="s">
        <v>960</v>
      </c>
      <c r="G3583">
        <v>35</v>
      </c>
      <c r="H3583">
        <v>76</v>
      </c>
      <c r="I3583">
        <v>21.5</v>
      </c>
      <c r="J3583">
        <v>44.9</v>
      </c>
      <c r="K3583">
        <v>19.5</v>
      </c>
      <c r="L3583">
        <v>9.7000000000000003E-2</v>
      </c>
      <c r="M3583">
        <v>84</v>
      </c>
      <c r="N3583">
        <v>0.72599999999999998</v>
      </c>
      <c r="O3583">
        <v>437</v>
      </c>
      <c r="P3583">
        <v>0.46700000000000003</v>
      </c>
      <c r="Q3583">
        <v>161</v>
      </c>
      <c r="R3583">
        <v>0.40400000000000003</v>
      </c>
      <c r="S3583">
        <v>0.52300000000000002</v>
      </c>
      <c r="T3583">
        <v>8.6999999999999993</v>
      </c>
      <c r="U3583">
        <v>4.8</v>
      </c>
      <c r="V3583">
        <v>12.6</v>
      </c>
      <c r="W3583">
        <v>0.9</v>
      </c>
      <c r="X3583">
        <v>6.8</v>
      </c>
      <c r="Y3583">
        <v>0.61</v>
      </c>
      <c r="Z3583">
        <v>0.36</v>
      </c>
      <c r="AA3583">
        <v>6.2</v>
      </c>
    </row>
    <row r="3584" spans="1:27">
      <c r="A3584">
        <v>2015</v>
      </c>
      <c r="B3584" t="s">
        <v>975</v>
      </c>
      <c r="C3584" t="s">
        <v>39</v>
      </c>
      <c r="D3584" t="str">
        <f>VLOOKUP($C3584,Sheet1!$C$4:$D$34,2,FALSE)</f>
        <v>Pelicans</v>
      </c>
      <c r="E3584" t="str">
        <f t="shared" si="55"/>
        <v>Pelicans2015</v>
      </c>
      <c r="F3584" t="s">
        <v>958</v>
      </c>
      <c r="G3584">
        <v>26</v>
      </c>
      <c r="H3584">
        <v>47</v>
      </c>
      <c r="I3584">
        <v>18</v>
      </c>
      <c r="J3584">
        <v>37.5</v>
      </c>
      <c r="K3584">
        <v>17.5</v>
      </c>
      <c r="L3584">
        <v>6.9000000000000006E-2</v>
      </c>
      <c r="M3584">
        <v>50</v>
      </c>
      <c r="N3584">
        <v>0.78</v>
      </c>
      <c r="O3584">
        <v>180</v>
      </c>
      <c r="P3584">
        <v>0.433</v>
      </c>
      <c r="Q3584">
        <v>109</v>
      </c>
      <c r="R3584">
        <v>0.40400000000000003</v>
      </c>
      <c r="S3584">
        <v>0.52600000000000002</v>
      </c>
      <c r="T3584">
        <v>7</v>
      </c>
      <c r="U3584">
        <v>3.1</v>
      </c>
      <c r="V3584">
        <v>9.6999999999999993</v>
      </c>
      <c r="W3584">
        <v>1.1000000000000001</v>
      </c>
      <c r="X3584">
        <v>9.6</v>
      </c>
      <c r="Y3584">
        <v>0.23</v>
      </c>
      <c r="Z3584">
        <v>0.15</v>
      </c>
      <c r="AA3584">
        <v>6.4</v>
      </c>
    </row>
    <row r="3585" spans="1:27">
      <c r="A3585">
        <v>2015</v>
      </c>
      <c r="B3585" t="s">
        <v>872</v>
      </c>
      <c r="C3585" t="s">
        <v>32</v>
      </c>
      <c r="D3585" t="str">
        <f>VLOOKUP($C3585,Sheet1!$C$4:$D$34,2,FALSE)</f>
        <v>Heat</v>
      </c>
      <c r="E3585" t="str">
        <f t="shared" si="55"/>
        <v>Heat2015</v>
      </c>
      <c r="F3585" t="s">
        <v>958</v>
      </c>
      <c r="G3585">
        <v>30</v>
      </c>
      <c r="H3585">
        <v>74</v>
      </c>
      <c r="I3585">
        <v>32.4</v>
      </c>
      <c r="J3585">
        <v>67.400000000000006</v>
      </c>
      <c r="K3585">
        <v>17.399999999999999</v>
      </c>
      <c r="L3585">
        <v>8.7999999999999995E-2</v>
      </c>
      <c r="M3585">
        <v>192</v>
      </c>
      <c r="N3585">
        <v>0.755</v>
      </c>
      <c r="O3585">
        <v>489</v>
      </c>
      <c r="P3585">
        <v>0.51300000000000001</v>
      </c>
      <c r="Q3585">
        <v>256</v>
      </c>
      <c r="R3585">
        <v>0.34399999999999997</v>
      </c>
      <c r="S3585">
        <v>0.54900000000000004</v>
      </c>
      <c r="T3585">
        <v>12.3</v>
      </c>
      <c r="U3585">
        <v>6</v>
      </c>
      <c r="V3585">
        <v>10.5</v>
      </c>
      <c r="W3585">
        <v>1.9</v>
      </c>
      <c r="X3585">
        <v>9</v>
      </c>
      <c r="Y3585">
        <v>1</v>
      </c>
      <c r="Z3585">
        <v>0.39</v>
      </c>
      <c r="AA3585">
        <v>6.4</v>
      </c>
    </row>
    <row r="3586" spans="1:27">
      <c r="A3586">
        <v>2015</v>
      </c>
      <c r="B3586" t="s">
        <v>976</v>
      </c>
      <c r="C3586" t="s">
        <v>90</v>
      </c>
      <c r="D3586" t="str">
        <f>VLOOKUP($C3586,Sheet1!$C$4:$D$34,2,FALSE)</f>
        <v>Spurs</v>
      </c>
      <c r="E3586" t="str">
        <f t="shared" si="55"/>
        <v>Spurs2015</v>
      </c>
      <c r="F3586" t="s">
        <v>959</v>
      </c>
      <c r="G3586">
        <v>38</v>
      </c>
      <c r="H3586">
        <v>58</v>
      </c>
      <c r="I3586">
        <v>19.600000000000001</v>
      </c>
      <c r="J3586">
        <v>40.700000000000003</v>
      </c>
      <c r="K3586">
        <v>23.6</v>
      </c>
      <c r="L3586">
        <v>0.17</v>
      </c>
      <c r="M3586">
        <v>112</v>
      </c>
      <c r="N3586">
        <v>0.81299999999999994</v>
      </c>
      <c r="O3586">
        <v>256</v>
      </c>
      <c r="P3586">
        <v>0.496</v>
      </c>
      <c r="Q3586">
        <v>179</v>
      </c>
      <c r="R3586">
        <v>0.39100000000000001</v>
      </c>
      <c r="S3586">
        <v>0.57299999999999995</v>
      </c>
      <c r="T3586">
        <v>9.6</v>
      </c>
      <c r="U3586">
        <v>2.5</v>
      </c>
      <c r="V3586">
        <v>7.3</v>
      </c>
      <c r="W3586">
        <v>3.1</v>
      </c>
      <c r="X3586">
        <v>23.6</v>
      </c>
      <c r="Y3586">
        <v>1.1399999999999999</v>
      </c>
      <c r="Z3586">
        <v>0.19</v>
      </c>
      <c r="AA3586">
        <v>8.6</v>
      </c>
    </row>
    <row r="3587" spans="1:27">
      <c r="A3587">
        <v>2015</v>
      </c>
      <c r="B3587" t="s">
        <v>694</v>
      </c>
      <c r="C3587" t="s">
        <v>29</v>
      </c>
      <c r="D3587" t="str">
        <f>VLOOKUP($C3587,Sheet1!$C$4:$D$34,2,FALSE)</f>
        <v>Grizzlies</v>
      </c>
      <c r="E3587" t="str">
        <f t="shared" ref="E3587:E3650" si="56">D3587&amp;A3587</f>
        <v>Grizzlies2015</v>
      </c>
      <c r="F3587" t="s">
        <v>30</v>
      </c>
      <c r="G3587">
        <v>31</v>
      </c>
      <c r="H3587">
        <v>52</v>
      </c>
      <c r="I3587">
        <v>34.4</v>
      </c>
      <c r="J3587">
        <v>71.8</v>
      </c>
      <c r="K3587">
        <v>23.4</v>
      </c>
      <c r="L3587">
        <v>0.127</v>
      </c>
      <c r="M3587">
        <v>245</v>
      </c>
      <c r="N3587">
        <v>0.82899999999999996</v>
      </c>
      <c r="O3587">
        <v>704</v>
      </c>
      <c r="P3587">
        <v>0.46300000000000002</v>
      </c>
      <c r="Q3587">
        <v>3</v>
      </c>
      <c r="R3587">
        <v>0.66700000000000004</v>
      </c>
      <c r="S3587">
        <v>0.52800000000000002</v>
      </c>
      <c r="T3587">
        <v>16.600000000000001</v>
      </c>
      <c r="U3587">
        <v>7</v>
      </c>
      <c r="V3587">
        <v>11.5</v>
      </c>
      <c r="W3587">
        <v>3.8</v>
      </c>
      <c r="X3587">
        <v>18.899999999999999</v>
      </c>
      <c r="Y3587">
        <v>0.96</v>
      </c>
      <c r="Z3587">
        <v>1.35</v>
      </c>
      <c r="AA3587">
        <v>8.9</v>
      </c>
    </row>
    <row r="3588" spans="1:27">
      <c r="A3588">
        <v>2015</v>
      </c>
      <c r="B3588" t="s">
        <v>1055</v>
      </c>
      <c r="C3588" t="s">
        <v>54</v>
      </c>
      <c r="D3588" t="str">
        <f>VLOOKUP($C3588,Sheet1!$C$4:$D$34,2,FALSE)</f>
        <v>Lakers</v>
      </c>
      <c r="E3588" t="str">
        <f t="shared" si="56"/>
        <v>Lakers2015</v>
      </c>
      <c r="F3588" t="s">
        <v>956</v>
      </c>
      <c r="G3588">
        <v>32</v>
      </c>
      <c r="H3588">
        <v>53</v>
      </c>
      <c r="I3588">
        <v>16.399999999999999</v>
      </c>
      <c r="J3588">
        <v>34.200000000000003</v>
      </c>
      <c r="K3588">
        <v>16.3</v>
      </c>
      <c r="L3588">
        <v>0.248</v>
      </c>
      <c r="M3588">
        <v>29</v>
      </c>
      <c r="N3588">
        <v>0.93100000000000005</v>
      </c>
      <c r="O3588">
        <v>169</v>
      </c>
      <c r="P3588">
        <v>0.47899999999999998</v>
      </c>
      <c r="Q3588">
        <v>61</v>
      </c>
      <c r="R3588">
        <v>0.26200000000000001</v>
      </c>
      <c r="S3588">
        <v>0.48799999999999999</v>
      </c>
      <c r="T3588">
        <v>4.5</v>
      </c>
      <c r="U3588">
        <v>1.7</v>
      </c>
      <c r="V3588">
        <v>5.6</v>
      </c>
      <c r="W3588">
        <v>3.4</v>
      </c>
      <c r="X3588">
        <v>33.9</v>
      </c>
      <c r="Y3588">
        <v>0.49</v>
      </c>
      <c r="Z3588">
        <v>0.13</v>
      </c>
      <c r="AA3588">
        <v>7.2</v>
      </c>
    </row>
    <row r="3589" spans="1:27">
      <c r="A3589">
        <v>2015</v>
      </c>
      <c r="B3589" t="s">
        <v>885</v>
      </c>
      <c r="C3589" t="s">
        <v>64</v>
      </c>
      <c r="D3589" t="str">
        <f>VLOOKUP($C3589,Sheet1!$C$4:$D$34,2,FALSE)</f>
        <v>Wizards</v>
      </c>
      <c r="E3589" t="str">
        <f t="shared" si="56"/>
        <v>Wizards2015</v>
      </c>
      <c r="F3589" t="s">
        <v>30</v>
      </c>
      <c r="G3589">
        <v>31</v>
      </c>
      <c r="H3589">
        <v>75</v>
      </c>
      <c r="I3589">
        <v>30.1</v>
      </c>
      <c r="J3589">
        <v>62.7</v>
      </c>
      <c r="K3589">
        <v>18.899999999999999</v>
      </c>
      <c r="L3589">
        <v>0.124</v>
      </c>
      <c r="M3589">
        <v>207</v>
      </c>
      <c r="N3589">
        <v>0.70499999999999996</v>
      </c>
      <c r="O3589">
        <v>763</v>
      </c>
      <c r="P3589">
        <v>0.56699999999999995</v>
      </c>
      <c r="Q3589">
        <v>1</v>
      </c>
      <c r="R3589">
        <v>0</v>
      </c>
      <c r="S3589">
        <v>0.59199999999999997</v>
      </c>
      <c r="T3589">
        <v>13.5</v>
      </c>
      <c r="U3589">
        <v>9.9</v>
      </c>
      <c r="V3589">
        <v>18.399999999999999</v>
      </c>
      <c r="W3589">
        <v>1.4</v>
      </c>
      <c r="X3589">
        <v>7.5</v>
      </c>
      <c r="Y3589">
        <v>0.63</v>
      </c>
      <c r="Z3589">
        <v>1.28</v>
      </c>
      <c r="AA3589">
        <v>7.6</v>
      </c>
    </row>
    <row r="3590" spans="1:27">
      <c r="A3590">
        <v>2015</v>
      </c>
      <c r="B3590" t="s">
        <v>765</v>
      </c>
      <c r="C3590" t="s">
        <v>70</v>
      </c>
      <c r="D3590" t="str">
        <f>VLOOKUP($C3590,Sheet1!$C$4:$D$34,2,FALSE)</f>
        <v>Kings</v>
      </c>
      <c r="E3590" t="str">
        <f t="shared" si="56"/>
        <v>Kings2015</v>
      </c>
      <c r="F3590" t="s">
        <v>959</v>
      </c>
      <c r="G3590">
        <v>29</v>
      </c>
      <c r="H3590">
        <v>68</v>
      </c>
      <c r="I3590">
        <v>24.6</v>
      </c>
      <c r="J3590">
        <v>51.2</v>
      </c>
      <c r="K3590">
        <v>19.7</v>
      </c>
      <c r="L3590">
        <v>0.10299999999999999</v>
      </c>
      <c r="M3590">
        <v>138</v>
      </c>
      <c r="N3590">
        <v>0.83299999999999996</v>
      </c>
      <c r="O3590">
        <v>338</v>
      </c>
      <c r="P3590">
        <v>0.45600000000000002</v>
      </c>
      <c r="Q3590">
        <v>297</v>
      </c>
      <c r="R3590">
        <v>0.30599999999999999</v>
      </c>
      <c r="S3590">
        <v>0.5</v>
      </c>
      <c r="T3590">
        <v>10.199999999999999</v>
      </c>
      <c r="U3590">
        <v>1.7</v>
      </c>
      <c r="V3590">
        <v>3.8</v>
      </c>
      <c r="W3590">
        <v>1.9</v>
      </c>
      <c r="X3590">
        <v>11.1</v>
      </c>
      <c r="Y3590">
        <v>0.54</v>
      </c>
      <c r="Z3590">
        <v>0.03</v>
      </c>
      <c r="AA3590">
        <v>5.2</v>
      </c>
    </row>
    <row r="3591" spans="1:27">
      <c r="A3591">
        <v>2015</v>
      </c>
      <c r="B3591" t="s">
        <v>922</v>
      </c>
      <c r="C3591" t="s">
        <v>71</v>
      </c>
      <c r="D3591" t="str">
        <f>VLOOKUP($C3591,Sheet1!$C$4:$D$34,2,FALSE)</f>
        <v>Pistons</v>
      </c>
      <c r="E3591" t="str">
        <f t="shared" si="56"/>
        <v>Pistons2015</v>
      </c>
      <c r="F3591" t="s">
        <v>958</v>
      </c>
      <c r="G3591">
        <v>26</v>
      </c>
      <c r="H3591">
        <v>80</v>
      </c>
      <c r="I3591">
        <v>35.700000000000003</v>
      </c>
      <c r="J3591">
        <v>74.400000000000006</v>
      </c>
      <c r="K3591">
        <v>18.399999999999999</v>
      </c>
      <c r="L3591">
        <v>0.11600000000000001</v>
      </c>
      <c r="M3591">
        <v>271</v>
      </c>
      <c r="N3591">
        <v>0.749</v>
      </c>
      <c r="O3591">
        <v>648</v>
      </c>
      <c r="P3591">
        <v>0.46600000000000003</v>
      </c>
      <c r="Q3591">
        <v>297</v>
      </c>
      <c r="R3591">
        <v>0.36399999999999999</v>
      </c>
      <c r="S3591">
        <v>0.53100000000000003</v>
      </c>
      <c r="T3591">
        <v>14.1</v>
      </c>
      <c r="U3591">
        <v>5.0999999999999996</v>
      </c>
      <c r="V3591">
        <v>7.7</v>
      </c>
      <c r="W3591">
        <v>2.5</v>
      </c>
      <c r="X3591">
        <v>11</v>
      </c>
      <c r="Y3591">
        <v>0.84</v>
      </c>
      <c r="Z3591">
        <v>0.28999999999999998</v>
      </c>
      <c r="AA3591">
        <v>6.3</v>
      </c>
    </row>
    <row r="3592" spans="1:27">
      <c r="A3592">
        <v>2015</v>
      </c>
      <c r="B3592" t="s">
        <v>570</v>
      </c>
      <c r="C3592" t="s">
        <v>138</v>
      </c>
      <c r="D3592" t="str">
        <f>VLOOKUP($C3592,Sheet1!$C$4:$D$34,2,FALSE)</f>
        <v>Celtics</v>
      </c>
      <c r="E3592" t="str">
        <f t="shared" si="56"/>
        <v>Celtics2015</v>
      </c>
      <c r="F3592" t="s">
        <v>956</v>
      </c>
      <c r="G3592">
        <v>21</v>
      </c>
      <c r="H3592">
        <v>61</v>
      </c>
      <c r="I3592">
        <v>27.3</v>
      </c>
      <c r="J3592">
        <v>56.9</v>
      </c>
      <c r="K3592">
        <v>17.399999999999999</v>
      </c>
      <c r="L3592">
        <v>0.11700000000000001</v>
      </c>
      <c r="M3592">
        <v>166</v>
      </c>
      <c r="N3592">
        <v>0.77700000000000002</v>
      </c>
      <c r="O3592">
        <v>288</v>
      </c>
      <c r="P3592">
        <v>0.42699999999999999</v>
      </c>
      <c r="Q3592">
        <v>241</v>
      </c>
      <c r="R3592">
        <v>0.253</v>
      </c>
      <c r="S3592">
        <v>0.46300000000000002</v>
      </c>
      <c r="T3592">
        <v>9.1</v>
      </c>
      <c r="U3592">
        <v>4.2</v>
      </c>
      <c r="V3592">
        <v>8.1</v>
      </c>
      <c r="W3592">
        <v>3</v>
      </c>
      <c r="X3592">
        <v>15.8</v>
      </c>
      <c r="Y3592">
        <v>1.49</v>
      </c>
      <c r="Z3592">
        <v>0.3</v>
      </c>
      <c r="AA3592">
        <v>7.1</v>
      </c>
    </row>
    <row r="3593" spans="1:27">
      <c r="A3593">
        <v>2015</v>
      </c>
      <c r="B3593" t="s">
        <v>1056</v>
      </c>
      <c r="C3593" t="s">
        <v>62</v>
      </c>
      <c r="D3593" t="str">
        <f>VLOOKUP($C3593,Sheet1!$C$4:$D$34,2,FALSE)</f>
        <v>Rockets</v>
      </c>
      <c r="E3593" t="str">
        <f t="shared" si="56"/>
        <v>Rockets2015</v>
      </c>
      <c r="F3593" t="s">
        <v>959</v>
      </c>
      <c r="G3593">
        <v>28</v>
      </c>
      <c r="H3593">
        <v>47</v>
      </c>
      <c r="I3593">
        <v>18.8</v>
      </c>
      <c r="J3593">
        <v>39.200000000000003</v>
      </c>
      <c r="K3593">
        <v>24.4</v>
      </c>
      <c r="L3593">
        <v>0.08</v>
      </c>
      <c r="M3593">
        <v>58</v>
      </c>
      <c r="N3593">
        <v>0.879</v>
      </c>
      <c r="O3593">
        <v>219</v>
      </c>
      <c r="P3593">
        <v>0.46100000000000002</v>
      </c>
      <c r="Q3593">
        <v>216</v>
      </c>
      <c r="R3593">
        <v>0.33800000000000002</v>
      </c>
      <c r="S3593">
        <v>0.51200000000000001</v>
      </c>
      <c r="T3593">
        <v>10</v>
      </c>
      <c r="U3593">
        <v>2.4</v>
      </c>
      <c r="V3593">
        <v>7.2</v>
      </c>
      <c r="W3593">
        <v>1.4</v>
      </c>
      <c r="X3593">
        <v>12.8</v>
      </c>
      <c r="Y3593">
        <v>0.72</v>
      </c>
      <c r="Z3593">
        <v>0.06</v>
      </c>
      <c r="AA3593">
        <v>6.9</v>
      </c>
    </row>
    <row r="3594" spans="1:27">
      <c r="A3594">
        <v>2015</v>
      </c>
      <c r="B3594" t="s">
        <v>1056</v>
      </c>
      <c r="C3594" t="s">
        <v>64</v>
      </c>
      <c r="D3594" t="str">
        <f>VLOOKUP($C3594,Sheet1!$C$4:$D$34,2,FALSE)</f>
        <v>Wizards</v>
      </c>
      <c r="E3594" t="str">
        <f t="shared" si="56"/>
        <v>Wizards2015</v>
      </c>
      <c r="F3594" t="s">
        <v>959</v>
      </c>
      <c r="G3594">
        <v>28</v>
      </c>
      <c r="H3594">
        <v>14</v>
      </c>
      <c r="I3594">
        <v>16</v>
      </c>
      <c r="J3594">
        <v>33.299999999999997</v>
      </c>
      <c r="K3594">
        <v>24.9</v>
      </c>
      <c r="L3594">
        <v>8.5999999999999993E-2</v>
      </c>
      <c r="M3594">
        <v>21</v>
      </c>
      <c r="N3594">
        <v>0.76200000000000001</v>
      </c>
      <c r="O3594">
        <v>52</v>
      </c>
      <c r="P3594">
        <v>0.46200000000000002</v>
      </c>
      <c r="Q3594">
        <v>55</v>
      </c>
      <c r="R3594">
        <v>0.32700000000000001</v>
      </c>
      <c r="S3594">
        <v>0.50800000000000001</v>
      </c>
      <c r="T3594">
        <v>8.4</v>
      </c>
      <c r="U3594">
        <v>2.5</v>
      </c>
      <c r="V3594">
        <v>8.8000000000000007</v>
      </c>
      <c r="W3594">
        <v>1.4</v>
      </c>
      <c r="X3594">
        <v>13.5</v>
      </c>
      <c r="Y3594">
        <v>0.93</v>
      </c>
      <c r="Z3594">
        <v>7.0000000000000007E-2</v>
      </c>
      <c r="AA3594">
        <v>7.7</v>
      </c>
    </row>
    <row r="3595" spans="1:27">
      <c r="A3595">
        <v>2015</v>
      </c>
      <c r="B3595" t="s">
        <v>1167</v>
      </c>
      <c r="C3595" t="s">
        <v>29</v>
      </c>
      <c r="D3595" t="str">
        <f>VLOOKUP($C3595,Sheet1!$C$4:$D$34,2,FALSE)</f>
        <v>Grizzlies</v>
      </c>
      <c r="E3595" t="str">
        <f t="shared" si="56"/>
        <v>Grizzlies2015</v>
      </c>
      <c r="F3595" t="s">
        <v>956</v>
      </c>
      <c r="G3595">
        <v>29</v>
      </c>
      <c r="H3595">
        <v>55</v>
      </c>
      <c r="I3595">
        <v>22.8</v>
      </c>
      <c r="J3595">
        <v>47.5</v>
      </c>
      <c r="K3595">
        <v>22.3</v>
      </c>
      <c r="L3595">
        <v>0.16400000000000001</v>
      </c>
      <c r="M3595">
        <v>249</v>
      </c>
      <c r="N3595">
        <v>0.82699999999999996</v>
      </c>
      <c r="O3595">
        <v>274</v>
      </c>
      <c r="P3595">
        <v>0.46400000000000002</v>
      </c>
      <c r="Q3595">
        <v>138</v>
      </c>
      <c r="R3595">
        <v>0.32600000000000001</v>
      </c>
      <c r="S3595">
        <v>0.56999999999999995</v>
      </c>
      <c r="T3595">
        <v>10.8</v>
      </c>
      <c r="U3595">
        <v>2.6</v>
      </c>
      <c r="V3595">
        <v>6.5</v>
      </c>
      <c r="W3595">
        <v>3.8</v>
      </c>
      <c r="X3595">
        <v>27</v>
      </c>
      <c r="Y3595">
        <v>1.45</v>
      </c>
      <c r="Z3595">
        <v>0.22</v>
      </c>
      <c r="AA3595">
        <v>8.3000000000000007</v>
      </c>
    </row>
    <row r="3596" spans="1:27">
      <c r="A3596">
        <v>2015</v>
      </c>
      <c r="B3596" t="s">
        <v>1167</v>
      </c>
      <c r="C3596" t="s">
        <v>32</v>
      </c>
      <c r="D3596" t="str">
        <f>VLOOKUP($C3596,Sheet1!$C$4:$D$34,2,FALSE)</f>
        <v>Heat</v>
      </c>
      <c r="E3596" t="str">
        <f t="shared" si="56"/>
        <v>Heat2015</v>
      </c>
      <c r="F3596" t="s">
        <v>956</v>
      </c>
      <c r="G3596">
        <v>29</v>
      </c>
      <c r="H3596">
        <v>6</v>
      </c>
      <c r="I3596">
        <v>20</v>
      </c>
      <c r="J3596">
        <v>41.6</v>
      </c>
      <c r="K3596">
        <v>17.8</v>
      </c>
      <c r="L3596">
        <v>0.193</v>
      </c>
      <c r="M3596">
        <v>13</v>
      </c>
      <c r="N3596">
        <v>0.92300000000000004</v>
      </c>
      <c r="O3596">
        <v>21</v>
      </c>
      <c r="P3596">
        <v>0.42899999999999999</v>
      </c>
      <c r="Q3596">
        <v>11</v>
      </c>
      <c r="R3596">
        <v>9.0999999999999998E-2</v>
      </c>
      <c r="S3596">
        <v>0.437</v>
      </c>
      <c r="T3596">
        <v>5.5</v>
      </c>
      <c r="U3596">
        <v>2.2999999999999998</v>
      </c>
      <c r="V3596">
        <v>6.6</v>
      </c>
      <c r="W3596">
        <v>3.2</v>
      </c>
      <c r="X3596">
        <v>22.3</v>
      </c>
      <c r="Y3596">
        <v>1.33</v>
      </c>
      <c r="Z3596">
        <v>0.17</v>
      </c>
      <c r="AA3596">
        <v>6.9</v>
      </c>
    </row>
    <row r="3597" spans="1:27">
      <c r="A3597">
        <v>2015</v>
      </c>
      <c r="B3597" t="s">
        <v>794</v>
      </c>
      <c r="C3597" t="s">
        <v>56</v>
      </c>
      <c r="D3597" t="str">
        <f>VLOOKUP($C3597,Sheet1!$C$4:$D$34,2,FALSE)</f>
        <v>Magic</v>
      </c>
      <c r="E3597" t="str">
        <f t="shared" si="56"/>
        <v>Magic2015</v>
      </c>
      <c r="F3597" t="s">
        <v>958</v>
      </c>
      <c r="G3597">
        <v>20</v>
      </c>
      <c r="H3597">
        <v>79</v>
      </c>
      <c r="I3597">
        <v>17.899999999999999</v>
      </c>
      <c r="J3597">
        <v>37.299999999999997</v>
      </c>
      <c r="K3597">
        <v>16.899999999999999</v>
      </c>
      <c r="L3597">
        <v>0.18</v>
      </c>
      <c r="M3597">
        <v>54</v>
      </c>
      <c r="N3597">
        <v>0.90700000000000003</v>
      </c>
      <c r="O3597">
        <v>226</v>
      </c>
      <c r="P3597">
        <v>0.504</v>
      </c>
      <c r="Q3597">
        <v>192</v>
      </c>
      <c r="R3597">
        <v>0.34899999999999998</v>
      </c>
      <c r="S3597">
        <v>0.54100000000000004</v>
      </c>
      <c r="T3597">
        <v>6.1</v>
      </c>
      <c r="U3597">
        <v>2.2000000000000002</v>
      </c>
      <c r="V3597">
        <v>6.9</v>
      </c>
      <c r="W3597">
        <v>1.4</v>
      </c>
      <c r="X3597">
        <v>11.2</v>
      </c>
      <c r="Y3597">
        <v>0.49</v>
      </c>
      <c r="Z3597">
        <v>0.22</v>
      </c>
      <c r="AA3597">
        <v>5.9</v>
      </c>
    </row>
    <row r="3598" spans="1:27">
      <c r="A3598">
        <v>2015</v>
      </c>
      <c r="B3598" t="s">
        <v>1168</v>
      </c>
      <c r="C3598" t="s">
        <v>37</v>
      </c>
      <c r="D3598" t="str">
        <f>VLOOKUP($C3598,Sheet1!$C$4:$D$34,2,FALSE)</f>
        <v>Nets</v>
      </c>
      <c r="E3598" t="str">
        <f t="shared" si="56"/>
        <v>Nets2015</v>
      </c>
      <c r="F3598" t="s">
        <v>959</v>
      </c>
      <c r="G3598">
        <v>24</v>
      </c>
      <c r="H3598">
        <v>62</v>
      </c>
      <c r="I3598">
        <v>15.8</v>
      </c>
      <c r="J3598">
        <v>33</v>
      </c>
      <c r="K3598">
        <v>18.899999999999999</v>
      </c>
      <c r="L3598">
        <v>0.129</v>
      </c>
      <c r="M3598">
        <v>94</v>
      </c>
      <c r="N3598">
        <v>0.755</v>
      </c>
      <c r="O3598">
        <v>201</v>
      </c>
      <c r="P3598">
        <v>0.443</v>
      </c>
      <c r="Q3598">
        <v>121</v>
      </c>
      <c r="R3598">
        <v>0.314</v>
      </c>
      <c r="S3598">
        <v>0.5</v>
      </c>
      <c r="T3598">
        <v>5.9</v>
      </c>
      <c r="U3598">
        <v>2</v>
      </c>
      <c r="V3598">
        <v>7</v>
      </c>
      <c r="W3598">
        <v>1.5</v>
      </c>
      <c r="X3598">
        <v>13.9</v>
      </c>
      <c r="Y3598">
        <v>0.61</v>
      </c>
      <c r="Z3598">
        <v>0.24</v>
      </c>
      <c r="AA3598">
        <v>6.6</v>
      </c>
    </row>
    <row r="3599" spans="1:27">
      <c r="A3599">
        <v>2015</v>
      </c>
      <c r="B3599" t="s">
        <v>455</v>
      </c>
      <c r="C3599" t="s">
        <v>67</v>
      </c>
      <c r="D3599" t="str">
        <f>VLOOKUP($C3599,Sheet1!$C$4:$D$34,2,FALSE)</f>
        <v>Suns</v>
      </c>
      <c r="E3599" t="str">
        <f t="shared" si="56"/>
        <v>Suns2015</v>
      </c>
      <c r="F3599" t="s">
        <v>960</v>
      </c>
      <c r="G3599">
        <v>26</v>
      </c>
      <c r="H3599">
        <v>37</v>
      </c>
      <c r="I3599">
        <v>24.8</v>
      </c>
      <c r="J3599">
        <v>51.6</v>
      </c>
      <c r="K3599">
        <v>26</v>
      </c>
      <c r="L3599">
        <v>0.16</v>
      </c>
      <c r="M3599">
        <v>92</v>
      </c>
      <c r="N3599">
        <v>0.71699999999999997</v>
      </c>
      <c r="O3599">
        <v>355</v>
      </c>
      <c r="P3599">
        <v>0.42</v>
      </c>
      <c r="Q3599">
        <v>76</v>
      </c>
      <c r="R3599">
        <v>0.28899999999999998</v>
      </c>
      <c r="S3599">
        <v>0.45600000000000002</v>
      </c>
      <c r="T3599">
        <v>11.6</v>
      </c>
      <c r="U3599">
        <v>5.2</v>
      </c>
      <c r="V3599">
        <v>11.5</v>
      </c>
      <c r="W3599">
        <v>2.4</v>
      </c>
      <c r="X3599">
        <v>16.100000000000001</v>
      </c>
      <c r="Y3599">
        <v>0.89</v>
      </c>
      <c r="Z3599">
        <v>0.46</v>
      </c>
      <c r="AA3599">
        <v>8.5</v>
      </c>
    </row>
    <row r="3600" spans="1:27">
      <c r="A3600">
        <v>2015</v>
      </c>
      <c r="B3600" t="s">
        <v>455</v>
      </c>
      <c r="C3600" t="s">
        <v>64</v>
      </c>
      <c r="D3600" t="str">
        <f>VLOOKUP($C3600,Sheet1!$C$4:$D$34,2,FALSE)</f>
        <v>Wizards</v>
      </c>
      <c r="E3600" t="str">
        <f t="shared" si="56"/>
        <v>Wizards2015</v>
      </c>
      <c r="F3600" t="s">
        <v>960</v>
      </c>
      <c r="G3600">
        <v>26</v>
      </c>
      <c r="H3600">
        <v>27</v>
      </c>
      <c r="I3600">
        <v>26.4</v>
      </c>
      <c r="J3600">
        <v>54.9</v>
      </c>
      <c r="K3600">
        <v>21.9</v>
      </c>
      <c r="L3600">
        <v>0.126</v>
      </c>
      <c r="M3600">
        <v>55</v>
      </c>
      <c r="N3600">
        <v>0.76400000000000001</v>
      </c>
      <c r="O3600">
        <v>208</v>
      </c>
      <c r="P3600">
        <v>0.52400000000000002</v>
      </c>
      <c r="Q3600">
        <v>79</v>
      </c>
      <c r="R3600">
        <v>0.316</v>
      </c>
      <c r="S3600">
        <v>0.53800000000000003</v>
      </c>
      <c r="T3600">
        <v>12.4</v>
      </c>
      <c r="U3600">
        <v>5.9</v>
      </c>
      <c r="V3600">
        <v>12.4</v>
      </c>
      <c r="W3600">
        <v>1.4</v>
      </c>
      <c r="X3600">
        <v>8.1999999999999993</v>
      </c>
      <c r="Y3600">
        <v>0.93</v>
      </c>
      <c r="Z3600">
        <v>0.63</v>
      </c>
      <c r="AA3600">
        <v>7.1</v>
      </c>
    </row>
    <row r="3601" spans="1:27">
      <c r="A3601">
        <v>2015</v>
      </c>
      <c r="B3601" t="s">
        <v>1057</v>
      </c>
      <c r="C3601" t="s">
        <v>110</v>
      </c>
      <c r="D3601" t="str">
        <f>VLOOKUP($C3601,Sheet1!$C$4:$D$34,2,FALSE)</f>
        <v>Warriors</v>
      </c>
      <c r="E3601" t="str">
        <f t="shared" si="56"/>
        <v>Warriors2015</v>
      </c>
      <c r="F3601" t="s">
        <v>960</v>
      </c>
      <c r="G3601">
        <v>28</v>
      </c>
      <c r="H3601">
        <v>72</v>
      </c>
      <c r="I3601">
        <v>11.6</v>
      </c>
      <c r="J3601">
        <v>24.1</v>
      </c>
      <c r="K3601">
        <v>29.7</v>
      </c>
      <c r="L3601">
        <v>0.115</v>
      </c>
      <c r="M3601">
        <v>114</v>
      </c>
      <c r="N3601">
        <v>0.82499999999999996</v>
      </c>
      <c r="O3601">
        <v>394</v>
      </c>
      <c r="P3601">
        <v>0.439</v>
      </c>
      <c r="Q3601">
        <v>62</v>
      </c>
      <c r="R3601">
        <v>0.38700000000000001</v>
      </c>
      <c r="S3601">
        <v>0.50600000000000001</v>
      </c>
      <c r="T3601">
        <v>7.1</v>
      </c>
      <c r="U3601">
        <v>3.3</v>
      </c>
      <c r="V3601">
        <v>15.5</v>
      </c>
      <c r="W3601">
        <v>0.8</v>
      </c>
      <c r="X3601">
        <v>11.4</v>
      </c>
      <c r="Y3601">
        <v>0.26</v>
      </c>
      <c r="Z3601">
        <v>0.47</v>
      </c>
      <c r="AA3601">
        <v>9.1999999999999993</v>
      </c>
    </row>
    <row r="3602" spans="1:27">
      <c r="A3602">
        <v>2015</v>
      </c>
      <c r="B3602" t="s">
        <v>839</v>
      </c>
      <c r="C3602" t="s">
        <v>73</v>
      </c>
      <c r="D3602" t="str">
        <f>VLOOKUP($C3602,Sheet1!$C$4:$D$34,2,FALSE)</f>
        <v>Hornets</v>
      </c>
      <c r="E3602" t="str">
        <f t="shared" si="56"/>
        <v>Hornets2015</v>
      </c>
      <c r="F3602" t="s">
        <v>960</v>
      </c>
      <c r="G3602">
        <v>29</v>
      </c>
      <c r="H3602">
        <v>81</v>
      </c>
      <c r="I3602">
        <v>28.9</v>
      </c>
      <c r="J3602">
        <v>60.1</v>
      </c>
      <c r="K3602">
        <v>16.8</v>
      </c>
      <c r="L3602">
        <v>7.0999999999999994E-2</v>
      </c>
      <c r="M3602">
        <v>144</v>
      </c>
      <c r="N3602">
        <v>0.83299999999999996</v>
      </c>
      <c r="O3602">
        <v>369</v>
      </c>
      <c r="P3602">
        <v>0.504</v>
      </c>
      <c r="Q3602">
        <v>378</v>
      </c>
      <c r="R3602">
        <v>0.40200000000000002</v>
      </c>
      <c r="S3602">
        <v>0.58499999999999996</v>
      </c>
      <c r="T3602">
        <v>11.7</v>
      </c>
      <c r="U3602">
        <v>6.4</v>
      </c>
      <c r="V3602">
        <v>12.2</v>
      </c>
      <c r="W3602">
        <v>1.4</v>
      </c>
      <c r="X3602">
        <v>7.6</v>
      </c>
      <c r="Y3602">
        <v>0.72</v>
      </c>
      <c r="Z3602">
        <v>0.95</v>
      </c>
      <c r="AA3602">
        <v>6.5</v>
      </c>
    </row>
    <row r="3603" spans="1:27">
      <c r="A3603">
        <v>2015</v>
      </c>
      <c r="B3603" t="s">
        <v>507</v>
      </c>
      <c r="C3603" t="s">
        <v>113</v>
      </c>
      <c r="D3603" t="str">
        <f>VLOOKUP($C3603,Sheet1!$C$4:$D$34,2,FALSE)</f>
        <v>Trail Blazers</v>
      </c>
      <c r="E3603" t="str">
        <f t="shared" si="56"/>
        <v>Trail Blazers2015</v>
      </c>
      <c r="F3603" t="s">
        <v>30</v>
      </c>
      <c r="G3603">
        <v>25</v>
      </c>
      <c r="H3603">
        <v>82</v>
      </c>
      <c r="I3603">
        <v>25.4</v>
      </c>
      <c r="J3603">
        <v>52.9</v>
      </c>
      <c r="K3603">
        <v>17.100000000000001</v>
      </c>
      <c r="L3603">
        <v>0.188</v>
      </c>
      <c r="M3603">
        <v>335</v>
      </c>
      <c r="N3603">
        <v>0.64200000000000002</v>
      </c>
      <c r="O3603">
        <v>513</v>
      </c>
      <c r="P3603">
        <v>0.52</v>
      </c>
      <c r="Q3603">
        <v>4</v>
      </c>
      <c r="R3603">
        <v>0</v>
      </c>
      <c r="S3603">
        <v>0.56399999999999995</v>
      </c>
      <c r="T3603">
        <v>9.1</v>
      </c>
      <c r="U3603">
        <v>7.7</v>
      </c>
      <c r="V3603">
        <v>16.3</v>
      </c>
      <c r="W3603">
        <v>2.8</v>
      </c>
      <c r="X3603">
        <v>16.2</v>
      </c>
      <c r="Y3603">
        <v>0.83</v>
      </c>
      <c r="Z3603">
        <v>1.02</v>
      </c>
      <c r="AA3603">
        <v>9.1999999999999993</v>
      </c>
    </row>
    <row r="3604" spans="1:27">
      <c r="A3604">
        <v>2015</v>
      </c>
      <c r="B3604" t="s">
        <v>1059</v>
      </c>
      <c r="C3604" t="s">
        <v>29</v>
      </c>
      <c r="D3604" t="str">
        <f>VLOOKUP($C3604,Sheet1!$C$4:$D$34,2,FALSE)</f>
        <v>Grizzlies</v>
      </c>
      <c r="E3604" t="str">
        <f t="shared" si="56"/>
        <v>Grizzlies2015</v>
      </c>
      <c r="F3604" t="s">
        <v>958</v>
      </c>
      <c r="G3604">
        <v>35</v>
      </c>
      <c r="H3604">
        <v>76</v>
      </c>
      <c r="I3604">
        <v>28.8</v>
      </c>
      <c r="J3604">
        <v>60</v>
      </c>
      <c r="K3604">
        <v>17.899999999999999</v>
      </c>
      <c r="L3604">
        <v>0.13800000000000001</v>
      </c>
      <c r="M3604">
        <v>138</v>
      </c>
      <c r="N3604">
        <v>0.80400000000000005</v>
      </c>
      <c r="O3604">
        <v>323</v>
      </c>
      <c r="P3604">
        <v>0.44900000000000001</v>
      </c>
      <c r="Q3604">
        <v>370</v>
      </c>
      <c r="R3604">
        <v>0.32200000000000001</v>
      </c>
      <c r="S3604">
        <v>0.503</v>
      </c>
      <c r="T3604">
        <v>10</v>
      </c>
      <c r="U3604">
        <v>5.5</v>
      </c>
      <c r="V3604">
        <v>10.9</v>
      </c>
      <c r="W3604">
        <v>2.1</v>
      </c>
      <c r="X3604">
        <v>11.6</v>
      </c>
      <c r="Y3604">
        <v>1.03</v>
      </c>
      <c r="Z3604">
        <v>0.75</v>
      </c>
      <c r="AA3604">
        <v>6.8</v>
      </c>
    </row>
    <row r="3605" spans="1:27">
      <c r="A3605">
        <v>2015</v>
      </c>
      <c r="B3605" t="s">
        <v>1169</v>
      </c>
      <c r="C3605" t="s">
        <v>90</v>
      </c>
      <c r="D3605" t="str">
        <f>VLOOKUP($C3605,Sheet1!$C$4:$D$34,2,FALSE)</f>
        <v>Spurs</v>
      </c>
      <c r="E3605" t="str">
        <f t="shared" si="56"/>
        <v>Spurs2015</v>
      </c>
      <c r="F3605" t="s">
        <v>30</v>
      </c>
      <c r="G3605">
        <v>35</v>
      </c>
      <c r="H3605">
        <v>30</v>
      </c>
      <c r="I3605">
        <v>6.9</v>
      </c>
      <c r="J3605">
        <v>14.3</v>
      </c>
      <c r="K3605">
        <v>13.7</v>
      </c>
      <c r="L3605">
        <v>4.9000000000000002E-2</v>
      </c>
      <c r="M3605">
        <v>4</v>
      </c>
      <c r="N3605">
        <v>0.75</v>
      </c>
      <c r="O3605">
        <v>23</v>
      </c>
      <c r="P3605">
        <v>0.60899999999999999</v>
      </c>
      <c r="Q3605">
        <v>34</v>
      </c>
      <c r="R3605">
        <v>0.441</v>
      </c>
      <c r="S3605">
        <v>0.64700000000000002</v>
      </c>
      <c r="T3605">
        <v>2.5</v>
      </c>
      <c r="U3605">
        <v>0.9</v>
      </c>
      <c r="V3605">
        <v>7.5</v>
      </c>
      <c r="W3605">
        <v>0.3</v>
      </c>
      <c r="X3605">
        <v>6.3</v>
      </c>
      <c r="Y3605">
        <v>0.2</v>
      </c>
      <c r="Z3605">
        <v>0.03</v>
      </c>
      <c r="AA3605">
        <v>5.0999999999999996</v>
      </c>
    </row>
    <row r="3606" spans="1:27">
      <c r="A3606">
        <v>2015</v>
      </c>
      <c r="B3606" t="s">
        <v>685</v>
      </c>
      <c r="C3606" t="s">
        <v>45</v>
      </c>
      <c r="D3606" t="str">
        <f>VLOOKUP($C3606,Sheet1!$C$4:$D$34,2,FALSE)</f>
        <v>Cavaliers</v>
      </c>
      <c r="E3606" t="str">
        <f t="shared" si="56"/>
        <v>Cavaliers2015</v>
      </c>
      <c r="F3606" t="s">
        <v>959</v>
      </c>
      <c r="G3606">
        <v>25</v>
      </c>
      <c r="H3606">
        <v>76</v>
      </c>
      <c r="I3606">
        <v>24.6</v>
      </c>
      <c r="J3606">
        <v>51.2</v>
      </c>
      <c r="K3606">
        <v>15.9</v>
      </c>
      <c r="L3606">
        <v>0.17699999999999999</v>
      </c>
      <c r="M3606">
        <v>66</v>
      </c>
      <c r="N3606">
        <v>0.86399999999999999</v>
      </c>
      <c r="O3606">
        <v>272</v>
      </c>
      <c r="P3606">
        <v>0.40100000000000002</v>
      </c>
      <c r="Q3606">
        <v>239</v>
      </c>
      <c r="R3606">
        <v>0.41</v>
      </c>
      <c r="S3606">
        <v>0.52700000000000002</v>
      </c>
      <c r="T3606">
        <v>7.5</v>
      </c>
      <c r="U3606">
        <v>2.1</v>
      </c>
      <c r="V3606">
        <v>4.9000000000000004</v>
      </c>
      <c r="W3606">
        <v>4.4000000000000004</v>
      </c>
      <c r="X3606">
        <v>26.2</v>
      </c>
      <c r="Y3606">
        <v>0.57999999999999996</v>
      </c>
      <c r="Z3606">
        <v>0.12</v>
      </c>
      <c r="AA3606">
        <v>6.7</v>
      </c>
    </row>
    <row r="3607" spans="1:27">
      <c r="A3607">
        <v>2015</v>
      </c>
      <c r="B3607" t="s">
        <v>280</v>
      </c>
      <c r="C3607" t="s">
        <v>113</v>
      </c>
      <c r="D3607" t="str">
        <f>VLOOKUP($C3607,Sheet1!$C$4:$D$34,2,FALSE)</f>
        <v>Trail Blazers</v>
      </c>
      <c r="E3607" t="str">
        <f t="shared" si="56"/>
        <v>Trail Blazers2015</v>
      </c>
      <c r="F3607" t="s">
        <v>958</v>
      </c>
      <c r="G3607">
        <v>22</v>
      </c>
      <c r="H3607">
        <v>78</v>
      </c>
      <c r="I3607">
        <v>18.7</v>
      </c>
      <c r="J3607">
        <v>38.9</v>
      </c>
      <c r="K3607">
        <v>15.6</v>
      </c>
      <c r="L3607">
        <v>0.11899999999999999</v>
      </c>
      <c r="M3607">
        <v>111</v>
      </c>
      <c r="N3607">
        <v>0.622</v>
      </c>
      <c r="O3607">
        <v>271</v>
      </c>
      <c r="P3607">
        <v>0.57599999999999996</v>
      </c>
      <c r="Q3607">
        <v>140</v>
      </c>
      <c r="R3607">
        <v>0.27900000000000003</v>
      </c>
      <c r="S3607">
        <v>0.54100000000000004</v>
      </c>
      <c r="T3607">
        <v>6.4</v>
      </c>
      <c r="U3607">
        <v>3.6</v>
      </c>
      <c r="V3607">
        <v>10.4</v>
      </c>
      <c r="W3607">
        <v>0.9</v>
      </c>
      <c r="X3607">
        <v>6.9</v>
      </c>
      <c r="Y3607">
        <v>0.63</v>
      </c>
      <c r="Z3607">
        <v>0.45</v>
      </c>
      <c r="AA3607">
        <v>5.9</v>
      </c>
    </row>
    <row r="3608" spans="1:27">
      <c r="A3608">
        <v>2015</v>
      </c>
      <c r="B3608" t="s">
        <v>1061</v>
      </c>
      <c r="C3608" t="s">
        <v>54</v>
      </c>
      <c r="D3608" t="str">
        <f>VLOOKUP($C3608,Sheet1!$C$4:$D$34,2,FALSE)</f>
        <v>Lakers</v>
      </c>
      <c r="E3608" t="str">
        <f t="shared" si="56"/>
        <v>Lakers2015</v>
      </c>
      <c r="F3608" t="s">
        <v>958</v>
      </c>
      <c r="G3608">
        <v>36</v>
      </c>
      <c r="H3608">
        <v>35</v>
      </c>
      <c r="I3608">
        <v>16.899999999999999</v>
      </c>
      <c r="J3608">
        <v>35.1</v>
      </c>
      <c r="K3608">
        <v>16.2</v>
      </c>
      <c r="L3608">
        <v>6.9000000000000006E-2</v>
      </c>
      <c r="M3608">
        <v>57</v>
      </c>
      <c r="N3608">
        <v>0.70199999999999996</v>
      </c>
      <c r="O3608">
        <v>93</v>
      </c>
      <c r="P3608">
        <v>0.312</v>
      </c>
      <c r="Q3608">
        <v>84</v>
      </c>
      <c r="R3608">
        <v>0.31</v>
      </c>
      <c r="S3608">
        <v>0.435</v>
      </c>
      <c r="T3608">
        <v>5</v>
      </c>
      <c r="U3608">
        <v>2.5</v>
      </c>
      <c r="V3608">
        <v>8.1</v>
      </c>
      <c r="W3608">
        <v>0.8</v>
      </c>
      <c r="X3608">
        <v>7.2</v>
      </c>
      <c r="Y3608">
        <v>0.63</v>
      </c>
      <c r="Z3608">
        <v>0.31</v>
      </c>
      <c r="AA3608">
        <v>5.0999999999999996</v>
      </c>
    </row>
    <row r="3609" spans="1:27">
      <c r="A3609">
        <v>2015</v>
      </c>
      <c r="B3609" t="s">
        <v>710</v>
      </c>
      <c r="C3609" t="s">
        <v>113</v>
      </c>
      <c r="D3609" t="str">
        <f>VLOOKUP($C3609,Sheet1!$C$4:$D$34,2,FALSE)</f>
        <v>Trail Blazers</v>
      </c>
      <c r="E3609" t="str">
        <f t="shared" si="56"/>
        <v>Trail Blazers2015</v>
      </c>
      <c r="F3609" t="s">
        <v>960</v>
      </c>
      <c r="G3609">
        <v>23</v>
      </c>
      <c r="H3609">
        <v>61</v>
      </c>
      <c r="I3609">
        <v>21.8</v>
      </c>
      <c r="J3609">
        <v>45.5</v>
      </c>
      <c r="K3609">
        <v>17.399999999999999</v>
      </c>
      <c r="L3609">
        <v>0.14499999999999999</v>
      </c>
      <c r="M3609">
        <v>46</v>
      </c>
      <c r="N3609">
        <v>0.76100000000000001</v>
      </c>
      <c r="O3609">
        <v>207</v>
      </c>
      <c r="P3609">
        <v>0.52700000000000002</v>
      </c>
      <c r="Q3609">
        <v>228</v>
      </c>
      <c r="R3609">
        <v>0.377</v>
      </c>
      <c r="S3609">
        <v>0.56100000000000005</v>
      </c>
      <c r="T3609">
        <v>8.4</v>
      </c>
      <c r="U3609">
        <v>5.0999999999999996</v>
      </c>
      <c r="V3609">
        <v>12.8</v>
      </c>
      <c r="W3609">
        <v>1.5</v>
      </c>
      <c r="X3609">
        <v>10.6</v>
      </c>
      <c r="Y3609">
        <v>0.13</v>
      </c>
      <c r="Z3609">
        <v>0.3</v>
      </c>
      <c r="AA3609">
        <v>7.3</v>
      </c>
    </row>
    <row r="3610" spans="1:27">
      <c r="A3610">
        <v>2015</v>
      </c>
      <c r="B3610" t="s">
        <v>852</v>
      </c>
      <c r="C3610" t="s">
        <v>62</v>
      </c>
      <c r="D3610" t="str">
        <f>VLOOKUP($C3610,Sheet1!$C$4:$D$34,2,FALSE)</f>
        <v>Rockets</v>
      </c>
      <c r="E3610" t="str">
        <f t="shared" si="56"/>
        <v>Rockets2015</v>
      </c>
      <c r="F3610" t="s">
        <v>958</v>
      </c>
      <c r="G3610">
        <v>27</v>
      </c>
      <c r="H3610">
        <v>20</v>
      </c>
      <c r="I3610">
        <v>18.100000000000001</v>
      </c>
      <c r="J3610">
        <v>37.799999999999997</v>
      </c>
      <c r="K3610">
        <v>29.7</v>
      </c>
      <c r="L3610">
        <v>9.6000000000000002E-2</v>
      </c>
      <c r="M3610">
        <v>49</v>
      </c>
      <c r="N3610">
        <v>0.77600000000000002</v>
      </c>
      <c r="O3610">
        <v>196</v>
      </c>
      <c r="P3610">
        <v>0.53100000000000003</v>
      </c>
      <c r="Q3610">
        <v>9</v>
      </c>
      <c r="R3610">
        <v>0.33300000000000002</v>
      </c>
      <c r="S3610">
        <v>0.56299999999999994</v>
      </c>
      <c r="T3610">
        <v>12.8</v>
      </c>
      <c r="U3610">
        <v>4.9000000000000004</v>
      </c>
      <c r="V3610">
        <v>14.9</v>
      </c>
      <c r="W3610">
        <v>0.8</v>
      </c>
      <c r="X3610">
        <v>9.1</v>
      </c>
      <c r="Y3610">
        <v>0.55000000000000004</v>
      </c>
      <c r="Z3610">
        <v>0.45</v>
      </c>
      <c r="AA3610">
        <v>8.1999999999999993</v>
      </c>
    </row>
    <row r="3611" spans="1:27">
      <c r="A3611">
        <v>2015</v>
      </c>
      <c r="B3611" t="s">
        <v>681</v>
      </c>
      <c r="C3611" t="s">
        <v>43</v>
      </c>
      <c r="D3611" t="str">
        <f>VLOOKUP($C3611,Sheet1!$C$4:$D$34,2,FALSE)</f>
        <v>Bucks</v>
      </c>
      <c r="E3611" t="str">
        <f t="shared" si="56"/>
        <v>Bucks2015</v>
      </c>
      <c r="F3611" t="s">
        <v>956</v>
      </c>
      <c r="G3611">
        <v>24</v>
      </c>
      <c r="H3611">
        <v>54</v>
      </c>
      <c r="I3611">
        <v>30.5</v>
      </c>
      <c r="J3611">
        <v>63.6</v>
      </c>
      <c r="K3611">
        <v>21.3</v>
      </c>
      <c r="L3611">
        <v>0.19700000000000001</v>
      </c>
      <c r="M3611">
        <v>160</v>
      </c>
      <c r="N3611">
        <v>0.66300000000000003</v>
      </c>
      <c r="O3611">
        <v>500</v>
      </c>
      <c r="P3611">
        <v>0.47199999999999998</v>
      </c>
      <c r="Q3611">
        <v>55</v>
      </c>
      <c r="R3611">
        <v>0.27300000000000002</v>
      </c>
      <c r="S3611">
        <v>0.498</v>
      </c>
      <c r="T3611">
        <v>11.5</v>
      </c>
      <c r="U3611">
        <v>5.0999999999999996</v>
      </c>
      <c r="V3611">
        <v>9.6</v>
      </c>
      <c r="W3611">
        <v>5.2</v>
      </c>
      <c r="X3611">
        <v>26.6</v>
      </c>
      <c r="Y3611">
        <v>1.48</v>
      </c>
      <c r="Z3611">
        <v>0.76</v>
      </c>
      <c r="AA3611">
        <v>8.8000000000000007</v>
      </c>
    </row>
    <row r="3612" spans="1:27">
      <c r="A3612">
        <v>2015</v>
      </c>
      <c r="B3612" t="s">
        <v>798</v>
      </c>
      <c r="C3612" t="s">
        <v>73</v>
      </c>
      <c r="D3612" t="str">
        <f>VLOOKUP($C3612,Sheet1!$C$4:$D$34,2,FALSE)</f>
        <v>Hornets</v>
      </c>
      <c r="E3612" t="str">
        <f t="shared" si="56"/>
        <v>Hornets2015</v>
      </c>
      <c r="F3612" t="s">
        <v>958</v>
      </c>
      <c r="G3612">
        <v>22</v>
      </c>
      <c r="H3612">
        <v>7</v>
      </c>
      <c r="I3612">
        <v>29.3</v>
      </c>
      <c r="J3612">
        <v>61</v>
      </c>
      <c r="K3612">
        <v>18</v>
      </c>
      <c r="L3612">
        <v>9.8000000000000004E-2</v>
      </c>
      <c r="M3612">
        <v>29</v>
      </c>
      <c r="N3612">
        <v>0.69</v>
      </c>
      <c r="O3612">
        <v>54</v>
      </c>
      <c r="P3612">
        <v>0.55600000000000005</v>
      </c>
      <c r="Q3612">
        <v>7</v>
      </c>
      <c r="R3612">
        <v>0.42899999999999999</v>
      </c>
      <c r="S3612">
        <v>0.60299999999999998</v>
      </c>
      <c r="T3612">
        <v>12.7</v>
      </c>
      <c r="U3612">
        <v>6.4</v>
      </c>
      <c r="V3612">
        <v>12</v>
      </c>
      <c r="W3612">
        <v>1.3</v>
      </c>
      <c r="X3612">
        <v>7.3</v>
      </c>
      <c r="Y3612">
        <v>0.43</v>
      </c>
      <c r="Z3612">
        <v>0.43</v>
      </c>
      <c r="AA3612">
        <v>6.5</v>
      </c>
    </row>
    <row r="3613" spans="1:27">
      <c r="A3613">
        <v>2015</v>
      </c>
      <c r="B3613" t="s">
        <v>174</v>
      </c>
      <c r="C3613" t="s">
        <v>29</v>
      </c>
      <c r="D3613" t="str">
        <f>VLOOKUP($C3613,Sheet1!$C$4:$D$34,2,FALSE)</f>
        <v>Grizzlies</v>
      </c>
      <c r="E3613" t="str">
        <f t="shared" si="56"/>
        <v>Grizzlies2015</v>
      </c>
      <c r="F3613" t="s">
        <v>956</v>
      </c>
      <c r="G3613">
        <v>28</v>
      </c>
      <c r="H3613">
        <v>56</v>
      </c>
      <c r="I3613">
        <v>31.4</v>
      </c>
      <c r="J3613">
        <v>65.5</v>
      </c>
      <c r="K3613">
        <v>22.4</v>
      </c>
      <c r="L3613">
        <v>9.5000000000000001E-2</v>
      </c>
      <c r="M3613">
        <v>229</v>
      </c>
      <c r="N3613">
        <v>0.83399999999999996</v>
      </c>
      <c r="O3613">
        <v>481</v>
      </c>
      <c r="P3613">
        <v>0.44900000000000001</v>
      </c>
      <c r="Q3613">
        <v>215</v>
      </c>
      <c r="R3613">
        <v>0.36299999999999999</v>
      </c>
      <c r="S3613">
        <v>0.53800000000000003</v>
      </c>
      <c r="T3613">
        <v>15.3</v>
      </c>
      <c r="U3613">
        <v>2.9</v>
      </c>
      <c r="V3613">
        <v>5.3</v>
      </c>
      <c r="W3613">
        <v>6.1</v>
      </c>
      <c r="X3613">
        <v>32.700000000000003</v>
      </c>
      <c r="Y3613">
        <v>1.2</v>
      </c>
      <c r="Z3613">
        <v>0.28999999999999998</v>
      </c>
      <c r="AA3613">
        <v>8.1999999999999993</v>
      </c>
    </row>
    <row r="3614" spans="1:27">
      <c r="A3614">
        <v>2015</v>
      </c>
      <c r="B3614" t="s">
        <v>1064</v>
      </c>
      <c r="C3614" t="s">
        <v>75</v>
      </c>
      <c r="D3614" t="str">
        <f>VLOOKUP($C3614,Sheet1!$C$4:$D$34,2,FALSE)</f>
        <v>Bulls</v>
      </c>
      <c r="E3614" t="str">
        <f t="shared" si="56"/>
        <v>Bulls2015</v>
      </c>
      <c r="F3614" t="s">
        <v>958</v>
      </c>
      <c r="G3614">
        <v>35</v>
      </c>
      <c r="H3614">
        <v>31</v>
      </c>
      <c r="I3614">
        <v>22.7</v>
      </c>
      <c r="J3614">
        <v>47.2</v>
      </c>
      <c r="K3614">
        <v>14.4</v>
      </c>
      <c r="L3614">
        <v>0.113</v>
      </c>
      <c r="M3614">
        <v>37</v>
      </c>
      <c r="N3614">
        <v>0.78400000000000003</v>
      </c>
      <c r="O3614">
        <v>89</v>
      </c>
      <c r="P3614">
        <v>0.42699999999999999</v>
      </c>
      <c r="Q3614">
        <v>99</v>
      </c>
      <c r="R3614">
        <v>0.39400000000000002</v>
      </c>
      <c r="S3614">
        <v>0.54300000000000004</v>
      </c>
      <c r="T3614">
        <v>7.2</v>
      </c>
      <c r="U3614">
        <v>2.7</v>
      </c>
      <c r="V3614">
        <v>6.2</v>
      </c>
      <c r="W3614">
        <v>1.3</v>
      </c>
      <c r="X3614">
        <v>8.1</v>
      </c>
      <c r="Y3614">
        <v>0.45</v>
      </c>
      <c r="Z3614">
        <v>0.32</v>
      </c>
      <c r="AA3614">
        <v>5.2</v>
      </c>
    </row>
    <row r="3615" spans="1:27">
      <c r="A3615">
        <v>2015</v>
      </c>
      <c r="B3615" t="s">
        <v>1065</v>
      </c>
      <c r="C3615" t="s">
        <v>85</v>
      </c>
      <c r="D3615" t="str">
        <f>VLOOKUP($C3615,Sheet1!$C$4:$D$34,2,FALSE)</f>
        <v>Nuggets</v>
      </c>
      <c r="E3615" t="str">
        <f t="shared" si="56"/>
        <v>Nuggets2015</v>
      </c>
      <c r="F3615" t="s">
        <v>958</v>
      </c>
      <c r="G3615">
        <v>35</v>
      </c>
      <c r="H3615">
        <v>47</v>
      </c>
      <c r="I3615">
        <v>7.9</v>
      </c>
      <c r="J3615">
        <v>16.5</v>
      </c>
      <c r="K3615">
        <v>9.3000000000000007</v>
      </c>
      <c r="L3615">
        <v>0.215</v>
      </c>
      <c r="M3615">
        <v>0</v>
      </c>
      <c r="N3615">
        <v>0</v>
      </c>
      <c r="O3615">
        <v>10</v>
      </c>
      <c r="P3615">
        <v>0.3</v>
      </c>
      <c r="Q3615">
        <v>52</v>
      </c>
      <c r="R3615">
        <v>0.36499999999999999</v>
      </c>
      <c r="S3615">
        <v>0.50800000000000001</v>
      </c>
      <c r="T3615">
        <v>1.3</v>
      </c>
      <c r="U3615">
        <v>1.1000000000000001</v>
      </c>
      <c r="V3615">
        <v>7.9</v>
      </c>
      <c r="W3615">
        <v>0.9</v>
      </c>
      <c r="X3615">
        <v>14.9</v>
      </c>
      <c r="Y3615">
        <v>0.28000000000000003</v>
      </c>
      <c r="Z3615">
        <v>0.09</v>
      </c>
      <c r="AA3615">
        <v>5.5</v>
      </c>
    </row>
    <row r="3616" spans="1:27">
      <c r="A3616">
        <v>2015</v>
      </c>
      <c r="B3616" t="s">
        <v>462</v>
      </c>
      <c r="C3616" t="s">
        <v>80</v>
      </c>
      <c r="D3616" t="str">
        <f>VLOOKUP($C3616,Sheet1!$C$4:$D$34,2,FALSE)</f>
        <v>Hawks</v>
      </c>
      <c r="E3616" t="str">
        <f t="shared" si="56"/>
        <v>Hawks2015</v>
      </c>
      <c r="F3616" t="s">
        <v>960</v>
      </c>
      <c r="G3616">
        <v>24</v>
      </c>
      <c r="H3616">
        <v>60</v>
      </c>
      <c r="I3616">
        <v>9.4</v>
      </c>
      <c r="J3616">
        <v>19.600000000000001</v>
      </c>
      <c r="K3616">
        <v>15.5</v>
      </c>
      <c r="L3616">
        <v>0.13800000000000001</v>
      </c>
      <c r="M3616">
        <v>39</v>
      </c>
      <c r="N3616">
        <v>0.79500000000000004</v>
      </c>
      <c r="O3616">
        <v>113</v>
      </c>
      <c r="P3616">
        <v>0.56599999999999995</v>
      </c>
      <c r="Q3616">
        <v>39</v>
      </c>
      <c r="R3616">
        <v>0.308</v>
      </c>
      <c r="S3616">
        <v>0.57599999999999996</v>
      </c>
      <c r="T3616">
        <v>3.3</v>
      </c>
      <c r="U3616">
        <v>2</v>
      </c>
      <c r="V3616">
        <v>11.3</v>
      </c>
      <c r="W3616">
        <v>0.6</v>
      </c>
      <c r="X3616">
        <v>9.1</v>
      </c>
      <c r="Y3616">
        <v>0.22</v>
      </c>
      <c r="Z3616">
        <v>0.45</v>
      </c>
      <c r="AA3616">
        <v>6.7</v>
      </c>
    </row>
    <row r="3617" spans="1:27">
      <c r="A3617">
        <v>2015</v>
      </c>
      <c r="B3617" t="s">
        <v>743</v>
      </c>
      <c r="C3617" t="s">
        <v>80</v>
      </c>
      <c r="D3617" t="str">
        <f>VLOOKUP($C3617,Sheet1!$C$4:$D$34,2,FALSE)</f>
        <v>Hawks</v>
      </c>
      <c r="E3617" t="str">
        <f t="shared" si="56"/>
        <v>Hawks2015</v>
      </c>
      <c r="F3617" t="s">
        <v>960</v>
      </c>
      <c r="G3617">
        <v>27</v>
      </c>
      <c r="H3617">
        <v>75</v>
      </c>
      <c r="I3617">
        <v>15.3</v>
      </c>
      <c r="J3617">
        <v>31.8</v>
      </c>
      <c r="K3617">
        <v>17.399999999999999</v>
      </c>
      <c r="L3617">
        <v>9.4E-2</v>
      </c>
      <c r="M3617">
        <v>63</v>
      </c>
      <c r="N3617">
        <v>0.79400000000000004</v>
      </c>
      <c r="O3617">
        <v>218</v>
      </c>
      <c r="P3617">
        <v>0.52300000000000002</v>
      </c>
      <c r="Q3617">
        <v>158</v>
      </c>
      <c r="R3617">
        <v>0.39200000000000002</v>
      </c>
      <c r="S3617">
        <v>0.57499999999999996</v>
      </c>
      <c r="T3617">
        <v>6.2</v>
      </c>
      <c r="U3617">
        <v>2.7</v>
      </c>
      <c r="V3617">
        <v>9.8000000000000007</v>
      </c>
      <c r="W3617">
        <v>1</v>
      </c>
      <c r="X3617">
        <v>10.6</v>
      </c>
      <c r="Y3617">
        <v>0.33</v>
      </c>
      <c r="Z3617">
        <v>0.23</v>
      </c>
      <c r="AA3617">
        <v>6.7</v>
      </c>
    </row>
    <row r="3618" spans="1:27">
      <c r="A3618">
        <v>2015</v>
      </c>
      <c r="B3618" t="s">
        <v>928</v>
      </c>
      <c r="C3618" t="s">
        <v>43</v>
      </c>
      <c r="D3618" t="str">
        <f>VLOOKUP($C3618,Sheet1!$C$4:$D$34,2,FALSE)</f>
        <v>Bucks</v>
      </c>
      <c r="E3618" t="str">
        <f t="shared" si="56"/>
        <v>Bucks2015</v>
      </c>
      <c r="F3618" t="s">
        <v>30</v>
      </c>
      <c r="G3618">
        <v>27</v>
      </c>
      <c r="H3618">
        <v>61</v>
      </c>
      <c r="I3618">
        <v>14.3</v>
      </c>
      <c r="J3618">
        <v>29.7</v>
      </c>
      <c r="K3618">
        <v>15.5</v>
      </c>
      <c r="L3618">
        <v>0.13400000000000001</v>
      </c>
      <c r="M3618">
        <v>59</v>
      </c>
      <c r="N3618">
        <v>0.57599999999999996</v>
      </c>
      <c r="O3618">
        <v>233</v>
      </c>
      <c r="P3618">
        <v>0.60099999999999998</v>
      </c>
      <c r="Q3618">
        <v>0</v>
      </c>
      <c r="R3618">
        <v>0</v>
      </c>
      <c r="S3618">
        <v>0.60599999999999998</v>
      </c>
      <c r="T3618">
        <v>5.0999999999999996</v>
      </c>
      <c r="U3618">
        <v>3.8</v>
      </c>
      <c r="V3618">
        <v>15.2</v>
      </c>
      <c r="W3618">
        <v>0.3</v>
      </c>
      <c r="X3618">
        <v>2.9</v>
      </c>
      <c r="Y3618">
        <v>0.34</v>
      </c>
      <c r="Z3618">
        <v>0.82</v>
      </c>
      <c r="AA3618">
        <v>5</v>
      </c>
    </row>
    <row r="3619" spans="1:27">
      <c r="A3619">
        <v>2015</v>
      </c>
      <c r="B3619" t="s">
        <v>1068</v>
      </c>
      <c r="C3619" t="s">
        <v>67</v>
      </c>
      <c r="D3619" t="str">
        <f>VLOOKUP($C3619,Sheet1!$C$4:$D$34,2,FALSE)</f>
        <v>Suns</v>
      </c>
      <c r="E3619" t="str">
        <f t="shared" si="56"/>
        <v>Suns2015</v>
      </c>
      <c r="F3619" t="s">
        <v>960</v>
      </c>
      <c r="G3619">
        <v>30</v>
      </c>
      <c r="H3619">
        <v>79</v>
      </c>
      <c r="I3619">
        <v>21.3</v>
      </c>
      <c r="J3619">
        <v>44.5</v>
      </c>
      <c r="K3619">
        <v>23.4</v>
      </c>
      <c r="L3619">
        <v>0.09</v>
      </c>
      <c r="M3619">
        <v>155</v>
      </c>
      <c r="N3619">
        <v>0.77400000000000002</v>
      </c>
      <c r="O3619">
        <v>317</v>
      </c>
      <c r="P3619">
        <v>0.47599999999999998</v>
      </c>
      <c r="Q3619">
        <v>460</v>
      </c>
      <c r="R3619">
        <v>0.39300000000000002</v>
      </c>
      <c r="S3619">
        <v>0.57099999999999995</v>
      </c>
      <c r="T3619">
        <v>12.2</v>
      </c>
      <c r="U3619">
        <v>3.8</v>
      </c>
      <c r="V3619">
        <v>9.6999999999999993</v>
      </c>
      <c r="W3619">
        <v>1.1000000000000001</v>
      </c>
      <c r="X3619">
        <v>9.3000000000000007</v>
      </c>
      <c r="Y3619">
        <v>0.41</v>
      </c>
      <c r="Z3619">
        <v>0.27</v>
      </c>
      <c r="AA3619">
        <v>7</v>
      </c>
    </row>
    <row r="3620" spans="1:27">
      <c r="A3620">
        <v>2015</v>
      </c>
      <c r="B3620" t="s">
        <v>1170</v>
      </c>
      <c r="C3620" t="s">
        <v>45</v>
      </c>
      <c r="D3620" t="str">
        <f>VLOOKUP($C3620,Sheet1!$C$4:$D$34,2,FALSE)</f>
        <v>Cavaliers</v>
      </c>
      <c r="E3620" t="str">
        <f t="shared" si="56"/>
        <v>Cavaliers2015</v>
      </c>
      <c r="F3620" t="s">
        <v>956</v>
      </c>
      <c r="G3620">
        <v>33</v>
      </c>
      <c r="H3620">
        <v>41</v>
      </c>
      <c r="I3620">
        <v>18.2</v>
      </c>
      <c r="J3620">
        <v>38</v>
      </c>
      <c r="K3620">
        <v>22.8</v>
      </c>
      <c r="L3620">
        <v>0.151</v>
      </c>
      <c r="M3620">
        <v>42</v>
      </c>
      <c r="N3620">
        <v>0.90500000000000003</v>
      </c>
      <c r="O3620">
        <v>200</v>
      </c>
      <c r="P3620">
        <v>0.48</v>
      </c>
      <c r="Q3620">
        <v>102</v>
      </c>
      <c r="R3620">
        <v>0.35299999999999998</v>
      </c>
      <c r="S3620">
        <v>0.52700000000000002</v>
      </c>
      <c r="T3620">
        <v>8.1999999999999993</v>
      </c>
      <c r="U3620">
        <v>1.8</v>
      </c>
      <c r="V3620">
        <v>5.4</v>
      </c>
      <c r="W3620">
        <v>2.4</v>
      </c>
      <c r="X3620">
        <v>21.1</v>
      </c>
      <c r="Y3620">
        <v>0.34</v>
      </c>
      <c r="Z3620">
        <v>0.12</v>
      </c>
      <c r="AA3620">
        <v>7.2</v>
      </c>
    </row>
    <row r="3621" spans="1:27">
      <c r="A3621">
        <v>2015</v>
      </c>
      <c r="B3621" t="s">
        <v>1069</v>
      </c>
      <c r="C3621" t="s">
        <v>49</v>
      </c>
      <c r="D3621" t="str">
        <f>VLOOKUP($C3621,Sheet1!$C$4:$D$34,2,FALSE)</f>
        <v>Pacers</v>
      </c>
      <c r="E3621" t="str">
        <f t="shared" si="56"/>
        <v>Pacers2015</v>
      </c>
      <c r="F3621" t="s">
        <v>959</v>
      </c>
      <c r="G3621">
        <v>30</v>
      </c>
      <c r="H3621">
        <v>81</v>
      </c>
      <c r="I3621">
        <v>33.799999999999997</v>
      </c>
      <c r="J3621">
        <v>70.3</v>
      </c>
      <c r="K3621">
        <v>21.2</v>
      </c>
      <c r="L3621">
        <v>0.154</v>
      </c>
      <c r="M3621">
        <v>206</v>
      </c>
      <c r="N3621">
        <v>0.78600000000000003</v>
      </c>
      <c r="O3621">
        <v>740</v>
      </c>
      <c r="P3621">
        <v>0.47199999999999998</v>
      </c>
      <c r="Q3621">
        <v>281</v>
      </c>
      <c r="R3621">
        <v>0.31</v>
      </c>
      <c r="S3621">
        <v>0.504</v>
      </c>
      <c r="T3621">
        <v>13.8</v>
      </c>
      <c r="U3621">
        <v>3.3</v>
      </c>
      <c r="V3621">
        <v>5.4</v>
      </c>
      <c r="W3621">
        <v>4.7</v>
      </c>
      <c r="X3621">
        <v>22.2</v>
      </c>
      <c r="Y3621">
        <v>1.85</v>
      </c>
      <c r="Z3621">
        <v>0.46</v>
      </c>
      <c r="AA3621">
        <v>7.1</v>
      </c>
    </row>
    <row r="3622" spans="1:27">
      <c r="A3622">
        <v>2015</v>
      </c>
      <c r="B3622" t="s">
        <v>282</v>
      </c>
      <c r="C3622" t="s">
        <v>62</v>
      </c>
      <c r="D3622" t="str">
        <f>VLOOKUP($C3622,Sheet1!$C$4:$D$34,2,FALSE)</f>
        <v>Rockets</v>
      </c>
      <c r="E3622" t="str">
        <f t="shared" si="56"/>
        <v>Rockets2015</v>
      </c>
      <c r="F3622" t="s">
        <v>960</v>
      </c>
      <c r="G3622">
        <v>22</v>
      </c>
      <c r="H3622">
        <v>39</v>
      </c>
      <c r="I3622">
        <v>9.6999999999999993</v>
      </c>
      <c r="J3622">
        <v>20.2</v>
      </c>
      <c r="K3622">
        <v>14.5</v>
      </c>
      <c r="L3622">
        <v>0.13400000000000001</v>
      </c>
      <c r="M3622">
        <v>46</v>
      </c>
      <c r="N3622">
        <v>0.52200000000000002</v>
      </c>
      <c r="O3622">
        <v>89</v>
      </c>
      <c r="P3622">
        <v>0.65200000000000002</v>
      </c>
      <c r="Q3622">
        <v>1</v>
      </c>
      <c r="R3622">
        <v>0</v>
      </c>
      <c r="S3622">
        <v>0.63500000000000001</v>
      </c>
      <c r="T3622">
        <v>3.6</v>
      </c>
      <c r="U3622">
        <v>1.7</v>
      </c>
      <c r="V3622">
        <v>9.5</v>
      </c>
      <c r="W3622">
        <v>0.4</v>
      </c>
      <c r="X3622">
        <v>7.2</v>
      </c>
      <c r="Y3622">
        <v>0.28000000000000003</v>
      </c>
      <c r="Z3622">
        <v>0.28000000000000003</v>
      </c>
      <c r="AA3622">
        <v>5.6</v>
      </c>
    </row>
    <row r="3623" spans="1:27">
      <c r="A3623">
        <v>2015</v>
      </c>
      <c r="B3623" t="s">
        <v>611</v>
      </c>
      <c r="C3623" t="s">
        <v>49</v>
      </c>
      <c r="D3623" t="str">
        <f>VLOOKUP($C3623,Sheet1!$C$4:$D$34,2,FALSE)</f>
        <v>Pacers</v>
      </c>
      <c r="E3623" t="str">
        <f t="shared" si="56"/>
        <v>Pacers2015</v>
      </c>
      <c r="F3623" t="s">
        <v>30</v>
      </c>
      <c r="G3623">
        <v>19</v>
      </c>
      <c r="H3623">
        <v>60</v>
      </c>
      <c r="I3623">
        <v>22.8</v>
      </c>
      <c r="J3623">
        <v>47.5</v>
      </c>
      <c r="K3623">
        <v>20.9</v>
      </c>
      <c r="L3623">
        <v>0.10299999999999999</v>
      </c>
      <c r="M3623">
        <v>121</v>
      </c>
      <c r="N3623">
        <v>0.72699999999999998</v>
      </c>
      <c r="O3623">
        <v>517</v>
      </c>
      <c r="P3623">
        <v>0.505</v>
      </c>
      <c r="Q3623">
        <v>13</v>
      </c>
      <c r="R3623">
        <v>0.23100000000000001</v>
      </c>
      <c r="S3623">
        <v>0.53100000000000003</v>
      </c>
      <c r="T3623">
        <v>10.3</v>
      </c>
      <c r="U3623">
        <v>5.5</v>
      </c>
      <c r="V3623">
        <v>13.3</v>
      </c>
      <c r="W3623">
        <v>0.7</v>
      </c>
      <c r="X3623">
        <v>5</v>
      </c>
      <c r="Y3623">
        <v>0.42</v>
      </c>
      <c r="Z3623">
        <v>1.43</v>
      </c>
      <c r="AA3623">
        <v>6</v>
      </c>
    </row>
    <row r="3624" spans="1:27">
      <c r="A3624">
        <v>2015</v>
      </c>
      <c r="B3624" t="s">
        <v>1171</v>
      </c>
      <c r="C3624" t="s">
        <v>39</v>
      </c>
      <c r="D3624" t="str">
        <f>VLOOKUP($C3624,Sheet1!$C$4:$D$34,2,FALSE)</f>
        <v>Pelicans</v>
      </c>
      <c r="E3624" t="str">
        <f t="shared" si="56"/>
        <v>Pelicans2015</v>
      </c>
      <c r="F3624" t="s">
        <v>956</v>
      </c>
      <c r="G3624">
        <v>31</v>
      </c>
      <c r="H3624">
        <v>2</v>
      </c>
      <c r="I3624">
        <v>11.7</v>
      </c>
      <c r="J3624">
        <v>24.3</v>
      </c>
      <c r="K3624">
        <v>1.9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1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2</v>
      </c>
      <c r="X3624">
        <v>21.5</v>
      </c>
      <c r="Y3624">
        <v>0.5</v>
      </c>
      <c r="Z3624">
        <v>0</v>
      </c>
      <c r="AA3624">
        <v>0</v>
      </c>
    </row>
    <row r="3625" spans="1:27">
      <c r="A3625">
        <v>2015</v>
      </c>
      <c r="B3625" t="s">
        <v>109</v>
      </c>
      <c r="C3625" t="s">
        <v>99</v>
      </c>
      <c r="D3625" t="str">
        <f>VLOOKUP($C3625,Sheet1!$C$4:$D$34,2,FALSE)</f>
        <v>Timberwolves</v>
      </c>
      <c r="E3625" t="str">
        <f t="shared" si="56"/>
        <v>Timberwolves2015</v>
      </c>
      <c r="F3625" t="s">
        <v>960</v>
      </c>
      <c r="G3625">
        <v>27</v>
      </c>
      <c r="H3625">
        <v>60</v>
      </c>
      <c r="I3625">
        <v>17.899999999999999</v>
      </c>
      <c r="J3625">
        <v>37.299999999999997</v>
      </c>
      <c r="K3625">
        <v>12.8</v>
      </c>
      <c r="L3625">
        <v>0.153</v>
      </c>
      <c r="M3625">
        <v>55</v>
      </c>
      <c r="N3625">
        <v>0.72699999999999998</v>
      </c>
      <c r="O3625">
        <v>110</v>
      </c>
      <c r="P3625">
        <v>0.56399999999999995</v>
      </c>
      <c r="Q3625">
        <v>125</v>
      </c>
      <c r="R3625">
        <v>0.38400000000000001</v>
      </c>
      <c r="S3625">
        <v>0.59399999999999997</v>
      </c>
      <c r="T3625">
        <v>5.0999999999999996</v>
      </c>
      <c r="U3625">
        <v>3.5</v>
      </c>
      <c r="V3625">
        <v>11.3</v>
      </c>
      <c r="W3625">
        <v>1.4</v>
      </c>
      <c r="X3625">
        <v>11.4</v>
      </c>
      <c r="Y3625">
        <v>0.43</v>
      </c>
      <c r="Z3625">
        <v>0.35</v>
      </c>
      <c r="AA3625">
        <v>6.5</v>
      </c>
    </row>
    <row r="3626" spans="1:27">
      <c r="A3626">
        <v>2015</v>
      </c>
      <c r="B3626" t="s">
        <v>924</v>
      </c>
      <c r="C3626" t="s">
        <v>64</v>
      </c>
      <c r="D3626" t="str">
        <f>VLOOKUP($C3626,Sheet1!$C$4:$D$34,2,FALSE)</f>
        <v>Wizards</v>
      </c>
      <c r="E3626" t="str">
        <f t="shared" si="56"/>
        <v>Wizards2015</v>
      </c>
      <c r="F3626" t="s">
        <v>960</v>
      </c>
      <c r="G3626">
        <v>33</v>
      </c>
      <c r="H3626">
        <v>57</v>
      </c>
      <c r="I3626">
        <v>19.2</v>
      </c>
      <c r="J3626">
        <v>40</v>
      </c>
      <c r="K3626">
        <v>21.6</v>
      </c>
      <c r="L3626">
        <v>0.14000000000000001</v>
      </c>
      <c r="M3626">
        <v>185</v>
      </c>
      <c r="N3626">
        <v>0.57799999999999996</v>
      </c>
      <c r="O3626">
        <v>381</v>
      </c>
      <c r="P3626">
        <v>0.54900000000000004</v>
      </c>
      <c r="Q3626">
        <v>3</v>
      </c>
      <c r="R3626">
        <v>0</v>
      </c>
      <c r="S3626">
        <v>0.56399999999999995</v>
      </c>
      <c r="T3626">
        <v>9.1999999999999993</v>
      </c>
      <c r="U3626">
        <v>4.5</v>
      </c>
      <c r="V3626">
        <v>13.2</v>
      </c>
      <c r="W3626">
        <v>1.7</v>
      </c>
      <c r="X3626">
        <v>14.1</v>
      </c>
      <c r="Y3626">
        <v>0.95</v>
      </c>
      <c r="Z3626">
        <v>0.46</v>
      </c>
      <c r="AA3626">
        <v>8.6</v>
      </c>
    </row>
    <row r="3627" spans="1:27">
      <c r="A3627">
        <v>2015</v>
      </c>
      <c r="B3627" t="s">
        <v>473</v>
      </c>
      <c r="C3627" t="s">
        <v>87</v>
      </c>
      <c r="D3627" t="str">
        <f>VLOOKUP($C3627,Sheet1!$C$4:$D$34,2,FALSE)</f>
        <v>76ers</v>
      </c>
      <c r="E3627" t="str">
        <f t="shared" si="56"/>
        <v>76ers2015</v>
      </c>
      <c r="F3627" t="s">
        <v>960</v>
      </c>
      <c r="G3627">
        <v>21</v>
      </c>
      <c r="H3627">
        <v>67</v>
      </c>
      <c r="I3627">
        <v>29.3</v>
      </c>
      <c r="J3627">
        <v>61.1</v>
      </c>
      <c r="K3627">
        <v>18.8</v>
      </c>
      <c r="L3627">
        <v>0.187</v>
      </c>
      <c r="M3627">
        <v>227</v>
      </c>
      <c r="N3627">
        <v>0.59</v>
      </c>
      <c r="O3627">
        <v>585</v>
      </c>
      <c r="P3627">
        <v>0.52100000000000002</v>
      </c>
      <c r="Q3627">
        <v>2</v>
      </c>
      <c r="R3627">
        <v>0.5</v>
      </c>
      <c r="S3627">
        <v>0.54400000000000004</v>
      </c>
      <c r="T3627">
        <v>11.1</v>
      </c>
      <c r="U3627">
        <v>8.1</v>
      </c>
      <c r="V3627">
        <v>15</v>
      </c>
      <c r="W3627">
        <v>1.8</v>
      </c>
      <c r="X3627">
        <v>10.4</v>
      </c>
      <c r="Y3627">
        <v>1.76</v>
      </c>
      <c r="Z3627">
        <v>1.49</v>
      </c>
      <c r="AA3627">
        <v>7.4</v>
      </c>
    </row>
    <row r="3628" spans="1:27">
      <c r="A3628">
        <v>2015</v>
      </c>
      <c r="B3628" t="s">
        <v>1070</v>
      </c>
      <c r="C3628" t="s">
        <v>96</v>
      </c>
      <c r="D3628" t="str">
        <f>VLOOKUP($C3628,Sheet1!$C$4:$D$34,2,FALSE)</f>
        <v>Thunder</v>
      </c>
      <c r="E3628" t="str">
        <f t="shared" si="56"/>
        <v>Thunder2015</v>
      </c>
      <c r="F3628" t="s">
        <v>960</v>
      </c>
      <c r="G3628">
        <v>35</v>
      </c>
      <c r="H3628">
        <v>59</v>
      </c>
      <c r="I3628">
        <v>11.9</v>
      </c>
      <c r="J3628">
        <v>24.7</v>
      </c>
      <c r="K3628">
        <v>10.6</v>
      </c>
      <c r="L3628">
        <v>0.28799999999999998</v>
      </c>
      <c r="M3628">
        <v>33</v>
      </c>
      <c r="N3628">
        <v>0.69699999999999995</v>
      </c>
      <c r="O3628">
        <v>107</v>
      </c>
      <c r="P3628">
        <v>0.46700000000000003</v>
      </c>
      <c r="Q3628">
        <v>2</v>
      </c>
      <c r="R3628">
        <v>0</v>
      </c>
      <c r="S3628">
        <v>0.498</v>
      </c>
      <c r="T3628">
        <v>2.1</v>
      </c>
      <c r="U3628">
        <v>2.9</v>
      </c>
      <c r="V3628">
        <v>13.3</v>
      </c>
      <c r="W3628">
        <v>0.9</v>
      </c>
      <c r="X3628">
        <v>9.5</v>
      </c>
      <c r="Y3628">
        <v>0.25</v>
      </c>
      <c r="Z3628">
        <v>0.27</v>
      </c>
      <c r="AA3628">
        <v>5.9</v>
      </c>
    </row>
    <row r="3629" spans="1:27">
      <c r="A3629">
        <v>2015</v>
      </c>
      <c r="B3629" t="s">
        <v>954</v>
      </c>
      <c r="C3629" t="s">
        <v>54</v>
      </c>
      <c r="D3629" t="str">
        <f>VLOOKUP($C3629,Sheet1!$C$4:$D$34,2,FALSE)</f>
        <v>Lakers</v>
      </c>
      <c r="E3629" t="str">
        <f t="shared" si="56"/>
        <v>Lakers2015</v>
      </c>
      <c r="F3629" t="s">
        <v>959</v>
      </c>
      <c r="G3629">
        <v>30</v>
      </c>
      <c r="H3629">
        <v>54</v>
      </c>
      <c r="I3629">
        <v>19.100000000000001</v>
      </c>
      <c r="J3629">
        <v>39.9</v>
      </c>
      <c r="K3629">
        <v>18.5</v>
      </c>
      <c r="L3629">
        <v>6.9000000000000006E-2</v>
      </c>
      <c r="M3629">
        <v>76</v>
      </c>
      <c r="N3629">
        <v>0.82899999999999996</v>
      </c>
      <c r="O3629">
        <v>135</v>
      </c>
      <c r="P3629">
        <v>0.36299999999999999</v>
      </c>
      <c r="Q3629">
        <v>237</v>
      </c>
      <c r="R3629">
        <v>0.32500000000000001</v>
      </c>
      <c r="S3629">
        <v>0.48299999999999998</v>
      </c>
      <c r="T3629">
        <v>7.3</v>
      </c>
      <c r="U3629">
        <v>1.8</v>
      </c>
      <c r="V3629">
        <v>5</v>
      </c>
      <c r="W3629">
        <v>0.6</v>
      </c>
      <c r="X3629">
        <v>5.4</v>
      </c>
      <c r="Y3629">
        <v>0.43</v>
      </c>
      <c r="Z3629">
        <v>0.13</v>
      </c>
      <c r="AA3629">
        <v>4.2</v>
      </c>
    </row>
    <row r="3630" spans="1:27">
      <c r="A3630">
        <v>2015</v>
      </c>
      <c r="B3630" t="s">
        <v>91</v>
      </c>
      <c r="C3630" t="s">
        <v>73</v>
      </c>
      <c r="D3630" t="str">
        <f>VLOOKUP($C3630,Sheet1!$C$4:$D$34,2,FALSE)</f>
        <v>Hornets</v>
      </c>
      <c r="E3630" t="str">
        <f t="shared" si="56"/>
        <v>Hornets2015</v>
      </c>
      <c r="F3630" t="s">
        <v>959</v>
      </c>
      <c r="G3630">
        <v>27</v>
      </c>
      <c r="H3630">
        <v>70</v>
      </c>
      <c r="I3630">
        <v>35</v>
      </c>
      <c r="J3630">
        <v>72.8</v>
      </c>
      <c r="K3630">
        <v>21.4</v>
      </c>
      <c r="L3630">
        <v>0.17599999999999999</v>
      </c>
      <c r="M3630">
        <v>192</v>
      </c>
      <c r="N3630">
        <v>0.84899999999999998</v>
      </c>
      <c r="O3630">
        <v>474</v>
      </c>
      <c r="P3630">
        <v>0.49199999999999999</v>
      </c>
      <c r="Q3630">
        <v>399</v>
      </c>
      <c r="R3630">
        <v>0.34799999999999998</v>
      </c>
      <c r="S3630">
        <v>0.54600000000000004</v>
      </c>
      <c r="T3630">
        <v>14.9</v>
      </c>
      <c r="U3630">
        <v>6.1</v>
      </c>
      <c r="V3630">
        <v>9.6</v>
      </c>
      <c r="W3630">
        <v>5.8</v>
      </c>
      <c r="X3630">
        <v>26.9</v>
      </c>
      <c r="Y3630">
        <v>0.93</v>
      </c>
      <c r="Z3630">
        <v>0.61</v>
      </c>
      <c r="AA3630">
        <v>9.1999999999999993</v>
      </c>
    </row>
    <row r="3631" spans="1:27">
      <c r="A3631">
        <v>2015</v>
      </c>
      <c r="B3631" t="s">
        <v>578</v>
      </c>
      <c r="C3631" t="s">
        <v>87</v>
      </c>
      <c r="D3631" t="str">
        <f>VLOOKUP($C3631,Sheet1!$C$4:$D$34,2,FALSE)</f>
        <v>76ers</v>
      </c>
      <c r="E3631" t="str">
        <f t="shared" si="56"/>
        <v>76ers2015</v>
      </c>
      <c r="F3631" t="s">
        <v>959</v>
      </c>
      <c r="G3631">
        <v>22</v>
      </c>
      <c r="H3631">
        <v>73</v>
      </c>
      <c r="I3631">
        <v>24.8</v>
      </c>
      <c r="J3631">
        <v>51.6</v>
      </c>
      <c r="K3631">
        <v>16.7</v>
      </c>
      <c r="L3631">
        <v>0.13600000000000001</v>
      </c>
      <c r="M3631">
        <v>118</v>
      </c>
      <c r="N3631">
        <v>0.77100000000000002</v>
      </c>
      <c r="O3631">
        <v>220</v>
      </c>
      <c r="P3631">
        <v>0.47299999999999998</v>
      </c>
      <c r="Q3631">
        <v>325</v>
      </c>
      <c r="R3631">
        <v>0.32600000000000001</v>
      </c>
      <c r="S3631">
        <v>0.51700000000000002</v>
      </c>
      <c r="T3631">
        <v>8.5</v>
      </c>
      <c r="U3631">
        <v>2.5</v>
      </c>
      <c r="V3631">
        <v>5.5</v>
      </c>
      <c r="W3631">
        <v>1.9</v>
      </c>
      <c r="X3631">
        <v>12</v>
      </c>
      <c r="Y3631">
        <v>0.6</v>
      </c>
      <c r="Z3631">
        <v>0.27</v>
      </c>
      <c r="AA3631">
        <v>5.5</v>
      </c>
    </row>
    <row r="3632" spans="1:27">
      <c r="A3632">
        <v>2015</v>
      </c>
      <c r="B3632" t="s">
        <v>351</v>
      </c>
      <c r="C3632" t="s">
        <v>85</v>
      </c>
      <c r="D3632" t="str">
        <f>VLOOKUP($C3632,Sheet1!$C$4:$D$34,2,FALSE)</f>
        <v>Nuggets</v>
      </c>
      <c r="E3632" t="str">
        <f t="shared" si="56"/>
        <v>Nuggets2015</v>
      </c>
      <c r="F3632" t="s">
        <v>30</v>
      </c>
      <c r="G3632">
        <v>20</v>
      </c>
      <c r="H3632">
        <v>80</v>
      </c>
      <c r="I3632">
        <v>21.7</v>
      </c>
      <c r="J3632">
        <v>45.1</v>
      </c>
      <c r="K3632">
        <v>19.899999999999999</v>
      </c>
      <c r="L3632">
        <v>0.13200000000000001</v>
      </c>
      <c r="M3632">
        <v>190</v>
      </c>
      <c r="N3632">
        <v>0.81100000000000005</v>
      </c>
      <c r="O3632">
        <v>516</v>
      </c>
      <c r="P3632">
        <v>0.54100000000000004</v>
      </c>
      <c r="Q3632">
        <v>84</v>
      </c>
      <c r="R3632">
        <v>0.33300000000000002</v>
      </c>
      <c r="S3632">
        <v>0.58199999999999996</v>
      </c>
      <c r="T3632">
        <v>10</v>
      </c>
      <c r="U3632">
        <v>7</v>
      </c>
      <c r="V3632">
        <v>17.899999999999999</v>
      </c>
      <c r="W3632">
        <v>2.4</v>
      </c>
      <c r="X3632">
        <v>18.100000000000001</v>
      </c>
      <c r="Y3632">
        <v>0.99</v>
      </c>
      <c r="Z3632">
        <v>0.63</v>
      </c>
      <c r="AA3632">
        <v>10.199999999999999</v>
      </c>
    </row>
    <row r="3633" spans="1:27">
      <c r="A3633">
        <v>2015</v>
      </c>
      <c r="B3633" t="s">
        <v>920</v>
      </c>
      <c r="C3633" t="s">
        <v>75</v>
      </c>
      <c r="D3633" t="str">
        <f>VLOOKUP($C3633,Sheet1!$C$4:$D$34,2,FALSE)</f>
        <v>Bulls</v>
      </c>
      <c r="E3633" t="str">
        <f t="shared" si="56"/>
        <v>Bulls2015</v>
      </c>
      <c r="F3633" t="s">
        <v>960</v>
      </c>
      <c r="G3633">
        <v>24</v>
      </c>
      <c r="H3633">
        <v>66</v>
      </c>
      <c r="I3633">
        <v>24.9</v>
      </c>
      <c r="J3633">
        <v>52</v>
      </c>
      <c r="K3633">
        <v>21.1</v>
      </c>
      <c r="L3633">
        <v>0.129</v>
      </c>
      <c r="M3633">
        <v>181</v>
      </c>
      <c r="N3633">
        <v>0.80700000000000005</v>
      </c>
      <c r="O3633">
        <v>263</v>
      </c>
      <c r="P3633">
        <v>0.43</v>
      </c>
      <c r="Q3633">
        <v>346</v>
      </c>
      <c r="R3633">
        <v>0.39</v>
      </c>
      <c r="S3633">
        <v>0.56399999999999995</v>
      </c>
      <c r="T3633">
        <v>11.8</v>
      </c>
      <c r="U3633">
        <v>5.5</v>
      </c>
      <c r="V3633">
        <v>11.6</v>
      </c>
      <c r="W3633">
        <v>1.5</v>
      </c>
      <c r="X3633">
        <v>9.4</v>
      </c>
      <c r="Y3633">
        <v>0.88</v>
      </c>
      <c r="Z3633">
        <v>0.7</v>
      </c>
      <c r="AA3633">
        <v>7.4</v>
      </c>
    </row>
    <row r="3634" spans="1:27">
      <c r="A3634">
        <v>2015</v>
      </c>
      <c r="B3634" t="s">
        <v>1172</v>
      </c>
      <c r="C3634" t="s">
        <v>99</v>
      </c>
      <c r="D3634" t="str">
        <f>VLOOKUP($C3634,Sheet1!$C$4:$D$34,2,FALSE)</f>
        <v>Timberwolves</v>
      </c>
      <c r="E3634" t="str">
        <f t="shared" si="56"/>
        <v>Timberwolves2015</v>
      </c>
      <c r="F3634" t="s">
        <v>30</v>
      </c>
      <c r="G3634">
        <v>30</v>
      </c>
      <c r="H3634">
        <v>12</v>
      </c>
      <c r="I3634">
        <v>13</v>
      </c>
      <c r="J3634">
        <v>27.1</v>
      </c>
      <c r="K3634">
        <v>19.399999999999999</v>
      </c>
      <c r="L3634">
        <v>0.13300000000000001</v>
      </c>
      <c r="M3634">
        <v>20</v>
      </c>
      <c r="N3634">
        <v>0.8</v>
      </c>
      <c r="O3634">
        <v>50</v>
      </c>
      <c r="P3634">
        <v>0.38</v>
      </c>
      <c r="Q3634">
        <v>0</v>
      </c>
      <c r="R3634">
        <v>0</v>
      </c>
      <c r="S3634">
        <v>0.45900000000000002</v>
      </c>
      <c r="T3634">
        <v>4.5</v>
      </c>
      <c r="U3634">
        <v>1.8</v>
      </c>
      <c r="V3634">
        <v>7.8</v>
      </c>
      <c r="W3634">
        <v>0.9</v>
      </c>
      <c r="X3634">
        <v>10.7</v>
      </c>
      <c r="Y3634">
        <v>0.08</v>
      </c>
      <c r="Z3634">
        <v>0</v>
      </c>
      <c r="AA3634">
        <v>6</v>
      </c>
    </row>
    <row r="3635" spans="1:27">
      <c r="A3635">
        <v>2015</v>
      </c>
      <c r="B3635" t="s">
        <v>618</v>
      </c>
      <c r="C3635" t="s">
        <v>56</v>
      </c>
      <c r="D3635" t="str">
        <f>VLOOKUP($C3635,Sheet1!$C$4:$D$34,2,FALSE)</f>
        <v>Magic</v>
      </c>
      <c r="E3635" t="str">
        <f t="shared" si="56"/>
        <v>Magic2015</v>
      </c>
      <c r="F3635" t="s">
        <v>30</v>
      </c>
      <c r="G3635">
        <v>25</v>
      </c>
      <c r="H3635">
        <v>65</v>
      </c>
      <c r="I3635">
        <v>31.3</v>
      </c>
      <c r="J3635">
        <v>65.3</v>
      </c>
      <c r="K3635">
        <v>26.8</v>
      </c>
      <c r="L3635">
        <v>0.1</v>
      </c>
      <c r="M3635">
        <v>150</v>
      </c>
      <c r="N3635">
        <v>0.753</v>
      </c>
      <c r="O3635">
        <v>1037</v>
      </c>
      <c r="P3635">
        <v>0.51200000000000001</v>
      </c>
      <c r="Q3635">
        <v>9</v>
      </c>
      <c r="R3635">
        <v>0.222</v>
      </c>
      <c r="S3635">
        <v>0.53100000000000003</v>
      </c>
      <c r="T3635">
        <v>18.2</v>
      </c>
      <c r="U3635">
        <v>8.8000000000000007</v>
      </c>
      <c r="V3635">
        <v>15.6</v>
      </c>
      <c r="W3635">
        <v>2.8</v>
      </c>
      <c r="X3635">
        <v>15.9</v>
      </c>
      <c r="Y3635">
        <v>0.82</v>
      </c>
      <c r="Z3635">
        <v>1.08</v>
      </c>
      <c r="AA3635">
        <v>9.8000000000000007</v>
      </c>
    </row>
    <row r="3636" spans="1:27">
      <c r="A3636">
        <v>2015</v>
      </c>
      <c r="B3636" t="s">
        <v>755</v>
      </c>
      <c r="C3636" t="s">
        <v>113</v>
      </c>
      <c r="D3636" t="str">
        <f>VLOOKUP($C3636,Sheet1!$C$4:$D$34,2,FALSE)</f>
        <v>Trail Blazers</v>
      </c>
      <c r="E3636" t="str">
        <f t="shared" si="56"/>
        <v>Trail Blazers2015</v>
      </c>
      <c r="F3636" t="s">
        <v>960</v>
      </c>
      <c r="G3636">
        <v>20</v>
      </c>
      <c r="H3636">
        <v>78</v>
      </c>
      <c r="I3636">
        <v>15</v>
      </c>
      <c r="J3636">
        <v>31.3</v>
      </c>
      <c r="K3636">
        <v>13</v>
      </c>
      <c r="L3636">
        <v>0.14299999999999999</v>
      </c>
      <c r="M3636">
        <v>51</v>
      </c>
      <c r="N3636">
        <v>0.745</v>
      </c>
      <c r="O3636">
        <v>232</v>
      </c>
      <c r="P3636">
        <v>0.45700000000000002</v>
      </c>
      <c r="Q3636">
        <v>46</v>
      </c>
      <c r="R3636">
        <v>0.23899999999999999</v>
      </c>
      <c r="S3636">
        <v>0.47099999999999997</v>
      </c>
      <c r="T3636">
        <v>3.6</v>
      </c>
      <c r="U3636">
        <v>3.9</v>
      </c>
      <c r="V3636">
        <v>14.1</v>
      </c>
      <c r="W3636">
        <v>0.4</v>
      </c>
      <c r="X3636">
        <v>3.7</v>
      </c>
      <c r="Y3636">
        <v>0.35</v>
      </c>
      <c r="Z3636">
        <v>0.33</v>
      </c>
      <c r="AA3636">
        <v>4.7</v>
      </c>
    </row>
    <row r="3637" spans="1:27">
      <c r="A3637">
        <v>2015</v>
      </c>
      <c r="B3637" t="s">
        <v>520</v>
      </c>
      <c r="C3637" t="s">
        <v>26</v>
      </c>
      <c r="D3637" t="str">
        <f>VLOOKUP($C3637,Sheet1!$C$4:$D$34,2,FALSE)</f>
        <v>Raptors</v>
      </c>
      <c r="E3637" t="str">
        <f t="shared" si="56"/>
        <v>Raptors2015</v>
      </c>
      <c r="F3637" t="s">
        <v>959</v>
      </c>
      <c r="G3637">
        <v>22</v>
      </c>
      <c r="H3637">
        <v>49</v>
      </c>
      <c r="I3637">
        <v>14.8</v>
      </c>
      <c r="J3637">
        <v>30.8</v>
      </c>
      <c r="K3637">
        <v>17.8</v>
      </c>
      <c r="L3637">
        <v>0.113</v>
      </c>
      <c r="M3637">
        <v>53</v>
      </c>
      <c r="N3637">
        <v>0.81100000000000005</v>
      </c>
      <c r="O3637">
        <v>141</v>
      </c>
      <c r="P3637">
        <v>0.433</v>
      </c>
      <c r="Q3637">
        <v>88</v>
      </c>
      <c r="R3637">
        <v>0.40899999999999997</v>
      </c>
      <c r="S3637">
        <v>0.54100000000000004</v>
      </c>
      <c r="T3637">
        <v>5.6</v>
      </c>
      <c r="U3637">
        <v>2.2999999999999998</v>
      </c>
      <c r="V3637">
        <v>8.8000000000000007</v>
      </c>
      <c r="W3637">
        <v>1</v>
      </c>
      <c r="X3637">
        <v>10.3</v>
      </c>
      <c r="Y3637">
        <v>0.59</v>
      </c>
      <c r="Z3637">
        <v>0.2</v>
      </c>
      <c r="AA3637">
        <v>6.3</v>
      </c>
    </row>
    <row r="3638" spans="1:27">
      <c r="A3638">
        <v>2015</v>
      </c>
      <c r="B3638" t="s">
        <v>1073</v>
      </c>
      <c r="C3638" t="s">
        <v>39</v>
      </c>
      <c r="D3638" t="str">
        <f>VLOOKUP($C3638,Sheet1!$C$4:$D$34,2,FALSE)</f>
        <v>Pelicans</v>
      </c>
      <c r="E3638" t="str">
        <f t="shared" si="56"/>
        <v>Pelicans2015</v>
      </c>
      <c r="F3638" t="s">
        <v>956</v>
      </c>
      <c r="G3638">
        <v>27</v>
      </c>
      <c r="H3638">
        <v>45</v>
      </c>
      <c r="I3638">
        <v>26.6</v>
      </c>
      <c r="J3638">
        <v>55.5</v>
      </c>
      <c r="K3638">
        <v>21.7</v>
      </c>
      <c r="L3638">
        <v>0.128</v>
      </c>
      <c r="M3638">
        <v>65</v>
      </c>
      <c r="N3638">
        <v>0.8</v>
      </c>
      <c r="O3638">
        <v>382</v>
      </c>
      <c r="P3638">
        <v>0.42699999999999999</v>
      </c>
      <c r="Q3638">
        <v>102</v>
      </c>
      <c r="R3638">
        <v>0.32400000000000001</v>
      </c>
      <c r="S3638">
        <v>0.46500000000000002</v>
      </c>
      <c r="T3638">
        <v>10.6</v>
      </c>
      <c r="U3638">
        <v>3.4</v>
      </c>
      <c r="V3638">
        <v>7</v>
      </c>
      <c r="W3638">
        <v>3.7</v>
      </c>
      <c r="X3638">
        <v>22</v>
      </c>
      <c r="Y3638">
        <v>0.82</v>
      </c>
      <c r="Z3638">
        <v>0.11</v>
      </c>
      <c r="AA3638">
        <v>7.7</v>
      </c>
    </row>
    <row r="3639" spans="1:27">
      <c r="A3639">
        <v>2015</v>
      </c>
      <c r="B3639" t="s">
        <v>1173</v>
      </c>
      <c r="C3639" t="s">
        <v>43</v>
      </c>
      <c r="D3639" t="str">
        <f>VLOOKUP($C3639,Sheet1!$C$4:$D$34,2,FALSE)</f>
        <v>Bucks</v>
      </c>
      <c r="E3639" t="str">
        <f t="shared" si="56"/>
        <v>Bucks2015</v>
      </c>
      <c r="F3639" t="s">
        <v>959</v>
      </c>
      <c r="G3639">
        <v>28</v>
      </c>
      <c r="H3639">
        <v>41</v>
      </c>
      <c r="I3639">
        <v>26.6</v>
      </c>
      <c r="J3639">
        <v>55.4</v>
      </c>
      <c r="K3639">
        <v>17</v>
      </c>
      <c r="L3639">
        <v>0.17499999999999999</v>
      </c>
      <c r="M3639">
        <v>40</v>
      </c>
      <c r="N3639">
        <v>0.77500000000000002</v>
      </c>
      <c r="O3639">
        <v>159</v>
      </c>
      <c r="P3639">
        <v>0.42099999999999999</v>
      </c>
      <c r="Q3639">
        <v>162</v>
      </c>
      <c r="R3639">
        <v>0.32100000000000001</v>
      </c>
      <c r="S3639">
        <v>0.47399999999999998</v>
      </c>
      <c r="T3639">
        <v>7.8</v>
      </c>
      <c r="U3639">
        <v>2.6</v>
      </c>
      <c r="V3639">
        <v>5.5</v>
      </c>
      <c r="W3639">
        <v>2.9</v>
      </c>
      <c r="X3639">
        <v>15.8</v>
      </c>
      <c r="Y3639">
        <v>1.17</v>
      </c>
      <c r="Z3639">
        <v>0.2</v>
      </c>
      <c r="AA3639">
        <v>5.8</v>
      </c>
    </row>
    <row r="3640" spans="1:27">
      <c r="A3640">
        <v>2015</v>
      </c>
      <c r="B3640" t="s">
        <v>1074</v>
      </c>
      <c r="C3640" t="s">
        <v>39</v>
      </c>
      <c r="D3640" t="str">
        <f>VLOOKUP($C3640,Sheet1!$C$4:$D$34,2,FALSE)</f>
        <v>Pelicans</v>
      </c>
      <c r="E3640" t="str">
        <f t="shared" si="56"/>
        <v>Pelicans2015</v>
      </c>
      <c r="F3640" t="s">
        <v>30</v>
      </c>
      <c r="G3640">
        <v>29</v>
      </c>
      <c r="H3640">
        <v>68</v>
      </c>
      <c r="I3640">
        <v>17.3</v>
      </c>
      <c r="J3640">
        <v>36.1</v>
      </c>
      <c r="K3640">
        <v>11.4</v>
      </c>
      <c r="L3640">
        <v>0.19700000000000001</v>
      </c>
      <c r="M3640">
        <v>112</v>
      </c>
      <c r="N3640">
        <v>0.54500000000000004</v>
      </c>
      <c r="O3640">
        <v>195</v>
      </c>
      <c r="P3640">
        <v>0.53300000000000003</v>
      </c>
      <c r="Q3640">
        <v>0</v>
      </c>
      <c r="R3640">
        <v>0</v>
      </c>
      <c r="S3640">
        <v>0.55100000000000005</v>
      </c>
      <c r="T3640">
        <v>4</v>
      </c>
      <c r="U3640">
        <v>6.1</v>
      </c>
      <c r="V3640">
        <v>19.5</v>
      </c>
      <c r="W3640">
        <v>0.4</v>
      </c>
      <c r="X3640">
        <v>3.1</v>
      </c>
      <c r="Y3640">
        <v>0.31</v>
      </c>
      <c r="Z3640">
        <v>0.34</v>
      </c>
      <c r="AA3640">
        <v>4.9000000000000004</v>
      </c>
    </row>
    <row r="3641" spans="1:27">
      <c r="A3641">
        <v>2015</v>
      </c>
      <c r="B3641" t="s">
        <v>862</v>
      </c>
      <c r="C3641" t="s">
        <v>70</v>
      </c>
      <c r="D3641" t="str">
        <f>VLOOKUP($C3641,Sheet1!$C$4:$D$34,2,FALSE)</f>
        <v>Kings</v>
      </c>
      <c r="E3641" t="str">
        <f t="shared" si="56"/>
        <v>Kings2015</v>
      </c>
      <c r="F3641" t="s">
        <v>958</v>
      </c>
      <c r="G3641">
        <v>27</v>
      </c>
      <c r="H3641">
        <v>69</v>
      </c>
      <c r="I3641">
        <v>27.3</v>
      </c>
      <c r="J3641">
        <v>56.8</v>
      </c>
      <c r="K3641">
        <v>17.8</v>
      </c>
      <c r="L3641">
        <v>0.11899999999999999</v>
      </c>
      <c r="M3641">
        <v>159</v>
      </c>
      <c r="N3641">
        <v>0.64800000000000002</v>
      </c>
      <c r="O3641">
        <v>349</v>
      </c>
      <c r="P3641">
        <v>0.53900000000000003</v>
      </c>
      <c r="Q3641">
        <v>274</v>
      </c>
      <c r="R3641">
        <v>0.40899999999999997</v>
      </c>
      <c r="S3641">
        <v>0.58799999999999997</v>
      </c>
      <c r="T3641">
        <v>11.8</v>
      </c>
      <c r="U3641">
        <v>5.9</v>
      </c>
      <c r="V3641">
        <v>11.8</v>
      </c>
      <c r="W3641">
        <v>1.4</v>
      </c>
      <c r="X3641">
        <v>7.5</v>
      </c>
      <c r="Y3641">
        <v>0.81</v>
      </c>
      <c r="Z3641">
        <v>0.25</v>
      </c>
      <c r="AA3641">
        <v>6.7</v>
      </c>
    </row>
    <row r="3642" spans="1:27">
      <c r="A3642">
        <v>2015</v>
      </c>
      <c r="B3642" t="s">
        <v>1174</v>
      </c>
      <c r="C3642" t="s">
        <v>67</v>
      </c>
      <c r="D3642" t="str">
        <f>VLOOKUP($C3642,Sheet1!$C$4:$D$34,2,FALSE)</f>
        <v>Suns</v>
      </c>
      <c r="E3642" t="str">
        <f t="shared" si="56"/>
        <v>Suns2015</v>
      </c>
      <c r="F3642" t="s">
        <v>959</v>
      </c>
      <c r="G3642">
        <v>26</v>
      </c>
      <c r="H3642">
        <v>2</v>
      </c>
      <c r="I3642">
        <v>23.7</v>
      </c>
      <c r="J3642">
        <v>49.4</v>
      </c>
      <c r="K3642">
        <v>19.399999999999999</v>
      </c>
      <c r="L3642">
        <v>4.5999999999999999E-2</v>
      </c>
      <c r="M3642">
        <v>6</v>
      </c>
      <c r="N3642">
        <v>0.83299999999999996</v>
      </c>
      <c r="O3642">
        <v>13</v>
      </c>
      <c r="P3642">
        <v>0.308</v>
      </c>
      <c r="Q3642">
        <v>5</v>
      </c>
      <c r="R3642">
        <v>0.2</v>
      </c>
      <c r="S3642">
        <v>0.38800000000000001</v>
      </c>
      <c r="T3642">
        <v>8</v>
      </c>
      <c r="U3642">
        <v>4.5</v>
      </c>
      <c r="V3642">
        <v>10.3</v>
      </c>
      <c r="W3642">
        <v>0</v>
      </c>
      <c r="X3642">
        <v>0</v>
      </c>
      <c r="Y3642">
        <v>1</v>
      </c>
      <c r="Z3642">
        <v>1.5</v>
      </c>
      <c r="AA3642">
        <v>0</v>
      </c>
    </row>
    <row r="3643" spans="1:27">
      <c r="A3643">
        <v>2015</v>
      </c>
      <c r="B3643" t="s">
        <v>1174</v>
      </c>
      <c r="C3643" t="s">
        <v>39</v>
      </c>
      <c r="D3643" t="str">
        <f>VLOOKUP($C3643,Sheet1!$C$4:$D$34,2,FALSE)</f>
        <v>Pelicans</v>
      </c>
      <c r="E3643" t="str">
        <f t="shared" si="56"/>
        <v>Pelicans2015</v>
      </c>
      <c r="F3643" t="s">
        <v>959</v>
      </c>
      <c r="G3643">
        <v>26</v>
      </c>
      <c r="H3643">
        <v>5</v>
      </c>
      <c r="I3643">
        <v>10.9</v>
      </c>
      <c r="J3643">
        <v>22.6</v>
      </c>
      <c r="K3643">
        <v>17</v>
      </c>
      <c r="L3643">
        <v>0.14399999999999999</v>
      </c>
      <c r="M3643">
        <v>2</v>
      </c>
      <c r="N3643">
        <v>0.5</v>
      </c>
      <c r="O3643">
        <v>12</v>
      </c>
      <c r="P3643">
        <v>0.25</v>
      </c>
      <c r="Q3643">
        <v>5</v>
      </c>
      <c r="R3643">
        <v>0.2</v>
      </c>
      <c r="S3643">
        <v>0.28000000000000003</v>
      </c>
      <c r="T3643">
        <v>2</v>
      </c>
      <c r="U3643">
        <v>1.2</v>
      </c>
      <c r="V3643">
        <v>6.1</v>
      </c>
      <c r="W3643">
        <v>0.4</v>
      </c>
      <c r="X3643">
        <v>5.0999999999999996</v>
      </c>
      <c r="Y3643">
        <v>0.2</v>
      </c>
      <c r="Z3643">
        <v>0</v>
      </c>
      <c r="AA3643">
        <v>3.6</v>
      </c>
    </row>
    <row r="3644" spans="1:27">
      <c r="A3644">
        <v>2015</v>
      </c>
      <c r="B3644" t="s">
        <v>1175</v>
      </c>
      <c r="C3644" t="s">
        <v>64</v>
      </c>
      <c r="D3644" t="str">
        <f>VLOOKUP($C3644,Sheet1!$C$4:$D$34,2,FALSE)</f>
        <v>Wizards</v>
      </c>
      <c r="E3644" t="str">
        <f t="shared" si="56"/>
        <v>Wizards2015</v>
      </c>
      <c r="F3644" t="s">
        <v>958</v>
      </c>
      <c r="G3644">
        <v>22</v>
      </c>
      <c r="H3644">
        <v>75</v>
      </c>
      <c r="I3644">
        <v>30.3</v>
      </c>
      <c r="J3644">
        <v>63.2</v>
      </c>
      <c r="K3644">
        <v>16.2</v>
      </c>
      <c r="L3644">
        <v>8.3000000000000004E-2</v>
      </c>
      <c r="M3644">
        <v>126</v>
      </c>
      <c r="N3644">
        <v>0.754</v>
      </c>
      <c r="O3644">
        <v>450</v>
      </c>
      <c r="P3644">
        <v>0.53600000000000003</v>
      </c>
      <c r="Q3644">
        <v>267</v>
      </c>
      <c r="R3644">
        <v>0.36699999999999999</v>
      </c>
      <c r="S3644">
        <v>0.56399999999999995</v>
      </c>
      <c r="T3644">
        <v>11.6</v>
      </c>
      <c r="U3644">
        <v>5.2</v>
      </c>
      <c r="V3644">
        <v>9.6</v>
      </c>
      <c r="W3644">
        <v>1.6</v>
      </c>
      <c r="X3644">
        <v>7.9</v>
      </c>
      <c r="Y3644">
        <v>1.4</v>
      </c>
      <c r="Z3644">
        <v>0.43</v>
      </c>
      <c r="AA3644">
        <v>6.1</v>
      </c>
    </row>
    <row r="3645" spans="1:27">
      <c r="A3645">
        <v>2015</v>
      </c>
      <c r="B3645" t="s">
        <v>1176</v>
      </c>
      <c r="C3645" t="s">
        <v>92</v>
      </c>
      <c r="D3645" t="str">
        <f>VLOOKUP($C3645,Sheet1!$C$4:$D$34,2,FALSE)</f>
        <v>Clippers</v>
      </c>
      <c r="E3645" t="str">
        <f t="shared" si="56"/>
        <v>Clippers2015</v>
      </c>
      <c r="F3645" t="s">
        <v>956</v>
      </c>
      <c r="G3645">
        <v>38</v>
      </c>
      <c r="H3645">
        <v>59</v>
      </c>
      <c r="I3645">
        <v>13.9</v>
      </c>
      <c r="J3645">
        <v>29</v>
      </c>
      <c r="K3645">
        <v>11</v>
      </c>
      <c r="L3645">
        <v>0.246</v>
      </c>
      <c r="M3645">
        <v>8</v>
      </c>
      <c r="N3645">
        <v>0.875</v>
      </c>
      <c r="O3645">
        <v>52</v>
      </c>
      <c r="P3645">
        <v>0.51900000000000002</v>
      </c>
      <c r="Q3645">
        <v>95</v>
      </c>
      <c r="R3645">
        <v>0.29499999999999998</v>
      </c>
      <c r="S3645">
        <v>0.48199999999999998</v>
      </c>
      <c r="T3645">
        <v>2.5</v>
      </c>
      <c r="U3645">
        <v>1.9</v>
      </c>
      <c r="V3645">
        <v>7.6</v>
      </c>
      <c r="W3645">
        <v>2.2000000000000002</v>
      </c>
      <c r="X3645">
        <v>21.8</v>
      </c>
      <c r="Y3645">
        <v>0.9</v>
      </c>
      <c r="Z3645">
        <v>0.02</v>
      </c>
      <c r="AA3645">
        <v>6.3</v>
      </c>
    </row>
    <row r="3646" spans="1:27">
      <c r="A3646">
        <v>2015</v>
      </c>
      <c r="B3646" t="s">
        <v>104</v>
      </c>
      <c r="C3646" t="s">
        <v>62</v>
      </c>
      <c r="D3646" t="str">
        <f>VLOOKUP($C3646,Sheet1!$C$4:$D$34,2,FALSE)</f>
        <v>Rockets</v>
      </c>
      <c r="E3646" t="str">
        <f t="shared" si="56"/>
        <v>Rockets2015</v>
      </c>
      <c r="F3646" t="s">
        <v>956</v>
      </c>
      <c r="G3646">
        <v>27</v>
      </c>
      <c r="H3646">
        <v>71</v>
      </c>
      <c r="I3646">
        <v>28.7</v>
      </c>
      <c r="J3646">
        <v>59.9</v>
      </c>
      <c r="K3646">
        <v>15.3</v>
      </c>
      <c r="L3646">
        <v>0.126</v>
      </c>
      <c r="M3646">
        <v>88</v>
      </c>
      <c r="N3646">
        <v>0.68200000000000005</v>
      </c>
      <c r="O3646">
        <v>284</v>
      </c>
      <c r="P3646">
        <v>0.47199999999999998</v>
      </c>
      <c r="Q3646">
        <v>310</v>
      </c>
      <c r="R3646">
        <v>0.4</v>
      </c>
      <c r="S3646">
        <v>0.55300000000000005</v>
      </c>
      <c r="T3646">
        <v>9.9</v>
      </c>
      <c r="U3646">
        <v>3.5</v>
      </c>
      <c r="V3646">
        <v>6.8</v>
      </c>
      <c r="W3646">
        <v>3.4</v>
      </c>
      <c r="X3646">
        <v>17.899999999999999</v>
      </c>
      <c r="Y3646">
        <v>1.32</v>
      </c>
      <c r="Z3646">
        <v>0.37</v>
      </c>
      <c r="AA3646">
        <v>6.8</v>
      </c>
    </row>
    <row r="3647" spans="1:27">
      <c r="A3647">
        <v>2015</v>
      </c>
      <c r="B3647" t="s">
        <v>729</v>
      </c>
      <c r="C3647" t="s">
        <v>26</v>
      </c>
      <c r="D3647" t="str">
        <f>VLOOKUP($C3647,Sheet1!$C$4:$D$34,2,FALSE)</f>
        <v>Raptors</v>
      </c>
      <c r="E3647" t="str">
        <f t="shared" si="56"/>
        <v>Raptors2015</v>
      </c>
      <c r="F3647" t="s">
        <v>960</v>
      </c>
      <c r="G3647">
        <v>26</v>
      </c>
      <c r="H3647">
        <v>79</v>
      </c>
      <c r="I3647">
        <v>25.6</v>
      </c>
      <c r="J3647">
        <v>53.3</v>
      </c>
      <c r="K3647">
        <v>12.9</v>
      </c>
      <c r="L3647">
        <v>0.113</v>
      </c>
      <c r="M3647">
        <v>34</v>
      </c>
      <c r="N3647">
        <v>0.85299999999999998</v>
      </c>
      <c r="O3647">
        <v>200</v>
      </c>
      <c r="P3647">
        <v>0.49</v>
      </c>
      <c r="Q3647">
        <v>293</v>
      </c>
      <c r="R3647">
        <v>0.36199999999999999</v>
      </c>
      <c r="S3647">
        <v>0.53400000000000003</v>
      </c>
      <c r="T3647">
        <v>6.9</v>
      </c>
      <c r="U3647">
        <v>4.3</v>
      </c>
      <c r="V3647">
        <v>9.6999999999999993</v>
      </c>
      <c r="W3647">
        <v>1.2</v>
      </c>
      <c r="X3647">
        <v>7.1</v>
      </c>
      <c r="Y3647">
        <v>0.67</v>
      </c>
      <c r="Z3647">
        <v>0.41</v>
      </c>
      <c r="AA3647">
        <v>5.0999999999999996</v>
      </c>
    </row>
    <row r="3648" spans="1:27">
      <c r="A3648">
        <v>2015</v>
      </c>
      <c r="B3648" t="s">
        <v>441</v>
      </c>
      <c r="C3648" t="s">
        <v>90</v>
      </c>
      <c r="D3648" t="str">
        <f>VLOOKUP($C3648,Sheet1!$C$4:$D$34,2,FALSE)</f>
        <v>Spurs</v>
      </c>
      <c r="E3648" t="str">
        <f t="shared" si="56"/>
        <v>Spurs2015</v>
      </c>
      <c r="F3648" t="s">
        <v>956</v>
      </c>
      <c r="G3648">
        <v>27</v>
      </c>
      <c r="H3648">
        <v>81</v>
      </c>
      <c r="I3648">
        <v>20.5</v>
      </c>
      <c r="J3648">
        <v>42.7</v>
      </c>
      <c r="K3648">
        <v>19.7</v>
      </c>
      <c r="L3648">
        <v>0.107</v>
      </c>
      <c r="M3648">
        <v>58</v>
      </c>
      <c r="N3648">
        <v>0.81</v>
      </c>
      <c r="O3648">
        <v>292</v>
      </c>
      <c r="P3648">
        <v>0.46899999999999997</v>
      </c>
      <c r="Q3648">
        <v>320</v>
      </c>
      <c r="R3648">
        <v>0.38400000000000001</v>
      </c>
      <c r="S3648">
        <v>0.54100000000000004</v>
      </c>
      <c r="T3648">
        <v>8.5</v>
      </c>
      <c r="U3648">
        <v>2</v>
      </c>
      <c r="V3648">
        <v>5.4</v>
      </c>
      <c r="W3648">
        <v>2.8</v>
      </c>
      <c r="X3648">
        <v>20.100000000000001</v>
      </c>
      <c r="Y3648">
        <v>0.73</v>
      </c>
      <c r="Z3648">
        <v>7.0000000000000007E-2</v>
      </c>
      <c r="AA3648">
        <v>7.1</v>
      </c>
    </row>
    <row r="3649" spans="1:27">
      <c r="A3649">
        <v>2015</v>
      </c>
      <c r="B3649" t="s">
        <v>884</v>
      </c>
      <c r="C3649" t="s">
        <v>75</v>
      </c>
      <c r="D3649" t="str">
        <f>VLOOKUP($C3649,Sheet1!$C$4:$D$34,2,FALSE)</f>
        <v>Bulls</v>
      </c>
      <c r="E3649" t="str">
        <f t="shared" si="56"/>
        <v>Bulls2015</v>
      </c>
      <c r="F3649" t="s">
        <v>30</v>
      </c>
      <c r="G3649">
        <v>35</v>
      </c>
      <c r="H3649">
        <v>72</v>
      </c>
      <c r="I3649">
        <v>31.8</v>
      </c>
      <c r="J3649">
        <v>66.3</v>
      </c>
      <c r="K3649">
        <v>24.6</v>
      </c>
      <c r="L3649">
        <v>0.128</v>
      </c>
      <c r="M3649">
        <v>289</v>
      </c>
      <c r="N3649">
        <v>0.79200000000000004</v>
      </c>
      <c r="O3649">
        <v>926</v>
      </c>
      <c r="P3649">
        <v>0.47799999999999998</v>
      </c>
      <c r="Q3649">
        <v>69</v>
      </c>
      <c r="R3649">
        <v>0.34799999999999998</v>
      </c>
      <c r="S3649">
        <v>0.52900000000000003</v>
      </c>
      <c r="T3649">
        <v>16.5</v>
      </c>
      <c r="U3649">
        <v>11</v>
      </c>
      <c r="V3649">
        <v>18.2</v>
      </c>
      <c r="W3649">
        <v>4.0999999999999996</v>
      </c>
      <c r="X3649">
        <v>21.7</v>
      </c>
      <c r="Y3649">
        <v>0.57999999999999996</v>
      </c>
      <c r="Z3649">
        <v>2.0299999999999998</v>
      </c>
      <c r="AA3649">
        <v>11.4</v>
      </c>
    </row>
    <row r="3650" spans="1:27">
      <c r="A3650">
        <v>2015</v>
      </c>
      <c r="B3650" t="s">
        <v>250</v>
      </c>
      <c r="C3650" t="s">
        <v>49</v>
      </c>
      <c r="D3650" t="str">
        <f>VLOOKUP($C3650,Sheet1!$C$4:$D$34,2,FALSE)</f>
        <v>Pacers</v>
      </c>
      <c r="E3650" t="str">
        <f t="shared" si="56"/>
        <v>Pacers2015</v>
      </c>
      <c r="F3650" t="s">
        <v>960</v>
      </c>
      <c r="G3650">
        <v>25</v>
      </c>
      <c r="H3650">
        <v>81</v>
      </c>
      <c r="I3650">
        <v>34.799999999999997</v>
      </c>
      <c r="J3650">
        <v>72.5</v>
      </c>
      <c r="K3650">
        <v>30.4</v>
      </c>
      <c r="L3650">
        <v>0.13600000000000001</v>
      </c>
      <c r="M3650">
        <v>528</v>
      </c>
      <c r="N3650">
        <v>0.86</v>
      </c>
      <c r="O3650">
        <v>883</v>
      </c>
      <c r="P3650">
        <v>0.44700000000000001</v>
      </c>
      <c r="Q3650">
        <v>566</v>
      </c>
      <c r="R3650">
        <v>0.371</v>
      </c>
      <c r="S3650">
        <v>0.55700000000000005</v>
      </c>
      <c r="T3650">
        <v>23.1</v>
      </c>
      <c r="U3650">
        <v>7</v>
      </c>
      <c r="V3650">
        <v>10.9</v>
      </c>
      <c r="W3650">
        <v>4.0999999999999996</v>
      </c>
      <c r="X3650">
        <v>20.3</v>
      </c>
      <c r="Y3650">
        <v>1.88</v>
      </c>
      <c r="Z3650">
        <v>0.36</v>
      </c>
      <c r="AA3650">
        <v>10</v>
      </c>
    </row>
    <row r="3651" spans="1:27">
      <c r="A3651">
        <v>2015</v>
      </c>
      <c r="B3651" t="s">
        <v>440</v>
      </c>
      <c r="C3651" t="s">
        <v>80</v>
      </c>
      <c r="D3651" t="str">
        <f>VLOOKUP($C3651,Sheet1!$C$4:$D$34,2,FALSE)</f>
        <v>Hawks</v>
      </c>
      <c r="E3651" t="str">
        <f t="shared" ref="E3651:E3714" si="57">D3651&amp;A3651</f>
        <v>Hawks2015</v>
      </c>
      <c r="F3651" t="s">
        <v>960</v>
      </c>
      <c r="G3651">
        <v>30</v>
      </c>
      <c r="H3651">
        <v>81</v>
      </c>
      <c r="I3651">
        <v>32.700000000000003</v>
      </c>
      <c r="J3651">
        <v>68.099999999999994</v>
      </c>
      <c r="K3651">
        <v>24.3</v>
      </c>
      <c r="L3651">
        <v>0.13300000000000001</v>
      </c>
      <c r="M3651">
        <v>408</v>
      </c>
      <c r="N3651">
        <v>0.75700000000000001</v>
      </c>
      <c r="O3651">
        <v>835</v>
      </c>
      <c r="P3651">
        <v>0.51100000000000001</v>
      </c>
      <c r="Q3651">
        <v>232</v>
      </c>
      <c r="R3651">
        <v>0.31900000000000001</v>
      </c>
      <c r="S3651">
        <v>0.55600000000000005</v>
      </c>
      <c r="T3651">
        <v>17.100000000000001</v>
      </c>
      <c r="U3651">
        <v>9</v>
      </c>
      <c r="V3651">
        <v>15.1</v>
      </c>
      <c r="W3651">
        <v>3.3</v>
      </c>
      <c r="X3651">
        <v>16.5</v>
      </c>
      <c r="Y3651">
        <v>1.81</v>
      </c>
      <c r="Z3651">
        <v>1.72</v>
      </c>
      <c r="AA3651">
        <v>9.8000000000000007</v>
      </c>
    </row>
    <row r="3652" spans="1:27">
      <c r="A3652">
        <v>2015</v>
      </c>
      <c r="B3652" t="s">
        <v>1076</v>
      </c>
      <c r="C3652" t="s">
        <v>92</v>
      </c>
      <c r="D3652" t="str">
        <f>VLOOKUP($C3652,Sheet1!$C$4:$D$34,2,FALSE)</f>
        <v>Clippers</v>
      </c>
      <c r="E3652" t="str">
        <f t="shared" si="57"/>
        <v>Clippers2015</v>
      </c>
      <c r="F3652" t="s">
        <v>958</v>
      </c>
      <c r="G3652">
        <v>38</v>
      </c>
      <c r="H3652">
        <v>68</v>
      </c>
      <c r="I3652">
        <v>18.100000000000001</v>
      </c>
      <c r="J3652">
        <v>37.700000000000003</v>
      </c>
      <c r="K3652">
        <v>17.8</v>
      </c>
      <c r="L3652">
        <v>0.12</v>
      </c>
      <c r="M3652">
        <v>66</v>
      </c>
      <c r="N3652">
        <v>0.81799999999999995</v>
      </c>
      <c r="O3652">
        <v>155</v>
      </c>
      <c r="P3652">
        <v>0.44500000000000001</v>
      </c>
      <c r="Q3652">
        <v>242</v>
      </c>
      <c r="R3652">
        <v>0.31</v>
      </c>
      <c r="S3652">
        <v>0.48899999999999999</v>
      </c>
      <c r="T3652">
        <v>6.1</v>
      </c>
      <c r="U3652">
        <v>2.7</v>
      </c>
      <c r="V3652">
        <v>8.1999999999999993</v>
      </c>
      <c r="W3652">
        <v>1</v>
      </c>
      <c r="X3652">
        <v>8.5</v>
      </c>
      <c r="Y3652">
        <v>0.49</v>
      </c>
      <c r="Z3652">
        <v>0.25</v>
      </c>
      <c r="AA3652">
        <v>5.6</v>
      </c>
    </row>
    <row r="3653" spans="1:27">
      <c r="A3653">
        <v>2015</v>
      </c>
      <c r="B3653" t="s">
        <v>1177</v>
      </c>
      <c r="C3653" t="s">
        <v>87</v>
      </c>
      <c r="D3653" t="str">
        <f>VLOOKUP($C3653,Sheet1!$C$4:$D$34,2,FALSE)</f>
        <v>76ers</v>
      </c>
      <c r="E3653" t="str">
        <f t="shared" si="57"/>
        <v>76ers2015</v>
      </c>
      <c r="F3653" t="s">
        <v>956</v>
      </c>
      <c r="G3653">
        <v>24</v>
      </c>
      <c r="H3653">
        <v>14</v>
      </c>
      <c r="I3653">
        <v>12.1</v>
      </c>
      <c r="J3653">
        <v>25.3</v>
      </c>
      <c r="K3653">
        <v>21.1</v>
      </c>
      <c r="L3653">
        <v>0.23200000000000001</v>
      </c>
      <c r="M3653">
        <v>18</v>
      </c>
      <c r="N3653">
        <v>0.5</v>
      </c>
      <c r="O3653">
        <v>42</v>
      </c>
      <c r="P3653">
        <v>0.40500000000000003</v>
      </c>
      <c r="Q3653">
        <v>13</v>
      </c>
      <c r="R3653">
        <v>0.308</v>
      </c>
      <c r="S3653">
        <v>0.437</v>
      </c>
      <c r="T3653">
        <v>3.9</v>
      </c>
      <c r="U3653">
        <v>1.6</v>
      </c>
      <c r="V3653">
        <v>7.4</v>
      </c>
      <c r="W3653">
        <v>3.3</v>
      </c>
      <c r="X3653">
        <v>43.2</v>
      </c>
      <c r="Y3653">
        <v>0.79</v>
      </c>
      <c r="Z3653">
        <v>7.0000000000000007E-2</v>
      </c>
      <c r="AA3653">
        <v>9.1</v>
      </c>
    </row>
    <row r="3654" spans="1:27">
      <c r="A3654">
        <v>2015</v>
      </c>
      <c r="B3654" t="s">
        <v>1177</v>
      </c>
      <c r="C3654" t="s">
        <v>67</v>
      </c>
      <c r="D3654" t="str">
        <f>VLOOKUP($C3654,Sheet1!$C$4:$D$34,2,FALSE)</f>
        <v>Suns</v>
      </c>
      <c r="E3654" t="str">
        <f t="shared" si="57"/>
        <v>Suns2015</v>
      </c>
      <c r="F3654" t="s">
        <v>956</v>
      </c>
      <c r="G3654">
        <v>24</v>
      </c>
      <c r="H3654">
        <v>9</v>
      </c>
      <c r="I3654">
        <v>12.6</v>
      </c>
      <c r="J3654">
        <v>26.3</v>
      </c>
      <c r="K3654">
        <v>14.7</v>
      </c>
      <c r="L3654">
        <v>0.35799999999999998</v>
      </c>
      <c r="M3654">
        <v>7</v>
      </c>
      <c r="N3654">
        <v>0.57099999999999995</v>
      </c>
      <c r="O3654">
        <v>18</v>
      </c>
      <c r="P3654">
        <v>0.5</v>
      </c>
      <c r="Q3654">
        <v>4</v>
      </c>
      <c r="R3654">
        <v>0</v>
      </c>
      <c r="S3654">
        <v>0.439</v>
      </c>
      <c r="T3654">
        <v>2.4</v>
      </c>
      <c r="U3654">
        <v>0.9</v>
      </c>
      <c r="V3654">
        <v>3.8</v>
      </c>
      <c r="W3654">
        <v>3.1</v>
      </c>
      <c r="X3654">
        <v>35.5</v>
      </c>
      <c r="Y3654">
        <v>0.78</v>
      </c>
      <c r="Z3654">
        <v>0.33</v>
      </c>
      <c r="AA3654">
        <v>6</v>
      </c>
    </row>
    <row r="3655" spans="1:27">
      <c r="A3655">
        <v>2015</v>
      </c>
      <c r="B3655" t="s">
        <v>1178</v>
      </c>
      <c r="C3655" t="s">
        <v>73</v>
      </c>
      <c r="D3655" t="str">
        <f>VLOOKUP($C3655,Sheet1!$C$4:$D$34,2,FALSE)</f>
        <v>Hornets</v>
      </c>
      <c r="E3655" t="str">
        <f t="shared" si="57"/>
        <v>Hornets2015</v>
      </c>
      <c r="F3655" t="s">
        <v>958</v>
      </c>
      <c r="G3655">
        <v>23</v>
      </c>
      <c r="H3655">
        <v>48</v>
      </c>
      <c r="I3655">
        <v>19.5</v>
      </c>
      <c r="J3655">
        <v>40.700000000000003</v>
      </c>
      <c r="K3655">
        <v>15.3</v>
      </c>
      <c r="L3655">
        <v>7.4999999999999997E-2</v>
      </c>
      <c r="M3655">
        <v>42</v>
      </c>
      <c r="N3655">
        <v>0.81</v>
      </c>
      <c r="O3655">
        <v>104</v>
      </c>
      <c r="P3655">
        <v>0.433</v>
      </c>
      <c r="Q3655">
        <v>172</v>
      </c>
      <c r="R3655">
        <v>0.314</v>
      </c>
      <c r="S3655">
        <v>0.48599999999999999</v>
      </c>
      <c r="T3655">
        <v>6</v>
      </c>
      <c r="U3655">
        <v>2.7</v>
      </c>
      <c r="V3655">
        <v>7.5</v>
      </c>
      <c r="W3655">
        <v>0.6</v>
      </c>
      <c r="X3655">
        <v>4.7</v>
      </c>
      <c r="Y3655">
        <v>0.5</v>
      </c>
      <c r="Z3655">
        <v>0.15</v>
      </c>
      <c r="AA3655">
        <v>4.4000000000000004</v>
      </c>
    </row>
    <row r="3656" spans="1:27">
      <c r="A3656">
        <v>2015</v>
      </c>
      <c r="B3656" t="s">
        <v>1178</v>
      </c>
      <c r="C3656" t="s">
        <v>29</v>
      </c>
      <c r="D3656" t="str">
        <f>VLOOKUP($C3656,Sheet1!$C$4:$D$34,2,FALSE)</f>
        <v>Grizzlies</v>
      </c>
      <c r="E3656" t="str">
        <f t="shared" si="57"/>
        <v>Grizzlies2015</v>
      </c>
      <c r="F3656" t="s">
        <v>958</v>
      </c>
      <c r="G3656">
        <v>23</v>
      </c>
      <c r="H3656">
        <v>18</v>
      </c>
      <c r="I3656">
        <v>20.9</v>
      </c>
      <c r="J3656">
        <v>43.5</v>
      </c>
      <c r="K3656">
        <v>19</v>
      </c>
      <c r="L3656">
        <v>0.107</v>
      </c>
      <c r="M3656">
        <v>22</v>
      </c>
      <c r="N3656">
        <v>0.72699999999999998</v>
      </c>
      <c r="O3656">
        <v>63</v>
      </c>
      <c r="P3656">
        <v>0.47599999999999998</v>
      </c>
      <c r="Q3656">
        <v>69</v>
      </c>
      <c r="R3656">
        <v>0.23200000000000001</v>
      </c>
      <c r="S3656">
        <v>0.438</v>
      </c>
      <c r="T3656">
        <v>6.9</v>
      </c>
      <c r="U3656">
        <v>2.6</v>
      </c>
      <c r="V3656">
        <v>7</v>
      </c>
      <c r="W3656">
        <v>0.5</v>
      </c>
      <c r="X3656">
        <v>3.8</v>
      </c>
      <c r="Y3656">
        <v>0.44</v>
      </c>
      <c r="Z3656">
        <v>0.22</v>
      </c>
      <c r="AA3656">
        <v>4</v>
      </c>
    </row>
    <row r="3657" spans="1:27">
      <c r="A3657">
        <v>2015</v>
      </c>
      <c r="B3657" t="s">
        <v>943</v>
      </c>
      <c r="C3657" t="s">
        <v>67</v>
      </c>
      <c r="D3657" t="str">
        <f>VLOOKUP($C3657,Sheet1!$C$4:$D$34,2,FALSE)</f>
        <v>Suns</v>
      </c>
      <c r="E3657" t="str">
        <f t="shared" si="57"/>
        <v>Suns2015</v>
      </c>
      <c r="F3657" t="s">
        <v>958</v>
      </c>
      <c r="G3657">
        <v>30</v>
      </c>
      <c r="H3657">
        <v>82</v>
      </c>
      <c r="I3657">
        <v>31</v>
      </c>
      <c r="J3657">
        <v>64.5</v>
      </c>
      <c r="K3657">
        <v>12.7</v>
      </c>
      <c r="L3657">
        <v>0.14699999999999999</v>
      </c>
      <c r="M3657">
        <v>142</v>
      </c>
      <c r="N3657">
        <v>0.746</v>
      </c>
      <c r="O3657">
        <v>376</v>
      </c>
      <c r="P3657">
        <v>0.45500000000000002</v>
      </c>
      <c r="Q3657">
        <v>206</v>
      </c>
      <c r="R3657">
        <v>0.33</v>
      </c>
      <c r="S3657">
        <v>0.50600000000000001</v>
      </c>
      <c r="T3657">
        <v>8</v>
      </c>
      <c r="U3657">
        <v>6.2</v>
      </c>
      <c r="V3657">
        <v>10.9</v>
      </c>
      <c r="W3657">
        <v>2.2000000000000002</v>
      </c>
      <c r="X3657">
        <v>10.199999999999999</v>
      </c>
      <c r="Y3657">
        <v>1.29</v>
      </c>
      <c r="Z3657">
        <v>0.24</v>
      </c>
      <c r="AA3657">
        <v>6.2</v>
      </c>
    </row>
    <row r="3658" spans="1:27">
      <c r="A3658">
        <v>2015</v>
      </c>
      <c r="B3658" t="s">
        <v>844</v>
      </c>
      <c r="C3658" t="s">
        <v>70</v>
      </c>
      <c r="D3658" t="str">
        <f>VLOOKUP($C3658,Sheet1!$C$4:$D$34,2,FALSE)</f>
        <v>Kings</v>
      </c>
      <c r="E3658" t="str">
        <f t="shared" si="57"/>
        <v>Kings2015</v>
      </c>
      <c r="F3658" t="s">
        <v>960</v>
      </c>
      <c r="G3658">
        <v>25</v>
      </c>
      <c r="H3658">
        <v>59</v>
      </c>
      <c r="I3658">
        <v>14.8</v>
      </c>
      <c r="J3658">
        <v>30.9</v>
      </c>
      <c r="K3658">
        <v>13.1</v>
      </c>
      <c r="L3658">
        <v>0.1</v>
      </c>
      <c r="M3658">
        <v>68</v>
      </c>
      <c r="N3658">
        <v>0.73499999999999999</v>
      </c>
      <c r="O3658">
        <v>165</v>
      </c>
      <c r="P3658">
        <v>0.60599999999999998</v>
      </c>
      <c r="Q3658">
        <v>49</v>
      </c>
      <c r="R3658">
        <v>0.38800000000000001</v>
      </c>
      <c r="S3658">
        <v>0.629</v>
      </c>
      <c r="T3658">
        <v>5.2</v>
      </c>
      <c r="U3658">
        <v>3.2</v>
      </c>
      <c r="V3658">
        <v>11.6</v>
      </c>
      <c r="W3658">
        <v>0.5</v>
      </c>
      <c r="X3658">
        <v>4.4000000000000004</v>
      </c>
      <c r="Y3658">
        <v>0.49</v>
      </c>
      <c r="Z3658">
        <v>0.41</v>
      </c>
      <c r="AA3658">
        <v>5.5</v>
      </c>
    </row>
    <row r="3659" spans="1:27">
      <c r="A3659">
        <v>2015</v>
      </c>
      <c r="B3659" t="s">
        <v>542</v>
      </c>
      <c r="C3659" t="s">
        <v>70</v>
      </c>
      <c r="D3659" t="str">
        <f>VLOOKUP($C3659,Sheet1!$C$4:$D$34,2,FALSE)</f>
        <v>Kings</v>
      </c>
      <c r="E3659" t="str">
        <f t="shared" si="57"/>
        <v>Kings2015</v>
      </c>
      <c r="F3659" t="s">
        <v>956</v>
      </c>
      <c r="G3659">
        <v>29</v>
      </c>
      <c r="H3659">
        <v>72</v>
      </c>
      <c r="I3659">
        <v>35.200000000000003</v>
      </c>
      <c r="J3659">
        <v>73.400000000000006</v>
      </c>
      <c r="K3659">
        <v>18.8</v>
      </c>
      <c r="L3659">
        <v>0.247</v>
      </c>
      <c r="M3659">
        <v>150</v>
      </c>
      <c r="N3659">
        <v>0.57999999999999996</v>
      </c>
      <c r="O3659">
        <v>612</v>
      </c>
      <c r="P3659">
        <v>0.47899999999999998</v>
      </c>
      <c r="Q3659">
        <v>170</v>
      </c>
      <c r="R3659">
        <v>0.36499999999999999</v>
      </c>
      <c r="S3659">
        <v>0.50600000000000001</v>
      </c>
      <c r="T3659">
        <v>11.9</v>
      </c>
      <c r="U3659">
        <v>6</v>
      </c>
      <c r="V3659">
        <v>9.3000000000000007</v>
      </c>
      <c r="W3659">
        <v>11.7</v>
      </c>
      <c r="X3659">
        <v>48</v>
      </c>
      <c r="Y3659">
        <v>1.96</v>
      </c>
      <c r="Z3659">
        <v>0.14000000000000001</v>
      </c>
      <c r="AA3659">
        <v>10.7</v>
      </c>
    </row>
    <row r="3660" spans="1:27">
      <c r="A3660">
        <v>2015</v>
      </c>
      <c r="B3660" t="s">
        <v>1079</v>
      </c>
      <c r="C3660" t="s">
        <v>64</v>
      </c>
      <c r="D3660" t="str">
        <f>VLOOKUP($C3660,Sheet1!$C$4:$D$34,2,FALSE)</f>
        <v>Wizards</v>
      </c>
      <c r="E3660" t="str">
        <f t="shared" si="57"/>
        <v>Wizards2015</v>
      </c>
      <c r="F3660" t="s">
        <v>956</v>
      </c>
      <c r="G3660">
        <v>29</v>
      </c>
      <c r="H3660">
        <v>82</v>
      </c>
      <c r="I3660">
        <v>20.3</v>
      </c>
      <c r="J3660">
        <v>42.4</v>
      </c>
      <c r="K3660">
        <v>21.8</v>
      </c>
      <c r="L3660">
        <v>0.13800000000000001</v>
      </c>
      <c r="M3660">
        <v>283</v>
      </c>
      <c r="N3660">
        <v>0.75600000000000001</v>
      </c>
      <c r="O3660">
        <v>481</v>
      </c>
      <c r="P3660">
        <v>0.50700000000000001</v>
      </c>
      <c r="Q3660">
        <v>111</v>
      </c>
      <c r="R3660">
        <v>0.32400000000000001</v>
      </c>
      <c r="S3660">
        <v>0.56499999999999995</v>
      </c>
      <c r="T3660">
        <v>9.9</v>
      </c>
      <c r="U3660">
        <v>2.5</v>
      </c>
      <c r="V3660">
        <v>6.8</v>
      </c>
      <c r="W3660">
        <v>2.9</v>
      </c>
      <c r="X3660">
        <v>22</v>
      </c>
      <c r="Y3660">
        <v>0.56000000000000005</v>
      </c>
      <c r="Z3660">
        <v>0.06</v>
      </c>
      <c r="AA3660">
        <v>8.1999999999999993</v>
      </c>
    </row>
    <row r="3661" spans="1:27">
      <c r="A3661">
        <v>2015</v>
      </c>
      <c r="B3661" t="s">
        <v>1080</v>
      </c>
      <c r="C3661" t="s">
        <v>85</v>
      </c>
      <c r="D3661" t="str">
        <f>VLOOKUP($C3661,Sheet1!$C$4:$D$34,2,FALSE)</f>
        <v>Nuggets</v>
      </c>
      <c r="E3661" t="str">
        <f t="shared" si="57"/>
        <v>Nuggets2015</v>
      </c>
      <c r="F3661" t="s">
        <v>959</v>
      </c>
      <c r="G3661">
        <v>32</v>
      </c>
      <c r="H3661">
        <v>54</v>
      </c>
      <c r="I3661">
        <v>19.8</v>
      </c>
      <c r="J3661">
        <v>41.3</v>
      </c>
      <c r="K3661">
        <v>16.8</v>
      </c>
      <c r="L3661">
        <v>0.14099999999999999</v>
      </c>
      <c r="M3661">
        <v>47</v>
      </c>
      <c r="N3661">
        <v>0.83</v>
      </c>
      <c r="O3661">
        <v>164</v>
      </c>
      <c r="P3661">
        <v>0.40899999999999997</v>
      </c>
      <c r="Q3661">
        <v>169</v>
      </c>
      <c r="R3661">
        <v>0.29599999999999999</v>
      </c>
      <c r="S3661">
        <v>0.45700000000000002</v>
      </c>
      <c r="T3661">
        <v>6</v>
      </c>
      <c r="U3661">
        <v>1.9</v>
      </c>
      <c r="V3661">
        <v>5.4</v>
      </c>
      <c r="W3661">
        <v>2.1</v>
      </c>
      <c r="X3661">
        <v>15.6</v>
      </c>
      <c r="Y3661">
        <v>0.48</v>
      </c>
      <c r="Z3661">
        <v>0.3</v>
      </c>
      <c r="AA3661">
        <v>5.8</v>
      </c>
    </row>
    <row r="3662" spans="1:27">
      <c r="A3662">
        <v>2015</v>
      </c>
      <c r="B3662" t="s">
        <v>1080</v>
      </c>
      <c r="C3662" t="s">
        <v>96</v>
      </c>
      <c r="D3662" t="str">
        <f>VLOOKUP($C3662,Sheet1!$C$4:$D$34,2,FALSE)</f>
        <v>Thunder</v>
      </c>
      <c r="E3662" t="str">
        <f t="shared" si="57"/>
        <v>Thunder2015</v>
      </c>
      <c r="F3662" t="s">
        <v>959</v>
      </c>
      <c r="G3662">
        <v>32</v>
      </c>
      <c r="H3662">
        <v>27</v>
      </c>
      <c r="I3662">
        <v>21.2</v>
      </c>
      <c r="J3662">
        <v>44.1</v>
      </c>
      <c r="K3662">
        <v>14.1</v>
      </c>
      <c r="L3662">
        <v>0.14799999999999999</v>
      </c>
      <c r="M3662">
        <v>27</v>
      </c>
      <c r="N3662">
        <v>0.81499999999999995</v>
      </c>
      <c r="O3662">
        <v>68</v>
      </c>
      <c r="P3662">
        <v>0.39700000000000002</v>
      </c>
      <c r="Q3662">
        <v>81</v>
      </c>
      <c r="R3662">
        <v>0.309</v>
      </c>
      <c r="S3662">
        <v>0.46899999999999997</v>
      </c>
      <c r="T3662">
        <v>5.6</v>
      </c>
      <c r="U3662">
        <v>1.9</v>
      </c>
      <c r="V3662">
        <v>4.9000000000000004</v>
      </c>
      <c r="W3662">
        <v>1.8</v>
      </c>
      <c r="X3662">
        <v>11.3</v>
      </c>
      <c r="Y3662">
        <v>0.48</v>
      </c>
      <c r="Z3662">
        <v>0.48</v>
      </c>
      <c r="AA3662">
        <v>5</v>
      </c>
    </row>
    <row r="3663" spans="1:27">
      <c r="A3663">
        <v>2015</v>
      </c>
      <c r="B3663" t="s">
        <v>1081</v>
      </c>
      <c r="C3663" t="s">
        <v>43</v>
      </c>
      <c r="D3663" t="str">
        <f>VLOOKUP($C3663,Sheet1!$C$4:$D$34,2,FALSE)</f>
        <v>Bucks</v>
      </c>
      <c r="E3663" t="str">
        <f t="shared" si="57"/>
        <v>Bucks2015</v>
      </c>
      <c r="F3663" t="s">
        <v>959</v>
      </c>
      <c r="G3663">
        <v>19</v>
      </c>
      <c r="H3663">
        <v>70</v>
      </c>
      <c r="I3663">
        <v>14.3</v>
      </c>
      <c r="J3663">
        <v>29.8</v>
      </c>
      <c r="K3663">
        <v>13.5</v>
      </c>
      <c r="L3663">
        <v>9.2999999999999999E-2</v>
      </c>
      <c r="M3663">
        <v>15</v>
      </c>
      <c r="N3663">
        <v>0.8</v>
      </c>
      <c r="O3663">
        <v>119</v>
      </c>
      <c r="P3663">
        <v>0.31900000000000001</v>
      </c>
      <c r="Q3663">
        <v>147</v>
      </c>
      <c r="R3663">
        <v>0.29299999999999998</v>
      </c>
      <c r="S3663">
        <v>0.39800000000000002</v>
      </c>
      <c r="T3663">
        <v>3.1</v>
      </c>
      <c r="U3663">
        <v>1.3</v>
      </c>
      <c r="V3663">
        <v>5</v>
      </c>
      <c r="W3663">
        <v>0.6</v>
      </c>
      <c r="X3663">
        <v>5.5</v>
      </c>
      <c r="Y3663">
        <v>0.41</v>
      </c>
      <c r="Z3663">
        <v>0.23</v>
      </c>
      <c r="AA3663">
        <v>3.8</v>
      </c>
    </row>
    <row r="3664" spans="1:27">
      <c r="A3664">
        <v>2015</v>
      </c>
      <c r="B3664" t="s">
        <v>1179</v>
      </c>
      <c r="C3664" t="s">
        <v>90</v>
      </c>
      <c r="D3664" t="str">
        <f>VLOOKUP($C3664,Sheet1!$C$4:$D$34,2,FALSE)</f>
        <v>Spurs</v>
      </c>
      <c r="E3664" t="str">
        <f t="shared" si="57"/>
        <v>Spurs2015</v>
      </c>
      <c r="F3664" t="s">
        <v>958</v>
      </c>
      <c r="G3664">
        <v>36</v>
      </c>
      <c r="H3664">
        <v>46</v>
      </c>
      <c r="I3664">
        <v>9.4</v>
      </c>
      <c r="J3664">
        <v>19.5</v>
      </c>
      <c r="K3664">
        <v>12.6</v>
      </c>
      <c r="L3664">
        <v>6.7000000000000004E-2</v>
      </c>
      <c r="M3664">
        <v>16</v>
      </c>
      <c r="N3664">
        <v>0.68799999999999994</v>
      </c>
      <c r="O3664">
        <v>55</v>
      </c>
      <c r="P3664">
        <v>0.61799999999999999</v>
      </c>
      <c r="Q3664">
        <v>49</v>
      </c>
      <c r="R3664">
        <v>0.30599999999999999</v>
      </c>
      <c r="S3664">
        <v>0.55800000000000005</v>
      </c>
      <c r="T3664">
        <v>2.7</v>
      </c>
      <c r="U3664">
        <v>1.2</v>
      </c>
      <c r="V3664">
        <v>7.4</v>
      </c>
      <c r="W3664">
        <v>0.5</v>
      </c>
      <c r="X3664">
        <v>7.7</v>
      </c>
      <c r="Y3664">
        <v>0.28000000000000003</v>
      </c>
      <c r="Z3664">
        <v>0.5</v>
      </c>
      <c r="AA3664">
        <v>5</v>
      </c>
    </row>
    <row r="3665" spans="1:27">
      <c r="A3665">
        <v>2015</v>
      </c>
      <c r="B3665" t="s">
        <v>468</v>
      </c>
      <c r="C3665" t="s">
        <v>41</v>
      </c>
      <c r="D3665" t="str">
        <f>VLOOKUP($C3665,Sheet1!$C$4:$D$34,2,FALSE)</f>
        <v>Jazz</v>
      </c>
      <c r="E3665" t="str">
        <f t="shared" si="57"/>
        <v>Jazz2015</v>
      </c>
      <c r="F3665" t="s">
        <v>956</v>
      </c>
      <c r="G3665">
        <v>23</v>
      </c>
      <c r="H3665">
        <v>81</v>
      </c>
      <c r="I3665">
        <v>18.5</v>
      </c>
      <c r="J3665">
        <v>38.5</v>
      </c>
      <c r="K3665">
        <v>17.2</v>
      </c>
      <c r="L3665">
        <v>0.19500000000000001</v>
      </c>
      <c r="M3665">
        <v>70</v>
      </c>
      <c r="N3665">
        <v>0.74299999999999999</v>
      </c>
      <c r="O3665">
        <v>256</v>
      </c>
      <c r="P3665">
        <v>0.45300000000000001</v>
      </c>
      <c r="Q3665">
        <v>162</v>
      </c>
      <c r="R3665">
        <v>0.39500000000000002</v>
      </c>
      <c r="S3665">
        <v>0.53</v>
      </c>
      <c r="T3665">
        <v>5.9</v>
      </c>
      <c r="U3665">
        <v>1.5</v>
      </c>
      <c r="V3665">
        <v>4.7</v>
      </c>
      <c r="W3665">
        <v>2.1</v>
      </c>
      <c r="X3665">
        <v>18.7</v>
      </c>
      <c r="Y3665">
        <v>0.77</v>
      </c>
      <c r="Z3665">
        <v>0.02</v>
      </c>
      <c r="AA3665">
        <v>5.7</v>
      </c>
    </row>
    <row r="3666" spans="1:27">
      <c r="A3666">
        <v>2015</v>
      </c>
      <c r="B3666" t="s">
        <v>1180</v>
      </c>
      <c r="C3666" t="s">
        <v>90</v>
      </c>
      <c r="D3666" t="str">
        <f>VLOOKUP($C3666,Sheet1!$C$4:$D$34,2,FALSE)</f>
        <v>Spurs</v>
      </c>
      <c r="E3666" t="str">
        <f t="shared" si="57"/>
        <v>Spurs2015</v>
      </c>
      <c r="F3666" t="s">
        <v>956</v>
      </c>
      <c r="G3666">
        <v>24</v>
      </c>
      <c r="H3666">
        <v>31</v>
      </c>
      <c r="I3666">
        <v>8.3000000000000007</v>
      </c>
      <c r="J3666">
        <v>17.2</v>
      </c>
      <c r="K3666">
        <v>14.7</v>
      </c>
      <c r="L3666">
        <v>0.13300000000000001</v>
      </c>
      <c r="M3666">
        <v>10</v>
      </c>
      <c r="N3666">
        <v>0.9</v>
      </c>
      <c r="O3666">
        <v>51</v>
      </c>
      <c r="P3666">
        <v>0.43099999999999999</v>
      </c>
      <c r="Q3666">
        <v>16</v>
      </c>
      <c r="R3666">
        <v>0.313</v>
      </c>
      <c r="S3666">
        <v>0.47599999999999998</v>
      </c>
      <c r="T3666">
        <v>2.2000000000000002</v>
      </c>
      <c r="U3666">
        <v>1</v>
      </c>
      <c r="V3666">
        <v>6.9</v>
      </c>
      <c r="W3666">
        <v>1.1000000000000001</v>
      </c>
      <c r="X3666">
        <v>17.7</v>
      </c>
      <c r="Y3666">
        <v>0.16</v>
      </c>
      <c r="Z3666">
        <v>0.13</v>
      </c>
      <c r="AA3666">
        <v>6.5</v>
      </c>
    </row>
    <row r="3667" spans="1:27">
      <c r="A3667">
        <v>2015</v>
      </c>
      <c r="B3667" t="s">
        <v>1180</v>
      </c>
      <c r="C3667" t="s">
        <v>29</v>
      </c>
      <c r="D3667" t="str">
        <f>VLOOKUP($C3667,Sheet1!$C$4:$D$34,2,FALSE)</f>
        <v>Grizzlies</v>
      </c>
      <c r="E3667" t="str">
        <f t="shared" si="57"/>
        <v>Grizzlies2015</v>
      </c>
      <c r="F3667" t="s">
        <v>956</v>
      </c>
      <c r="G3667">
        <v>24</v>
      </c>
      <c r="H3667">
        <v>10</v>
      </c>
      <c r="I3667">
        <v>21.9</v>
      </c>
      <c r="J3667">
        <v>45.5</v>
      </c>
      <c r="K3667">
        <v>19.3</v>
      </c>
      <c r="L3667">
        <v>0.13800000000000001</v>
      </c>
      <c r="M3667">
        <v>5</v>
      </c>
      <c r="N3667">
        <v>0.6</v>
      </c>
      <c r="O3667">
        <v>53</v>
      </c>
      <c r="P3667">
        <v>0.34</v>
      </c>
      <c r="Q3667">
        <v>26</v>
      </c>
      <c r="R3667">
        <v>0.38500000000000001</v>
      </c>
      <c r="S3667">
        <v>0.42499999999999999</v>
      </c>
      <c r="T3667">
        <v>6.9</v>
      </c>
      <c r="U3667">
        <v>1.6</v>
      </c>
      <c r="V3667">
        <v>4.2</v>
      </c>
      <c r="W3667">
        <v>2.7</v>
      </c>
      <c r="X3667">
        <v>19.5</v>
      </c>
      <c r="Y3667">
        <v>0.7</v>
      </c>
      <c r="Z3667">
        <v>0.3</v>
      </c>
      <c r="AA3667">
        <v>5.7</v>
      </c>
    </row>
    <row r="3668" spans="1:27">
      <c r="A3668">
        <v>2015</v>
      </c>
      <c r="B3668" t="s">
        <v>880</v>
      </c>
      <c r="C3668" t="s">
        <v>103</v>
      </c>
      <c r="D3668" t="str">
        <f>VLOOKUP($C3668,Sheet1!$C$4:$D$34,2,FALSE)</f>
        <v>Mavericks</v>
      </c>
      <c r="E3668" t="str">
        <f t="shared" si="57"/>
        <v>Mavericks2015</v>
      </c>
      <c r="F3668" t="s">
        <v>956</v>
      </c>
      <c r="G3668">
        <v>31</v>
      </c>
      <c r="H3668">
        <v>80</v>
      </c>
      <c r="I3668">
        <v>27.4</v>
      </c>
      <c r="J3668">
        <v>57.1</v>
      </c>
      <c r="K3668">
        <v>18.399999999999999</v>
      </c>
      <c r="L3668">
        <v>0.13700000000000001</v>
      </c>
      <c r="M3668">
        <v>176</v>
      </c>
      <c r="N3668">
        <v>0.84699999999999998</v>
      </c>
      <c r="O3668">
        <v>469</v>
      </c>
      <c r="P3668">
        <v>0.46300000000000002</v>
      </c>
      <c r="Q3668">
        <v>213</v>
      </c>
      <c r="R3668">
        <v>0.28199999999999997</v>
      </c>
      <c r="S3668">
        <v>0.502</v>
      </c>
      <c r="T3668">
        <v>9.5</v>
      </c>
      <c r="U3668">
        <v>3.2</v>
      </c>
      <c r="V3668">
        <v>6.5</v>
      </c>
      <c r="W3668">
        <v>3.6</v>
      </c>
      <c r="X3668">
        <v>20.3</v>
      </c>
      <c r="Y3668">
        <v>0.85</v>
      </c>
      <c r="Z3668">
        <v>0.19</v>
      </c>
      <c r="AA3668">
        <v>7</v>
      </c>
    </row>
    <row r="3669" spans="1:27">
      <c r="A3669">
        <v>2015</v>
      </c>
      <c r="B3669" t="s">
        <v>144</v>
      </c>
      <c r="C3669" t="s">
        <v>71</v>
      </c>
      <c r="D3669" t="str">
        <f>VLOOKUP($C3669,Sheet1!$C$4:$D$34,2,FALSE)</f>
        <v>Pistons</v>
      </c>
      <c r="E3669" t="str">
        <f t="shared" si="57"/>
        <v>Pistons2015</v>
      </c>
      <c r="F3669" t="s">
        <v>958</v>
      </c>
      <c r="G3669">
        <v>24</v>
      </c>
      <c r="H3669">
        <v>37</v>
      </c>
      <c r="I3669">
        <v>11.6</v>
      </c>
      <c r="J3669">
        <v>24.1</v>
      </c>
      <c r="K3669">
        <v>11.4</v>
      </c>
      <c r="L3669">
        <v>7.0999999999999994E-2</v>
      </c>
      <c r="M3669">
        <v>15</v>
      </c>
      <c r="N3669">
        <v>0.93300000000000005</v>
      </c>
      <c r="O3669">
        <v>45</v>
      </c>
      <c r="P3669">
        <v>0.46700000000000003</v>
      </c>
      <c r="Q3669">
        <v>53</v>
      </c>
      <c r="R3669">
        <v>0.41499999999999998</v>
      </c>
      <c r="S3669">
        <v>0.58299999999999996</v>
      </c>
      <c r="T3669">
        <v>3.3</v>
      </c>
      <c r="U3669">
        <v>1.8</v>
      </c>
      <c r="V3669">
        <v>8.6999999999999993</v>
      </c>
      <c r="W3669">
        <v>0.7</v>
      </c>
      <c r="X3669">
        <v>9.1999999999999993</v>
      </c>
      <c r="Y3669">
        <v>0.27</v>
      </c>
      <c r="Z3669">
        <v>0.05</v>
      </c>
      <c r="AA3669">
        <v>5.5</v>
      </c>
    </row>
    <row r="3670" spans="1:27">
      <c r="A3670">
        <v>2015</v>
      </c>
      <c r="B3670" t="s">
        <v>334</v>
      </c>
      <c r="C3670" t="s">
        <v>71</v>
      </c>
      <c r="D3670" t="str">
        <f>VLOOKUP($C3670,Sheet1!$C$4:$D$34,2,FALSE)</f>
        <v>Pistons</v>
      </c>
      <c r="E3670" t="str">
        <f t="shared" si="57"/>
        <v>Pistons2015</v>
      </c>
      <c r="F3670" t="s">
        <v>956</v>
      </c>
      <c r="G3670">
        <v>25</v>
      </c>
      <c r="H3670">
        <v>79</v>
      </c>
      <c r="I3670">
        <v>30.7</v>
      </c>
      <c r="J3670">
        <v>63.9</v>
      </c>
      <c r="K3670">
        <v>29.1</v>
      </c>
      <c r="L3670">
        <v>0.13800000000000001</v>
      </c>
      <c r="M3670">
        <v>337</v>
      </c>
      <c r="N3670">
        <v>0.86399999999999999</v>
      </c>
      <c r="O3670">
        <v>908</v>
      </c>
      <c r="P3670">
        <v>0.46500000000000002</v>
      </c>
      <c r="Q3670">
        <v>336</v>
      </c>
      <c r="R3670">
        <v>0.35099999999999998</v>
      </c>
      <c r="S3670">
        <v>0.53500000000000003</v>
      </c>
      <c r="T3670">
        <v>18.8</v>
      </c>
      <c r="U3670">
        <v>3.2</v>
      </c>
      <c r="V3670">
        <v>5.7</v>
      </c>
      <c r="W3670">
        <v>6.2</v>
      </c>
      <c r="X3670">
        <v>36.299999999999997</v>
      </c>
      <c r="Y3670">
        <v>0.75</v>
      </c>
      <c r="Z3670">
        <v>0.14000000000000001</v>
      </c>
      <c r="AA3670">
        <v>9.4</v>
      </c>
    </row>
    <row r="3671" spans="1:27">
      <c r="A3671">
        <v>2015</v>
      </c>
      <c r="B3671" t="s">
        <v>1083</v>
      </c>
      <c r="C3671" t="s">
        <v>45</v>
      </c>
      <c r="D3671" t="str">
        <f>VLOOKUP($C3671,Sheet1!$C$4:$D$34,2,FALSE)</f>
        <v>Cavaliers</v>
      </c>
      <c r="E3671" t="str">
        <f t="shared" si="57"/>
        <v>Cavaliers2015</v>
      </c>
      <c r="F3671" t="s">
        <v>958</v>
      </c>
      <c r="G3671">
        <v>35</v>
      </c>
      <c r="H3671">
        <v>74</v>
      </c>
      <c r="I3671">
        <v>17.899999999999999</v>
      </c>
      <c r="J3671">
        <v>37.299999999999997</v>
      </c>
      <c r="K3671">
        <v>13.4</v>
      </c>
      <c r="L3671">
        <v>0.109</v>
      </c>
      <c r="M3671">
        <v>87</v>
      </c>
      <c r="N3671">
        <v>0.66700000000000004</v>
      </c>
      <c r="O3671">
        <v>139</v>
      </c>
      <c r="P3671">
        <v>0.55400000000000005</v>
      </c>
      <c r="Q3671">
        <v>173</v>
      </c>
      <c r="R3671">
        <v>0.38200000000000001</v>
      </c>
      <c r="S3671">
        <v>0.58499999999999996</v>
      </c>
      <c r="T3671">
        <v>5.5</v>
      </c>
      <c r="U3671">
        <v>1.7</v>
      </c>
      <c r="V3671">
        <v>5.5</v>
      </c>
      <c r="W3671">
        <v>0.8</v>
      </c>
      <c r="X3671">
        <v>6.4</v>
      </c>
      <c r="Y3671">
        <v>0.45</v>
      </c>
      <c r="Z3671">
        <v>0.19</v>
      </c>
      <c r="AA3671">
        <v>4.4000000000000004</v>
      </c>
    </row>
    <row r="3672" spans="1:27">
      <c r="A3672">
        <v>2015</v>
      </c>
      <c r="B3672" t="s">
        <v>308</v>
      </c>
      <c r="C3672" t="s">
        <v>87</v>
      </c>
      <c r="D3672" t="str">
        <f>VLOOKUP($C3672,Sheet1!$C$4:$D$34,2,FALSE)</f>
        <v>76ers</v>
      </c>
      <c r="E3672" t="str">
        <f t="shared" si="57"/>
        <v>76ers2015</v>
      </c>
      <c r="F3672" t="s">
        <v>960</v>
      </c>
      <c r="G3672">
        <v>22</v>
      </c>
      <c r="H3672">
        <v>51</v>
      </c>
      <c r="I3672">
        <v>13.8</v>
      </c>
      <c r="J3672">
        <v>28.7</v>
      </c>
      <c r="K3672">
        <v>17.899999999999999</v>
      </c>
      <c r="L3672">
        <v>0.112</v>
      </c>
      <c r="M3672">
        <v>74</v>
      </c>
      <c r="N3672">
        <v>0.68899999999999995</v>
      </c>
      <c r="O3672">
        <v>178</v>
      </c>
      <c r="P3672">
        <v>0.59599999999999997</v>
      </c>
      <c r="Q3672">
        <v>44</v>
      </c>
      <c r="R3672">
        <v>0.182</v>
      </c>
      <c r="S3672">
        <v>0.56399999999999995</v>
      </c>
      <c r="T3672">
        <v>5.6</v>
      </c>
      <c r="U3672">
        <v>2.6</v>
      </c>
      <c r="V3672">
        <v>10.5</v>
      </c>
      <c r="W3672">
        <v>0.6</v>
      </c>
      <c r="X3672">
        <v>8</v>
      </c>
      <c r="Y3672">
        <v>0.37</v>
      </c>
      <c r="Z3672">
        <v>0.78</v>
      </c>
      <c r="AA3672">
        <v>6</v>
      </c>
    </row>
    <row r="3673" spans="1:27">
      <c r="A3673">
        <v>2015</v>
      </c>
      <c r="B3673" t="s">
        <v>546</v>
      </c>
      <c r="C3673" t="s">
        <v>99</v>
      </c>
      <c r="D3673" t="str">
        <f>VLOOKUP($C3673,Sheet1!$C$4:$D$34,2,FALSE)</f>
        <v>Timberwolves</v>
      </c>
      <c r="E3673" t="str">
        <f t="shared" si="57"/>
        <v>Timberwolves2015</v>
      </c>
      <c r="F3673" t="s">
        <v>956</v>
      </c>
      <c r="G3673">
        <v>25</v>
      </c>
      <c r="H3673">
        <v>76</v>
      </c>
      <c r="I3673">
        <v>30.6</v>
      </c>
      <c r="J3673">
        <v>63.7</v>
      </c>
      <c r="K3673">
        <v>17.7</v>
      </c>
      <c r="L3673">
        <v>0.21</v>
      </c>
      <c r="M3673">
        <v>314</v>
      </c>
      <c r="N3673">
        <v>0.84699999999999998</v>
      </c>
      <c r="O3673">
        <v>396</v>
      </c>
      <c r="P3673">
        <v>0.39600000000000002</v>
      </c>
      <c r="Q3673">
        <v>190</v>
      </c>
      <c r="R3673">
        <v>0.32600000000000001</v>
      </c>
      <c r="S3673">
        <v>0.52900000000000003</v>
      </c>
      <c r="T3673">
        <v>10.1</v>
      </c>
      <c r="U3673">
        <v>4.3</v>
      </c>
      <c r="V3673">
        <v>8.1999999999999993</v>
      </c>
      <c r="W3673">
        <v>8.6</v>
      </c>
      <c r="X3673">
        <v>41.3</v>
      </c>
      <c r="Y3673">
        <v>2.13</v>
      </c>
      <c r="Z3673">
        <v>0.13</v>
      </c>
      <c r="AA3673">
        <v>9.4</v>
      </c>
    </row>
    <row r="3674" spans="1:27">
      <c r="A3674">
        <v>2015</v>
      </c>
      <c r="B3674" t="s">
        <v>894</v>
      </c>
      <c r="C3674" t="s">
        <v>138</v>
      </c>
      <c r="D3674" t="str">
        <f>VLOOKUP($C3674,Sheet1!$C$4:$D$34,2,FALSE)</f>
        <v>Celtics</v>
      </c>
      <c r="E3674" t="str">
        <f t="shared" si="57"/>
        <v>Celtics2015</v>
      </c>
      <c r="F3674" t="s">
        <v>959</v>
      </c>
      <c r="G3674">
        <v>22</v>
      </c>
      <c r="H3674">
        <v>36</v>
      </c>
      <c r="I3674">
        <v>8.6999999999999993</v>
      </c>
      <c r="J3674">
        <v>18.2</v>
      </c>
      <c r="K3674">
        <v>15.2</v>
      </c>
      <c r="L3674">
        <v>9.8000000000000004E-2</v>
      </c>
      <c r="M3674">
        <v>7</v>
      </c>
      <c r="N3674">
        <v>0.85699999999999998</v>
      </c>
      <c r="O3674">
        <v>35</v>
      </c>
      <c r="P3674">
        <v>0.48599999999999999</v>
      </c>
      <c r="Q3674">
        <v>63</v>
      </c>
      <c r="R3674">
        <v>0.30199999999999999</v>
      </c>
      <c r="S3674">
        <v>0.48</v>
      </c>
      <c r="T3674">
        <v>2.7</v>
      </c>
      <c r="U3674">
        <v>1</v>
      </c>
      <c r="V3674">
        <v>6.2</v>
      </c>
      <c r="W3674">
        <v>0.4</v>
      </c>
      <c r="X3674">
        <v>5.9</v>
      </c>
      <c r="Y3674">
        <v>0.39</v>
      </c>
      <c r="Z3674">
        <v>0.11</v>
      </c>
      <c r="AA3674">
        <v>4.7</v>
      </c>
    </row>
    <row r="3675" spans="1:27">
      <c r="A3675">
        <v>2015</v>
      </c>
      <c r="B3675" t="s">
        <v>180</v>
      </c>
      <c r="C3675" t="s">
        <v>87</v>
      </c>
      <c r="D3675" t="str">
        <f>VLOOKUP($C3675,Sheet1!$C$4:$D$34,2,FALSE)</f>
        <v>76ers</v>
      </c>
      <c r="E3675" t="str">
        <f t="shared" si="57"/>
        <v>76ers2015</v>
      </c>
      <c r="F3675" t="s">
        <v>958</v>
      </c>
      <c r="G3675">
        <v>25</v>
      </c>
      <c r="H3675">
        <v>67</v>
      </c>
      <c r="I3675">
        <v>28.4</v>
      </c>
      <c r="J3675">
        <v>59.2</v>
      </c>
      <c r="K3675">
        <v>21.5</v>
      </c>
      <c r="L3675">
        <v>0.153</v>
      </c>
      <c r="M3675">
        <v>177</v>
      </c>
      <c r="N3675">
        <v>0.79100000000000004</v>
      </c>
      <c r="O3675">
        <v>230</v>
      </c>
      <c r="P3675">
        <v>0.45200000000000001</v>
      </c>
      <c r="Q3675">
        <v>482</v>
      </c>
      <c r="R3675">
        <v>0.35299999999999998</v>
      </c>
      <c r="S3675">
        <v>0.54300000000000004</v>
      </c>
      <c r="T3675">
        <v>12.8</v>
      </c>
      <c r="U3675">
        <v>6.3</v>
      </c>
      <c r="V3675">
        <v>12</v>
      </c>
      <c r="W3675">
        <v>1.4</v>
      </c>
      <c r="X3675">
        <v>8.4</v>
      </c>
      <c r="Y3675">
        <v>1.57</v>
      </c>
      <c r="Z3675">
        <v>0.6</v>
      </c>
      <c r="AA3675">
        <v>6.8</v>
      </c>
    </row>
    <row r="3676" spans="1:27">
      <c r="A3676">
        <v>2015</v>
      </c>
      <c r="B3676" t="s">
        <v>1181</v>
      </c>
      <c r="C3676" t="s">
        <v>54</v>
      </c>
      <c r="D3676" t="str">
        <f>VLOOKUP($C3676,Sheet1!$C$4:$D$34,2,FALSE)</f>
        <v>Lakers</v>
      </c>
      <c r="E3676" t="str">
        <f t="shared" si="57"/>
        <v>Lakers2015</v>
      </c>
      <c r="F3676" t="s">
        <v>30</v>
      </c>
      <c r="G3676">
        <v>26</v>
      </c>
      <c r="H3676">
        <v>25</v>
      </c>
      <c r="I3676">
        <v>12.8</v>
      </c>
      <c r="J3676">
        <v>26.7</v>
      </c>
      <c r="K3676">
        <v>14.2</v>
      </c>
      <c r="L3676">
        <v>0.11600000000000001</v>
      </c>
      <c r="M3676">
        <v>38</v>
      </c>
      <c r="N3676">
        <v>0.65800000000000003</v>
      </c>
      <c r="O3676">
        <v>75</v>
      </c>
      <c r="P3676">
        <v>0.41299999999999998</v>
      </c>
      <c r="Q3676">
        <v>0</v>
      </c>
      <c r="R3676">
        <v>0</v>
      </c>
      <c r="S3676">
        <v>0.47399999999999998</v>
      </c>
      <c r="T3676">
        <v>3.5</v>
      </c>
      <c r="U3676">
        <v>2.9</v>
      </c>
      <c r="V3676">
        <v>12.1</v>
      </c>
      <c r="W3676">
        <v>0.6</v>
      </c>
      <c r="X3676">
        <v>6.9</v>
      </c>
      <c r="Y3676">
        <v>0.16</v>
      </c>
      <c r="Z3676">
        <v>0.4</v>
      </c>
      <c r="AA3676">
        <v>5.7</v>
      </c>
    </row>
    <row r="3677" spans="1:27">
      <c r="A3677">
        <v>2015</v>
      </c>
      <c r="B3677" t="s">
        <v>398</v>
      </c>
      <c r="C3677" t="s">
        <v>59</v>
      </c>
      <c r="D3677" t="str">
        <f>VLOOKUP($C3677,Sheet1!$C$4:$D$34,2,FALSE)</f>
        <v>Knicks</v>
      </c>
      <c r="E3677" t="str">
        <f t="shared" si="57"/>
        <v>Knicks2015</v>
      </c>
      <c r="F3677" t="s">
        <v>30</v>
      </c>
      <c r="G3677">
        <v>27</v>
      </c>
      <c r="H3677">
        <v>82</v>
      </c>
      <c r="I3677">
        <v>27.1</v>
      </c>
      <c r="J3677">
        <v>56.4</v>
      </c>
      <c r="K3677">
        <v>17.7</v>
      </c>
      <c r="L3677">
        <v>0.154</v>
      </c>
      <c r="M3677">
        <v>161</v>
      </c>
      <c r="N3677">
        <v>0.79500000000000004</v>
      </c>
      <c r="O3677">
        <v>661</v>
      </c>
      <c r="P3677">
        <v>0.54</v>
      </c>
      <c r="Q3677">
        <v>1</v>
      </c>
      <c r="R3677">
        <v>0</v>
      </c>
      <c r="S3677">
        <v>0.57399999999999995</v>
      </c>
      <c r="T3677">
        <v>10.3</v>
      </c>
      <c r="U3677">
        <v>7.3</v>
      </c>
      <c r="V3677">
        <v>14.8</v>
      </c>
      <c r="W3677">
        <v>1.4</v>
      </c>
      <c r="X3677">
        <v>8.5</v>
      </c>
      <c r="Y3677">
        <v>0.2</v>
      </c>
      <c r="Z3677">
        <v>1.57</v>
      </c>
      <c r="AA3677">
        <v>7</v>
      </c>
    </row>
    <row r="3678" spans="1:27">
      <c r="A3678">
        <v>2015</v>
      </c>
      <c r="B3678" t="s">
        <v>309</v>
      </c>
      <c r="C3678" t="s">
        <v>41</v>
      </c>
      <c r="D3678" t="str">
        <f>VLOOKUP($C3678,Sheet1!$C$4:$D$34,2,FALSE)</f>
        <v>Jazz</v>
      </c>
      <c r="E3678" t="str">
        <f t="shared" si="57"/>
        <v>Jazz2015</v>
      </c>
      <c r="F3678" t="s">
        <v>959</v>
      </c>
      <c r="G3678">
        <v>23</v>
      </c>
      <c r="H3678">
        <v>79</v>
      </c>
      <c r="I3678">
        <v>32.200000000000003</v>
      </c>
      <c r="J3678">
        <v>67</v>
      </c>
      <c r="K3678">
        <v>21.5</v>
      </c>
      <c r="L3678">
        <v>0.105</v>
      </c>
      <c r="M3678">
        <v>200</v>
      </c>
      <c r="N3678">
        <v>0.86</v>
      </c>
      <c r="O3678">
        <v>523</v>
      </c>
      <c r="P3678">
        <v>0.47199999999999998</v>
      </c>
      <c r="Q3678">
        <v>449</v>
      </c>
      <c r="R3678">
        <v>0.35899999999999999</v>
      </c>
      <c r="S3678">
        <v>0.54200000000000004</v>
      </c>
      <c r="T3678">
        <v>14.5</v>
      </c>
      <c r="U3678">
        <v>3.4</v>
      </c>
      <c r="V3678">
        <v>6.1</v>
      </c>
      <c r="W3678">
        <v>2.7</v>
      </c>
      <c r="X3678">
        <v>14.4</v>
      </c>
      <c r="Y3678">
        <v>0.92</v>
      </c>
      <c r="Z3678">
        <v>0.2</v>
      </c>
      <c r="AA3678">
        <v>6.3</v>
      </c>
    </row>
    <row r="3679" spans="1:27">
      <c r="A3679">
        <v>2015</v>
      </c>
      <c r="B3679" t="s">
        <v>1084</v>
      </c>
      <c r="C3679" t="s">
        <v>49</v>
      </c>
      <c r="D3679" t="str">
        <f>VLOOKUP($C3679,Sheet1!$C$4:$D$34,2,FALSE)</f>
        <v>Pacers</v>
      </c>
      <c r="E3679" t="str">
        <f t="shared" si="57"/>
        <v>Pacers2015</v>
      </c>
      <c r="F3679" t="s">
        <v>956</v>
      </c>
      <c r="G3679">
        <v>29</v>
      </c>
      <c r="H3679">
        <v>58</v>
      </c>
      <c r="I3679">
        <v>22</v>
      </c>
      <c r="J3679">
        <v>45.8</v>
      </c>
      <c r="K3679">
        <v>20.399999999999999</v>
      </c>
      <c r="L3679">
        <v>0.129</v>
      </c>
      <c r="M3679">
        <v>158</v>
      </c>
      <c r="N3679">
        <v>0.82899999999999996</v>
      </c>
      <c r="O3679">
        <v>361</v>
      </c>
      <c r="P3679">
        <v>0.45200000000000001</v>
      </c>
      <c r="Q3679">
        <v>83</v>
      </c>
      <c r="R3679">
        <v>0.24099999999999999</v>
      </c>
      <c r="S3679">
        <v>0.503</v>
      </c>
      <c r="T3679">
        <v>8.9</v>
      </c>
      <c r="U3679">
        <v>2.7</v>
      </c>
      <c r="V3679">
        <v>6.7</v>
      </c>
      <c r="W3679">
        <v>2.4</v>
      </c>
      <c r="X3679">
        <v>17.2</v>
      </c>
      <c r="Y3679">
        <v>0.74</v>
      </c>
      <c r="Z3679">
        <v>0.14000000000000001</v>
      </c>
      <c r="AA3679">
        <v>7</v>
      </c>
    </row>
    <row r="3680" spans="1:27">
      <c r="A3680">
        <v>2015</v>
      </c>
      <c r="B3680" t="s">
        <v>700</v>
      </c>
      <c r="C3680" t="s">
        <v>37</v>
      </c>
      <c r="D3680" t="str">
        <f>VLOOKUP($C3680,Sheet1!$C$4:$D$34,2,FALSE)</f>
        <v>Nets</v>
      </c>
      <c r="E3680" t="str">
        <f t="shared" si="57"/>
        <v>Nets2015</v>
      </c>
      <c r="F3680" t="s">
        <v>958</v>
      </c>
      <c r="G3680">
        <v>21</v>
      </c>
      <c r="H3680">
        <v>29</v>
      </c>
      <c r="I3680">
        <v>21.2</v>
      </c>
      <c r="J3680">
        <v>44.2</v>
      </c>
      <c r="K3680">
        <v>13.5</v>
      </c>
      <c r="L3680">
        <v>0.13900000000000001</v>
      </c>
      <c r="M3680">
        <v>52</v>
      </c>
      <c r="N3680">
        <v>0.71199999999999997</v>
      </c>
      <c r="O3680">
        <v>124</v>
      </c>
      <c r="P3680">
        <v>0.47599999999999998</v>
      </c>
      <c r="Q3680">
        <v>14</v>
      </c>
      <c r="R3680">
        <v>0.28599999999999998</v>
      </c>
      <c r="S3680">
        <v>0.51900000000000002</v>
      </c>
      <c r="T3680">
        <v>5.8</v>
      </c>
      <c r="U3680">
        <v>5.3</v>
      </c>
      <c r="V3680">
        <v>14</v>
      </c>
      <c r="W3680">
        <v>1.5</v>
      </c>
      <c r="X3680">
        <v>10.1</v>
      </c>
      <c r="Y3680">
        <v>1.34</v>
      </c>
      <c r="Z3680">
        <v>0.55000000000000004</v>
      </c>
      <c r="AA3680">
        <v>6.8</v>
      </c>
    </row>
    <row r="3681" spans="1:27">
      <c r="A3681">
        <v>2015</v>
      </c>
      <c r="B3681" t="s">
        <v>1086</v>
      </c>
      <c r="C3681" t="s">
        <v>67</v>
      </c>
      <c r="D3681" t="str">
        <f>VLOOKUP($C3681,Sheet1!$C$4:$D$34,2,FALSE)</f>
        <v>Suns</v>
      </c>
      <c r="E3681" t="str">
        <f t="shared" si="57"/>
        <v>Suns2015</v>
      </c>
      <c r="F3681" t="s">
        <v>956</v>
      </c>
      <c r="G3681">
        <v>32</v>
      </c>
      <c r="H3681">
        <v>62</v>
      </c>
      <c r="I3681">
        <v>19.5</v>
      </c>
      <c r="J3681">
        <v>40.700000000000003</v>
      </c>
      <c r="K3681">
        <v>13.7</v>
      </c>
      <c r="L3681">
        <v>0.17899999999999999</v>
      </c>
      <c r="M3681">
        <v>41</v>
      </c>
      <c r="N3681">
        <v>0.75600000000000001</v>
      </c>
      <c r="O3681">
        <v>107</v>
      </c>
      <c r="P3681">
        <v>0.44900000000000001</v>
      </c>
      <c r="Q3681">
        <v>195</v>
      </c>
      <c r="R3681">
        <v>0.34899999999999998</v>
      </c>
      <c r="S3681">
        <v>0.51700000000000002</v>
      </c>
      <c r="T3681">
        <v>5.3</v>
      </c>
      <c r="U3681">
        <v>1.6</v>
      </c>
      <c r="V3681">
        <v>4.4000000000000004</v>
      </c>
      <c r="W3681">
        <v>2.4</v>
      </c>
      <c r="X3681">
        <v>17.899999999999999</v>
      </c>
      <c r="Y3681">
        <v>1.19</v>
      </c>
      <c r="Z3681">
        <v>0.21</v>
      </c>
      <c r="AA3681">
        <v>5.6</v>
      </c>
    </row>
    <row r="3682" spans="1:27">
      <c r="A3682">
        <v>2015</v>
      </c>
      <c r="B3682" t="s">
        <v>1087</v>
      </c>
      <c r="C3682" t="s">
        <v>54</v>
      </c>
      <c r="D3682" t="str">
        <f>VLOOKUP($C3682,Sheet1!$C$4:$D$34,2,FALSE)</f>
        <v>Lakers</v>
      </c>
      <c r="E3682" t="str">
        <f t="shared" si="57"/>
        <v>Lakers2015</v>
      </c>
      <c r="F3682" t="s">
        <v>30</v>
      </c>
      <c r="G3682">
        <v>29</v>
      </c>
      <c r="H3682">
        <v>81</v>
      </c>
      <c r="I3682">
        <v>23.2</v>
      </c>
      <c r="J3682">
        <v>48.3</v>
      </c>
      <c r="K3682">
        <v>12.9</v>
      </c>
      <c r="L3682">
        <v>0.13800000000000001</v>
      </c>
      <c r="M3682">
        <v>145</v>
      </c>
      <c r="N3682">
        <v>0.80700000000000005</v>
      </c>
      <c r="O3682">
        <v>409</v>
      </c>
      <c r="P3682">
        <v>0.44500000000000001</v>
      </c>
      <c r="Q3682">
        <v>2</v>
      </c>
      <c r="R3682">
        <v>0</v>
      </c>
      <c r="S3682">
        <v>0.50700000000000001</v>
      </c>
      <c r="T3682">
        <v>5.9</v>
      </c>
      <c r="U3682">
        <v>4.9000000000000004</v>
      </c>
      <c r="V3682">
        <v>11.4</v>
      </c>
      <c r="W3682">
        <v>1.2</v>
      </c>
      <c r="X3682">
        <v>8</v>
      </c>
      <c r="Y3682">
        <v>0.4</v>
      </c>
      <c r="Z3682">
        <v>1.36</v>
      </c>
      <c r="AA3682">
        <v>5.6</v>
      </c>
    </row>
    <row r="3683" spans="1:27">
      <c r="A3683">
        <v>2015</v>
      </c>
      <c r="B3683" t="s">
        <v>249</v>
      </c>
      <c r="C3683" t="s">
        <v>70</v>
      </c>
      <c r="D3683" t="str">
        <f>VLOOKUP($C3683,Sheet1!$C$4:$D$34,2,FALSE)</f>
        <v>Kings</v>
      </c>
      <c r="E3683" t="str">
        <f t="shared" si="57"/>
        <v>Kings2015</v>
      </c>
      <c r="F3683" t="s">
        <v>958</v>
      </c>
      <c r="G3683">
        <v>29</v>
      </c>
      <c r="H3683">
        <v>70</v>
      </c>
      <c r="I3683">
        <v>34</v>
      </c>
      <c r="J3683">
        <v>70.8</v>
      </c>
      <c r="K3683">
        <v>22.5</v>
      </c>
      <c r="L3683">
        <v>0.111</v>
      </c>
      <c r="M3683">
        <v>254</v>
      </c>
      <c r="N3683">
        <v>0.78</v>
      </c>
      <c r="O3683">
        <v>792</v>
      </c>
      <c r="P3683">
        <v>0.495</v>
      </c>
      <c r="Q3683">
        <v>215</v>
      </c>
      <c r="R3683">
        <v>0.34399999999999997</v>
      </c>
      <c r="S3683">
        <v>0.53800000000000003</v>
      </c>
      <c r="T3683">
        <v>17.2</v>
      </c>
      <c r="U3683">
        <v>6.5</v>
      </c>
      <c r="V3683">
        <v>10.4</v>
      </c>
      <c r="W3683">
        <v>1.7</v>
      </c>
      <c r="X3683">
        <v>8</v>
      </c>
      <c r="Y3683">
        <v>1.43</v>
      </c>
      <c r="Z3683">
        <v>0.73</v>
      </c>
      <c r="AA3683">
        <v>6.8</v>
      </c>
    </row>
    <row r="3684" spans="1:27">
      <c r="A3684">
        <v>2015</v>
      </c>
      <c r="B3684" t="s">
        <v>256</v>
      </c>
      <c r="C3684" t="s">
        <v>41</v>
      </c>
      <c r="D3684" t="str">
        <f>VLOOKUP($C3684,Sheet1!$C$4:$D$34,2,FALSE)</f>
        <v>Jazz</v>
      </c>
      <c r="E3684" t="str">
        <f t="shared" si="57"/>
        <v>Jazz2015</v>
      </c>
      <c r="F3684" t="s">
        <v>30</v>
      </c>
      <c r="G3684">
        <v>23</v>
      </c>
      <c r="H3684">
        <v>61</v>
      </c>
      <c r="I3684">
        <v>31.7</v>
      </c>
      <c r="J3684">
        <v>66</v>
      </c>
      <c r="K3684">
        <v>14.2</v>
      </c>
      <c r="L3684">
        <v>0.192</v>
      </c>
      <c r="M3684">
        <v>283</v>
      </c>
      <c r="N3684">
        <v>0.56899999999999995</v>
      </c>
      <c r="O3684">
        <v>354</v>
      </c>
      <c r="P3684">
        <v>0.55900000000000005</v>
      </c>
      <c r="Q3684">
        <v>0</v>
      </c>
      <c r="R3684">
        <v>0</v>
      </c>
      <c r="S3684">
        <v>0.58199999999999996</v>
      </c>
      <c r="T3684">
        <v>9.1</v>
      </c>
      <c r="U3684">
        <v>11</v>
      </c>
      <c r="V3684">
        <v>20.2</v>
      </c>
      <c r="W3684">
        <v>1.5</v>
      </c>
      <c r="X3684">
        <v>7.4</v>
      </c>
      <c r="Y3684">
        <v>0.74</v>
      </c>
      <c r="Z3684">
        <v>2.16</v>
      </c>
      <c r="AA3684">
        <v>6.7</v>
      </c>
    </row>
    <row r="3685" spans="1:27">
      <c r="A3685">
        <v>2015</v>
      </c>
      <c r="B3685" t="s">
        <v>637</v>
      </c>
      <c r="C3685" t="s">
        <v>96</v>
      </c>
      <c r="D3685" t="str">
        <f>VLOOKUP($C3685,Sheet1!$C$4:$D$34,2,FALSE)</f>
        <v>Thunder</v>
      </c>
      <c r="E3685" t="str">
        <f t="shared" si="57"/>
        <v>Thunder2015</v>
      </c>
      <c r="F3685" t="s">
        <v>956</v>
      </c>
      <c r="G3685">
        <v>27</v>
      </c>
      <c r="H3685">
        <v>80</v>
      </c>
      <c r="I3685">
        <v>34.4</v>
      </c>
      <c r="J3685">
        <v>71.599999999999994</v>
      </c>
      <c r="K3685">
        <v>31.6</v>
      </c>
      <c r="L3685">
        <v>0.16800000000000001</v>
      </c>
      <c r="M3685">
        <v>573</v>
      </c>
      <c r="N3685">
        <v>0.81200000000000006</v>
      </c>
      <c r="O3685">
        <v>1103</v>
      </c>
      <c r="P3685">
        <v>0.503</v>
      </c>
      <c r="Q3685">
        <v>341</v>
      </c>
      <c r="R3685">
        <v>0.29599999999999999</v>
      </c>
      <c r="S3685">
        <v>0.55400000000000005</v>
      </c>
      <c r="T3685">
        <v>23.5</v>
      </c>
      <c r="U3685">
        <v>7.9</v>
      </c>
      <c r="V3685">
        <v>12.4</v>
      </c>
      <c r="W3685">
        <v>10.4</v>
      </c>
      <c r="X3685">
        <v>49.7</v>
      </c>
      <c r="Y3685">
        <v>2.04</v>
      </c>
      <c r="Z3685">
        <v>0.25</v>
      </c>
      <c r="AA3685">
        <v>14.5</v>
      </c>
    </row>
    <row r="3686" spans="1:27">
      <c r="A3686">
        <v>2015</v>
      </c>
      <c r="B3686" t="s">
        <v>763</v>
      </c>
      <c r="C3686" t="s">
        <v>39</v>
      </c>
      <c r="D3686" t="str">
        <f>VLOOKUP($C3686,Sheet1!$C$4:$D$34,2,FALSE)</f>
        <v>Pelicans</v>
      </c>
      <c r="E3686" t="str">
        <f t="shared" si="57"/>
        <v>Pelicans2015</v>
      </c>
      <c r="F3686" t="s">
        <v>960</v>
      </c>
      <c r="G3686">
        <v>27</v>
      </c>
      <c r="H3686">
        <v>66</v>
      </c>
      <c r="I3686">
        <v>30.4</v>
      </c>
      <c r="J3686">
        <v>63.4</v>
      </c>
      <c r="K3686">
        <v>24.7</v>
      </c>
      <c r="L3686">
        <v>0.08</v>
      </c>
      <c r="M3686">
        <v>228</v>
      </c>
      <c r="N3686">
        <v>0.873</v>
      </c>
      <c r="O3686">
        <v>572</v>
      </c>
      <c r="P3686">
        <v>0.46500000000000002</v>
      </c>
      <c r="Q3686">
        <v>357</v>
      </c>
      <c r="R3686">
        <v>0.36699999999999999</v>
      </c>
      <c r="S3686">
        <v>0.54600000000000004</v>
      </c>
      <c r="T3686">
        <v>17</v>
      </c>
      <c r="U3686">
        <v>6</v>
      </c>
      <c r="V3686">
        <v>10.9</v>
      </c>
      <c r="W3686">
        <v>1.1000000000000001</v>
      </c>
      <c r="X3686">
        <v>6.1</v>
      </c>
      <c r="Y3686">
        <v>0.57999999999999996</v>
      </c>
      <c r="Z3686">
        <v>0.38</v>
      </c>
      <c r="AA3686">
        <v>6.3</v>
      </c>
    </row>
    <row r="3687" spans="1:27">
      <c r="A3687">
        <v>2015</v>
      </c>
      <c r="B3687" t="s">
        <v>1182</v>
      </c>
      <c r="C3687" t="s">
        <v>64</v>
      </c>
      <c r="D3687" t="str">
        <f>VLOOKUP($C3687,Sheet1!$C$4:$D$34,2,FALSE)</f>
        <v>Wizards</v>
      </c>
      <c r="E3687" t="str">
        <f t="shared" si="57"/>
        <v>Wizards2015</v>
      </c>
      <c r="F3687" t="s">
        <v>30</v>
      </c>
      <c r="G3687">
        <v>31</v>
      </c>
      <c r="H3687">
        <v>5</v>
      </c>
      <c r="I3687">
        <v>9.6</v>
      </c>
      <c r="J3687">
        <v>20</v>
      </c>
      <c r="K3687">
        <v>9.1</v>
      </c>
      <c r="L3687">
        <v>0.3</v>
      </c>
      <c r="M3687">
        <v>0</v>
      </c>
      <c r="N3687">
        <v>0</v>
      </c>
      <c r="O3687">
        <v>7</v>
      </c>
      <c r="P3687">
        <v>0.57099999999999995</v>
      </c>
      <c r="Q3687">
        <v>0</v>
      </c>
      <c r="R3687">
        <v>0</v>
      </c>
      <c r="S3687">
        <v>0.57099999999999995</v>
      </c>
      <c r="T3687">
        <v>1.6</v>
      </c>
      <c r="U3687">
        <v>2.2000000000000002</v>
      </c>
      <c r="V3687">
        <v>12.8</v>
      </c>
      <c r="W3687">
        <v>0</v>
      </c>
      <c r="X3687">
        <v>0</v>
      </c>
      <c r="Y3687">
        <v>0</v>
      </c>
      <c r="Z3687">
        <v>0.2</v>
      </c>
      <c r="AA3687">
        <v>0</v>
      </c>
    </row>
    <row r="3688" spans="1:27">
      <c r="A3688">
        <v>2015</v>
      </c>
      <c r="B3688" t="s">
        <v>1182</v>
      </c>
      <c r="C3688" t="s">
        <v>29</v>
      </c>
      <c r="D3688" t="str">
        <f>VLOOKUP($C3688,Sheet1!$C$4:$D$34,2,FALSE)</f>
        <v>Grizzlies</v>
      </c>
      <c r="E3688" t="str">
        <f t="shared" si="57"/>
        <v>Grizzlies2015</v>
      </c>
      <c r="F3688" t="s">
        <v>30</v>
      </c>
      <c r="G3688">
        <v>31</v>
      </c>
      <c r="H3688">
        <v>32</v>
      </c>
      <c r="I3688">
        <v>12.9</v>
      </c>
      <c r="J3688">
        <v>26.8</v>
      </c>
      <c r="K3688">
        <v>12.1</v>
      </c>
      <c r="L3688">
        <v>0.188</v>
      </c>
      <c r="M3688">
        <v>42</v>
      </c>
      <c r="N3688">
        <v>0.61899999999999999</v>
      </c>
      <c r="O3688">
        <v>72</v>
      </c>
      <c r="P3688">
        <v>0.625</v>
      </c>
      <c r="Q3688">
        <v>0</v>
      </c>
      <c r="R3688">
        <v>0</v>
      </c>
      <c r="S3688">
        <v>0.64100000000000001</v>
      </c>
      <c r="T3688">
        <v>3.6</v>
      </c>
      <c r="U3688">
        <v>2.7</v>
      </c>
      <c r="V3688">
        <v>12</v>
      </c>
      <c r="W3688">
        <v>0.3</v>
      </c>
      <c r="X3688">
        <v>3.7</v>
      </c>
      <c r="Y3688">
        <v>0.19</v>
      </c>
      <c r="Z3688">
        <v>0.63</v>
      </c>
      <c r="AA3688">
        <v>4.4000000000000004</v>
      </c>
    </row>
    <row r="3689" spans="1:27">
      <c r="A3689">
        <v>2015</v>
      </c>
      <c r="B3689" t="s">
        <v>1088</v>
      </c>
      <c r="C3689" t="s">
        <v>54</v>
      </c>
      <c r="D3689" t="str">
        <f>VLOOKUP($C3689,Sheet1!$C$4:$D$34,2,FALSE)</f>
        <v>Lakers</v>
      </c>
      <c r="E3689" t="str">
        <f t="shared" si="57"/>
        <v>Lakers2015</v>
      </c>
      <c r="F3689" t="s">
        <v>960</v>
      </c>
      <c r="G3689">
        <v>24</v>
      </c>
      <c r="H3689">
        <v>36</v>
      </c>
      <c r="I3689">
        <v>13.1</v>
      </c>
      <c r="J3689">
        <v>27.2</v>
      </c>
      <c r="K3689">
        <v>17.8</v>
      </c>
      <c r="L3689">
        <v>9.4E-2</v>
      </c>
      <c r="M3689">
        <v>54</v>
      </c>
      <c r="N3689">
        <v>0.68500000000000005</v>
      </c>
      <c r="O3689">
        <v>112</v>
      </c>
      <c r="P3689">
        <v>0.44600000000000001</v>
      </c>
      <c r="Q3689">
        <v>37</v>
      </c>
      <c r="R3689">
        <v>0.13500000000000001</v>
      </c>
      <c r="S3689">
        <v>0.44</v>
      </c>
      <c r="T3689">
        <v>4.2</v>
      </c>
      <c r="U3689">
        <v>3.4</v>
      </c>
      <c r="V3689">
        <v>13.8</v>
      </c>
      <c r="W3689">
        <v>0.6</v>
      </c>
      <c r="X3689">
        <v>6.9</v>
      </c>
      <c r="Y3689">
        <v>0.36</v>
      </c>
      <c r="Z3689">
        <v>0.28000000000000003</v>
      </c>
      <c r="AA3689">
        <v>6.2</v>
      </c>
    </row>
    <row r="3690" spans="1:27">
      <c r="A3690">
        <v>2015</v>
      </c>
      <c r="B3690" t="s">
        <v>919</v>
      </c>
      <c r="C3690" t="s">
        <v>103</v>
      </c>
      <c r="D3690" t="str">
        <f>VLOOKUP($C3690,Sheet1!$C$4:$D$34,2,FALSE)</f>
        <v>Mavericks</v>
      </c>
      <c r="E3690" t="str">
        <f t="shared" si="57"/>
        <v>Mavericks2015</v>
      </c>
      <c r="F3690" t="s">
        <v>30</v>
      </c>
      <c r="G3690">
        <v>29</v>
      </c>
      <c r="H3690">
        <v>34</v>
      </c>
      <c r="I3690">
        <v>11.7</v>
      </c>
      <c r="J3690">
        <v>24.3</v>
      </c>
      <c r="K3690">
        <v>13.9</v>
      </c>
      <c r="L3690">
        <v>0.19</v>
      </c>
      <c r="M3690">
        <v>46</v>
      </c>
      <c r="N3690">
        <v>0.58699999999999997</v>
      </c>
      <c r="O3690">
        <v>77</v>
      </c>
      <c r="P3690">
        <v>0.63600000000000001</v>
      </c>
      <c r="Q3690">
        <v>1</v>
      </c>
      <c r="R3690">
        <v>0</v>
      </c>
      <c r="S3690">
        <v>0.63600000000000001</v>
      </c>
      <c r="T3690">
        <v>3.7</v>
      </c>
      <c r="U3690">
        <v>3.6</v>
      </c>
      <c r="V3690">
        <v>17</v>
      </c>
      <c r="W3690">
        <v>0.3</v>
      </c>
      <c r="X3690">
        <v>3.9</v>
      </c>
      <c r="Y3690">
        <v>0.24</v>
      </c>
      <c r="Z3690">
        <v>1</v>
      </c>
      <c r="AA3690">
        <v>5.4</v>
      </c>
    </row>
    <row r="3691" spans="1:27">
      <c r="A3691">
        <v>2015</v>
      </c>
      <c r="B3691" t="s">
        <v>1089</v>
      </c>
      <c r="C3691" t="s">
        <v>59</v>
      </c>
      <c r="D3691" t="str">
        <f>VLOOKUP($C3691,Sheet1!$C$4:$D$34,2,FALSE)</f>
        <v>Knicks</v>
      </c>
      <c r="E3691" t="str">
        <f t="shared" si="57"/>
        <v>Knicks2015</v>
      </c>
      <c r="F3691" t="s">
        <v>959</v>
      </c>
      <c r="G3691">
        <v>31</v>
      </c>
      <c r="H3691">
        <v>61</v>
      </c>
      <c r="I3691">
        <v>14.9</v>
      </c>
      <c r="J3691">
        <v>31</v>
      </c>
      <c r="K3691">
        <v>16.899999999999999</v>
      </c>
      <c r="L3691">
        <v>0.13</v>
      </c>
      <c r="M3691">
        <v>39</v>
      </c>
      <c r="N3691">
        <v>0.82099999999999995</v>
      </c>
      <c r="O3691">
        <v>134</v>
      </c>
      <c r="P3691">
        <v>0.40300000000000002</v>
      </c>
      <c r="Q3691">
        <v>143</v>
      </c>
      <c r="R3691">
        <v>0.36399999999999999</v>
      </c>
      <c r="S3691">
        <v>0.503</v>
      </c>
      <c r="T3691">
        <v>4.9000000000000004</v>
      </c>
      <c r="U3691">
        <v>2.4</v>
      </c>
      <c r="V3691">
        <v>9</v>
      </c>
      <c r="W3691">
        <v>1.4</v>
      </c>
      <c r="X3691">
        <v>14.3</v>
      </c>
      <c r="Y3691">
        <v>0.56000000000000005</v>
      </c>
      <c r="Z3691">
        <v>0.08</v>
      </c>
      <c r="AA3691">
        <v>6.8</v>
      </c>
    </row>
    <row r="3692" spans="1:27">
      <c r="A3692">
        <v>2015</v>
      </c>
      <c r="B3692" t="s">
        <v>1090</v>
      </c>
      <c r="C3692" t="s">
        <v>85</v>
      </c>
      <c r="D3692" t="str">
        <f>VLOOKUP($C3692,Sheet1!$C$4:$D$34,2,FALSE)</f>
        <v>Nuggets</v>
      </c>
      <c r="E3692" t="str">
        <f t="shared" si="57"/>
        <v>Nuggets2015</v>
      </c>
      <c r="F3692" t="s">
        <v>959</v>
      </c>
      <c r="G3692">
        <v>26</v>
      </c>
      <c r="H3692">
        <v>8</v>
      </c>
      <c r="I3692">
        <v>10.3</v>
      </c>
      <c r="J3692">
        <v>21.4</v>
      </c>
      <c r="K3692">
        <v>15.2</v>
      </c>
      <c r="L3692">
        <v>0.14000000000000001</v>
      </c>
      <c r="M3692">
        <v>8</v>
      </c>
      <c r="N3692">
        <v>0.875</v>
      </c>
      <c r="O3692">
        <v>4</v>
      </c>
      <c r="P3692">
        <v>1</v>
      </c>
      <c r="Q3692">
        <v>17</v>
      </c>
      <c r="R3692">
        <v>0.23499999999999999</v>
      </c>
      <c r="S3692">
        <v>0.55100000000000005</v>
      </c>
      <c r="T3692">
        <v>3.4</v>
      </c>
      <c r="U3692">
        <v>0.8</v>
      </c>
      <c r="V3692">
        <v>4</v>
      </c>
      <c r="W3692">
        <v>0.4</v>
      </c>
      <c r="X3692">
        <v>5.4</v>
      </c>
      <c r="Y3692">
        <v>0.25</v>
      </c>
      <c r="Z3692">
        <v>0</v>
      </c>
      <c r="AA3692">
        <v>4</v>
      </c>
    </row>
    <row r="3693" spans="1:27">
      <c r="A3693">
        <v>2015</v>
      </c>
      <c r="B3693" t="s">
        <v>1090</v>
      </c>
      <c r="C3693" t="s">
        <v>37</v>
      </c>
      <c r="D3693" t="str">
        <f>VLOOKUP($C3693,Sheet1!$C$4:$D$34,2,FALSE)</f>
        <v>Nets</v>
      </c>
      <c r="E3693" t="str">
        <f t="shared" si="57"/>
        <v>Nets2015</v>
      </c>
      <c r="F3693" t="s">
        <v>959</v>
      </c>
      <c r="G3693">
        <v>26</v>
      </c>
      <c r="H3693">
        <v>23</v>
      </c>
      <c r="I3693">
        <v>23.2</v>
      </c>
      <c r="J3693">
        <v>48.4</v>
      </c>
      <c r="K3693">
        <v>25.2</v>
      </c>
      <c r="L3693">
        <v>8.8999999999999996E-2</v>
      </c>
      <c r="M3693">
        <v>59</v>
      </c>
      <c r="N3693">
        <v>0.89800000000000002</v>
      </c>
      <c r="O3693">
        <v>152</v>
      </c>
      <c r="P3693">
        <v>0.52600000000000002</v>
      </c>
      <c r="Q3693">
        <v>97</v>
      </c>
      <c r="R3693">
        <v>0.36099999999999999</v>
      </c>
      <c r="S3693">
        <v>0.57799999999999996</v>
      </c>
      <c r="T3693">
        <v>13.8</v>
      </c>
      <c r="U3693">
        <v>2.2000000000000002</v>
      </c>
      <c r="V3693">
        <v>5.3</v>
      </c>
      <c r="W3693">
        <v>1.1000000000000001</v>
      </c>
      <c r="X3693">
        <v>8.4</v>
      </c>
      <c r="Y3693">
        <v>0.43</v>
      </c>
      <c r="Z3693">
        <v>0.09</v>
      </c>
      <c r="AA3693">
        <v>5.6</v>
      </c>
    </row>
    <row r="3694" spans="1:27">
      <c r="A3694">
        <v>2015</v>
      </c>
      <c r="B3694" t="s">
        <v>323</v>
      </c>
      <c r="C3694" t="s">
        <v>96</v>
      </c>
      <c r="D3694" t="str">
        <f>VLOOKUP($C3694,Sheet1!$C$4:$D$34,2,FALSE)</f>
        <v>Thunder</v>
      </c>
      <c r="E3694" t="str">
        <f t="shared" si="57"/>
        <v>Thunder2015</v>
      </c>
      <c r="F3694" t="s">
        <v>960</v>
      </c>
      <c r="G3694">
        <v>26</v>
      </c>
      <c r="H3694">
        <v>78</v>
      </c>
      <c r="I3694">
        <v>32.1</v>
      </c>
      <c r="J3694">
        <v>66.8</v>
      </c>
      <c r="K3694">
        <v>17.600000000000001</v>
      </c>
      <c r="L3694">
        <v>0.105</v>
      </c>
      <c r="M3694">
        <v>121</v>
      </c>
      <c r="N3694">
        <v>0.752</v>
      </c>
      <c r="O3694">
        <v>684</v>
      </c>
      <c r="P3694">
        <v>0.52</v>
      </c>
      <c r="Q3694">
        <v>184</v>
      </c>
      <c r="R3694">
        <v>0.32600000000000001</v>
      </c>
      <c r="S3694">
        <v>0.53400000000000003</v>
      </c>
      <c r="T3694">
        <v>12.6</v>
      </c>
      <c r="U3694">
        <v>6.8</v>
      </c>
      <c r="V3694">
        <v>11.6</v>
      </c>
      <c r="W3694">
        <v>0.8</v>
      </c>
      <c r="X3694">
        <v>3.9</v>
      </c>
      <c r="Y3694">
        <v>0.49</v>
      </c>
      <c r="Z3694">
        <v>1.9</v>
      </c>
      <c r="AA3694">
        <v>5.0999999999999996</v>
      </c>
    </row>
    <row r="3695" spans="1:27">
      <c r="A3695">
        <v>2015</v>
      </c>
      <c r="B3695" t="s">
        <v>1183</v>
      </c>
      <c r="C3695" t="s">
        <v>37</v>
      </c>
      <c r="D3695" t="str">
        <f>VLOOKUP($C3695,Sheet1!$C$4:$D$34,2,FALSE)</f>
        <v>Nets</v>
      </c>
      <c r="E3695" t="str">
        <f t="shared" si="57"/>
        <v>Nets2015</v>
      </c>
      <c r="F3695" t="s">
        <v>958</v>
      </c>
      <c r="G3695">
        <v>22</v>
      </c>
      <c r="H3695">
        <v>40</v>
      </c>
      <c r="I3695">
        <v>10</v>
      </c>
      <c r="J3695">
        <v>20.8</v>
      </c>
      <c r="K3695">
        <v>12.1</v>
      </c>
      <c r="L3695">
        <v>0.20300000000000001</v>
      </c>
      <c r="M3695">
        <v>28</v>
      </c>
      <c r="N3695">
        <v>0.92900000000000005</v>
      </c>
      <c r="O3695">
        <v>37</v>
      </c>
      <c r="P3695">
        <v>0.51400000000000001</v>
      </c>
      <c r="Q3695">
        <v>37</v>
      </c>
      <c r="R3695">
        <v>0.29699999999999999</v>
      </c>
      <c r="S3695">
        <v>0.56200000000000006</v>
      </c>
      <c r="T3695">
        <v>2.4</v>
      </c>
      <c r="U3695">
        <v>1.5</v>
      </c>
      <c r="V3695">
        <v>8.1999999999999993</v>
      </c>
      <c r="W3695">
        <v>0.9</v>
      </c>
      <c r="X3695">
        <v>12.2</v>
      </c>
      <c r="Y3695">
        <v>0.15</v>
      </c>
      <c r="Z3695">
        <v>0.05</v>
      </c>
      <c r="AA3695">
        <v>5.9</v>
      </c>
    </row>
    <row r="3696" spans="1:27">
      <c r="A3696">
        <v>2015</v>
      </c>
      <c r="B3696" t="s">
        <v>186</v>
      </c>
      <c r="C3696" t="s">
        <v>70</v>
      </c>
      <c r="D3696" t="str">
        <f>VLOOKUP($C3696,Sheet1!$C$4:$D$34,2,FALSE)</f>
        <v>Kings</v>
      </c>
      <c r="E3696" t="str">
        <f t="shared" si="57"/>
        <v>Kings2015</v>
      </c>
      <c r="F3696" t="s">
        <v>956</v>
      </c>
      <c r="G3696">
        <v>25</v>
      </c>
      <c r="H3696">
        <v>44</v>
      </c>
      <c r="I3696">
        <v>15.7</v>
      </c>
      <c r="J3696">
        <v>32.799999999999997</v>
      </c>
      <c r="K3696">
        <v>17.399999999999999</v>
      </c>
      <c r="L3696">
        <v>0.127</v>
      </c>
      <c r="M3696">
        <v>54</v>
      </c>
      <c r="N3696">
        <v>0.83299999999999996</v>
      </c>
      <c r="O3696">
        <v>113</v>
      </c>
      <c r="P3696">
        <v>0.46</v>
      </c>
      <c r="Q3696">
        <v>111</v>
      </c>
      <c r="R3696">
        <v>0.45</v>
      </c>
      <c r="S3696">
        <v>0.60299999999999998</v>
      </c>
      <c r="T3696">
        <v>6.8</v>
      </c>
      <c r="U3696">
        <v>1.4</v>
      </c>
      <c r="V3696">
        <v>4.7</v>
      </c>
      <c r="W3696">
        <v>1.5</v>
      </c>
      <c r="X3696">
        <v>14.2</v>
      </c>
      <c r="Y3696">
        <v>0.5</v>
      </c>
      <c r="Z3696">
        <v>7.0000000000000007E-2</v>
      </c>
      <c r="AA3696">
        <v>6.2</v>
      </c>
    </row>
    <row r="3697" spans="1:27">
      <c r="A3697">
        <v>2015</v>
      </c>
      <c r="B3697" t="s">
        <v>978</v>
      </c>
      <c r="C3697" t="s">
        <v>99</v>
      </c>
      <c r="D3697" t="str">
        <f>VLOOKUP($C3697,Sheet1!$C$4:$D$34,2,FALSE)</f>
        <v>Timberwolves</v>
      </c>
      <c r="E3697" t="str">
        <f t="shared" si="57"/>
        <v>Timberwolves2015</v>
      </c>
      <c r="F3697" t="s">
        <v>959</v>
      </c>
      <c r="G3697">
        <v>23</v>
      </c>
      <c r="H3697">
        <v>82</v>
      </c>
      <c r="I3697">
        <v>20.5</v>
      </c>
      <c r="J3697">
        <v>42.7</v>
      </c>
      <c r="K3697">
        <v>22.8</v>
      </c>
      <c r="L3697">
        <v>8.2000000000000003E-2</v>
      </c>
      <c r="M3697">
        <v>242</v>
      </c>
      <c r="N3697">
        <v>0.76400000000000001</v>
      </c>
      <c r="O3697">
        <v>529</v>
      </c>
      <c r="P3697">
        <v>0.51600000000000001</v>
      </c>
      <c r="Q3697">
        <v>152</v>
      </c>
      <c r="R3697">
        <v>0.28899999999999998</v>
      </c>
      <c r="S3697">
        <v>0.54800000000000004</v>
      </c>
      <c r="T3697">
        <v>10.5</v>
      </c>
      <c r="U3697">
        <v>3.3</v>
      </c>
      <c r="V3697">
        <v>9.1999999999999993</v>
      </c>
      <c r="W3697">
        <v>0.6</v>
      </c>
      <c r="X3697">
        <v>5.2</v>
      </c>
      <c r="Y3697">
        <v>0.28999999999999998</v>
      </c>
      <c r="Z3697">
        <v>0.09</v>
      </c>
      <c r="AA3697">
        <v>5.4</v>
      </c>
    </row>
    <row r="3698" spans="1:27">
      <c r="A3698">
        <v>2015</v>
      </c>
      <c r="B3698" t="s">
        <v>816</v>
      </c>
      <c r="C3698" t="s">
        <v>56</v>
      </c>
      <c r="D3698" t="str">
        <f>VLOOKUP($C3698,Sheet1!$C$4:$D$34,2,FALSE)</f>
        <v>Magic</v>
      </c>
      <c r="E3698" t="str">
        <f t="shared" si="57"/>
        <v>Magic2015</v>
      </c>
      <c r="F3698" t="s">
        <v>956</v>
      </c>
      <c r="G3698">
        <v>24</v>
      </c>
      <c r="H3698">
        <v>55</v>
      </c>
      <c r="I3698">
        <v>10.9</v>
      </c>
      <c r="J3698">
        <v>22.7</v>
      </c>
      <c r="K3698">
        <v>19.7</v>
      </c>
      <c r="L3698">
        <v>0.17199999999999999</v>
      </c>
      <c r="M3698">
        <v>45</v>
      </c>
      <c r="N3698">
        <v>0.73299999999999998</v>
      </c>
      <c r="O3698">
        <v>97</v>
      </c>
      <c r="P3698">
        <v>0.35099999999999998</v>
      </c>
      <c r="Q3698">
        <v>104</v>
      </c>
      <c r="R3698">
        <v>0.32700000000000001</v>
      </c>
      <c r="S3698">
        <v>0.46</v>
      </c>
      <c r="T3698">
        <v>3.7</v>
      </c>
      <c r="U3698">
        <v>1</v>
      </c>
      <c r="V3698">
        <v>5.0999999999999996</v>
      </c>
      <c r="W3698">
        <v>1.8</v>
      </c>
      <c r="X3698">
        <v>23.1</v>
      </c>
      <c r="Y3698">
        <v>0.42</v>
      </c>
      <c r="Z3698">
        <v>0.02</v>
      </c>
      <c r="AA3698">
        <v>6.9</v>
      </c>
    </row>
    <row r="3699" spans="1:27">
      <c r="A3699">
        <v>2015</v>
      </c>
      <c r="B3699" t="s">
        <v>979</v>
      </c>
      <c r="C3699" t="s">
        <v>37</v>
      </c>
      <c r="D3699" t="str">
        <f>VLOOKUP($C3699,Sheet1!$C$4:$D$34,2,FALSE)</f>
        <v>Nets</v>
      </c>
      <c r="E3699" t="str">
        <f t="shared" si="57"/>
        <v>Nets2015</v>
      </c>
      <c r="F3699" t="s">
        <v>956</v>
      </c>
      <c r="G3699">
        <v>23</v>
      </c>
      <c r="H3699">
        <v>78</v>
      </c>
      <c r="I3699">
        <v>22.4</v>
      </c>
      <c r="J3699">
        <v>46.8</v>
      </c>
      <c r="K3699">
        <v>17.7</v>
      </c>
      <c r="L3699">
        <v>0.21</v>
      </c>
      <c r="M3699">
        <v>107</v>
      </c>
      <c r="N3699">
        <v>0.77600000000000002</v>
      </c>
      <c r="O3699">
        <v>394</v>
      </c>
      <c r="P3699">
        <v>0.46400000000000002</v>
      </c>
      <c r="Q3699">
        <v>108</v>
      </c>
      <c r="R3699">
        <v>0.36099999999999999</v>
      </c>
      <c r="S3699">
        <v>0.51500000000000001</v>
      </c>
      <c r="T3699">
        <v>7.3</v>
      </c>
      <c r="U3699">
        <v>2.2999999999999998</v>
      </c>
      <c r="V3699">
        <v>5.8</v>
      </c>
      <c r="W3699">
        <v>4.4000000000000004</v>
      </c>
      <c r="X3699">
        <v>29.4</v>
      </c>
      <c r="Y3699">
        <v>1.22</v>
      </c>
      <c r="Z3699">
        <v>0.15</v>
      </c>
      <c r="AA3699">
        <v>7.5</v>
      </c>
    </row>
    <row r="3700" spans="1:27">
      <c r="A3700">
        <v>2015</v>
      </c>
      <c r="B3700" t="s">
        <v>908</v>
      </c>
      <c r="C3700" t="s">
        <v>110</v>
      </c>
      <c r="D3700" t="str">
        <f>VLOOKUP($C3700,Sheet1!$C$4:$D$34,2,FALSE)</f>
        <v>Warriors</v>
      </c>
      <c r="E3700" t="str">
        <f t="shared" si="57"/>
        <v>Warriors2015</v>
      </c>
      <c r="F3700" t="s">
        <v>956</v>
      </c>
      <c r="G3700">
        <v>30</v>
      </c>
      <c r="H3700">
        <v>78</v>
      </c>
      <c r="I3700">
        <v>19.5</v>
      </c>
      <c r="J3700">
        <v>40.6</v>
      </c>
      <c r="K3700">
        <v>14.2</v>
      </c>
      <c r="L3700">
        <v>0.157</v>
      </c>
      <c r="M3700">
        <v>93</v>
      </c>
      <c r="N3700">
        <v>0.86</v>
      </c>
      <c r="O3700">
        <v>367</v>
      </c>
      <c r="P3700">
        <v>0.54800000000000004</v>
      </c>
      <c r="Q3700">
        <v>12</v>
      </c>
      <c r="R3700">
        <v>0.16700000000000001</v>
      </c>
      <c r="S3700">
        <v>0.58099999999999996</v>
      </c>
      <c r="T3700">
        <v>6.3</v>
      </c>
      <c r="U3700">
        <v>2.2000000000000002</v>
      </c>
      <c r="V3700">
        <v>6</v>
      </c>
      <c r="W3700">
        <v>3</v>
      </c>
      <c r="X3700">
        <v>21</v>
      </c>
      <c r="Y3700">
        <v>0.73</v>
      </c>
      <c r="Z3700">
        <v>0.35</v>
      </c>
      <c r="AA3700">
        <v>7.1</v>
      </c>
    </row>
    <row r="3701" spans="1:27">
      <c r="A3701">
        <v>2015</v>
      </c>
      <c r="B3701" t="s">
        <v>1184</v>
      </c>
      <c r="C3701" t="s">
        <v>49</v>
      </c>
      <c r="D3701" t="str">
        <f>VLOOKUP($C3701,Sheet1!$C$4:$D$34,2,FALSE)</f>
        <v>Pacers</v>
      </c>
      <c r="E3701" t="str">
        <f t="shared" si="57"/>
        <v>Pacers2015</v>
      </c>
      <c r="F3701" t="s">
        <v>960</v>
      </c>
      <c r="G3701">
        <v>24</v>
      </c>
      <c r="H3701">
        <v>7</v>
      </c>
      <c r="I3701">
        <v>5.8</v>
      </c>
      <c r="J3701">
        <v>12.1</v>
      </c>
      <c r="K3701">
        <v>18.3</v>
      </c>
      <c r="L3701">
        <v>0.29599999999999999</v>
      </c>
      <c r="M3701">
        <v>2</v>
      </c>
      <c r="N3701">
        <v>0.5</v>
      </c>
      <c r="O3701">
        <v>9</v>
      </c>
      <c r="P3701">
        <v>0.55600000000000005</v>
      </c>
      <c r="Q3701">
        <v>2</v>
      </c>
      <c r="R3701">
        <v>0</v>
      </c>
      <c r="S3701">
        <v>0.46300000000000002</v>
      </c>
      <c r="T3701">
        <v>1.6</v>
      </c>
      <c r="U3701">
        <v>1.7</v>
      </c>
      <c r="V3701">
        <v>16.100000000000001</v>
      </c>
      <c r="W3701">
        <v>0.4</v>
      </c>
      <c r="X3701">
        <v>11</v>
      </c>
      <c r="Y3701">
        <v>0.14000000000000001</v>
      </c>
      <c r="Z3701">
        <v>0.14000000000000001</v>
      </c>
      <c r="AA3701">
        <v>7.1</v>
      </c>
    </row>
    <row r="3702" spans="1:27">
      <c r="A3702">
        <v>2015</v>
      </c>
      <c r="B3702" t="s">
        <v>914</v>
      </c>
      <c r="C3702" t="s">
        <v>80</v>
      </c>
      <c r="D3702" t="str">
        <f>VLOOKUP($C3702,Sheet1!$C$4:$D$34,2,FALSE)</f>
        <v>Hawks</v>
      </c>
      <c r="E3702" t="str">
        <f t="shared" si="57"/>
        <v>Hawks2015</v>
      </c>
      <c r="F3702" t="s">
        <v>956</v>
      </c>
      <c r="G3702">
        <v>25</v>
      </c>
      <c r="H3702">
        <v>24</v>
      </c>
      <c r="I3702">
        <v>7.5</v>
      </c>
      <c r="J3702">
        <v>15.6</v>
      </c>
      <c r="K3702">
        <v>28.5</v>
      </c>
      <c r="L3702">
        <v>0.123</v>
      </c>
      <c r="M3702">
        <v>12</v>
      </c>
      <c r="N3702">
        <v>0.75</v>
      </c>
      <c r="O3702">
        <v>68</v>
      </c>
      <c r="P3702">
        <v>0.52900000000000003</v>
      </c>
      <c r="Q3702">
        <v>27</v>
      </c>
      <c r="R3702">
        <v>0.14799999999999999</v>
      </c>
      <c r="S3702">
        <v>0.46400000000000002</v>
      </c>
      <c r="T3702">
        <v>3.9</v>
      </c>
      <c r="U3702">
        <v>0.9</v>
      </c>
      <c r="V3702">
        <v>6.7</v>
      </c>
      <c r="W3702">
        <v>1.6</v>
      </c>
      <c r="X3702">
        <v>36.9</v>
      </c>
      <c r="Y3702">
        <v>0.33</v>
      </c>
      <c r="Z3702">
        <v>0</v>
      </c>
      <c r="AA3702">
        <v>9.5</v>
      </c>
    </row>
    <row r="3703" spans="1:27">
      <c r="A3703">
        <v>2015</v>
      </c>
      <c r="B3703" t="s">
        <v>914</v>
      </c>
      <c r="C3703" t="s">
        <v>41</v>
      </c>
      <c r="D3703" t="str">
        <f>VLOOKUP($C3703,Sheet1!$C$4:$D$34,2,FALSE)</f>
        <v>Jazz</v>
      </c>
      <c r="E3703" t="str">
        <f t="shared" si="57"/>
        <v>Jazz2015</v>
      </c>
      <c r="F3703" t="s">
        <v>956</v>
      </c>
      <c r="G3703">
        <v>25</v>
      </c>
      <c r="H3703">
        <v>28</v>
      </c>
      <c r="I3703">
        <v>31.4</v>
      </c>
      <c r="J3703">
        <v>65.400000000000006</v>
      </c>
      <c r="K3703">
        <v>22.2</v>
      </c>
      <c r="L3703">
        <v>0.192</v>
      </c>
      <c r="M3703">
        <v>49</v>
      </c>
      <c r="N3703">
        <v>0.73499999999999999</v>
      </c>
      <c r="O3703">
        <v>223</v>
      </c>
      <c r="P3703">
        <v>0.48</v>
      </c>
      <c r="Q3703">
        <v>97</v>
      </c>
      <c r="R3703">
        <v>0.36099999999999999</v>
      </c>
      <c r="S3703">
        <v>0.52</v>
      </c>
      <c r="T3703">
        <v>12.7</v>
      </c>
      <c r="U3703">
        <v>3.8</v>
      </c>
      <c r="V3703">
        <v>7</v>
      </c>
      <c r="W3703">
        <v>5.3</v>
      </c>
      <c r="X3703">
        <v>29.3</v>
      </c>
      <c r="Y3703">
        <v>0.93</v>
      </c>
      <c r="Z3703">
        <v>0.11</v>
      </c>
      <c r="AA3703">
        <v>8.1</v>
      </c>
    </row>
    <row r="3704" spans="1:27">
      <c r="A3704">
        <v>2015</v>
      </c>
      <c r="B3704" t="s">
        <v>302</v>
      </c>
      <c r="C3704" t="s">
        <v>49</v>
      </c>
      <c r="D3704" t="str">
        <f>VLOOKUP($C3704,Sheet1!$C$4:$D$34,2,FALSE)</f>
        <v>Pacers</v>
      </c>
      <c r="E3704" t="str">
        <f t="shared" si="57"/>
        <v>Pacers2015</v>
      </c>
      <c r="F3704" t="s">
        <v>958</v>
      </c>
      <c r="G3704">
        <v>24</v>
      </c>
      <c r="H3704">
        <v>59</v>
      </c>
      <c r="I3704">
        <v>14.7</v>
      </c>
      <c r="J3704">
        <v>30.6</v>
      </c>
      <c r="K3704">
        <v>13.2</v>
      </c>
      <c r="L3704">
        <v>0.127</v>
      </c>
      <c r="M3704">
        <v>42</v>
      </c>
      <c r="N3704">
        <v>0.85699999999999998</v>
      </c>
      <c r="O3704">
        <v>134</v>
      </c>
      <c r="P3704">
        <v>0.51500000000000001</v>
      </c>
      <c r="Q3704">
        <v>74</v>
      </c>
      <c r="R3704">
        <v>0.32400000000000001</v>
      </c>
      <c r="S3704">
        <v>0.54300000000000004</v>
      </c>
      <c r="T3704">
        <v>4.2</v>
      </c>
      <c r="U3704">
        <v>2.8</v>
      </c>
      <c r="V3704">
        <v>10.5</v>
      </c>
      <c r="W3704">
        <v>1</v>
      </c>
      <c r="X3704">
        <v>9.6</v>
      </c>
      <c r="Y3704">
        <v>0.63</v>
      </c>
      <c r="Z3704">
        <v>0.19</v>
      </c>
      <c r="AA3704">
        <v>6.2</v>
      </c>
    </row>
    <row r="3705" spans="1:27">
      <c r="A3705">
        <v>2015</v>
      </c>
      <c r="B3705" t="s">
        <v>1185</v>
      </c>
      <c r="C3705" t="s">
        <v>67</v>
      </c>
      <c r="D3705" t="str">
        <f>VLOOKUP($C3705,Sheet1!$C$4:$D$34,2,FALSE)</f>
        <v>Suns</v>
      </c>
      <c r="E3705" t="str">
        <f t="shared" si="57"/>
        <v>Suns2015</v>
      </c>
      <c r="F3705" t="s">
        <v>1186</v>
      </c>
      <c r="G3705">
        <v>29</v>
      </c>
      <c r="H3705">
        <v>36</v>
      </c>
      <c r="I3705">
        <v>11.7</v>
      </c>
      <c r="J3705">
        <v>24.3</v>
      </c>
      <c r="K3705">
        <v>13.3</v>
      </c>
      <c r="L3705">
        <v>0.28100000000000003</v>
      </c>
      <c r="M3705">
        <v>13</v>
      </c>
      <c r="N3705">
        <v>0.53800000000000003</v>
      </c>
      <c r="O3705">
        <v>56</v>
      </c>
      <c r="P3705">
        <v>0.39300000000000002</v>
      </c>
      <c r="Q3705">
        <v>33</v>
      </c>
      <c r="R3705">
        <v>0.39400000000000002</v>
      </c>
      <c r="S3705">
        <v>0.47499999999999998</v>
      </c>
      <c r="T3705">
        <v>2.5</v>
      </c>
      <c r="U3705">
        <v>1.1000000000000001</v>
      </c>
      <c r="V3705">
        <v>5.3</v>
      </c>
      <c r="W3705">
        <v>1.3</v>
      </c>
      <c r="X3705">
        <v>16.2</v>
      </c>
      <c r="Y3705">
        <v>0.28000000000000003</v>
      </c>
      <c r="Z3705">
        <v>0.03</v>
      </c>
      <c r="AA3705">
        <v>5.2</v>
      </c>
    </row>
    <row r="3706" spans="1:27">
      <c r="A3706">
        <v>2015</v>
      </c>
      <c r="B3706" t="s">
        <v>1185</v>
      </c>
      <c r="C3706" t="s">
        <v>87</v>
      </c>
      <c r="D3706" t="str">
        <f>VLOOKUP($C3706,Sheet1!$C$4:$D$34,2,FALSE)</f>
        <v>76ers</v>
      </c>
      <c r="E3706" t="str">
        <f t="shared" si="57"/>
        <v>76ers2015</v>
      </c>
      <c r="F3706" t="s">
        <v>1186</v>
      </c>
      <c r="G3706">
        <v>29</v>
      </c>
      <c r="H3706">
        <v>7</v>
      </c>
      <c r="I3706">
        <v>11.1</v>
      </c>
      <c r="J3706">
        <v>23.1</v>
      </c>
      <c r="K3706">
        <v>14.6</v>
      </c>
      <c r="L3706">
        <v>0.155</v>
      </c>
      <c r="M3706">
        <v>2</v>
      </c>
      <c r="N3706">
        <v>0.5</v>
      </c>
      <c r="O3706">
        <v>12</v>
      </c>
      <c r="P3706">
        <v>0.41699999999999998</v>
      </c>
      <c r="Q3706">
        <v>9</v>
      </c>
      <c r="R3706">
        <v>0.222</v>
      </c>
      <c r="S3706">
        <v>0.38800000000000001</v>
      </c>
      <c r="T3706">
        <v>2.4</v>
      </c>
      <c r="U3706">
        <v>1.7</v>
      </c>
      <c r="V3706">
        <v>8.4</v>
      </c>
      <c r="W3706">
        <v>0.3</v>
      </c>
      <c r="X3706">
        <v>3.9</v>
      </c>
      <c r="Y3706">
        <v>0</v>
      </c>
      <c r="Z3706">
        <v>0</v>
      </c>
      <c r="AA3706">
        <v>3.9</v>
      </c>
    </row>
    <row r="3707" spans="1:27">
      <c r="A3707">
        <v>2015</v>
      </c>
      <c r="B3707" t="s">
        <v>200</v>
      </c>
      <c r="C3707" t="s">
        <v>71</v>
      </c>
      <c r="D3707" t="str">
        <f>VLOOKUP($C3707,Sheet1!$C$4:$D$34,2,FALSE)</f>
        <v>Pistons</v>
      </c>
      <c r="E3707" t="str">
        <f t="shared" si="57"/>
        <v>Pistons2015</v>
      </c>
      <c r="F3707" t="s">
        <v>956</v>
      </c>
      <c r="G3707">
        <v>22</v>
      </c>
      <c r="H3707">
        <v>12</v>
      </c>
      <c r="I3707">
        <v>13.3</v>
      </c>
      <c r="J3707">
        <v>27.6</v>
      </c>
      <c r="K3707">
        <v>20.7</v>
      </c>
      <c r="L3707">
        <v>9.2999999999999999E-2</v>
      </c>
      <c r="M3707">
        <v>33</v>
      </c>
      <c r="N3707">
        <v>0.57599999999999996</v>
      </c>
      <c r="O3707">
        <v>44</v>
      </c>
      <c r="P3707">
        <v>0.40899999999999997</v>
      </c>
      <c r="Q3707">
        <v>10</v>
      </c>
      <c r="R3707">
        <v>0.1</v>
      </c>
      <c r="S3707">
        <v>0.42299999999999999</v>
      </c>
      <c r="T3707">
        <v>4.8</v>
      </c>
      <c r="U3707">
        <v>1.4</v>
      </c>
      <c r="V3707">
        <v>5.8</v>
      </c>
      <c r="W3707">
        <v>1.8</v>
      </c>
      <c r="X3707">
        <v>20.8</v>
      </c>
      <c r="Y3707">
        <v>0.25</v>
      </c>
      <c r="Z3707">
        <v>0</v>
      </c>
      <c r="AA3707">
        <v>6.9</v>
      </c>
    </row>
    <row r="3708" spans="1:27">
      <c r="A3708">
        <v>2015</v>
      </c>
      <c r="B3708" t="s">
        <v>1095</v>
      </c>
      <c r="C3708" t="s">
        <v>73</v>
      </c>
      <c r="D3708" t="str">
        <f>VLOOKUP($C3708,Sheet1!$C$4:$D$34,2,FALSE)</f>
        <v>Hornets</v>
      </c>
      <c r="E3708" t="str">
        <f t="shared" si="57"/>
        <v>Hornets2015</v>
      </c>
      <c r="F3708" t="s">
        <v>960</v>
      </c>
      <c r="G3708">
        <v>27</v>
      </c>
      <c r="H3708">
        <v>57</v>
      </c>
      <c r="I3708">
        <v>18.2</v>
      </c>
      <c r="J3708">
        <v>37.799999999999997</v>
      </c>
      <c r="K3708">
        <v>17.100000000000001</v>
      </c>
      <c r="L3708">
        <v>0.14799999999999999</v>
      </c>
      <c r="M3708">
        <v>65</v>
      </c>
      <c r="N3708">
        <v>0.83099999999999996</v>
      </c>
      <c r="O3708">
        <v>204</v>
      </c>
      <c r="P3708">
        <v>0.42199999999999999</v>
      </c>
      <c r="Q3708">
        <v>102</v>
      </c>
      <c r="R3708">
        <v>0.373</v>
      </c>
      <c r="S3708">
        <v>0.50800000000000001</v>
      </c>
      <c r="T3708">
        <v>6</v>
      </c>
      <c r="U3708">
        <v>4.3</v>
      </c>
      <c r="V3708">
        <v>12.9</v>
      </c>
      <c r="W3708">
        <v>1.9</v>
      </c>
      <c r="X3708">
        <v>16.3</v>
      </c>
      <c r="Y3708">
        <v>0.39</v>
      </c>
      <c r="Z3708">
        <v>0.47</v>
      </c>
      <c r="AA3708">
        <v>8</v>
      </c>
    </row>
    <row r="3709" spans="1:27">
      <c r="A3709">
        <v>2015</v>
      </c>
      <c r="B3709" t="s">
        <v>349</v>
      </c>
      <c r="C3709" t="s">
        <v>71</v>
      </c>
      <c r="D3709" t="str">
        <f>VLOOKUP($C3709,Sheet1!$C$4:$D$34,2,FALSE)</f>
        <v>Pistons</v>
      </c>
      <c r="E3709" t="str">
        <f t="shared" si="57"/>
        <v>Pistons2015</v>
      </c>
      <c r="F3709" t="s">
        <v>958</v>
      </c>
      <c r="G3709">
        <v>19</v>
      </c>
      <c r="H3709">
        <v>73</v>
      </c>
      <c r="I3709">
        <v>23.1</v>
      </c>
      <c r="J3709">
        <v>48.1</v>
      </c>
      <c r="K3709">
        <v>19.600000000000001</v>
      </c>
      <c r="L3709">
        <v>0.15</v>
      </c>
      <c r="M3709">
        <v>102</v>
      </c>
      <c r="N3709">
        <v>0.78400000000000003</v>
      </c>
      <c r="O3709">
        <v>395</v>
      </c>
      <c r="P3709">
        <v>0.41</v>
      </c>
      <c r="Q3709">
        <v>205</v>
      </c>
      <c r="R3709">
        <v>0.307</v>
      </c>
      <c r="S3709">
        <v>0.46</v>
      </c>
      <c r="T3709">
        <v>8.1</v>
      </c>
      <c r="U3709">
        <v>4.2</v>
      </c>
      <c r="V3709">
        <v>9.9</v>
      </c>
      <c r="W3709">
        <v>1.6</v>
      </c>
      <c r="X3709">
        <v>10.8</v>
      </c>
      <c r="Y3709">
        <v>0.75</v>
      </c>
      <c r="Z3709">
        <v>0.16</v>
      </c>
      <c r="AA3709">
        <v>6.6</v>
      </c>
    </row>
    <row r="3710" spans="1:27">
      <c r="A3710">
        <v>2015</v>
      </c>
      <c r="B3710" t="s">
        <v>187</v>
      </c>
      <c r="C3710" t="s">
        <v>110</v>
      </c>
      <c r="D3710" t="str">
        <f>VLOOKUP($C3710,Sheet1!$C$4:$D$34,2,FALSE)</f>
        <v>Warriors</v>
      </c>
      <c r="E3710" t="str">
        <f t="shared" si="57"/>
        <v>Warriors2015</v>
      </c>
      <c r="F3710" t="s">
        <v>956</v>
      </c>
      <c r="G3710">
        <v>27</v>
      </c>
      <c r="H3710">
        <v>79</v>
      </c>
      <c r="I3710">
        <v>34.200000000000003</v>
      </c>
      <c r="J3710">
        <v>71.2</v>
      </c>
      <c r="K3710">
        <v>32.6</v>
      </c>
      <c r="L3710">
        <v>0.129</v>
      </c>
      <c r="M3710">
        <v>400</v>
      </c>
      <c r="N3710">
        <v>0.90800000000000003</v>
      </c>
      <c r="O3710">
        <v>712</v>
      </c>
      <c r="P3710">
        <v>0.56599999999999995</v>
      </c>
      <c r="Q3710">
        <v>886</v>
      </c>
      <c r="R3710">
        <v>0.45400000000000001</v>
      </c>
      <c r="S3710">
        <v>0.66900000000000004</v>
      </c>
      <c r="T3710">
        <v>30.1</v>
      </c>
      <c r="U3710">
        <v>5.4</v>
      </c>
      <c r="V3710">
        <v>8.6</v>
      </c>
      <c r="W3710">
        <v>6.7</v>
      </c>
      <c r="X3710">
        <v>33.700000000000003</v>
      </c>
      <c r="Y3710">
        <v>2.14</v>
      </c>
      <c r="Z3710">
        <v>0.2</v>
      </c>
      <c r="AA3710">
        <v>12</v>
      </c>
    </row>
    <row r="3711" spans="1:27">
      <c r="A3711">
        <v>2015</v>
      </c>
      <c r="B3711" t="s">
        <v>1187</v>
      </c>
      <c r="C3711" t="s">
        <v>71</v>
      </c>
      <c r="D3711" t="str">
        <f>VLOOKUP($C3711,Sheet1!$C$4:$D$34,2,FALSE)</f>
        <v>Pistons</v>
      </c>
      <c r="E3711" t="str">
        <f t="shared" si="57"/>
        <v>Pistons2015</v>
      </c>
      <c r="F3711" t="s">
        <v>956</v>
      </c>
      <c r="G3711">
        <v>35</v>
      </c>
      <c r="H3711">
        <v>58</v>
      </c>
      <c r="I3711">
        <v>17</v>
      </c>
      <c r="J3711">
        <v>35.4</v>
      </c>
      <c r="K3711">
        <v>14.6</v>
      </c>
      <c r="L3711">
        <v>0.246</v>
      </c>
      <c r="M3711">
        <v>20</v>
      </c>
      <c r="N3711">
        <v>0.8</v>
      </c>
      <c r="O3711">
        <v>89</v>
      </c>
      <c r="P3711">
        <v>0.46100000000000002</v>
      </c>
      <c r="Q3711">
        <v>151</v>
      </c>
      <c r="R3711">
        <v>0.34399999999999997</v>
      </c>
      <c r="S3711">
        <v>0.51</v>
      </c>
      <c r="T3711">
        <v>4.4000000000000004</v>
      </c>
      <c r="U3711">
        <v>1.5</v>
      </c>
      <c r="V3711">
        <v>4.9000000000000004</v>
      </c>
      <c r="W3711">
        <v>3.4</v>
      </c>
      <c r="X3711">
        <v>29.5</v>
      </c>
      <c r="Y3711">
        <v>0.41</v>
      </c>
      <c r="Z3711">
        <v>0.09</v>
      </c>
      <c r="AA3711">
        <v>6.6</v>
      </c>
    </row>
    <row r="3712" spans="1:27">
      <c r="A3712">
        <v>2015</v>
      </c>
      <c r="B3712" t="s">
        <v>1188</v>
      </c>
      <c r="C3712" t="s">
        <v>43</v>
      </c>
      <c r="D3712" t="str">
        <f>VLOOKUP($C3712,Sheet1!$C$4:$D$34,2,FALSE)</f>
        <v>Bucks</v>
      </c>
      <c r="E3712" t="str">
        <f t="shared" si="57"/>
        <v>Bucks2015</v>
      </c>
      <c r="F3712" t="s">
        <v>960</v>
      </c>
      <c r="G3712">
        <v>32</v>
      </c>
      <c r="H3712">
        <v>3</v>
      </c>
      <c r="I3712">
        <v>6.6</v>
      </c>
      <c r="J3712">
        <v>13.8</v>
      </c>
      <c r="K3712">
        <v>14.7</v>
      </c>
      <c r="L3712">
        <v>0</v>
      </c>
      <c r="M3712">
        <v>1</v>
      </c>
      <c r="N3712">
        <v>1</v>
      </c>
      <c r="O3712">
        <v>0</v>
      </c>
      <c r="P3712">
        <v>0</v>
      </c>
      <c r="Q3712">
        <v>6</v>
      </c>
      <c r="R3712">
        <v>0.33300000000000002</v>
      </c>
      <c r="S3712">
        <v>0.54300000000000004</v>
      </c>
      <c r="T3712">
        <v>2.2999999999999998</v>
      </c>
      <c r="U3712">
        <v>0.3</v>
      </c>
      <c r="V3712">
        <v>2.9</v>
      </c>
      <c r="W3712">
        <v>0</v>
      </c>
      <c r="X3712">
        <v>0</v>
      </c>
      <c r="Y3712">
        <v>0</v>
      </c>
      <c r="Z3712">
        <v>0</v>
      </c>
      <c r="AA3712">
        <v>0</v>
      </c>
    </row>
    <row r="3713" spans="1:27">
      <c r="A3713">
        <v>2015</v>
      </c>
      <c r="B3713" t="s">
        <v>28</v>
      </c>
      <c r="C3713" t="s">
        <v>96</v>
      </c>
      <c r="D3713" t="str">
        <f>VLOOKUP($C3713,Sheet1!$C$4:$D$34,2,FALSE)</f>
        <v>Thunder</v>
      </c>
      <c r="E3713" t="str">
        <f t="shared" si="57"/>
        <v>Thunder2015</v>
      </c>
      <c r="F3713" t="s">
        <v>30</v>
      </c>
      <c r="G3713">
        <v>22</v>
      </c>
      <c r="H3713">
        <v>80</v>
      </c>
      <c r="I3713">
        <v>25.2</v>
      </c>
      <c r="J3713">
        <v>52.5</v>
      </c>
      <c r="K3713">
        <v>12.6</v>
      </c>
      <c r="L3713">
        <v>0.14099999999999999</v>
      </c>
      <c r="M3713">
        <v>196</v>
      </c>
      <c r="N3713">
        <v>0.58199999999999996</v>
      </c>
      <c r="O3713">
        <v>426</v>
      </c>
      <c r="P3713">
        <v>0.61299999999999999</v>
      </c>
      <c r="Q3713">
        <v>0</v>
      </c>
      <c r="R3713">
        <v>0</v>
      </c>
      <c r="S3713">
        <v>0.621</v>
      </c>
      <c r="T3713">
        <v>8</v>
      </c>
      <c r="U3713">
        <v>6.7</v>
      </c>
      <c r="V3713">
        <v>14.4</v>
      </c>
      <c r="W3713">
        <v>0.8</v>
      </c>
      <c r="X3713">
        <v>4.2</v>
      </c>
      <c r="Y3713">
        <v>0.53</v>
      </c>
      <c r="Z3713">
        <v>1.1100000000000001</v>
      </c>
      <c r="AA3713">
        <v>5.6</v>
      </c>
    </row>
    <row r="3714" spans="1:27">
      <c r="A3714">
        <v>2015</v>
      </c>
      <c r="B3714" t="s">
        <v>251</v>
      </c>
      <c r="C3714" t="s">
        <v>75</v>
      </c>
      <c r="D3714" t="str">
        <f>VLOOKUP($C3714,Sheet1!$C$4:$D$34,2,FALSE)</f>
        <v>Bulls</v>
      </c>
      <c r="E3714" t="str">
        <f t="shared" si="57"/>
        <v>Bulls2015</v>
      </c>
      <c r="F3714" t="s">
        <v>960</v>
      </c>
      <c r="G3714">
        <v>30</v>
      </c>
      <c r="H3714">
        <v>73</v>
      </c>
      <c r="I3714">
        <v>26.5</v>
      </c>
      <c r="J3714">
        <v>55.2</v>
      </c>
      <c r="K3714">
        <v>14.6</v>
      </c>
      <c r="L3714">
        <v>0.121</v>
      </c>
      <c r="M3714">
        <v>146</v>
      </c>
      <c r="N3714">
        <v>0.69199999999999995</v>
      </c>
      <c r="O3714">
        <v>498</v>
      </c>
      <c r="P3714">
        <v>0.52800000000000002</v>
      </c>
      <c r="Q3714">
        <v>3</v>
      </c>
      <c r="R3714">
        <v>0</v>
      </c>
      <c r="S3714">
        <v>0.55500000000000005</v>
      </c>
      <c r="T3714">
        <v>8.6</v>
      </c>
      <c r="U3714">
        <v>6.9</v>
      </c>
      <c r="V3714">
        <v>13.7</v>
      </c>
      <c r="W3714">
        <v>1.5</v>
      </c>
      <c r="X3714">
        <v>8.3000000000000007</v>
      </c>
      <c r="Y3714">
        <v>0.64</v>
      </c>
      <c r="Z3714">
        <v>1.05</v>
      </c>
      <c r="AA3714">
        <v>6.7</v>
      </c>
    </row>
    <row r="3715" spans="1:27">
      <c r="A3715">
        <v>2015</v>
      </c>
      <c r="B3715" t="s">
        <v>980</v>
      </c>
      <c r="C3715" t="s">
        <v>54</v>
      </c>
      <c r="D3715" t="str">
        <f>VLOOKUP($C3715,Sheet1!$C$4:$D$34,2,FALSE)</f>
        <v>Lakers</v>
      </c>
      <c r="E3715" t="str">
        <f t="shared" ref="E3715:E3778" si="58">D3715&amp;A3715</f>
        <v>Lakers2015</v>
      </c>
      <c r="F3715" t="s">
        <v>30</v>
      </c>
      <c r="G3715">
        <v>24</v>
      </c>
      <c r="H3715">
        <v>39</v>
      </c>
      <c r="I3715">
        <v>12.7</v>
      </c>
      <c r="J3715">
        <v>26.5</v>
      </c>
      <c r="K3715">
        <v>12.9</v>
      </c>
      <c r="L3715">
        <v>0.151</v>
      </c>
      <c r="M3715">
        <v>45</v>
      </c>
      <c r="N3715">
        <v>0.42199999999999999</v>
      </c>
      <c r="O3715">
        <v>104</v>
      </c>
      <c r="P3715">
        <v>0.54800000000000004</v>
      </c>
      <c r="Q3715">
        <v>0</v>
      </c>
      <c r="R3715">
        <v>0</v>
      </c>
      <c r="S3715">
        <v>0.53700000000000003</v>
      </c>
      <c r="T3715">
        <v>3.4</v>
      </c>
      <c r="U3715">
        <v>4</v>
      </c>
      <c r="V3715">
        <v>17</v>
      </c>
      <c r="W3715">
        <v>0.4</v>
      </c>
      <c r="X3715">
        <v>5.2</v>
      </c>
      <c r="Y3715">
        <v>0.36</v>
      </c>
      <c r="Z3715">
        <v>0.46</v>
      </c>
      <c r="AA3715">
        <v>5.5</v>
      </c>
    </row>
    <row r="3716" spans="1:27">
      <c r="A3716">
        <v>2015</v>
      </c>
      <c r="B3716" t="s">
        <v>1189</v>
      </c>
      <c r="C3716" t="s">
        <v>99</v>
      </c>
      <c r="D3716" t="str">
        <f>VLOOKUP($C3716,Sheet1!$C$4:$D$34,2,FALSE)</f>
        <v>Timberwolves</v>
      </c>
      <c r="E3716" t="str">
        <f t="shared" si="58"/>
        <v>Timberwolves2015</v>
      </c>
      <c r="F3716" t="s">
        <v>958</v>
      </c>
      <c r="G3716">
        <v>35</v>
      </c>
      <c r="H3716">
        <v>77</v>
      </c>
      <c r="I3716">
        <v>19</v>
      </c>
      <c r="J3716">
        <v>39.5</v>
      </c>
      <c r="K3716">
        <v>8.1</v>
      </c>
      <c r="L3716">
        <v>0.10199999999999999</v>
      </c>
      <c r="M3716">
        <v>19</v>
      </c>
      <c r="N3716">
        <v>0.68400000000000005</v>
      </c>
      <c r="O3716">
        <v>206</v>
      </c>
      <c r="P3716">
        <v>0.47599999999999998</v>
      </c>
      <c r="Q3716">
        <v>23</v>
      </c>
      <c r="R3716">
        <v>0.17399999999999999</v>
      </c>
      <c r="S3716">
        <v>0.46600000000000003</v>
      </c>
      <c r="T3716">
        <v>2.9</v>
      </c>
      <c r="U3716">
        <v>1.9</v>
      </c>
      <c r="V3716">
        <v>5.8</v>
      </c>
      <c r="W3716">
        <v>0.9</v>
      </c>
      <c r="X3716">
        <v>7</v>
      </c>
      <c r="Y3716">
        <v>0.47</v>
      </c>
      <c r="Z3716">
        <v>0.17</v>
      </c>
      <c r="AA3716">
        <v>3.6</v>
      </c>
    </row>
    <row r="3717" spans="1:27">
      <c r="A3717">
        <v>2015</v>
      </c>
      <c r="B3717" t="s">
        <v>902</v>
      </c>
      <c r="C3717" t="s">
        <v>62</v>
      </c>
      <c r="D3717" t="str">
        <f>VLOOKUP($C3717,Sheet1!$C$4:$D$34,2,FALSE)</f>
        <v>Rockets</v>
      </c>
      <c r="E3717" t="str">
        <f t="shared" si="58"/>
        <v>Rockets2015</v>
      </c>
      <c r="F3717" t="s">
        <v>960</v>
      </c>
      <c r="G3717">
        <v>24</v>
      </c>
      <c r="H3717">
        <v>50</v>
      </c>
      <c r="I3717">
        <v>20.9</v>
      </c>
      <c r="J3717">
        <v>43.5</v>
      </c>
      <c r="K3717">
        <v>19.3</v>
      </c>
      <c r="L3717">
        <v>0.105</v>
      </c>
      <c r="M3717">
        <v>116</v>
      </c>
      <c r="N3717">
        <v>0.66400000000000003</v>
      </c>
      <c r="O3717">
        <v>288</v>
      </c>
      <c r="P3717">
        <v>0.49</v>
      </c>
      <c r="Q3717">
        <v>79</v>
      </c>
      <c r="R3717">
        <v>0.316</v>
      </c>
      <c r="S3717">
        <v>0.51900000000000002</v>
      </c>
      <c r="T3717">
        <v>8.6999999999999993</v>
      </c>
      <c r="U3717">
        <v>4.2</v>
      </c>
      <c r="V3717">
        <v>11.1</v>
      </c>
      <c r="W3717">
        <v>0.8</v>
      </c>
      <c r="X3717">
        <v>6.3</v>
      </c>
      <c r="Y3717">
        <v>0.46</v>
      </c>
      <c r="Z3717">
        <v>0.76</v>
      </c>
      <c r="AA3717">
        <v>5.9</v>
      </c>
    </row>
    <row r="3718" spans="1:27">
      <c r="A3718">
        <v>2015</v>
      </c>
      <c r="B3718" t="s">
        <v>544</v>
      </c>
      <c r="C3718" t="s">
        <v>26</v>
      </c>
      <c r="D3718" t="str">
        <f>VLOOKUP($C3718,Sheet1!$C$4:$D$34,2,FALSE)</f>
        <v>Raptors</v>
      </c>
      <c r="E3718" t="str">
        <f t="shared" si="58"/>
        <v>Raptors2015</v>
      </c>
      <c r="F3718" t="s">
        <v>958</v>
      </c>
      <c r="G3718">
        <v>24</v>
      </c>
      <c r="H3718">
        <v>73</v>
      </c>
      <c r="I3718">
        <v>23.9</v>
      </c>
      <c r="J3718">
        <v>49.9</v>
      </c>
      <c r="K3718">
        <v>18.2</v>
      </c>
      <c r="L3718">
        <v>6.6000000000000003E-2</v>
      </c>
      <c r="M3718">
        <v>62</v>
      </c>
      <c r="N3718">
        <v>0.79</v>
      </c>
      <c r="O3718">
        <v>288</v>
      </c>
      <c r="P3718">
        <v>0.48299999999999998</v>
      </c>
      <c r="Q3718">
        <v>338</v>
      </c>
      <c r="R3718">
        <v>0.38800000000000001</v>
      </c>
      <c r="S3718">
        <v>0.55100000000000005</v>
      </c>
      <c r="T3718">
        <v>9.9</v>
      </c>
      <c r="U3718">
        <v>2.5</v>
      </c>
      <c r="V3718">
        <v>6.1</v>
      </c>
      <c r="W3718">
        <v>0.8</v>
      </c>
      <c r="X3718">
        <v>5.3</v>
      </c>
      <c r="Y3718">
        <v>0.74</v>
      </c>
      <c r="Z3718">
        <v>0.34</v>
      </c>
      <c r="AA3718">
        <v>4.5</v>
      </c>
    </row>
    <row r="3719" spans="1:27">
      <c r="A3719">
        <v>2015</v>
      </c>
      <c r="B3719" t="s">
        <v>545</v>
      </c>
      <c r="C3719" t="s">
        <v>138</v>
      </c>
      <c r="D3719" t="str">
        <f>VLOOKUP($C3719,Sheet1!$C$4:$D$34,2,FALSE)</f>
        <v>Celtics</v>
      </c>
      <c r="E3719" t="str">
        <f t="shared" si="58"/>
        <v>Celtics2015</v>
      </c>
      <c r="F3719" t="s">
        <v>956</v>
      </c>
      <c r="G3719">
        <v>21</v>
      </c>
      <c r="H3719">
        <v>39</v>
      </c>
      <c r="I3719">
        <v>8</v>
      </c>
      <c r="J3719">
        <v>16.600000000000001</v>
      </c>
      <c r="K3719">
        <v>17.7</v>
      </c>
      <c r="L3719">
        <v>0.14699999999999999</v>
      </c>
      <c r="M3719">
        <v>10</v>
      </c>
      <c r="N3719">
        <v>0.8</v>
      </c>
      <c r="O3719">
        <v>79</v>
      </c>
      <c r="P3719">
        <v>0.29099999999999998</v>
      </c>
      <c r="Q3719">
        <v>27</v>
      </c>
      <c r="R3719">
        <v>0.222</v>
      </c>
      <c r="S3719">
        <v>0.32600000000000001</v>
      </c>
      <c r="T3719">
        <v>1.8</v>
      </c>
      <c r="U3719">
        <v>1.6</v>
      </c>
      <c r="V3719">
        <v>10.7</v>
      </c>
      <c r="W3719">
        <v>0.9</v>
      </c>
      <c r="X3719">
        <v>16.5</v>
      </c>
      <c r="Y3719">
        <v>0.15</v>
      </c>
      <c r="Z3719">
        <v>0.03</v>
      </c>
      <c r="AA3719">
        <v>6.9</v>
      </c>
    </row>
    <row r="3720" spans="1:27">
      <c r="A3720">
        <v>2015</v>
      </c>
      <c r="B3720" t="s">
        <v>826</v>
      </c>
      <c r="C3720" t="s">
        <v>80</v>
      </c>
      <c r="D3720" t="str">
        <f>VLOOKUP($C3720,Sheet1!$C$4:$D$34,2,FALSE)</f>
        <v>Hawks</v>
      </c>
      <c r="E3720" t="str">
        <f t="shared" si="58"/>
        <v>Hawks2015</v>
      </c>
      <c r="F3720" t="s">
        <v>958</v>
      </c>
      <c r="G3720">
        <v>31</v>
      </c>
      <c r="H3720">
        <v>75</v>
      </c>
      <c r="I3720">
        <v>23.4</v>
      </c>
      <c r="J3720">
        <v>48.8</v>
      </c>
      <c r="K3720">
        <v>12.3</v>
      </c>
      <c r="L3720">
        <v>0.14099999999999999</v>
      </c>
      <c r="M3720">
        <v>99</v>
      </c>
      <c r="N3720">
        <v>0.626</v>
      </c>
      <c r="O3720">
        <v>248</v>
      </c>
      <c r="P3720">
        <v>0.58899999999999997</v>
      </c>
      <c r="Q3720">
        <v>124</v>
      </c>
      <c r="R3720">
        <v>0.33900000000000002</v>
      </c>
      <c r="S3720">
        <v>0.57799999999999996</v>
      </c>
      <c r="T3720">
        <v>6.4</v>
      </c>
      <c r="U3720">
        <v>4.5</v>
      </c>
      <c r="V3720">
        <v>10.4</v>
      </c>
      <c r="W3720">
        <v>1.4</v>
      </c>
      <c r="X3720">
        <v>8.8000000000000007</v>
      </c>
      <c r="Y3720">
        <v>1.1299999999999999</v>
      </c>
      <c r="Z3720">
        <v>0.49</v>
      </c>
      <c r="AA3720">
        <v>5.9</v>
      </c>
    </row>
    <row r="3721" spans="1:27">
      <c r="A3721">
        <v>2015</v>
      </c>
      <c r="B3721" t="s">
        <v>662</v>
      </c>
      <c r="C3721" t="s">
        <v>37</v>
      </c>
      <c r="D3721" t="str">
        <f>VLOOKUP($C3721,Sheet1!$C$4:$D$34,2,FALSE)</f>
        <v>Nets</v>
      </c>
      <c r="E3721" t="str">
        <f t="shared" si="58"/>
        <v>Nets2015</v>
      </c>
      <c r="F3721" t="s">
        <v>960</v>
      </c>
      <c r="G3721">
        <v>27</v>
      </c>
      <c r="H3721">
        <v>73</v>
      </c>
      <c r="I3721">
        <v>33</v>
      </c>
      <c r="J3721">
        <v>68.7</v>
      </c>
      <c r="K3721">
        <v>21.6</v>
      </c>
      <c r="L3721">
        <v>0.11600000000000001</v>
      </c>
      <c r="M3721">
        <v>163</v>
      </c>
      <c r="N3721">
        <v>0.64400000000000002</v>
      </c>
      <c r="O3721">
        <v>933</v>
      </c>
      <c r="P3721">
        <v>0.52300000000000002</v>
      </c>
      <c r="Q3721">
        <v>30</v>
      </c>
      <c r="R3721">
        <v>0.23300000000000001</v>
      </c>
      <c r="S3721">
        <v>0.53300000000000003</v>
      </c>
      <c r="T3721">
        <v>15.1</v>
      </c>
      <c r="U3721">
        <v>9</v>
      </c>
      <c r="V3721">
        <v>15.4</v>
      </c>
      <c r="W3721">
        <v>1.9</v>
      </c>
      <c r="X3721">
        <v>9.6</v>
      </c>
      <c r="Y3721">
        <v>1.53</v>
      </c>
      <c r="Z3721">
        <v>0.51</v>
      </c>
      <c r="AA3721">
        <v>7.7</v>
      </c>
    </row>
    <row r="3722" spans="1:27">
      <c r="A3722">
        <v>2015</v>
      </c>
      <c r="B3722" t="s">
        <v>1097</v>
      </c>
      <c r="C3722" t="s">
        <v>37</v>
      </c>
      <c r="D3722" t="str">
        <f>VLOOKUP($C3722,Sheet1!$C$4:$D$34,2,FALSE)</f>
        <v>Nets</v>
      </c>
      <c r="E3722" t="str">
        <f t="shared" si="58"/>
        <v>Nets2015</v>
      </c>
      <c r="F3722" t="s">
        <v>960</v>
      </c>
      <c r="G3722">
        <v>24</v>
      </c>
      <c r="H3722">
        <v>71</v>
      </c>
      <c r="I3722">
        <v>12.9</v>
      </c>
      <c r="J3722">
        <v>26.9</v>
      </c>
      <c r="K3722">
        <v>19.8</v>
      </c>
      <c r="L3722">
        <v>0.16900000000000001</v>
      </c>
      <c r="M3722">
        <v>109</v>
      </c>
      <c r="N3722">
        <v>0.43099999999999999</v>
      </c>
      <c r="O3722">
        <v>290</v>
      </c>
      <c r="P3722">
        <v>0.44800000000000001</v>
      </c>
      <c r="Q3722">
        <v>1</v>
      </c>
      <c r="R3722">
        <v>0</v>
      </c>
      <c r="S3722">
        <v>0.45300000000000001</v>
      </c>
      <c r="T3722">
        <v>4.3</v>
      </c>
      <c r="U3722">
        <v>5.0999999999999996</v>
      </c>
      <c r="V3722">
        <v>22</v>
      </c>
      <c r="W3722">
        <v>0.6</v>
      </c>
      <c r="X3722">
        <v>7.7</v>
      </c>
      <c r="Y3722">
        <v>0.55000000000000004</v>
      </c>
      <c r="Z3722">
        <v>0.51</v>
      </c>
      <c r="AA3722">
        <v>7.3</v>
      </c>
    </row>
    <row r="3723" spans="1:27">
      <c r="A3723">
        <v>2015</v>
      </c>
      <c r="B3723" t="s">
        <v>1098</v>
      </c>
      <c r="C3723" t="s">
        <v>80</v>
      </c>
      <c r="D3723" t="str">
        <f>VLOOKUP($C3723,Sheet1!$C$4:$D$34,2,FALSE)</f>
        <v>Hawks</v>
      </c>
      <c r="E3723" t="str">
        <f t="shared" si="58"/>
        <v>Hawks2015</v>
      </c>
      <c r="F3723" t="s">
        <v>30</v>
      </c>
      <c r="G3723">
        <v>31</v>
      </c>
      <c r="H3723">
        <v>36</v>
      </c>
      <c r="I3723">
        <v>16.100000000000001</v>
      </c>
      <c r="J3723">
        <v>33.5</v>
      </c>
      <c r="K3723">
        <v>15.5</v>
      </c>
      <c r="L3723">
        <v>0.12</v>
      </c>
      <c r="M3723">
        <v>48</v>
      </c>
      <c r="N3723">
        <v>0.81299999999999994</v>
      </c>
      <c r="O3723">
        <v>153</v>
      </c>
      <c r="P3723">
        <v>0.52900000000000003</v>
      </c>
      <c r="Q3723">
        <v>2</v>
      </c>
      <c r="R3723">
        <v>0</v>
      </c>
      <c r="S3723">
        <v>0.57099999999999995</v>
      </c>
      <c r="T3723">
        <v>5.6</v>
      </c>
      <c r="U3723">
        <v>3.3</v>
      </c>
      <c r="V3723">
        <v>11.3</v>
      </c>
      <c r="W3723">
        <v>0.8</v>
      </c>
      <c r="X3723">
        <v>7.9</v>
      </c>
      <c r="Y3723">
        <v>0.56000000000000005</v>
      </c>
      <c r="Z3723">
        <v>0.33</v>
      </c>
      <c r="AA3723">
        <v>6.1</v>
      </c>
    </row>
    <row r="3724" spans="1:27">
      <c r="A3724">
        <v>2015</v>
      </c>
      <c r="B3724" t="s">
        <v>1190</v>
      </c>
      <c r="C3724" t="s">
        <v>41</v>
      </c>
      <c r="D3724" t="str">
        <f>VLOOKUP($C3724,Sheet1!$C$4:$D$34,2,FALSE)</f>
        <v>Jazz</v>
      </c>
      <c r="E3724" t="str">
        <f t="shared" si="58"/>
        <v>Jazz2015</v>
      </c>
      <c r="F3724" t="s">
        <v>30</v>
      </c>
      <c r="G3724">
        <v>26</v>
      </c>
      <c r="H3724">
        <v>12</v>
      </c>
      <c r="I3724">
        <v>6.8</v>
      </c>
      <c r="J3724">
        <v>14.2</v>
      </c>
      <c r="K3724">
        <v>19.2</v>
      </c>
      <c r="L3724">
        <v>0.23599999999999999</v>
      </c>
      <c r="M3724">
        <v>2</v>
      </c>
      <c r="N3724">
        <v>1</v>
      </c>
      <c r="O3724">
        <v>23</v>
      </c>
      <c r="P3724">
        <v>0.47799999999999998</v>
      </c>
      <c r="Q3724">
        <v>2</v>
      </c>
      <c r="R3724">
        <v>0</v>
      </c>
      <c r="S3724">
        <v>0.46400000000000002</v>
      </c>
      <c r="T3724">
        <v>2</v>
      </c>
      <c r="U3724">
        <v>1.3</v>
      </c>
      <c r="V3724">
        <v>10.7</v>
      </c>
      <c r="W3724">
        <v>0.2</v>
      </c>
      <c r="X3724">
        <v>4</v>
      </c>
      <c r="Y3724">
        <v>0.08</v>
      </c>
      <c r="Z3724">
        <v>0.17</v>
      </c>
      <c r="AA3724">
        <v>4.7</v>
      </c>
    </row>
    <row r="3725" spans="1:27">
      <c r="A3725">
        <v>2015</v>
      </c>
      <c r="B3725" t="s">
        <v>1191</v>
      </c>
      <c r="C3725" t="s">
        <v>90</v>
      </c>
      <c r="D3725" t="str">
        <f>VLOOKUP($C3725,Sheet1!$C$4:$D$34,2,FALSE)</f>
        <v>Spurs</v>
      </c>
      <c r="E3725" t="str">
        <f t="shared" si="58"/>
        <v>Spurs2015</v>
      </c>
      <c r="F3725" t="s">
        <v>30</v>
      </c>
      <c r="G3725">
        <v>39</v>
      </c>
      <c r="H3725">
        <v>61</v>
      </c>
      <c r="I3725">
        <v>25.2</v>
      </c>
      <c r="J3725">
        <v>52.5</v>
      </c>
      <c r="K3725">
        <v>17.5</v>
      </c>
      <c r="L3725">
        <v>0.153</v>
      </c>
      <c r="M3725">
        <v>131</v>
      </c>
      <c r="N3725">
        <v>0.70199999999999996</v>
      </c>
      <c r="O3725">
        <v>439</v>
      </c>
      <c r="P3725">
        <v>0.49</v>
      </c>
      <c r="Q3725">
        <v>2</v>
      </c>
      <c r="R3725">
        <v>0</v>
      </c>
      <c r="S3725">
        <v>0.52300000000000002</v>
      </c>
      <c r="T3725">
        <v>8.6</v>
      </c>
      <c r="U3725">
        <v>7.3</v>
      </c>
      <c r="V3725">
        <v>16.600000000000001</v>
      </c>
      <c r="W3725">
        <v>2.7</v>
      </c>
      <c r="X3725">
        <v>15.3</v>
      </c>
      <c r="Y3725">
        <v>0.77</v>
      </c>
      <c r="Z3725">
        <v>1.28</v>
      </c>
      <c r="AA3725">
        <v>8.8000000000000007</v>
      </c>
    </row>
    <row r="3726" spans="1:27">
      <c r="A3726">
        <v>2015</v>
      </c>
      <c r="B3726" t="s">
        <v>238</v>
      </c>
      <c r="C3726" t="s">
        <v>113</v>
      </c>
      <c r="D3726" t="str">
        <f>VLOOKUP($C3726,Sheet1!$C$4:$D$34,2,FALSE)</f>
        <v>Trail Blazers</v>
      </c>
      <c r="E3726" t="str">
        <f t="shared" si="58"/>
        <v>Trail Blazers2015</v>
      </c>
      <c r="F3726" t="s">
        <v>956</v>
      </c>
      <c r="G3726">
        <v>25</v>
      </c>
      <c r="H3726">
        <v>35</v>
      </c>
      <c r="I3726">
        <v>7.8</v>
      </c>
      <c r="J3726">
        <v>16.2</v>
      </c>
      <c r="K3726">
        <v>15</v>
      </c>
      <c r="L3726">
        <v>0.28799999999999998</v>
      </c>
      <c r="M3726">
        <v>15</v>
      </c>
      <c r="N3726">
        <v>0.53300000000000003</v>
      </c>
      <c r="O3726">
        <v>43</v>
      </c>
      <c r="P3726">
        <v>0.39500000000000002</v>
      </c>
      <c r="Q3726">
        <v>17</v>
      </c>
      <c r="R3726">
        <v>0.17599999999999999</v>
      </c>
      <c r="S3726">
        <v>0.38300000000000001</v>
      </c>
      <c r="T3726">
        <v>1.5</v>
      </c>
      <c r="U3726">
        <v>1.1000000000000001</v>
      </c>
      <c r="V3726">
        <v>7.8</v>
      </c>
      <c r="W3726">
        <v>1.2</v>
      </c>
      <c r="X3726">
        <v>21.3</v>
      </c>
      <c r="Y3726">
        <v>0.28999999999999998</v>
      </c>
      <c r="Z3726">
        <v>0.03</v>
      </c>
      <c r="AA3726">
        <v>6.4</v>
      </c>
    </row>
    <row r="3727" spans="1:27">
      <c r="A3727">
        <v>2015</v>
      </c>
      <c r="B3727" t="s">
        <v>238</v>
      </c>
      <c r="C3727" t="s">
        <v>39</v>
      </c>
      <c r="D3727" t="str">
        <f>VLOOKUP($C3727,Sheet1!$C$4:$D$34,2,FALSE)</f>
        <v>Pelicans</v>
      </c>
      <c r="E3727" t="str">
        <f t="shared" si="58"/>
        <v>Pelicans2015</v>
      </c>
      <c r="F3727" t="s">
        <v>956</v>
      </c>
      <c r="G3727">
        <v>25</v>
      </c>
      <c r="H3727">
        <v>16</v>
      </c>
      <c r="I3727">
        <v>29.3</v>
      </c>
      <c r="J3727">
        <v>61.1</v>
      </c>
      <c r="K3727">
        <v>22</v>
      </c>
      <c r="L3727">
        <v>0.16300000000000001</v>
      </c>
      <c r="M3727">
        <v>59</v>
      </c>
      <c r="N3727">
        <v>0.76300000000000001</v>
      </c>
      <c r="O3727">
        <v>138</v>
      </c>
      <c r="P3727">
        <v>0.45700000000000002</v>
      </c>
      <c r="Q3727">
        <v>31</v>
      </c>
      <c r="R3727">
        <v>0.41899999999999998</v>
      </c>
      <c r="S3727">
        <v>0.53900000000000003</v>
      </c>
      <c r="T3727">
        <v>13.1</v>
      </c>
      <c r="U3727">
        <v>4.4000000000000004</v>
      </c>
      <c r="V3727">
        <v>8.4</v>
      </c>
      <c r="W3727">
        <v>7.5</v>
      </c>
      <c r="X3727">
        <v>40.299999999999997</v>
      </c>
      <c r="Y3727">
        <v>1.44</v>
      </c>
      <c r="Z3727">
        <v>0.06</v>
      </c>
      <c r="AA3727">
        <v>10.3</v>
      </c>
    </row>
    <row r="3728" spans="1:27">
      <c r="A3728">
        <v>2015</v>
      </c>
      <c r="B3728" t="s">
        <v>278</v>
      </c>
      <c r="C3728" t="s">
        <v>80</v>
      </c>
      <c r="D3728" t="str">
        <f>VLOOKUP($C3728,Sheet1!$C$4:$D$34,2,FALSE)</f>
        <v>Hawks</v>
      </c>
      <c r="E3728" t="str">
        <f t="shared" si="58"/>
        <v>Hawks2015</v>
      </c>
      <c r="F3728" t="s">
        <v>959</v>
      </c>
      <c r="G3728">
        <v>23</v>
      </c>
      <c r="H3728">
        <v>51</v>
      </c>
      <c r="I3728">
        <v>16.899999999999999</v>
      </c>
      <c r="J3728">
        <v>35.299999999999997</v>
      </c>
      <c r="K3728">
        <v>16.2</v>
      </c>
      <c r="L3728">
        <v>7.3999999999999996E-2</v>
      </c>
      <c r="M3728">
        <v>56</v>
      </c>
      <c r="N3728">
        <v>0.89300000000000002</v>
      </c>
      <c r="O3728">
        <v>123</v>
      </c>
      <c r="P3728">
        <v>0.53700000000000003</v>
      </c>
      <c r="Q3728">
        <v>142</v>
      </c>
      <c r="R3728">
        <v>0.33800000000000002</v>
      </c>
      <c r="S3728">
        <v>0.56299999999999994</v>
      </c>
      <c r="T3728">
        <v>6.4</v>
      </c>
      <c r="U3728">
        <v>1.7</v>
      </c>
      <c r="V3728">
        <v>5.4</v>
      </c>
      <c r="W3728">
        <v>1</v>
      </c>
      <c r="X3728">
        <v>8.9</v>
      </c>
      <c r="Y3728">
        <v>0.41</v>
      </c>
      <c r="Z3728">
        <v>0.14000000000000001</v>
      </c>
      <c r="AA3728">
        <v>5.2</v>
      </c>
    </row>
    <row r="3729" spans="1:27">
      <c r="A3729">
        <v>2015</v>
      </c>
      <c r="B3729" t="s">
        <v>1100</v>
      </c>
      <c r="C3729" t="s">
        <v>45</v>
      </c>
      <c r="D3729" t="str">
        <f>VLOOKUP($C3729,Sheet1!$C$4:$D$34,2,FALSE)</f>
        <v>Cavaliers</v>
      </c>
      <c r="E3729" t="str">
        <f t="shared" si="58"/>
        <v>Cavaliers2015</v>
      </c>
      <c r="F3729" t="s">
        <v>30</v>
      </c>
      <c r="G3729">
        <v>29</v>
      </c>
      <c r="H3729">
        <v>76</v>
      </c>
      <c r="I3729">
        <v>17.399999999999999</v>
      </c>
      <c r="J3729">
        <v>36.299999999999997</v>
      </c>
      <c r="K3729">
        <v>16.100000000000001</v>
      </c>
      <c r="L3729">
        <v>0.15</v>
      </c>
      <c r="M3729">
        <v>95</v>
      </c>
      <c r="N3729">
        <v>0.71599999999999997</v>
      </c>
      <c r="O3729">
        <v>352</v>
      </c>
      <c r="P3729">
        <v>0.57399999999999995</v>
      </c>
      <c r="Q3729">
        <v>7</v>
      </c>
      <c r="R3729">
        <v>0.14299999999999999</v>
      </c>
      <c r="S3729">
        <v>0.59299999999999997</v>
      </c>
      <c r="T3729">
        <v>6.3</v>
      </c>
      <c r="U3729">
        <v>4.4000000000000004</v>
      </c>
      <c r="V3729">
        <v>14.4</v>
      </c>
      <c r="W3729">
        <v>0.4</v>
      </c>
      <c r="X3729">
        <v>3.9</v>
      </c>
      <c r="Y3729">
        <v>0.28999999999999998</v>
      </c>
      <c r="Z3729">
        <v>0.75</v>
      </c>
      <c r="AA3729">
        <v>5.0999999999999996</v>
      </c>
    </row>
    <row r="3730" spans="1:27">
      <c r="A3730">
        <v>2015</v>
      </c>
      <c r="B3730" t="s">
        <v>1192</v>
      </c>
      <c r="C3730" t="s">
        <v>87</v>
      </c>
      <c r="D3730" t="str">
        <f>VLOOKUP($C3730,Sheet1!$C$4:$D$34,2,FALSE)</f>
        <v>76ers</v>
      </c>
      <c r="E3730" t="str">
        <f t="shared" si="58"/>
        <v>76ers2015</v>
      </c>
      <c r="F3730" t="s">
        <v>956</v>
      </c>
      <c r="G3730">
        <v>23</v>
      </c>
      <c r="H3730">
        <v>81</v>
      </c>
      <c r="I3730">
        <v>19.8</v>
      </c>
      <c r="J3730">
        <v>41.3</v>
      </c>
      <c r="K3730">
        <v>17</v>
      </c>
      <c r="L3730">
        <v>0.22500000000000001</v>
      </c>
      <c r="M3730">
        <v>41</v>
      </c>
      <c r="N3730">
        <v>0.63400000000000001</v>
      </c>
      <c r="O3730">
        <v>375</v>
      </c>
      <c r="P3730">
        <v>0.499</v>
      </c>
      <c r="Q3730">
        <v>89</v>
      </c>
      <c r="R3730">
        <v>0.34799999999999998</v>
      </c>
      <c r="S3730">
        <v>0.51100000000000001</v>
      </c>
      <c r="T3730">
        <v>6.1</v>
      </c>
      <c r="U3730">
        <v>3.1</v>
      </c>
      <c r="V3730">
        <v>8.5</v>
      </c>
      <c r="W3730">
        <v>4.5</v>
      </c>
      <c r="X3730">
        <v>37.200000000000003</v>
      </c>
      <c r="Y3730">
        <v>1.17</v>
      </c>
      <c r="Z3730">
        <v>0.12</v>
      </c>
      <c r="AA3730">
        <v>8.9</v>
      </c>
    </row>
    <row r="3731" spans="1:27">
      <c r="A3731">
        <v>2015</v>
      </c>
      <c r="B3731" t="s">
        <v>1102</v>
      </c>
      <c r="C3731" t="s">
        <v>67</v>
      </c>
      <c r="D3731" t="str">
        <f>VLOOKUP($C3731,Sheet1!$C$4:$D$34,2,FALSE)</f>
        <v>Suns</v>
      </c>
      <c r="E3731" t="str">
        <f t="shared" si="58"/>
        <v>Suns2015</v>
      </c>
      <c r="F3731" t="s">
        <v>958</v>
      </c>
      <c r="G3731">
        <v>22</v>
      </c>
      <c r="H3731">
        <v>47</v>
      </c>
      <c r="I3731">
        <v>22.8</v>
      </c>
      <c r="J3731">
        <v>47.4</v>
      </c>
      <c r="K3731">
        <v>19.899999999999999</v>
      </c>
      <c r="L3731">
        <v>6.4000000000000001E-2</v>
      </c>
      <c r="M3731">
        <v>64</v>
      </c>
      <c r="N3731">
        <v>0.70299999999999996</v>
      </c>
      <c r="O3731">
        <v>371</v>
      </c>
      <c r="P3731">
        <v>0.52</v>
      </c>
      <c r="Q3731">
        <v>70</v>
      </c>
      <c r="R3731">
        <v>0.4</v>
      </c>
      <c r="S3731">
        <v>0.54900000000000004</v>
      </c>
      <c r="T3731">
        <v>11</v>
      </c>
      <c r="U3731">
        <v>3.1</v>
      </c>
      <c r="V3731">
        <v>7.5</v>
      </c>
      <c r="W3731">
        <v>0.9</v>
      </c>
      <c r="X3731">
        <v>7.2</v>
      </c>
      <c r="Y3731">
        <v>0.79</v>
      </c>
      <c r="Z3731">
        <v>0.34</v>
      </c>
      <c r="AA3731">
        <v>5.5</v>
      </c>
    </row>
    <row r="3732" spans="1:27">
      <c r="A3732">
        <v>2015</v>
      </c>
      <c r="B3732" t="s">
        <v>286</v>
      </c>
      <c r="C3732" t="s">
        <v>56</v>
      </c>
      <c r="D3732" t="str">
        <f>VLOOKUP($C3732,Sheet1!$C$4:$D$34,2,FALSE)</f>
        <v>Magic</v>
      </c>
      <c r="E3732" t="str">
        <f t="shared" si="58"/>
        <v>Magic2015</v>
      </c>
      <c r="F3732" t="s">
        <v>960</v>
      </c>
      <c r="G3732">
        <v>23</v>
      </c>
      <c r="H3732">
        <v>49</v>
      </c>
      <c r="I3732">
        <v>32.9</v>
      </c>
      <c r="J3732">
        <v>68.5</v>
      </c>
      <c r="K3732">
        <v>18.899999999999999</v>
      </c>
      <c r="L3732">
        <v>0.114</v>
      </c>
      <c r="M3732">
        <v>153</v>
      </c>
      <c r="N3732">
        <v>0.78400000000000003</v>
      </c>
      <c r="O3732">
        <v>390</v>
      </c>
      <c r="P3732">
        <v>0.52300000000000002</v>
      </c>
      <c r="Q3732">
        <v>151</v>
      </c>
      <c r="R3732">
        <v>0.311</v>
      </c>
      <c r="S3732">
        <v>0.55000000000000004</v>
      </c>
      <c r="T3732">
        <v>13.7</v>
      </c>
      <c r="U3732">
        <v>7</v>
      </c>
      <c r="V3732">
        <v>11.8</v>
      </c>
      <c r="W3732">
        <v>2</v>
      </c>
      <c r="X3732">
        <v>9.3000000000000007</v>
      </c>
      <c r="Y3732">
        <v>0.96</v>
      </c>
      <c r="Z3732">
        <v>0.56999999999999995</v>
      </c>
      <c r="AA3732">
        <v>7</v>
      </c>
    </row>
    <row r="3733" spans="1:27">
      <c r="A3733">
        <v>2015</v>
      </c>
      <c r="B3733" t="s">
        <v>286</v>
      </c>
      <c r="C3733" t="s">
        <v>71</v>
      </c>
      <c r="D3733" t="str">
        <f>VLOOKUP($C3733,Sheet1!$C$4:$D$34,2,FALSE)</f>
        <v>Pistons</v>
      </c>
      <c r="E3733" t="str">
        <f t="shared" si="58"/>
        <v>Pistons2015</v>
      </c>
      <c r="F3733" t="s">
        <v>960</v>
      </c>
      <c r="G3733">
        <v>23</v>
      </c>
      <c r="H3733">
        <v>27</v>
      </c>
      <c r="I3733">
        <v>33.5</v>
      </c>
      <c r="J3733">
        <v>69.7</v>
      </c>
      <c r="K3733">
        <v>20.2</v>
      </c>
      <c r="L3733">
        <v>7.1999999999999995E-2</v>
      </c>
      <c r="M3733">
        <v>90</v>
      </c>
      <c r="N3733">
        <v>0.91100000000000003</v>
      </c>
      <c r="O3733">
        <v>261</v>
      </c>
      <c r="P3733">
        <v>0.51</v>
      </c>
      <c r="Q3733">
        <v>87</v>
      </c>
      <c r="R3733">
        <v>0.379</v>
      </c>
      <c r="S3733">
        <v>0.57699999999999996</v>
      </c>
      <c r="T3733">
        <v>16.600000000000001</v>
      </c>
      <c r="U3733">
        <v>6.2</v>
      </c>
      <c r="V3733">
        <v>10.1</v>
      </c>
      <c r="W3733">
        <v>2.6</v>
      </c>
      <c r="X3733">
        <v>12.9</v>
      </c>
      <c r="Y3733">
        <v>0.67</v>
      </c>
      <c r="Z3733">
        <v>0.44</v>
      </c>
      <c r="AA3733">
        <v>7.7</v>
      </c>
    </row>
    <row r="3734" spans="1:27">
      <c r="A3734">
        <v>2015</v>
      </c>
      <c r="B3734" t="s">
        <v>1103</v>
      </c>
      <c r="C3734" t="s">
        <v>39</v>
      </c>
      <c r="D3734" t="str">
        <f>VLOOKUP($C3734,Sheet1!$C$4:$D$34,2,FALSE)</f>
        <v>Pelicans</v>
      </c>
      <c r="E3734" t="str">
        <f t="shared" si="58"/>
        <v>Pelicans2015</v>
      </c>
      <c r="F3734" t="s">
        <v>956</v>
      </c>
      <c r="G3734">
        <v>29</v>
      </c>
      <c r="H3734">
        <v>61</v>
      </c>
      <c r="I3734">
        <v>20.7</v>
      </c>
      <c r="J3734">
        <v>43.1</v>
      </c>
      <c r="K3734">
        <v>19.399999999999999</v>
      </c>
      <c r="L3734">
        <v>0.11600000000000001</v>
      </c>
      <c r="M3734">
        <v>99</v>
      </c>
      <c r="N3734">
        <v>0.84799999999999998</v>
      </c>
      <c r="O3734">
        <v>243</v>
      </c>
      <c r="P3734">
        <v>0.42399999999999999</v>
      </c>
      <c r="Q3734">
        <v>203</v>
      </c>
      <c r="R3734">
        <v>0.39900000000000002</v>
      </c>
      <c r="S3734">
        <v>0.54400000000000004</v>
      </c>
      <c r="T3734">
        <v>8.6999999999999993</v>
      </c>
      <c r="U3734">
        <v>2.2999999999999998</v>
      </c>
      <c r="V3734">
        <v>6.3</v>
      </c>
      <c r="W3734">
        <v>2.6</v>
      </c>
      <c r="X3734">
        <v>19</v>
      </c>
      <c r="Y3734">
        <v>1.1499999999999999</v>
      </c>
      <c r="Z3734">
        <v>0.08</v>
      </c>
      <c r="AA3734">
        <v>7.2</v>
      </c>
    </row>
    <row r="3735" spans="1:27">
      <c r="A3735">
        <v>2015</v>
      </c>
      <c r="B3735" t="s">
        <v>1104</v>
      </c>
      <c r="C3735" t="s">
        <v>29</v>
      </c>
      <c r="D3735" t="str">
        <f>VLOOKUP($C3735,Sheet1!$C$4:$D$34,2,FALSE)</f>
        <v>Grizzlies</v>
      </c>
      <c r="E3735" t="str">
        <f t="shared" si="58"/>
        <v>Grizzlies2015</v>
      </c>
      <c r="F3735" t="s">
        <v>958</v>
      </c>
      <c r="G3735">
        <v>34</v>
      </c>
      <c r="H3735">
        <v>64</v>
      </c>
      <c r="I3735">
        <v>25.3</v>
      </c>
      <c r="J3735">
        <v>52.7</v>
      </c>
      <c r="K3735">
        <v>16.8</v>
      </c>
      <c r="L3735">
        <v>0.128</v>
      </c>
      <c r="M3735">
        <v>138</v>
      </c>
      <c r="N3735">
        <v>0.65200000000000002</v>
      </c>
      <c r="O3735">
        <v>427</v>
      </c>
      <c r="P3735">
        <v>0.46800000000000003</v>
      </c>
      <c r="Q3735">
        <v>42</v>
      </c>
      <c r="R3735">
        <v>0.35699999999999998</v>
      </c>
      <c r="S3735">
        <v>0.505</v>
      </c>
      <c r="T3735">
        <v>8.4</v>
      </c>
      <c r="U3735">
        <v>4.5999999999999996</v>
      </c>
      <c r="V3735">
        <v>10.5</v>
      </c>
      <c r="W3735">
        <v>1.1000000000000001</v>
      </c>
      <c r="X3735">
        <v>6.9</v>
      </c>
      <c r="Y3735">
        <v>1.72</v>
      </c>
      <c r="Z3735">
        <v>0.28000000000000003</v>
      </c>
      <c r="AA3735">
        <v>5.5</v>
      </c>
    </row>
    <row r="3736" spans="1:27">
      <c r="A3736">
        <v>2015</v>
      </c>
      <c r="B3736" t="s">
        <v>927</v>
      </c>
      <c r="C3736" t="s">
        <v>90</v>
      </c>
      <c r="D3736" t="str">
        <f>VLOOKUP($C3736,Sheet1!$C$4:$D$34,2,FALSE)</f>
        <v>Spurs</v>
      </c>
      <c r="E3736" t="str">
        <f t="shared" si="58"/>
        <v>Spurs2015</v>
      </c>
      <c r="F3736" t="s">
        <v>956</v>
      </c>
      <c r="G3736">
        <v>33</v>
      </c>
      <c r="H3736">
        <v>72</v>
      </c>
      <c r="I3736">
        <v>27.5</v>
      </c>
      <c r="J3736">
        <v>57.3</v>
      </c>
      <c r="K3736">
        <v>21.2</v>
      </c>
      <c r="L3736">
        <v>0.14299999999999999</v>
      </c>
      <c r="M3736">
        <v>171</v>
      </c>
      <c r="N3736">
        <v>0.76</v>
      </c>
      <c r="O3736">
        <v>645</v>
      </c>
      <c r="P3736">
        <v>0.501</v>
      </c>
      <c r="Q3736">
        <v>65</v>
      </c>
      <c r="R3736">
        <v>0.41499999999999998</v>
      </c>
      <c r="S3736">
        <v>0.54600000000000004</v>
      </c>
      <c r="T3736">
        <v>11.9</v>
      </c>
      <c r="U3736">
        <v>2.4</v>
      </c>
      <c r="V3736">
        <v>5.0999999999999996</v>
      </c>
      <c r="W3736">
        <v>5.3</v>
      </c>
      <c r="X3736">
        <v>29.1</v>
      </c>
      <c r="Y3736">
        <v>0.75</v>
      </c>
      <c r="Z3736">
        <v>0.15</v>
      </c>
      <c r="AA3736">
        <v>7.8</v>
      </c>
    </row>
    <row r="3737" spans="1:27">
      <c r="A3737">
        <v>2015</v>
      </c>
      <c r="B3737" t="s">
        <v>575</v>
      </c>
      <c r="C3737" t="s">
        <v>75</v>
      </c>
      <c r="D3737" t="str">
        <f>VLOOKUP($C3737,Sheet1!$C$4:$D$34,2,FALSE)</f>
        <v>Bulls</v>
      </c>
      <c r="E3737" t="str">
        <f t="shared" si="58"/>
        <v>Bulls2015</v>
      </c>
      <c r="F3737" t="s">
        <v>958</v>
      </c>
      <c r="G3737">
        <v>24</v>
      </c>
      <c r="H3737">
        <v>64</v>
      </c>
      <c r="I3737">
        <v>20.3</v>
      </c>
      <c r="J3737">
        <v>42.4</v>
      </c>
      <c r="K3737">
        <v>13.7</v>
      </c>
      <c r="L3737">
        <v>0.128</v>
      </c>
      <c r="M3737">
        <v>33</v>
      </c>
      <c r="N3737">
        <v>0.90900000000000003</v>
      </c>
      <c r="O3737">
        <v>184</v>
      </c>
      <c r="P3737">
        <v>0.38</v>
      </c>
      <c r="Q3737">
        <v>155</v>
      </c>
      <c r="R3737">
        <v>0.36099999999999999</v>
      </c>
      <c r="S3737">
        <v>0.47799999999999998</v>
      </c>
      <c r="T3737">
        <v>5.3</v>
      </c>
      <c r="U3737">
        <v>3.1</v>
      </c>
      <c r="V3737">
        <v>8.1</v>
      </c>
      <c r="W3737">
        <v>1</v>
      </c>
      <c r="X3737">
        <v>6.9</v>
      </c>
      <c r="Y3737">
        <v>0.25</v>
      </c>
      <c r="Z3737">
        <v>0.27</v>
      </c>
      <c r="AA3737">
        <v>5</v>
      </c>
    </row>
    <row r="3738" spans="1:27">
      <c r="A3738">
        <v>2015</v>
      </c>
      <c r="B3738" t="s">
        <v>1193</v>
      </c>
      <c r="C3738" t="s">
        <v>87</v>
      </c>
      <c r="D3738" t="str">
        <f>VLOOKUP($C3738,Sheet1!$C$4:$D$34,2,FALSE)</f>
        <v>76ers</v>
      </c>
      <c r="E3738" t="str">
        <f t="shared" si="58"/>
        <v>76ers2015</v>
      </c>
      <c r="F3738" t="s">
        <v>956</v>
      </c>
      <c r="G3738">
        <v>22</v>
      </c>
      <c r="H3738">
        <v>8</v>
      </c>
      <c r="I3738">
        <v>18</v>
      </c>
      <c r="J3738">
        <v>37.6</v>
      </c>
      <c r="K3738">
        <v>33.5</v>
      </c>
      <c r="L3738">
        <v>0.26300000000000001</v>
      </c>
      <c r="M3738">
        <v>37</v>
      </c>
      <c r="N3738">
        <v>0.54100000000000004</v>
      </c>
      <c r="O3738">
        <v>48</v>
      </c>
      <c r="P3738">
        <v>0.39600000000000002</v>
      </c>
      <c r="Q3738">
        <v>17</v>
      </c>
      <c r="R3738">
        <v>0.17599999999999999</v>
      </c>
      <c r="S3738">
        <v>0.41199999999999998</v>
      </c>
      <c r="T3738">
        <v>8.4</v>
      </c>
      <c r="U3738">
        <v>2.6</v>
      </c>
      <c r="V3738">
        <v>7.9</v>
      </c>
      <c r="W3738">
        <v>2.5</v>
      </c>
      <c r="X3738">
        <v>23.2</v>
      </c>
      <c r="Y3738">
        <v>0.38</v>
      </c>
      <c r="Z3738">
        <v>0</v>
      </c>
      <c r="AA3738">
        <v>8.4</v>
      </c>
    </row>
    <row r="3739" spans="1:27">
      <c r="A3739">
        <v>2015</v>
      </c>
      <c r="B3739" t="s">
        <v>60</v>
      </c>
      <c r="C3739" t="s">
        <v>62</v>
      </c>
      <c r="D3739" t="str">
        <f>VLOOKUP($C3739,Sheet1!$C$4:$D$34,2,FALSE)</f>
        <v>Rockets</v>
      </c>
      <c r="E3739" t="str">
        <f t="shared" si="58"/>
        <v>Rockets2015</v>
      </c>
      <c r="F3739" t="s">
        <v>958</v>
      </c>
      <c r="G3739">
        <v>30</v>
      </c>
      <c r="H3739">
        <v>81</v>
      </c>
      <c r="I3739">
        <v>35.299999999999997</v>
      </c>
      <c r="J3739">
        <v>73.5</v>
      </c>
      <c r="K3739">
        <v>15.7</v>
      </c>
      <c r="L3739">
        <v>0.108</v>
      </c>
      <c r="M3739">
        <v>161</v>
      </c>
      <c r="N3739">
        <v>0.78300000000000003</v>
      </c>
      <c r="O3739">
        <v>360</v>
      </c>
      <c r="P3739">
        <v>0.47799999999999998</v>
      </c>
      <c r="Q3739">
        <v>498</v>
      </c>
      <c r="R3739">
        <v>0.371</v>
      </c>
      <c r="S3739">
        <v>0.55200000000000005</v>
      </c>
      <c r="T3739">
        <v>12.7</v>
      </c>
      <c r="U3739">
        <v>4.5</v>
      </c>
      <c r="V3739">
        <v>7.1</v>
      </c>
      <c r="W3739">
        <v>2.2999999999999998</v>
      </c>
      <c r="X3739">
        <v>10</v>
      </c>
      <c r="Y3739">
        <v>1.99</v>
      </c>
      <c r="Z3739">
        <v>0.32</v>
      </c>
      <c r="AA3739">
        <v>5.8</v>
      </c>
    </row>
    <row r="3740" spans="1:27">
      <c r="A3740">
        <v>2015</v>
      </c>
      <c r="B3740" t="s">
        <v>981</v>
      </c>
      <c r="C3740" t="s">
        <v>41</v>
      </c>
      <c r="D3740" t="str">
        <f>VLOOKUP($C3740,Sheet1!$C$4:$D$34,2,FALSE)</f>
        <v>Jazz</v>
      </c>
      <c r="E3740" t="str">
        <f t="shared" si="58"/>
        <v>Jazz2015</v>
      </c>
      <c r="F3740" t="s">
        <v>960</v>
      </c>
      <c r="G3740">
        <v>28</v>
      </c>
      <c r="H3740">
        <v>79</v>
      </c>
      <c r="I3740">
        <v>20.7</v>
      </c>
      <c r="J3740">
        <v>43</v>
      </c>
      <c r="K3740">
        <v>14.6</v>
      </c>
      <c r="L3740">
        <v>0.157</v>
      </c>
      <c r="M3740">
        <v>106</v>
      </c>
      <c r="N3740">
        <v>0.67</v>
      </c>
      <c r="O3740">
        <v>347</v>
      </c>
      <c r="P3740">
        <v>0.51300000000000001</v>
      </c>
      <c r="Q3740">
        <v>41</v>
      </c>
      <c r="R3740">
        <v>0.29299999999999998</v>
      </c>
      <c r="S3740">
        <v>0.53300000000000003</v>
      </c>
      <c r="T3740">
        <v>5.9</v>
      </c>
      <c r="U3740">
        <v>5.7</v>
      </c>
      <c r="V3740">
        <v>16.2</v>
      </c>
      <c r="W3740">
        <v>1.1000000000000001</v>
      </c>
      <c r="X3740">
        <v>8.1999999999999993</v>
      </c>
      <c r="Y3740">
        <v>0.75</v>
      </c>
      <c r="Z3740">
        <v>0.52</v>
      </c>
      <c r="AA3740">
        <v>6.4</v>
      </c>
    </row>
    <row r="3741" spans="1:27">
      <c r="A3741">
        <v>2015</v>
      </c>
      <c r="B3741" t="s">
        <v>145</v>
      </c>
      <c r="C3741" t="s">
        <v>41</v>
      </c>
      <c r="D3741" t="str">
        <f>VLOOKUP($C3741,Sheet1!$C$4:$D$34,2,FALSE)</f>
        <v>Jazz</v>
      </c>
      <c r="E3741" t="str">
        <f t="shared" si="58"/>
        <v>Jazz2015</v>
      </c>
      <c r="F3741" t="s">
        <v>956</v>
      </c>
      <c r="G3741">
        <v>23</v>
      </c>
      <c r="H3741">
        <v>64</v>
      </c>
      <c r="I3741">
        <v>21.3</v>
      </c>
      <c r="J3741">
        <v>44.5</v>
      </c>
      <c r="K3741">
        <v>25.3</v>
      </c>
      <c r="L3741">
        <v>0.107</v>
      </c>
      <c r="M3741">
        <v>82</v>
      </c>
      <c r="N3741">
        <v>0.81699999999999995</v>
      </c>
      <c r="O3741">
        <v>378</v>
      </c>
      <c r="P3741">
        <v>0.46</v>
      </c>
      <c r="Q3741">
        <v>256</v>
      </c>
      <c r="R3741">
        <v>0.34399999999999997</v>
      </c>
      <c r="S3741">
        <v>0.50700000000000001</v>
      </c>
      <c r="T3741">
        <v>10.6</v>
      </c>
      <c r="U3741">
        <v>1.8</v>
      </c>
      <c r="V3741">
        <v>4.8</v>
      </c>
      <c r="W3741">
        <v>2.2999999999999998</v>
      </c>
      <c r="X3741">
        <v>19.7</v>
      </c>
      <c r="Y3741">
        <v>0.55000000000000004</v>
      </c>
      <c r="Z3741">
        <v>0.09</v>
      </c>
      <c r="AA3741">
        <v>6.6</v>
      </c>
    </row>
    <row r="3742" spans="1:27">
      <c r="A3742">
        <v>2015</v>
      </c>
      <c r="B3742" t="s">
        <v>404</v>
      </c>
      <c r="C3742" t="s">
        <v>41</v>
      </c>
      <c r="D3742" t="str">
        <f>VLOOKUP($C3742,Sheet1!$C$4:$D$34,2,FALSE)</f>
        <v>Jazz</v>
      </c>
      <c r="E3742" t="str">
        <f t="shared" si="58"/>
        <v>Jazz2015</v>
      </c>
      <c r="F3742" t="s">
        <v>960</v>
      </c>
      <c r="G3742">
        <v>20</v>
      </c>
      <c r="H3742">
        <v>80</v>
      </c>
      <c r="I3742">
        <v>17.3</v>
      </c>
      <c r="J3742">
        <v>36</v>
      </c>
      <c r="K3742">
        <v>17.899999999999999</v>
      </c>
      <c r="L3742">
        <v>0.121</v>
      </c>
      <c r="M3742">
        <v>82</v>
      </c>
      <c r="N3742">
        <v>0.69499999999999995</v>
      </c>
      <c r="O3742">
        <v>309</v>
      </c>
      <c r="P3742">
        <v>0.46</v>
      </c>
      <c r="Q3742">
        <v>127</v>
      </c>
      <c r="R3742">
        <v>0.38600000000000001</v>
      </c>
      <c r="S3742">
        <v>0.51700000000000002</v>
      </c>
      <c r="T3742">
        <v>6.1</v>
      </c>
      <c r="U3742">
        <v>3.7</v>
      </c>
      <c r="V3742">
        <v>12.6</v>
      </c>
      <c r="W3742">
        <v>0.7</v>
      </c>
      <c r="X3742">
        <v>7.1</v>
      </c>
      <c r="Y3742">
        <v>0.33</v>
      </c>
      <c r="Z3742">
        <v>0.23</v>
      </c>
      <c r="AA3742">
        <v>5.8</v>
      </c>
    </row>
    <row r="3743" spans="1:27">
      <c r="A3743">
        <v>2015</v>
      </c>
      <c r="B3743" t="s">
        <v>599</v>
      </c>
      <c r="C3743" t="s">
        <v>45</v>
      </c>
      <c r="D3743" t="str">
        <f>VLOOKUP($C3743,Sheet1!$C$4:$D$34,2,FALSE)</f>
        <v>Cavaliers</v>
      </c>
      <c r="E3743" t="str">
        <f t="shared" si="58"/>
        <v>Cavaliers2015</v>
      </c>
      <c r="F3743" t="s">
        <v>960</v>
      </c>
      <c r="G3743">
        <v>24</v>
      </c>
      <c r="H3743">
        <v>82</v>
      </c>
      <c r="I3743">
        <v>27.7</v>
      </c>
      <c r="J3743">
        <v>57.7</v>
      </c>
      <c r="K3743">
        <v>11.7</v>
      </c>
      <c r="L3743">
        <v>0.104</v>
      </c>
      <c r="M3743">
        <v>242</v>
      </c>
      <c r="N3743">
        <v>0.61599999999999999</v>
      </c>
      <c r="O3743">
        <v>420</v>
      </c>
      <c r="P3743">
        <v>0.58799999999999997</v>
      </c>
      <c r="Q3743">
        <v>0</v>
      </c>
      <c r="R3743">
        <v>0</v>
      </c>
      <c r="S3743">
        <v>0.61099999999999999</v>
      </c>
      <c r="T3743">
        <v>7.8</v>
      </c>
      <c r="U3743">
        <v>9</v>
      </c>
      <c r="V3743">
        <v>18.399999999999999</v>
      </c>
      <c r="W3743">
        <v>0.8</v>
      </c>
      <c r="X3743">
        <v>4</v>
      </c>
      <c r="Y3743">
        <v>0.46</v>
      </c>
      <c r="Z3743">
        <v>0.62</v>
      </c>
      <c r="AA3743">
        <v>5.5</v>
      </c>
    </row>
    <row r="3744" spans="1:27">
      <c r="A3744">
        <v>2015</v>
      </c>
      <c r="B3744" t="s">
        <v>782</v>
      </c>
      <c r="C3744" t="s">
        <v>73</v>
      </c>
      <c r="D3744" t="str">
        <f>VLOOKUP($C3744,Sheet1!$C$4:$D$34,2,FALSE)</f>
        <v>Hornets</v>
      </c>
      <c r="E3744" t="str">
        <f t="shared" si="58"/>
        <v>Hornets2015</v>
      </c>
      <c r="F3744" t="s">
        <v>959</v>
      </c>
      <c r="G3744">
        <v>24</v>
      </c>
      <c r="H3744">
        <v>43</v>
      </c>
      <c r="I3744">
        <v>11.1</v>
      </c>
      <c r="J3744">
        <v>23.1</v>
      </c>
      <c r="K3744">
        <v>20.399999999999999</v>
      </c>
      <c r="L3744">
        <v>0.112</v>
      </c>
      <c r="M3744">
        <v>9</v>
      </c>
      <c r="N3744">
        <v>0.55600000000000005</v>
      </c>
      <c r="O3744">
        <v>65</v>
      </c>
      <c r="P3744">
        <v>0.46200000000000002</v>
      </c>
      <c r="Q3744">
        <v>122</v>
      </c>
      <c r="R3744">
        <v>0.48399999999999999</v>
      </c>
      <c r="S3744">
        <v>0.63400000000000001</v>
      </c>
      <c r="T3744">
        <v>5.6</v>
      </c>
      <c r="U3744">
        <v>1.3</v>
      </c>
      <c r="V3744">
        <v>6.5</v>
      </c>
      <c r="W3744">
        <v>0.5</v>
      </c>
      <c r="X3744">
        <v>7.6</v>
      </c>
      <c r="Y3744">
        <v>0.26</v>
      </c>
      <c r="Z3744">
        <v>7.0000000000000007E-2</v>
      </c>
      <c r="AA3744">
        <v>5.5</v>
      </c>
    </row>
    <row r="3745" spans="1:27">
      <c r="A3745">
        <v>2015</v>
      </c>
      <c r="B3745" t="s">
        <v>982</v>
      </c>
      <c r="C3745" t="s">
        <v>62</v>
      </c>
      <c r="D3745" t="str">
        <f>VLOOKUP($C3745,Sheet1!$C$4:$D$34,2,FALSE)</f>
        <v>Rockets</v>
      </c>
      <c r="E3745" t="str">
        <f t="shared" si="58"/>
        <v>Rockets2015</v>
      </c>
      <c r="F3745" t="s">
        <v>956</v>
      </c>
      <c r="G3745">
        <v>28</v>
      </c>
      <c r="H3745">
        <v>53</v>
      </c>
      <c r="I3745">
        <v>22.2</v>
      </c>
      <c r="J3745">
        <v>46.2</v>
      </c>
      <c r="K3745">
        <v>14.8</v>
      </c>
      <c r="L3745">
        <v>0.20300000000000001</v>
      </c>
      <c r="M3745">
        <v>80</v>
      </c>
      <c r="N3745">
        <v>0.7</v>
      </c>
      <c r="O3745">
        <v>193</v>
      </c>
      <c r="P3745">
        <v>0.41499999999999998</v>
      </c>
      <c r="Q3745">
        <v>94</v>
      </c>
      <c r="R3745">
        <v>0.33</v>
      </c>
      <c r="S3745">
        <v>0.48</v>
      </c>
      <c r="T3745">
        <v>5.8</v>
      </c>
      <c r="U3745">
        <v>1.7</v>
      </c>
      <c r="V3745">
        <v>4.2</v>
      </c>
      <c r="W3745">
        <v>3.4</v>
      </c>
      <c r="X3745">
        <v>22.3</v>
      </c>
      <c r="Y3745">
        <v>0.81</v>
      </c>
      <c r="Z3745">
        <v>0.11</v>
      </c>
      <c r="AA3745">
        <v>5.8</v>
      </c>
    </row>
    <row r="3746" spans="1:27">
      <c r="A3746">
        <v>2015</v>
      </c>
      <c r="B3746" t="s">
        <v>982</v>
      </c>
      <c r="C3746" t="s">
        <v>49</v>
      </c>
      <c r="D3746" t="str">
        <f>VLOOKUP($C3746,Sheet1!$C$4:$D$34,2,FALSE)</f>
        <v>Pacers</v>
      </c>
      <c r="E3746" t="str">
        <f t="shared" si="58"/>
        <v>Pacers2015</v>
      </c>
      <c r="F3746" t="s">
        <v>956</v>
      </c>
      <c r="G3746">
        <v>28</v>
      </c>
      <c r="H3746">
        <v>13</v>
      </c>
      <c r="I3746">
        <v>18.100000000000001</v>
      </c>
      <c r="J3746">
        <v>37.700000000000003</v>
      </c>
      <c r="K3746">
        <v>15.5</v>
      </c>
      <c r="L3746">
        <v>0.157</v>
      </c>
      <c r="M3746">
        <v>6</v>
      </c>
      <c r="N3746">
        <v>0.5</v>
      </c>
      <c r="O3746">
        <v>53</v>
      </c>
      <c r="P3746">
        <v>0.434</v>
      </c>
      <c r="Q3746">
        <v>14</v>
      </c>
      <c r="R3746">
        <v>0.35699999999999998</v>
      </c>
      <c r="S3746">
        <v>0.46</v>
      </c>
      <c r="T3746">
        <v>4.9000000000000004</v>
      </c>
      <c r="U3746">
        <v>2.4</v>
      </c>
      <c r="V3746">
        <v>7.2</v>
      </c>
      <c r="W3746">
        <v>4.4000000000000004</v>
      </c>
      <c r="X3746">
        <v>36.1</v>
      </c>
      <c r="Y3746">
        <v>0.77</v>
      </c>
      <c r="Z3746">
        <v>0.08</v>
      </c>
      <c r="AA3746">
        <v>8.1999999999999993</v>
      </c>
    </row>
    <row r="3747" spans="1:27">
      <c r="A3747">
        <v>2015</v>
      </c>
      <c r="B3747" t="s">
        <v>1105</v>
      </c>
      <c r="C3747" t="s">
        <v>43</v>
      </c>
      <c r="D3747" t="str">
        <f>VLOOKUP($C3747,Sheet1!$C$4:$D$34,2,FALSE)</f>
        <v>Bucks</v>
      </c>
      <c r="E3747" t="str">
        <f t="shared" si="58"/>
        <v>Bucks2015</v>
      </c>
      <c r="F3747" t="s">
        <v>956</v>
      </c>
      <c r="G3747">
        <v>21</v>
      </c>
      <c r="H3747">
        <v>46</v>
      </c>
      <c r="I3747">
        <v>14.2</v>
      </c>
      <c r="J3747">
        <v>29.6</v>
      </c>
      <c r="K3747">
        <v>17.100000000000001</v>
      </c>
      <c r="L3747">
        <v>0.186</v>
      </c>
      <c r="M3747">
        <v>34</v>
      </c>
      <c r="N3747">
        <v>0.73499999999999999</v>
      </c>
      <c r="O3747">
        <v>148</v>
      </c>
      <c r="P3747">
        <v>0.48</v>
      </c>
      <c r="Q3747">
        <v>39</v>
      </c>
      <c r="R3747">
        <v>0.33300000000000002</v>
      </c>
      <c r="S3747">
        <v>0.51</v>
      </c>
      <c r="T3747">
        <v>4.5</v>
      </c>
      <c r="U3747">
        <v>1.6</v>
      </c>
      <c r="V3747">
        <v>6.5</v>
      </c>
      <c r="W3747">
        <v>2.1</v>
      </c>
      <c r="X3747">
        <v>21.8</v>
      </c>
      <c r="Y3747">
        <v>0.54</v>
      </c>
      <c r="Z3747">
        <v>0.02</v>
      </c>
      <c r="AA3747">
        <v>7</v>
      </c>
    </row>
    <row r="3748" spans="1:27">
      <c r="A3748">
        <v>2015</v>
      </c>
      <c r="B3748" t="s">
        <v>1194</v>
      </c>
      <c r="C3748" t="s">
        <v>73</v>
      </c>
      <c r="D3748" t="str">
        <f>VLOOKUP($C3748,Sheet1!$C$4:$D$34,2,FALSE)</f>
        <v>Hornets</v>
      </c>
      <c r="E3748" t="str">
        <f t="shared" si="58"/>
        <v>Hornets2015</v>
      </c>
      <c r="F3748" t="s">
        <v>960</v>
      </c>
      <c r="G3748">
        <v>30</v>
      </c>
      <c r="H3748">
        <v>44</v>
      </c>
      <c r="I3748">
        <v>7.8</v>
      </c>
      <c r="J3748">
        <v>16.2</v>
      </c>
      <c r="K3748">
        <v>14.7</v>
      </c>
      <c r="L3748">
        <v>0.108</v>
      </c>
      <c r="M3748">
        <v>65</v>
      </c>
      <c r="N3748">
        <v>0.58499999999999996</v>
      </c>
      <c r="O3748">
        <v>68</v>
      </c>
      <c r="P3748">
        <v>0.441</v>
      </c>
      <c r="Q3748">
        <v>3</v>
      </c>
      <c r="R3748">
        <v>0.66700000000000004</v>
      </c>
      <c r="S3748">
        <v>0.52200000000000002</v>
      </c>
      <c r="T3748">
        <v>2.4</v>
      </c>
      <c r="U3748">
        <v>2</v>
      </c>
      <c r="V3748">
        <v>14.2</v>
      </c>
      <c r="W3748">
        <v>0.2</v>
      </c>
      <c r="X3748">
        <v>3.5</v>
      </c>
      <c r="Y3748">
        <v>0.27</v>
      </c>
      <c r="Z3748">
        <v>0.16</v>
      </c>
      <c r="AA3748">
        <v>5.0999999999999996</v>
      </c>
    </row>
    <row r="3749" spans="1:27">
      <c r="A3749">
        <v>2015</v>
      </c>
      <c r="B3749" t="s">
        <v>350</v>
      </c>
      <c r="C3749" t="s">
        <v>32</v>
      </c>
      <c r="D3749" t="str">
        <f>VLOOKUP($C3749,Sheet1!$C$4:$D$34,2,FALSE)</f>
        <v>Heat</v>
      </c>
      <c r="E3749" t="str">
        <f t="shared" si="58"/>
        <v>Heat2015</v>
      </c>
      <c r="F3749" t="s">
        <v>959</v>
      </c>
      <c r="G3749">
        <v>23</v>
      </c>
      <c r="H3749">
        <v>36</v>
      </c>
      <c r="I3749">
        <v>24</v>
      </c>
      <c r="J3749">
        <v>49.9</v>
      </c>
      <c r="K3749">
        <v>16.8</v>
      </c>
      <c r="L3749">
        <v>0.14799999999999999</v>
      </c>
      <c r="M3749">
        <v>64</v>
      </c>
      <c r="N3749">
        <v>0.79700000000000004</v>
      </c>
      <c r="O3749">
        <v>172</v>
      </c>
      <c r="P3749">
        <v>0.52900000000000003</v>
      </c>
      <c r="Q3749">
        <v>71</v>
      </c>
      <c r="R3749">
        <v>0.38</v>
      </c>
      <c r="S3749">
        <v>0.57899999999999996</v>
      </c>
      <c r="T3749">
        <v>8.6999999999999993</v>
      </c>
      <c r="U3749">
        <v>3</v>
      </c>
      <c r="V3749">
        <v>7.2</v>
      </c>
      <c r="W3749">
        <v>2.2000000000000002</v>
      </c>
      <c r="X3749">
        <v>13.9</v>
      </c>
      <c r="Y3749">
        <v>0.67</v>
      </c>
      <c r="Z3749">
        <v>0.39</v>
      </c>
      <c r="AA3749">
        <v>6.4</v>
      </c>
    </row>
    <row r="3750" spans="1:27">
      <c r="A3750">
        <v>2015</v>
      </c>
      <c r="B3750" t="s">
        <v>841</v>
      </c>
      <c r="C3750" t="s">
        <v>138</v>
      </c>
      <c r="D3750" t="str">
        <f>VLOOKUP($C3750,Sheet1!$C$4:$D$34,2,FALSE)</f>
        <v>Celtics</v>
      </c>
      <c r="E3750" t="str">
        <f t="shared" si="58"/>
        <v>Celtics2015</v>
      </c>
      <c r="F3750" t="s">
        <v>30</v>
      </c>
      <c r="G3750">
        <v>26</v>
      </c>
      <c r="H3750">
        <v>60</v>
      </c>
      <c r="I3750">
        <v>11.8</v>
      </c>
      <c r="J3750">
        <v>24.6</v>
      </c>
      <c r="K3750">
        <v>23</v>
      </c>
      <c r="L3750">
        <v>0.12</v>
      </c>
      <c r="M3750">
        <v>108</v>
      </c>
      <c r="N3750">
        <v>0.81499999999999995</v>
      </c>
      <c r="O3750">
        <v>290</v>
      </c>
      <c r="P3750">
        <v>0.47599999999999998</v>
      </c>
      <c r="Q3750">
        <v>0</v>
      </c>
      <c r="R3750">
        <v>0</v>
      </c>
      <c r="S3750">
        <v>0.53900000000000003</v>
      </c>
      <c r="T3750">
        <v>6.1</v>
      </c>
      <c r="U3750">
        <v>3</v>
      </c>
      <c r="V3750">
        <v>13.3</v>
      </c>
      <c r="W3750">
        <v>0.5</v>
      </c>
      <c r="X3750">
        <v>6.6</v>
      </c>
      <c r="Y3750">
        <v>0.17</v>
      </c>
      <c r="Z3750">
        <v>0.37</v>
      </c>
      <c r="AA3750">
        <v>7.1</v>
      </c>
    </row>
    <row r="3751" spans="1:27">
      <c r="A3751">
        <v>2015</v>
      </c>
      <c r="B3751" t="s">
        <v>878</v>
      </c>
      <c r="C3751" t="s">
        <v>39</v>
      </c>
      <c r="D3751" t="str">
        <f>VLOOKUP($C3751,Sheet1!$C$4:$D$34,2,FALSE)</f>
        <v>Pelicans</v>
      </c>
      <c r="E3751" t="str">
        <f t="shared" si="58"/>
        <v>Pelicans2015</v>
      </c>
      <c r="F3751" t="s">
        <v>956</v>
      </c>
      <c r="G3751">
        <v>26</v>
      </c>
      <c r="H3751">
        <v>25</v>
      </c>
      <c r="I3751">
        <v>30.6</v>
      </c>
      <c r="J3751">
        <v>63.8</v>
      </c>
      <c r="K3751">
        <v>24.7</v>
      </c>
      <c r="L3751">
        <v>0.17100000000000001</v>
      </c>
      <c r="M3751">
        <v>93</v>
      </c>
      <c r="N3751">
        <v>0.79600000000000004</v>
      </c>
      <c r="O3751">
        <v>229</v>
      </c>
      <c r="P3751">
        <v>0.45</v>
      </c>
      <c r="Q3751">
        <v>85</v>
      </c>
      <c r="R3751">
        <v>0.38800000000000001</v>
      </c>
      <c r="S3751">
        <v>0.53400000000000003</v>
      </c>
      <c r="T3751">
        <v>15.2</v>
      </c>
      <c r="U3751">
        <v>5.2</v>
      </c>
      <c r="V3751">
        <v>9.3000000000000007</v>
      </c>
      <c r="W3751">
        <v>6.6</v>
      </c>
      <c r="X3751">
        <v>34.6</v>
      </c>
      <c r="Y3751">
        <v>1.28</v>
      </c>
      <c r="Z3751">
        <v>0.32</v>
      </c>
      <c r="AA3751">
        <v>10.5</v>
      </c>
    </row>
    <row r="3752" spans="1:27">
      <c r="A3752">
        <v>2015</v>
      </c>
      <c r="B3752" t="s">
        <v>775</v>
      </c>
      <c r="C3752" t="s">
        <v>67</v>
      </c>
      <c r="D3752" t="str">
        <f>VLOOKUP($C3752,Sheet1!$C$4:$D$34,2,FALSE)</f>
        <v>Suns</v>
      </c>
      <c r="E3752" t="str">
        <f t="shared" si="58"/>
        <v>Suns2015</v>
      </c>
      <c r="F3752" t="s">
        <v>30</v>
      </c>
      <c r="G3752">
        <v>33</v>
      </c>
      <c r="H3752">
        <v>66</v>
      </c>
      <c r="I3752">
        <v>24.5</v>
      </c>
      <c r="J3752">
        <v>51.1</v>
      </c>
      <c r="K3752">
        <v>12.7</v>
      </c>
      <c r="L3752">
        <v>0.193</v>
      </c>
      <c r="M3752">
        <v>171</v>
      </c>
      <c r="N3752">
        <v>0.62</v>
      </c>
      <c r="O3752">
        <v>313</v>
      </c>
      <c r="P3752">
        <v>0.58499999999999996</v>
      </c>
      <c r="Q3752">
        <v>1</v>
      </c>
      <c r="R3752">
        <v>0</v>
      </c>
      <c r="S3752">
        <v>0.60599999999999998</v>
      </c>
      <c r="T3752">
        <v>7.2</v>
      </c>
      <c r="U3752">
        <v>8.6999999999999993</v>
      </c>
      <c r="V3752">
        <v>19.3</v>
      </c>
      <c r="W3752">
        <v>1</v>
      </c>
      <c r="X3752">
        <v>6</v>
      </c>
      <c r="Y3752">
        <v>0.55000000000000004</v>
      </c>
      <c r="Z3752">
        <v>0.67</v>
      </c>
      <c r="AA3752">
        <v>6.5</v>
      </c>
    </row>
    <row r="3753" spans="1:27">
      <c r="A3753">
        <v>2015</v>
      </c>
      <c r="B3753" t="s">
        <v>360</v>
      </c>
      <c r="C3753" t="s">
        <v>99</v>
      </c>
      <c r="D3753" t="str">
        <f>VLOOKUP($C3753,Sheet1!$C$4:$D$34,2,FALSE)</f>
        <v>Timberwolves</v>
      </c>
      <c r="E3753" t="str">
        <f t="shared" si="58"/>
        <v>Timberwolves2015</v>
      </c>
      <c r="F3753" t="s">
        <v>956</v>
      </c>
      <c r="G3753">
        <v>19</v>
      </c>
      <c r="H3753">
        <v>37</v>
      </c>
      <c r="I3753">
        <v>15.5</v>
      </c>
      <c r="J3753">
        <v>32.200000000000003</v>
      </c>
      <c r="K3753">
        <v>16.100000000000001</v>
      </c>
      <c r="L3753">
        <v>0.16</v>
      </c>
      <c r="M3753">
        <v>39</v>
      </c>
      <c r="N3753">
        <v>0.71799999999999997</v>
      </c>
      <c r="O3753">
        <v>103</v>
      </c>
      <c r="P3753">
        <v>0.38800000000000001</v>
      </c>
      <c r="Q3753">
        <v>53</v>
      </c>
      <c r="R3753">
        <v>0.30199999999999999</v>
      </c>
      <c r="S3753">
        <v>0.45</v>
      </c>
      <c r="T3753">
        <v>4.2</v>
      </c>
      <c r="U3753">
        <v>1.3</v>
      </c>
      <c r="V3753">
        <v>4.8</v>
      </c>
      <c r="W3753">
        <v>2.9</v>
      </c>
      <c r="X3753">
        <v>27.7</v>
      </c>
      <c r="Y3753">
        <v>0.84</v>
      </c>
      <c r="Z3753">
        <v>0.08</v>
      </c>
      <c r="AA3753">
        <v>6.5</v>
      </c>
    </row>
    <row r="3754" spans="1:27">
      <c r="A3754">
        <v>2015</v>
      </c>
      <c r="B3754" t="s">
        <v>289</v>
      </c>
      <c r="C3754" t="s">
        <v>32</v>
      </c>
      <c r="D3754" t="str">
        <f>VLOOKUP($C3754,Sheet1!$C$4:$D$34,2,FALSE)</f>
        <v>Heat</v>
      </c>
      <c r="E3754" t="str">
        <f t="shared" si="58"/>
        <v>Heat2015</v>
      </c>
      <c r="F3754" t="s">
        <v>960</v>
      </c>
      <c r="G3754">
        <v>35</v>
      </c>
      <c r="H3754">
        <v>37</v>
      </c>
      <c r="I3754">
        <v>7</v>
      </c>
      <c r="J3754">
        <v>14.6</v>
      </c>
      <c r="K3754">
        <v>12.7</v>
      </c>
      <c r="L3754">
        <v>6.9000000000000006E-2</v>
      </c>
      <c r="M3754">
        <v>14</v>
      </c>
      <c r="N3754">
        <v>0.78600000000000003</v>
      </c>
      <c r="O3754">
        <v>52</v>
      </c>
      <c r="P3754">
        <v>0.42299999999999999</v>
      </c>
      <c r="Q3754">
        <v>9</v>
      </c>
      <c r="R3754">
        <v>0.111</v>
      </c>
      <c r="S3754">
        <v>0.432</v>
      </c>
      <c r="T3754">
        <v>1.6</v>
      </c>
      <c r="U3754">
        <v>2</v>
      </c>
      <c r="V3754">
        <v>16.399999999999999</v>
      </c>
      <c r="W3754">
        <v>0.4</v>
      </c>
      <c r="X3754">
        <v>7.6</v>
      </c>
      <c r="Y3754">
        <v>0.14000000000000001</v>
      </c>
      <c r="Z3754">
        <v>0.05</v>
      </c>
      <c r="AA3754">
        <v>6.2</v>
      </c>
    </row>
    <row r="3755" spans="1:27">
      <c r="A3755">
        <v>2015</v>
      </c>
      <c r="B3755" t="s">
        <v>485</v>
      </c>
      <c r="C3755" t="s">
        <v>56</v>
      </c>
      <c r="D3755" t="str">
        <f>VLOOKUP($C3755,Sheet1!$C$4:$D$34,2,FALSE)</f>
        <v>Magic</v>
      </c>
      <c r="E3755" t="str">
        <f t="shared" si="58"/>
        <v>Magic2015</v>
      </c>
      <c r="F3755" t="s">
        <v>959</v>
      </c>
      <c r="G3755">
        <v>23</v>
      </c>
      <c r="H3755">
        <v>72</v>
      </c>
      <c r="I3755">
        <v>33.1</v>
      </c>
      <c r="J3755">
        <v>68.900000000000006</v>
      </c>
      <c r="K3755">
        <v>22.9</v>
      </c>
      <c r="L3755">
        <v>0.124</v>
      </c>
      <c r="M3755">
        <v>247</v>
      </c>
      <c r="N3755">
        <v>0.83</v>
      </c>
      <c r="O3755">
        <v>689</v>
      </c>
      <c r="P3755">
        <v>0.47499999999999998</v>
      </c>
      <c r="Q3755">
        <v>281</v>
      </c>
      <c r="R3755">
        <v>0.34899999999999998</v>
      </c>
      <c r="S3755">
        <v>0.53400000000000003</v>
      </c>
      <c r="T3755">
        <v>16</v>
      </c>
      <c r="U3755">
        <v>4.8</v>
      </c>
      <c r="V3755">
        <v>8.1</v>
      </c>
      <c r="W3755">
        <v>3.9</v>
      </c>
      <c r="X3755">
        <v>18.600000000000001</v>
      </c>
      <c r="Y3755">
        <v>1.61</v>
      </c>
      <c r="Z3755">
        <v>0.75</v>
      </c>
      <c r="AA3755">
        <v>8.1</v>
      </c>
    </row>
    <row r="3756" spans="1:27">
      <c r="A3756">
        <v>2015</v>
      </c>
      <c r="B3756" t="s">
        <v>774</v>
      </c>
      <c r="C3756" t="s">
        <v>29</v>
      </c>
      <c r="D3756" t="str">
        <f>VLOOKUP($C3756,Sheet1!$C$4:$D$34,2,FALSE)</f>
        <v>Grizzlies</v>
      </c>
      <c r="E3756" t="str">
        <f t="shared" si="58"/>
        <v>Grizzlies2015</v>
      </c>
      <c r="F3756" t="s">
        <v>959</v>
      </c>
      <c r="G3756">
        <v>39</v>
      </c>
      <c r="H3756">
        <v>60</v>
      </c>
      <c r="I3756">
        <v>16.8</v>
      </c>
      <c r="J3756">
        <v>34.9</v>
      </c>
      <c r="K3756">
        <v>18.5</v>
      </c>
      <c r="L3756">
        <v>8.4000000000000005E-2</v>
      </c>
      <c r="M3756">
        <v>84</v>
      </c>
      <c r="N3756">
        <v>0.83299999999999996</v>
      </c>
      <c r="O3756">
        <v>174</v>
      </c>
      <c r="P3756">
        <v>0.42499999999999999</v>
      </c>
      <c r="Q3756">
        <v>169</v>
      </c>
      <c r="R3756">
        <v>0.34899999999999998</v>
      </c>
      <c r="S3756">
        <v>0.52</v>
      </c>
      <c r="T3756">
        <v>6.6</v>
      </c>
      <c r="U3756">
        <v>2.4</v>
      </c>
      <c r="V3756">
        <v>8.3000000000000007</v>
      </c>
      <c r="W3756">
        <v>0.9</v>
      </c>
      <c r="X3756">
        <v>8.9</v>
      </c>
      <c r="Y3756">
        <v>0.63</v>
      </c>
      <c r="Z3756">
        <v>0.27</v>
      </c>
      <c r="AA3756">
        <v>5.8</v>
      </c>
    </row>
    <row r="3757" spans="1:27">
      <c r="A3757">
        <v>2015</v>
      </c>
      <c r="B3757" t="s">
        <v>1195</v>
      </c>
      <c r="C3757" t="s">
        <v>80</v>
      </c>
      <c r="D3757" t="str">
        <f>VLOOKUP($C3757,Sheet1!$C$4:$D$34,2,FALSE)</f>
        <v>Hawks</v>
      </c>
      <c r="E3757" t="str">
        <f t="shared" si="58"/>
        <v>Hawks2015</v>
      </c>
      <c r="F3757" t="s">
        <v>30</v>
      </c>
      <c r="G3757">
        <v>23</v>
      </c>
      <c r="H3757">
        <v>11</v>
      </c>
      <c r="I3757">
        <v>6.6</v>
      </c>
      <c r="J3757">
        <v>13.7</v>
      </c>
      <c r="K3757">
        <v>17</v>
      </c>
      <c r="L3757">
        <v>0.182</v>
      </c>
      <c r="M3757">
        <v>8</v>
      </c>
      <c r="N3757">
        <v>0.375</v>
      </c>
      <c r="O3757">
        <v>19</v>
      </c>
      <c r="P3757">
        <v>0.57899999999999996</v>
      </c>
      <c r="Q3757">
        <v>0</v>
      </c>
      <c r="R3757">
        <v>0</v>
      </c>
      <c r="S3757">
        <v>0.55500000000000005</v>
      </c>
      <c r="T3757">
        <v>2.2999999999999998</v>
      </c>
      <c r="U3757">
        <v>1.9</v>
      </c>
      <c r="V3757">
        <v>15.8</v>
      </c>
      <c r="W3757">
        <v>0.3</v>
      </c>
      <c r="X3757">
        <v>6.4</v>
      </c>
      <c r="Y3757">
        <v>0.09</v>
      </c>
      <c r="Z3757">
        <v>0.55000000000000004</v>
      </c>
      <c r="AA3757">
        <v>6.6</v>
      </c>
    </row>
    <row r="3758" spans="1:27">
      <c r="A3758">
        <v>2015</v>
      </c>
      <c r="B3758" t="s">
        <v>222</v>
      </c>
      <c r="C3758" t="s">
        <v>37</v>
      </c>
      <c r="D3758" t="str">
        <f>VLOOKUP($C3758,Sheet1!$C$4:$D$34,2,FALSE)</f>
        <v>Nets</v>
      </c>
      <c r="E3758" t="str">
        <f t="shared" si="58"/>
        <v>Nets2015</v>
      </c>
      <c r="F3758" t="s">
        <v>959</v>
      </c>
      <c r="G3758">
        <v>28</v>
      </c>
      <c r="H3758">
        <v>76</v>
      </c>
      <c r="I3758">
        <v>21.3</v>
      </c>
      <c r="J3758">
        <v>44.3</v>
      </c>
      <c r="K3758">
        <v>17.5</v>
      </c>
      <c r="L3758">
        <v>7.0999999999999994E-2</v>
      </c>
      <c r="M3758">
        <v>63</v>
      </c>
      <c r="N3758">
        <v>0.85699999999999998</v>
      </c>
      <c r="O3758">
        <v>293</v>
      </c>
      <c r="P3758">
        <v>0.41599999999999998</v>
      </c>
      <c r="Q3758">
        <v>268</v>
      </c>
      <c r="R3758">
        <v>0.35799999999999998</v>
      </c>
      <c r="S3758">
        <v>0.498</v>
      </c>
      <c r="T3758">
        <v>7.7</v>
      </c>
      <c r="U3758">
        <v>2.2999999999999998</v>
      </c>
      <c r="V3758">
        <v>6</v>
      </c>
      <c r="W3758">
        <v>1.1000000000000001</v>
      </c>
      <c r="X3758">
        <v>7.7</v>
      </c>
      <c r="Y3758">
        <v>0.63</v>
      </c>
      <c r="Z3758">
        <v>7.0000000000000007E-2</v>
      </c>
      <c r="AA3758">
        <v>5.0999999999999996</v>
      </c>
    </row>
    <row r="3759" spans="1:27">
      <c r="A3759">
        <v>2015</v>
      </c>
      <c r="B3759" t="s">
        <v>900</v>
      </c>
      <c r="C3759" t="s">
        <v>92</v>
      </c>
      <c r="D3759" t="str">
        <f>VLOOKUP($C3759,Sheet1!$C$4:$D$34,2,FALSE)</f>
        <v>Clippers</v>
      </c>
      <c r="E3759" t="str">
        <f t="shared" si="58"/>
        <v>Clippers2015</v>
      </c>
      <c r="F3759" t="s">
        <v>958</v>
      </c>
      <c r="G3759">
        <v>28</v>
      </c>
      <c r="H3759">
        <v>80</v>
      </c>
      <c r="I3759">
        <v>20.8</v>
      </c>
      <c r="J3759">
        <v>43.4</v>
      </c>
      <c r="K3759">
        <v>16</v>
      </c>
      <c r="L3759">
        <v>9.1999999999999998E-2</v>
      </c>
      <c r="M3759">
        <v>46</v>
      </c>
      <c r="N3759">
        <v>0.65200000000000002</v>
      </c>
      <c r="O3759">
        <v>206</v>
      </c>
      <c r="P3759">
        <v>0.51</v>
      </c>
      <c r="Q3759">
        <v>309</v>
      </c>
      <c r="R3759">
        <v>0.33300000000000002</v>
      </c>
      <c r="S3759">
        <v>0.51300000000000001</v>
      </c>
      <c r="T3759">
        <v>6.9</v>
      </c>
      <c r="U3759">
        <v>3.1</v>
      </c>
      <c r="V3759">
        <v>8.1</v>
      </c>
      <c r="W3759">
        <v>0.6</v>
      </c>
      <c r="X3759">
        <v>4.4000000000000004</v>
      </c>
      <c r="Y3759">
        <v>1.1100000000000001</v>
      </c>
      <c r="Z3759">
        <v>0.7</v>
      </c>
      <c r="AA3759">
        <v>4.5</v>
      </c>
    </row>
    <row r="3760" spans="1:27">
      <c r="A3760">
        <v>2015</v>
      </c>
      <c r="B3760" t="s">
        <v>418</v>
      </c>
      <c r="C3760" t="s">
        <v>103</v>
      </c>
      <c r="D3760" t="str">
        <f>VLOOKUP($C3760,Sheet1!$C$4:$D$34,2,FALSE)</f>
        <v>Mavericks</v>
      </c>
      <c r="E3760" t="str">
        <f t="shared" si="58"/>
        <v>Mavericks2015</v>
      </c>
      <c r="F3760" t="s">
        <v>959</v>
      </c>
      <c r="G3760">
        <v>29</v>
      </c>
      <c r="H3760">
        <v>78</v>
      </c>
      <c r="I3760">
        <v>33.9</v>
      </c>
      <c r="J3760">
        <v>70.599999999999994</v>
      </c>
      <c r="K3760">
        <v>17.2</v>
      </c>
      <c r="L3760">
        <v>7.8E-2</v>
      </c>
      <c r="M3760">
        <v>146</v>
      </c>
      <c r="N3760">
        <v>0.86299999999999999</v>
      </c>
      <c r="O3760">
        <v>329</v>
      </c>
      <c r="P3760">
        <v>0.432</v>
      </c>
      <c r="Q3760">
        <v>525</v>
      </c>
      <c r="R3760">
        <v>0.36</v>
      </c>
      <c r="S3760">
        <v>0.53200000000000003</v>
      </c>
      <c r="T3760">
        <v>12.5</v>
      </c>
      <c r="U3760">
        <v>3.1</v>
      </c>
      <c r="V3760">
        <v>4.9000000000000004</v>
      </c>
      <c r="W3760">
        <v>1.9</v>
      </c>
      <c r="X3760">
        <v>8.9</v>
      </c>
      <c r="Y3760">
        <v>1</v>
      </c>
      <c r="Z3760">
        <v>0.22</v>
      </c>
      <c r="AA3760">
        <v>4.9000000000000004</v>
      </c>
    </row>
    <row r="3761" spans="1:27">
      <c r="A3761">
        <v>2015</v>
      </c>
      <c r="B3761" t="s">
        <v>84</v>
      </c>
      <c r="C3761" t="s">
        <v>85</v>
      </c>
      <c r="D3761" t="str">
        <f>VLOOKUP($C3761,Sheet1!$C$4:$D$34,2,FALSE)</f>
        <v>Nuggets</v>
      </c>
      <c r="E3761" t="str">
        <f t="shared" si="58"/>
        <v>Nuggets2015</v>
      </c>
      <c r="F3761" t="s">
        <v>959</v>
      </c>
      <c r="G3761">
        <v>25</v>
      </c>
      <c r="H3761">
        <v>82</v>
      </c>
      <c r="I3761">
        <v>28.7</v>
      </c>
      <c r="J3761">
        <v>59.8</v>
      </c>
      <c r="K3761">
        <v>23</v>
      </c>
      <c r="L3761">
        <v>0.112</v>
      </c>
      <c r="M3761">
        <v>268</v>
      </c>
      <c r="N3761">
        <v>0.80600000000000005</v>
      </c>
      <c r="O3761">
        <v>658</v>
      </c>
      <c r="P3761">
        <v>0.47599999999999998</v>
      </c>
      <c r="Q3761">
        <v>325</v>
      </c>
      <c r="R3761">
        <v>0.34499999999999997</v>
      </c>
      <c r="S3761">
        <v>0.53500000000000003</v>
      </c>
      <c r="T3761">
        <v>14.4</v>
      </c>
      <c r="U3761">
        <v>5.8</v>
      </c>
      <c r="V3761">
        <v>11.2</v>
      </c>
      <c r="W3761">
        <v>2.5</v>
      </c>
      <c r="X3761">
        <v>14.4</v>
      </c>
      <c r="Y3761">
        <v>0.87</v>
      </c>
      <c r="Z3761">
        <v>0.48</v>
      </c>
      <c r="AA3761">
        <v>8.3000000000000007</v>
      </c>
    </row>
    <row r="3762" spans="1:27">
      <c r="A3762">
        <v>2015</v>
      </c>
      <c r="B3762" t="s">
        <v>159</v>
      </c>
      <c r="C3762" t="s">
        <v>70</v>
      </c>
      <c r="D3762" t="str">
        <f>VLOOKUP($C3762,Sheet1!$C$4:$D$34,2,FALSE)</f>
        <v>Kings</v>
      </c>
      <c r="E3762" t="str">
        <f t="shared" si="58"/>
        <v>Kings2015</v>
      </c>
      <c r="F3762" t="s">
        <v>30</v>
      </c>
      <c r="G3762">
        <v>22</v>
      </c>
      <c r="H3762">
        <v>66</v>
      </c>
      <c r="I3762">
        <v>21.4</v>
      </c>
      <c r="J3762">
        <v>44.6</v>
      </c>
      <c r="K3762">
        <v>13.2</v>
      </c>
      <c r="L3762">
        <v>0.105</v>
      </c>
      <c r="M3762">
        <v>125</v>
      </c>
      <c r="N3762">
        <v>0.64800000000000002</v>
      </c>
      <c r="O3762">
        <v>337</v>
      </c>
      <c r="P3762">
        <v>0.56699999999999995</v>
      </c>
      <c r="Q3762">
        <v>2</v>
      </c>
      <c r="R3762">
        <v>0</v>
      </c>
      <c r="S3762">
        <v>0.58799999999999997</v>
      </c>
      <c r="T3762">
        <v>7</v>
      </c>
      <c r="U3762">
        <v>5.3</v>
      </c>
      <c r="V3762">
        <v>13.5</v>
      </c>
      <c r="W3762">
        <v>0.6</v>
      </c>
      <c r="X3762">
        <v>3.8</v>
      </c>
      <c r="Y3762">
        <v>0.73</v>
      </c>
      <c r="Z3762">
        <v>1</v>
      </c>
      <c r="AA3762">
        <v>5.3</v>
      </c>
    </row>
    <row r="3763" spans="1:27">
      <c r="A3763">
        <v>2015</v>
      </c>
      <c r="B3763" t="s">
        <v>1106</v>
      </c>
      <c r="C3763" t="s">
        <v>37</v>
      </c>
      <c r="D3763" t="str">
        <f>VLOOKUP($C3763,Sheet1!$C$4:$D$34,2,FALSE)</f>
        <v>Nets</v>
      </c>
      <c r="E3763" t="str">
        <f t="shared" si="58"/>
        <v>Nets2015</v>
      </c>
      <c r="F3763" t="s">
        <v>960</v>
      </c>
      <c r="G3763">
        <v>25</v>
      </c>
      <c r="H3763">
        <v>39</v>
      </c>
      <c r="I3763">
        <v>10.9</v>
      </c>
      <c r="J3763">
        <v>22.7</v>
      </c>
      <c r="K3763">
        <v>18.100000000000001</v>
      </c>
      <c r="L3763">
        <v>9.1999999999999998E-2</v>
      </c>
      <c r="M3763">
        <v>55</v>
      </c>
      <c r="N3763">
        <v>0.54500000000000004</v>
      </c>
      <c r="O3763">
        <v>133</v>
      </c>
      <c r="P3763">
        <v>0.57099999999999995</v>
      </c>
      <c r="Q3763">
        <v>0</v>
      </c>
      <c r="R3763">
        <v>0</v>
      </c>
      <c r="S3763">
        <v>0.57899999999999996</v>
      </c>
      <c r="T3763">
        <v>4.7</v>
      </c>
      <c r="U3763">
        <v>3.1</v>
      </c>
      <c r="V3763">
        <v>16.100000000000001</v>
      </c>
      <c r="W3763">
        <v>0.3</v>
      </c>
      <c r="X3763">
        <v>3.8</v>
      </c>
      <c r="Y3763">
        <v>0.15</v>
      </c>
      <c r="Z3763">
        <v>0.77</v>
      </c>
      <c r="AA3763">
        <v>6</v>
      </c>
    </row>
    <row r="3764" spans="1:27">
      <c r="A3764">
        <v>2015</v>
      </c>
      <c r="B3764" t="s">
        <v>1196</v>
      </c>
      <c r="C3764" t="s">
        <v>29</v>
      </c>
      <c r="D3764" t="str">
        <f>VLOOKUP($C3764,Sheet1!$C$4:$D$34,2,FALSE)</f>
        <v>Grizzlies</v>
      </c>
      <c r="E3764" t="str">
        <f t="shared" si="58"/>
        <v>Grizzlies2015</v>
      </c>
      <c r="F3764" t="s">
        <v>959</v>
      </c>
      <c r="G3764">
        <v>23</v>
      </c>
      <c r="H3764">
        <v>14</v>
      </c>
      <c r="I3764">
        <v>17.5</v>
      </c>
      <c r="J3764">
        <v>36.4</v>
      </c>
      <c r="K3764">
        <v>18</v>
      </c>
      <c r="L3764">
        <v>0.153</v>
      </c>
      <c r="M3764">
        <v>14</v>
      </c>
      <c r="N3764">
        <v>0.5</v>
      </c>
      <c r="O3764">
        <v>54</v>
      </c>
      <c r="P3764">
        <v>0.42599999999999999</v>
      </c>
      <c r="Q3764">
        <v>23</v>
      </c>
      <c r="R3764">
        <v>0.39100000000000001</v>
      </c>
      <c r="S3764">
        <v>0.48099999999999998</v>
      </c>
      <c r="T3764">
        <v>5.7</v>
      </c>
      <c r="U3764">
        <v>2.2000000000000002</v>
      </c>
      <c r="V3764">
        <v>7.2</v>
      </c>
      <c r="W3764">
        <v>1.6</v>
      </c>
      <c r="X3764">
        <v>14.3</v>
      </c>
      <c r="Y3764">
        <v>0.93</v>
      </c>
      <c r="Z3764">
        <v>0.21</v>
      </c>
      <c r="AA3764">
        <v>6.2</v>
      </c>
    </row>
    <row r="3765" spans="1:27">
      <c r="A3765">
        <v>2015</v>
      </c>
      <c r="B3765" t="s">
        <v>385</v>
      </c>
      <c r="C3765" t="s">
        <v>99</v>
      </c>
      <c r="D3765" t="str">
        <f>VLOOKUP($C3765,Sheet1!$C$4:$D$34,2,FALSE)</f>
        <v>Timberwolves</v>
      </c>
      <c r="E3765" t="str">
        <f t="shared" si="58"/>
        <v>Timberwolves2015</v>
      </c>
      <c r="F3765" t="s">
        <v>956</v>
      </c>
      <c r="G3765">
        <v>20</v>
      </c>
      <c r="H3765">
        <v>82</v>
      </c>
      <c r="I3765">
        <v>28</v>
      </c>
      <c r="J3765">
        <v>58.3</v>
      </c>
      <c r="K3765">
        <v>23.5</v>
      </c>
      <c r="L3765">
        <v>0.129</v>
      </c>
      <c r="M3765">
        <v>203</v>
      </c>
      <c r="N3765">
        <v>0.79300000000000004</v>
      </c>
      <c r="O3765">
        <v>644</v>
      </c>
      <c r="P3765">
        <v>0.48099999999999998</v>
      </c>
      <c r="Q3765">
        <v>316</v>
      </c>
      <c r="R3765">
        <v>0.38900000000000001</v>
      </c>
      <c r="S3765">
        <v>0.54800000000000004</v>
      </c>
      <c r="T3765">
        <v>14</v>
      </c>
      <c r="U3765">
        <v>2.8</v>
      </c>
      <c r="V3765">
        <v>5.8</v>
      </c>
      <c r="W3765">
        <v>3.1</v>
      </c>
      <c r="X3765">
        <v>18.600000000000001</v>
      </c>
      <c r="Y3765">
        <v>0.84</v>
      </c>
      <c r="Z3765">
        <v>0.21</v>
      </c>
      <c r="AA3765">
        <v>7.1</v>
      </c>
    </row>
    <row r="3766" spans="1:27">
      <c r="A3766">
        <v>2015</v>
      </c>
      <c r="B3766" t="s">
        <v>1107</v>
      </c>
      <c r="C3766" t="s">
        <v>29</v>
      </c>
      <c r="D3766" t="str">
        <f>VLOOKUP($C3766,Sheet1!$C$4:$D$34,2,FALSE)</f>
        <v>Grizzlies</v>
      </c>
      <c r="E3766" t="str">
        <f t="shared" si="58"/>
        <v>Grizzlies2015</v>
      </c>
      <c r="F3766" t="s">
        <v>960</v>
      </c>
      <c r="G3766">
        <v>34</v>
      </c>
      <c r="H3766">
        <v>68</v>
      </c>
      <c r="I3766">
        <v>29.7</v>
      </c>
      <c r="J3766">
        <v>61.8</v>
      </c>
      <c r="K3766">
        <v>24.6</v>
      </c>
      <c r="L3766">
        <v>9.5000000000000001E-2</v>
      </c>
      <c r="M3766">
        <v>216</v>
      </c>
      <c r="N3766">
        <v>0.79600000000000004</v>
      </c>
      <c r="O3766">
        <v>881</v>
      </c>
      <c r="P3766">
        <v>0.48199999999999998</v>
      </c>
      <c r="Q3766">
        <v>26</v>
      </c>
      <c r="R3766">
        <v>0.23100000000000001</v>
      </c>
      <c r="S3766">
        <v>0.51900000000000002</v>
      </c>
      <c r="T3766">
        <v>15.3</v>
      </c>
      <c r="U3766">
        <v>7.8</v>
      </c>
      <c r="V3766">
        <v>15</v>
      </c>
      <c r="W3766">
        <v>2.1</v>
      </c>
      <c r="X3766">
        <v>12.9</v>
      </c>
      <c r="Y3766">
        <v>0.63</v>
      </c>
      <c r="Z3766">
        <v>0.19</v>
      </c>
      <c r="AA3766">
        <v>8.5</v>
      </c>
    </row>
    <row r="3767" spans="1:27">
      <c r="A3767">
        <v>2015</v>
      </c>
      <c r="B3767" t="s">
        <v>926</v>
      </c>
      <c r="C3767" t="s">
        <v>103</v>
      </c>
      <c r="D3767" t="str">
        <f>VLOOKUP($C3767,Sheet1!$C$4:$D$34,2,FALSE)</f>
        <v>Mavericks</v>
      </c>
      <c r="E3767" t="str">
        <f t="shared" si="58"/>
        <v>Mavericks2015</v>
      </c>
      <c r="F3767" t="s">
        <v>30</v>
      </c>
      <c r="G3767">
        <v>31</v>
      </c>
      <c r="H3767">
        <v>76</v>
      </c>
      <c r="I3767">
        <v>26.4</v>
      </c>
      <c r="J3767">
        <v>54.9</v>
      </c>
      <c r="K3767">
        <v>16.2</v>
      </c>
      <c r="L3767">
        <v>0.16800000000000001</v>
      </c>
      <c r="M3767">
        <v>276</v>
      </c>
      <c r="N3767">
        <v>0.76800000000000002</v>
      </c>
      <c r="O3767">
        <v>467</v>
      </c>
      <c r="P3767">
        <v>0.46899999999999997</v>
      </c>
      <c r="Q3767">
        <v>3</v>
      </c>
      <c r="R3767">
        <v>0</v>
      </c>
      <c r="S3767">
        <v>0.55000000000000004</v>
      </c>
      <c r="T3767">
        <v>8.6</v>
      </c>
      <c r="U3767">
        <v>9.4</v>
      </c>
      <c r="V3767">
        <v>19.7</v>
      </c>
      <c r="W3767">
        <v>1.7</v>
      </c>
      <c r="X3767">
        <v>9.6999999999999993</v>
      </c>
      <c r="Y3767">
        <v>0.84</v>
      </c>
      <c r="Z3767">
        <v>0.28999999999999998</v>
      </c>
      <c r="AA3767">
        <v>7.8</v>
      </c>
    </row>
    <row r="3768" spans="1:27">
      <c r="A3768">
        <v>2014</v>
      </c>
      <c r="B3768" t="s">
        <v>1197</v>
      </c>
      <c r="C3768" t="s">
        <v>45</v>
      </c>
      <c r="D3768" t="str">
        <f>VLOOKUP($C3768,Sheet1!$C$4:$D$34,2,FALSE)</f>
        <v>Cavaliers</v>
      </c>
      <c r="E3768" t="str">
        <f t="shared" si="58"/>
        <v>Cavaliers2014</v>
      </c>
      <c r="F3768" t="s">
        <v>956</v>
      </c>
      <c r="G3768">
        <v>28</v>
      </c>
      <c r="H3768">
        <v>11</v>
      </c>
      <c r="I3768">
        <v>7.9</v>
      </c>
      <c r="J3768">
        <v>16.399999999999999</v>
      </c>
      <c r="K3768">
        <v>21</v>
      </c>
      <c r="L3768">
        <v>7.5999999999999998E-2</v>
      </c>
      <c r="M3768">
        <v>6</v>
      </c>
      <c r="N3768">
        <v>0.66700000000000004</v>
      </c>
      <c r="O3768">
        <v>23</v>
      </c>
      <c r="P3768">
        <v>0.39100000000000001</v>
      </c>
      <c r="Q3768">
        <v>11</v>
      </c>
      <c r="R3768">
        <v>0</v>
      </c>
      <c r="S3768">
        <v>0.3</v>
      </c>
      <c r="T3768">
        <v>2</v>
      </c>
      <c r="U3768">
        <v>1.4</v>
      </c>
      <c r="V3768">
        <v>9.9</v>
      </c>
      <c r="W3768">
        <v>1.2</v>
      </c>
      <c r="X3768">
        <v>22.1</v>
      </c>
      <c r="Y3768">
        <v>0.27</v>
      </c>
      <c r="Z3768">
        <v>0</v>
      </c>
      <c r="AA3768">
        <v>7.6</v>
      </c>
    </row>
    <row r="3769" spans="1:27">
      <c r="A3769">
        <v>2014</v>
      </c>
      <c r="B3769" t="s">
        <v>1197</v>
      </c>
      <c r="C3769" t="s">
        <v>49</v>
      </c>
      <c r="D3769" t="str">
        <f>VLOOKUP($C3769,Sheet1!$C$4:$D$34,2,FALSE)</f>
        <v>Pacers</v>
      </c>
      <c r="E3769" t="str">
        <f t="shared" si="58"/>
        <v>Pacers2014</v>
      </c>
      <c r="F3769" t="s">
        <v>956</v>
      </c>
      <c r="G3769">
        <v>28</v>
      </c>
      <c r="H3769">
        <v>10</v>
      </c>
      <c r="I3769">
        <v>19.3</v>
      </c>
      <c r="J3769">
        <v>40.200000000000003</v>
      </c>
      <c r="K3769">
        <v>25.4</v>
      </c>
      <c r="L3769">
        <v>9.4E-2</v>
      </c>
      <c r="M3769">
        <v>18</v>
      </c>
      <c r="N3769">
        <v>0.66700000000000004</v>
      </c>
      <c r="O3769">
        <v>50</v>
      </c>
      <c r="P3769">
        <v>0.48</v>
      </c>
      <c r="Q3769">
        <v>39</v>
      </c>
      <c r="R3769">
        <v>0.38500000000000001</v>
      </c>
      <c r="S3769">
        <v>0.54200000000000004</v>
      </c>
      <c r="T3769">
        <v>10.5</v>
      </c>
      <c r="U3769">
        <v>1.4</v>
      </c>
      <c r="V3769">
        <v>4</v>
      </c>
      <c r="W3769">
        <v>2.7</v>
      </c>
      <c r="X3769">
        <v>25.3</v>
      </c>
      <c r="Y3769">
        <v>0.4</v>
      </c>
      <c r="Z3769">
        <v>0</v>
      </c>
      <c r="AA3769">
        <v>7.1</v>
      </c>
    </row>
    <row r="3770" spans="1:27">
      <c r="A3770">
        <v>2014</v>
      </c>
      <c r="B3770" t="s">
        <v>1197</v>
      </c>
      <c r="C3770" t="s">
        <v>67</v>
      </c>
      <c r="D3770" t="str">
        <f>VLOOKUP($C3770,Sheet1!$C$4:$D$34,2,FALSE)</f>
        <v>Suns</v>
      </c>
      <c r="E3770" t="str">
        <f t="shared" si="58"/>
        <v>Suns2014</v>
      </c>
      <c r="F3770" t="s">
        <v>956</v>
      </c>
      <c r="G3770">
        <v>28</v>
      </c>
      <c r="H3770">
        <v>5</v>
      </c>
      <c r="I3770">
        <v>8.8000000000000007</v>
      </c>
      <c r="J3770">
        <v>18.2</v>
      </c>
      <c r="K3770">
        <v>15.3</v>
      </c>
      <c r="L3770">
        <v>6.7000000000000004E-2</v>
      </c>
      <c r="M3770">
        <v>0</v>
      </c>
      <c r="N3770">
        <v>0</v>
      </c>
      <c r="O3770">
        <v>7</v>
      </c>
      <c r="P3770">
        <v>0.42899999999999999</v>
      </c>
      <c r="Q3770">
        <v>7</v>
      </c>
      <c r="R3770">
        <v>0</v>
      </c>
      <c r="S3770">
        <v>0.214</v>
      </c>
      <c r="T3770">
        <v>1.2</v>
      </c>
      <c r="U3770">
        <v>0.6</v>
      </c>
      <c r="V3770">
        <v>3.8</v>
      </c>
      <c r="W3770">
        <v>1.2</v>
      </c>
      <c r="X3770">
        <v>18.8</v>
      </c>
      <c r="Y3770">
        <v>0</v>
      </c>
      <c r="Z3770">
        <v>0</v>
      </c>
      <c r="AA3770">
        <v>4.3</v>
      </c>
    </row>
    <row r="3771" spans="1:27">
      <c r="A3771">
        <v>2014</v>
      </c>
      <c r="B3771" t="s">
        <v>955</v>
      </c>
      <c r="C3771" t="s">
        <v>75</v>
      </c>
      <c r="D3771" t="str">
        <f>VLOOKUP($C3771,Sheet1!$C$4:$D$34,2,FALSE)</f>
        <v>Bulls</v>
      </c>
      <c r="E3771" t="str">
        <f t="shared" si="58"/>
        <v>Bulls2014</v>
      </c>
      <c r="F3771" t="s">
        <v>956</v>
      </c>
      <c r="G3771">
        <v>30</v>
      </c>
      <c r="H3771">
        <v>82</v>
      </c>
      <c r="I3771">
        <v>23</v>
      </c>
      <c r="J3771">
        <v>47.9</v>
      </c>
      <c r="K3771">
        <v>25.4</v>
      </c>
      <c r="L3771">
        <v>0.14899999999999999</v>
      </c>
      <c r="M3771">
        <v>174</v>
      </c>
      <c r="N3771">
        <v>0.83299999999999996</v>
      </c>
      <c r="O3771">
        <v>504</v>
      </c>
      <c r="P3771">
        <v>0.442</v>
      </c>
      <c r="Q3771">
        <v>313</v>
      </c>
      <c r="R3771">
        <v>0.38700000000000001</v>
      </c>
      <c r="S3771">
        <v>0.53400000000000003</v>
      </c>
      <c r="T3771">
        <v>11.6</v>
      </c>
      <c r="U3771">
        <v>2</v>
      </c>
      <c r="V3771">
        <v>4.8</v>
      </c>
      <c r="W3771">
        <v>3.2</v>
      </c>
      <c r="X3771">
        <v>24.2</v>
      </c>
      <c r="Y3771">
        <v>0.66</v>
      </c>
      <c r="Z3771">
        <v>0.18</v>
      </c>
      <c r="AA3771">
        <v>7.3</v>
      </c>
    </row>
    <row r="3772" spans="1:27">
      <c r="A3772">
        <v>2014</v>
      </c>
      <c r="B3772" t="s">
        <v>259</v>
      </c>
      <c r="C3772" t="s">
        <v>56</v>
      </c>
      <c r="D3772" t="str">
        <f>VLOOKUP($C3772,Sheet1!$C$4:$D$34,2,FALSE)</f>
        <v>Magic</v>
      </c>
      <c r="E3772" t="str">
        <f t="shared" si="58"/>
        <v>Magic2014</v>
      </c>
      <c r="F3772" t="s">
        <v>960</v>
      </c>
      <c r="G3772">
        <v>19</v>
      </c>
      <c r="H3772">
        <v>47</v>
      </c>
      <c r="I3772">
        <v>17</v>
      </c>
      <c r="J3772">
        <v>35.299999999999997</v>
      </c>
      <c r="K3772">
        <v>15.8</v>
      </c>
      <c r="L3772">
        <v>0.13900000000000001</v>
      </c>
      <c r="M3772">
        <v>61</v>
      </c>
      <c r="N3772">
        <v>0.72099999999999997</v>
      </c>
      <c r="O3772">
        <v>160</v>
      </c>
      <c r="P3772">
        <v>0.5</v>
      </c>
      <c r="Q3772">
        <v>48</v>
      </c>
      <c r="R3772">
        <v>0.27100000000000002</v>
      </c>
      <c r="S3772">
        <v>0.51700000000000002</v>
      </c>
      <c r="T3772">
        <v>5.2</v>
      </c>
      <c r="U3772">
        <v>3.6</v>
      </c>
      <c r="V3772">
        <v>12</v>
      </c>
      <c r="W3772">
        <v>0.7</v>
      </c>
      <c r="X3772">
        <v>6.3</v>
      </c>
      <c r="Y3772">
        <v>0.45</v>
      </c>
      <c r="Z3772">
        <v>0.47</v>
      </c>
      <c r="AA3772">
        <v>5.5</v>
      </c>
    </row>
    <row r="3773" spans="1:27">
      <c r="A3773">
        <v>2014</v>
      </c>
      <c r="B3773" t="s">
        <v>983</v>
      </c>
      <c r="C3773" t="s">
        <v>80</v>
      </c>
      <c r="D3773" t="str">
        <f>VLOOKUP($C3773,Sheet1!$C$4:$D$34,2,FALSE)</f>
        <v>Hawks</v>
      </c>
      <c r="E3773" t="str">
        <f t="shared" si="58"/>
        <v>Hawks2014</v>
      </c>
      <c r="F3773" t="s">
        <v>960</v>
      </c>
      <c r="G3773">
        <v>23</v>
      </c>
      <c r="H3773">
        <v>3</v>
      </c>
      <c r="I3773">
        <v>6.4</v>
      </c>
      <c r="J3773">
        <v>13.3</v>
      </c>
      <c r="K3773">
        <v>19</v>
      </c>
      <c r="L3773">
        <v>0</v>
      </c>
      <c r="M3773">
        <v>2</v>
      </c>
      <c r="N3773">
        <v>0.5</v>
      </c>
      <c r="O3773">
        <v>6</v>
      </c>
      <c r="P3773">
        <v>0.33300000000000002</v>
      </c>
      <c r="Q3773">
        <v>1</v>
      </c>
      <c r="R3773">
        <v>0</v>
      </c>
      <c r="S3773">
        <v>0.317</v>
      </c>
      <c r="T3773">
        <v>1.7</v>
      </c>
      <c r="U3773">
        <v>1.3</v>
      </c>
      <c r="V3773">
        <v>11.9</v>
      </c>
      <c r="W3773">
        <v>0</v>
      </c>
      <c r="X3773">
        <v>0</v>
      </c>
      <c r="Y3773">
        <v>0.33</v>
      </c>
      <c r="Z3773">
        <v>0</v>
      </c>
      <c r="AA3773">
        <v>0</v>
      </c>
    </row>
    <row r="3774" spans="1:27">
      <c r="A3774">
        <v>2014</v>
      </c>
      <c r="B3774" t="s">
        <v>983</v>
      </c>
      <c r="C3774" t="s">
        <v>99</v>
      </c>
      <c r="D3774" t="str">
        <f>VLOOKUP($C3774,Sheet1!$C$4:$D$34,2,FALSE)</f>
        <v>Timberwolves</v>
      </c>
      <c r="E3774" t="str">
        <f t="shared" si="58"/>
        <v>Timberwolves2014</v>
      </c>
      <c r="F3774" t="s">
        <v>960</v>
      </c>
      <c r="G3774">
        <v>23</v>
      </c>
      <c r="H3774">
        <v>29</v>
      </c>
      <c r="I3774">
        <v>24.8</v>
      </c>
      <c r="J3774">
        <v>51.8</v>
      </c>
      <c r="K3774">
        <v>17.100000000000001</v>
      </c>
      <c r="L3774">
        <v>0.159</v>
      </c>
      <c r="M3774">
        <v>44</v>
      </c>
      <c r="N3774">
        <v>0.65900000000000003</v>
      </c>
      <c r="O3774">
        <v>205</v>
      </c>
      <c r="P3774">
        <v>0.42899999999999999</v>
      </c>
      <c r="Q3774">
        <v>8</v>
      </c>
      <c r="R3774">
        <v>0.125</v>
      </c>
      <c r="S3774">
        <v>0.44800000000000001</v>
      </c>
      <c r="T3774">
        <v>7.2</v>
      </c>
      <c r="U3774">
        <v>5.4</v>
      </c>
      <c r="V3774">
        <v>12.5</v>
      </c>
      <c r="W3774">
        <v>1</v>
      </c>
      <c r="X3774">
        <v>6.6</v>
      </c>
      <c r="Y3774">
        <v>0.62</v>
      </c>
      <c r="Z3774">
        <v>0.31</v>
      </c>
      <c r="AA3774">
        <v>5.5</v>
      </c>
    </row>
    <row r="3775" spans="1:27">
      <c r="A3775">
        <v>2014</v>
      </c>
      <c r="B3775" t="s">
        <v>311</v>
      </c>
      <c r="C3775" t="s">
        <v>80</v>
      </c>
      <c r="D3775" t="str">
        <f>VLOOKUP($C3775,Sheet1!$C$4:$D$34,2,FALSE)</f>
        <v>Hawks</v>
      </c>
      <c r="E3775" t="str">
        <f t="shared" si="58"/>
        <v>Hawks2014</v>
      </c>
      <c r="F3775" t="s">
        <v>30</v>
      </c>
      <c r="G3775">
        <v>28</v>
      </c>
      <c r="H3775">
        <v>76</v>
      </c>
      <c r="I3775">
        <v>30.5</v>
      </c>
      <c r="J3775">
        <v>63.5</v>
      </c>
      <c r="K3775">
        <v>22.6</v>
      </c>
      <c r="L3775">
        <v>8.8999999999999996E-2</v>
      </c>
      <c r="M3775">
        <v>141</v>
      </c>
      <c r="N3775">
        <v>0.75900000000000001</v>
      </c>
      <c r="O3775">
        <v>929</v>
      </c>
      <c r="P3775">
        <v>0.54700000000000004</v>
      </c>
      <c r="Q3775">
        <v>36</v>
      </c>
      <c r="R3775">
        <v>0.30599999999999999</v>
      </c>
      <c r="S3775">
        <v>0.56299999999999994</v>
      </c>
      <c r="T3775">
        <v>15.2</v>
      </c>
      <c r="U3775">
        <v>7.2</v>
      </c>
      <c r="V3775">
        <v>13.4</v>
      </c>
      <c r="W3775">
        <v>3.2</v>
      </c>
      <c r="X3775">
        <v>18.600000000000001</v>
      </c>
      <c r="Y3775">
        <v>0.89</v>
      </c>
      <c r="Z3775">
        <v>1.28</v>
      </c>
      <c r="AA3775">
        <v>9.1999999999999993</v>
      </c>
    </row>
    <row r="3776" spans="1:27">
      <c r="A3776">
        <v>2014</v>
      </c>
      <c r="B3776" t="s">
        <v>985</v>
      </c>
      <c r="C3776" t="s">
        <v>73</v>
      </c>
      <c r="D3776" t="str">
        <f>VLOOKUP($C3776,Sheet1!$C$4:$D$34,2,FALSE)</f>
        <v>Hornets</v>
      </c>
      <c r="E3776" t="str">
        <f t="shared" si="58"/>
        <v>Hornets2014</v>
      </c>
      <c r="F3776" t="s">
        <v>30</v>
      </c>
      <c r="G3776">
        <v>30</v>
      </c>
      <c r="H3776">
        <v>65</v>
      </c>
      <c r="I3776">
        <v>30.6</v>
      </c>
      <c r="J3776">
        <v>63.8</v>
      </c>
      <c r="K3776">
        <v>26.7</v>
      </c>
      <c r="L3776">
        <v>5.8999999999999997E-2</v>
      </c>
      <c r="M3776">
        <v>165</v>
      </c>
      <c r="N3776">
        <v>0.65500000000000003</v>
      </c>
      <c r="O3776">
        <v>1005</v>
      </c>
      <c r="P3776">
        <v>0.48199999999999998</v>
      </c>
      <c r="Q3776">
        <v>5</v>
      </c>
      <c r="R3776">
        <v>0.4</v>
      </c>
      <c r="S3776">
        <v>0.5</v>
      </c>
      <c r="T3776">
        <v>16.600000000000001</v>
      </c>
      <c r="U3776">
        <v>8.4</v>
      </c>
      <c r="V3776">
        <v>15.2</v>
      </c>
      <c r="W3776">
        <v>1.7</v>
      </c>
      <c r="X3776">
        <v>11.6</v>
      </c>
      <c r="Y3776">
        <v>0.72</v>
      </c>
      <c r="Z3776">
        <v>1.29</v>
      </c>
      <c r="AA3776">
        <v>8.1</v>
      </c>
    </row>
    <row r="3777" spans="1:27">
      <c r="A3777">
        <v>2014</v>
      </c>
      <c r="B3777" t="s">
        <v>986</v>
      </c>
      <c r="C3777" t="s">
        <v>37</v>
      </c>
      <c r="D3777" t="str">
        <f>VLOOKUP($C3777,Sheet1!$C$4:$D$34,2,FALSE)</f>
        <v>Nets</v>
      </c>
      <c r="E3777" t="str">
        <f t="shared" si="58"/>
        <v>Nets2014</v>
      </c>
      <c r="F3777" t="s">
        <v>959</v>
      </c>
      <c r="G3777">
        <v>32</v>
      </c>
      <c r="H3777">
        <v>74</v>
      </c>
      <c r="I3777">
        <v>23.6</v>
      </c>
      <c r="J3777">
        <v>49.1</v>
      </c>
      <c r="K3777">
        <v>14.4</v>
      </c>
      <c r="L3777">
        <v>0.11</v>
      </c>
      <c r="M3777">
        <v>101</v>
      </c>
      <c r="N3777">
        <v>0.81200000000000006</v>
      </c>
      <c r="O3777">
        <v>229</v>
      </c>
      <c r="P3777">
        <v>0.52800000000000002</v>
      </c>
      <c r="Q3777">
        <v>210</v>
      </c>
      <c r="R3777">
        <v>0.34799999999999998</v>
      </c>
      <c r="S3777">
        <v>0.56200000000000006</v>
      </c>
      <c r="T3777">
        <v>7.3</v>
      </c>
      <c r="U3777">
        <v>2.8</v>
      </c>
      <c r="V3777">
        <v>6.6</v>
      </c>
      <c r="W3777">
        <v>1.1000000000000001</v>
      </c>
      <c r="X3777">
        <v>7.3</v>
      </c>
      <c r="Y3777">
        <v>0.76</v>
      </c>
      <c r="Z3777">
        <v>7.0000000000000007E-2</v>
      </c>
      <c r="AA3777">
        <v>4.8</v>
      </c>
    </row>
    <row r="3778" spans="1:27">
      <c r="A3778">
        <v>2014</v>
      </c>
      <c r="B3778" t="s">
        <v>146</v>
      </c>
      <c r="C3778" t="s">
        <v>41</v>
      </c>
      <c r="D3778" t="str">
        <f>VLOOKUP($C3778,Sheet1!$C$4:$D$34,2,FALSE)</f>
        <v>Jazz</v>
      </c>
      <c r="E3778" t="str">
        <f t="shared" si="58"/>
        <v>Jazz2014</v>
      </c>
      <c r="F3778" t="s">
        <v>959</v>
      </c>
      <c r="G3778">
        <v>23</v>
      </c>
      <c r="H3778">
        <v>27</v>
      </c>
      <c r="I3778">
        <v>33.299999999999997</v>
      </c>
      <c r="J3778">
        <v>69.400000000000006</v>
      </c>
      <c r="K3778">
        <v>21.2</v>
      </c>
      <c r="L3778">
        <v>0.127</v>
      </c>
      <c r="M3778">
        <v>129</v>
      </c>
      <c r="N3778">
        <v>0.82199999999999995</v>
      </c>
      <c r="O3778">
        <v>232</v>
      </c>
      <c r="P3778">
        <v>0.40899999999999997</v>
      </c>
      <c r="Q3778">
        <v>68</v>
      </c>
      <c r="R3778">
        <v>0.38200000000000001</v>
      </c>
      <c r="S3778">
        <v>0.52400000000000002</v>
      </c>
      <c r="T3778">
        <v>13.9</v>
      </c>
      <c r="U3778">
        <v>4.2</v>
      </c>
      <c r="V3778">
        <v>7.3</v>
      </c>
      <c r="W3778">
        <v>3</v>
      </c>
      <c r="X3778">
        <v>15.2</v>
      </c>
      <c r="Y3778">
        <v>0.63</v>
      </c>
      <c r="Z3778">
        <v>0.19</v>
      </c>
      <c r="AA3778">
        <v>6.7</v>
      </c>
    </row>
    <row r="3779" spans="1:27">
      <c r="A3779">
        <v>2014</v>
      </c>
      <c r="B3779" t="s">
        <v>389</v>
      </c>
      <c r="C3779" t="s">
        <v>67</v>
      </c>
      <c r="D3779" t="str">
        <f>VLOOKUP($C3779,Sheet1!$C$4:$D$34,2,FALSE)</f>
        <v>Suns</v>
      </c>
      <c r="E3779" t="str">
        <f t="shared" ref="E3779:E3842" si="59">D3779&amp;A3779</f>
        <v>Suns2014</v>
      </c>
      <c r="F3779" t="s">
        <v>30</v>
      </c>
      <c r="G3779">
        <v>21</v>
      </c>
      <c r="H3779">
        <v>69</v>
      </c>
      <c r="I3779">
        <v>22</v>
      </c>
      <c r="J3779">
        <v>45.8</v>
      </c>
      <c r="K3779">
        <v>13.9</v>
      </c>
      <c r="L3779">
        <v>0.157</v>
      </c>
      <c r="M3779">
        <v>104</v>
      </c>
      <c r="N3779">
        <v>0.70199999999999996</v>
      </c>
      <c r="O3779">
        <v>350</v>
      </c>
      <c r="P3779">
        <v>0.50900000000000001</v>
      </c>
      <c r="Q3779">
        <v>3</v>
      </c>
      <c r="R3779">
        <v>0.33300000000000002</v>
      </c>
      <c r="S3779">
        <v>0.54200000000000004</v>
      </c>
      <c r="T3779">
        <v>6.3</v>
      </c>
      <c r="U3779">
        <v>6.6</v>
      </c>
      <c r="V3779">
        <v>16.399999999999999</v>
      </c>
      <c r="W3779">
        <v>0.5</v>
      </c>
      <c r="X3779">
        <v>3.1</v>
      </c>
      <c r="Y3779">
        <v>0.49</v>
      </c>
      <c r="Z3779">
        <v>1.52</v>
      </c>
      <c r="AA3779">
        <v>5</v>
      </c>
    </row>
    <row r="3780" spans="1:27">
      <c r="A3780">
        <v>2014</v>
      </c>
      <c r="B3780" t="s">
        <v>1198</v>
      </c>
      <c r="C3780" t="s">
        <v>62</v>
      </c>
      <c r="D3780" t="str">
        <f>VLOOKUP($C3780,Sheet1!$C$4:$D$34,2,FALSE)</f>
        <v>Rockets</v>
      </c>
      <c r="E3780" t="str">
        <f t="shared" si="59"/>
        <v>Rockets2014</v>
      </c>
      <c r="F3780" t="s">
        <v>959</v>
      </c>
      <c r="G3780">
        <v>26</v>
      </c>
      <c r="H3780">
        <v>9</v>
      </c>
      <c r="I3780">
        <v>6.6</v>
      </c>
      <c r="J3780">
        <v>13.7</v>
      </c>
      <c r="K3780">
        <v>25.2</v>
      </c>
      <c r="L3780">
        <v>0.14799999999999999</v>
      </c>
      <c r="M3780">
        <v>11</v>
      </c>
      <c r="N3780">
        <v>0.81799999999999995</v>
      </c>
      <c r="O3780">
        <v>12</v>
      </c>
      <c r="P3780">
        <v>0.33300000000000002</v>
      </c>
      <c r="Q3780">
        <v>12</v>
      </c>
      <c r="R3780">
        <v>0.33300000000000002</v>
      </c>
      <c r="S3780">
        <v>0.503</v>
      </c>
      <c r="T3780">
        <v>3.2</v>
      </c>
      <c r="U3780">
        <v>0.4</v>
      </c>
      <c r="V3780">
        <v>3.7</v>
      </c>
      <c r="W3780">
        <v>0.3</v>
      </c>
      <c r="X3780">
        <v>8.1</v>
      </c>
      <c r="Y3780">
        <v>0.11</v>
      </c>
      <c r="Z3780">
        <v>0</v>
      </c>
      <c r="AA3780">
        <v>4.4000000000000004</v>
      </c>
    </row>
    <row r="3781" spans="1:27">
      <c r="A3781">
        <v>2014</v>
      </c>
      <c r="B3781" t="s">
        <v>1198</v>
      </c>
      <c r="C3781" t="s">
        <v>87</v>
      </c>
      <c r="D3781" t="str">
        <f>VLOOKUP($C3781,Sheet1!$C$4:$D$34,2,FALSE)</f>
        <v>76ers</v>
      </c>
      <c r="E3781" t="str">
        <f t="shared" si="59"/>
        <v>76ers2014</v>
      </c>
      <c r="F3781" t="s">
        <v>959</v>
      </c>
      <c r="G3781">
        <v>26</v>
      </c>
      <c r="H3781">
        <v>17</v>
      </c>
      <c r="I3781">
        <v>16.8</v>
      </c>
      <c r="J3781">
        <v>34.9</v>
      </c>
      <c r="K3781">
        <v>26.9</v>
      </c>
      <c r="L3781">
        <v>0.104</v>
      </c>
      <c r="M3781">
        <v>57</v>
      </c>
      <c r="N3781">
        <v>0.84199999999999997</v>
      </c>
      <c r="O3781">
        <v>73</v>
      </c>
      <c r="P3781">
        <v>0.47899999999999998</v>
      </c>
      <c r="Q3781">
        <v>57</v>
      </c>
      <c r="R3781">
        <v>0.29799999999999999</v>
      </c>
      <c r="S3781">
        <v>0.54500000000000004</v>
      </c>
      <c r="T3781">
        <v>9.9</v>
      </c>
      <c r="U3781">
        <v>1.3</v>
      </c>
      <c r="V3781">
        <v>4.2</v>
      </c>
      <c r="W3781">
        <v>2.7</v>
      </c>
      <c r="X3781">
        <v>31.3</v>
      </c>
      <c r="Y3781">
        <v>0.82</v>
      </c>
      <c r="Z3781">
        <v>0.06</v>
      </c>
      <c r="AA3781">
        <v>7.8</v>
      </c>
    </row>
    <row r="3782" spans="1:27">
      <c r="A3782">
        <v>2014</v>
      </c>
      <c r="B3782" t="s">
        <v>1198</v>
      </c>
      <c r="C3782" t="s">
        <v>59</v>
      </c>
      <c r="D3782" t="str">
        <f>VLOOKUP($C3782,Sheet1!$C$4:$D$34,2,FALSE)</f>
        <v>Knicks</v>
      </c>
      <c r="E3782" t="str">
        <f t="shared" si="59"/>
        <v>Knicks2014</v>
      </c>
      <c r="F3782" t="s">
        <v>959</v>
      </c>
      <c r="G3782">
        <v>26</v>
      </c>
      <c r="H3782">
        <v>16</v>
      </c>
      <c r="I3782">
        <v>26.4</v>
      </c>
      <c r="J3782">
        <v>55.1</v>
      </c>
      <c r="K3782">
        <v>26.7</v>
      </c>
      <c r="L3782">
        <v>0.10299999999999999</v>
      </c>
      <c r="M3782">
        <v>82</v>
      </c>
      <c r="N3782">
        <v>0.78</v>
      </c>
      <c r="O3782">
        <v>111</v>
      </c>
      <c r="P3782">
        <v>0.42299999999999999</v>
      </c>
      <c r="Q3782">
        <v>70</v>
      </c>
      <c r="R3782">
        <v>0.371</v>
      </c>
      <c r="S3782">
        <v>0.54400000000000004</v>
      </c>
      <c r="T3782">
        <v>14.8</v>
      </c>
      <c r="U3782">
        <v>4.5999999999999996</v>
      </c>
      <c r="V3782">
        <v>10</v>
      </c>
      <c r="W3782">
        <v>3.6</v>
      </c>
      <c r="X3782">
        <v>24.3</v>
      </c>
      <c r="Y3782">
        <v>0.94</v>
      </c>
      <c r="Z3782">
        <v>0.31</v>
      </c>
      <c r="AA3782">
        <v>9.5</v>
      </c>
    </row>
    <row r="3783" spans="1:27">
      <c r="A3783">
        <v>2014</v>
      </c>
      <c r="B3783" t="s">
        <v>987</v>
      </c>
      <c r="C3783" t="s">
        <v>39</v>
      </c>
      <c r="D3783" t="str">
        <f>VLOOKUP($C3783,Sheet1!$C$4:$D$34,2,FALSE)</f>
        <v>Pelicans</v>
      </c>
      <c r="E3783" t="str">
        <f t="shared" si="59"/>
        <v>Pelicans2014</v>
      </c>
      <c r="F3783" t="s">
        <v>30</v>
      </c>
      <c r="G3783">
        <v>26</v>
      </c>
      <c r="H3783">
        <v>68</v>
      </c>
      <c r="I3783">
        <v>14.1</v>
      </c>
      <c r="J3783">
        <v>29.3</v>
      </c>
      <c r="K3783">
        <v>21.5</v>
      </c>
      <c r="L3783">
        <v>0.156</v>
      </c>
      <c r="M3783">
        <v>99</v>
      </c>
      <c r="N3783">
        <v>0.81799999999999995</v>
      </c>
      <c r="O3783">
        <v>329</v>
      </c>
      <c r="P3783">
        <v>0.55000000000000004</v>
      </c>
      <c r="Q3783">
        <v>0</v>
      </c>
      <c r="R3783">
        <v>0</v>
      </c>
      <c r="S3783">
        <v>0.59499999999999997</v>
      </c>
      <c r="T3783">
        <v>6.5</v>
      </c>
      <c r="U3783">
        <v>4.5999999999999996</v>
      </c>
      <c r="V3783">
        <v>18.7</v>
      </c>
      <c r="W3783">
        <v>0.7</v>
      </c>
      <c r="X3783">
        <v>8.1999999999999993</v>
      </c>
      <c r="Y3783">
        <v>0.31</v>
      </c>
      <c r="Z3783">
        <v>0.75</v>
      </c>
      <c r="AA3783">
        <v>7.8</v>
      </c>
    </row>
    <row r="3784" spans="1:27">
      <c r="A3784">
        <v>2014</v>
      </c>
      <c r="B3784" t="s">
        <v>669</v>
      </c>
      <c r="C3784" t="s">
        <v>103</v>
      </c>
      <c r="D3784" t="str">
        <f>VLOOKUP($C3784,Sheet1!$C$4:$D$34,2,FALSE)</f>
        <v>Mavericks</v>
      </c>
      <c r="E3784" t="str">
        <f t="shared" si="59"/>
        <v>Mavericks2014</v>
      </c>
      <c r="F3784" t="s">
        <v>958</v>
      </c>
      <c r="G3784">
        <v>24</v>
      </c>
      <c r="H3784">
        <v>74</v>
      </c>
      <c r="I3784">
        <v>18.5</v>
      </c>
      <c r="J3784">
        <v>38.4</v>
      </c>
      <c r="K3784">
        <v>15.4</v>
      </c>
      <c r="L3784">
        <v>0.11899999999999999</v>
      </c>
      <c r="M3784">
        <v>118</v>
      </c>
      <c r="N3784">
        <v>0.71199999999999997</v>
      </c>
      <c r="O3784">
        <v>233</v>
      </c>
      <c r="P3784">
        <v>0.48499999999999999</v>
      </c>
      <c r="Q3784">
        <v>124</v>
      </c>
      <c r="R3784">
        <v>0.27400000000000002</v>
      </c>
      <c r="S3784">
        <v>0.504</v>
      </c>
      <c r="T3784">
        <v>5.6</v>
      </c>
      <c r="U3784">
        <v>4.5999999999999996</v>
      </c>
      <c r="V3784">
        <v>13.7</v>
      </c>
      <c r="W3784">
        <v>0.8</v>
      </c>
      <c r="X3784">
        <v>6.1</v>
      </c>
      <c r="Y3784">
        <v>0.95</v>
      </c>
      <c r="Z3784">
        <v>0.84</v>
      </c>
      <c r="AA3784">
        <v>5.9</v>
      </c>
    </row>
    <row r="3785" spans="1:27">
      <c r="A3785">
        <v>2014</v>
      </c>
      <c r="B3785" t="s">
        <v>780</v>
      </c>
      <c r="C3785" t="s">
        <v>113</v>
      </c>
      <c r="D3785" t="str">
        <f>VLOOKUP($C3785,Sheet1!$C$4:$D$34,2,FALSE)</f>
        <v>Trail Blazers</v>
      </c>
      <c r="E3785" t="str">
        <f t="shared" si="59"/>
        <v>Trail Blazers2014</v>
      </c>
      <c r="F3785" t="s">
        <v>959</v>
      </c>
      <c r="G3785">
        <v>22</v>
      </c>
      <c r="H3785">
        <v>51</v>
      </c>
      <c r="I3785">
        <v>13.4</v>
      </c>
      <c r="J3785">
        <v>27.9</v>
      </c>
      <c r="K3785">
        <v>11.6</v>
      </c>
      <c r="L3785">
        <v>8.5999999999999993E-2</v>
      </c>
      <c r="M3785">
        <v>16</v>
      </c>
      <c r="N3785">
        <v>0.75</v>
      </c>
      <c r="O3785">
        <v>68</v>
      </c>
      <c r="P3785">
        <v>0.48499999999999999</v>
      </c>
      <c r="Q3785">
        <v>85</v>
      </c>
      <c r="R3785">
        <v>0.35299999999999998</v>
      </c>
      <c r="S3785">
        <v>0.52500000000000002</v>
      </c>
      <c r="T3785">
        <v>3.3</v>
      </c>
      <c r="U3785">
        <v>1.4</v>
      </c>
      <c r="V3785">
        <v>5.7</v>
      </c>
      <c r="W3785">
        <v>0.8</v>
      </c>
      <c r="X3785">
        <v>8.1</v>
      </c>
      <c r="Y3785">
        <v>0.37</v>
      </c>
      <c r="Z3785">
        <v>0.28999999999999998</v>
      </c>
      <c r="AA3785">
        <v>4.5999999999999996</v>
      </c>
    </row>
    <row r="3786" spans="1:27">
      <c r="A3786">
        <v>2014</v>
      </c>
      <c r="B3786" t="s">
        <v>988</v>
      </c>
      <c r="C3786" t="s">
        <v>85</v>
      </c>
      <c r="D3786" t="str">
        <f>VLOOKUP($C3786,Sheet1!$C$4:$D$34,2,FALSE)</f>
        <v>Nuggets</v>
      </c>
      <c r="E3786" t="str">
        <f t="shared" si="59"/>
        <v>Nuggets2014</v>
      </c>
      <c r="F3786" t="s">
        <v>958</v>
      </c>
      <c r="G3786">
        <v>27</v>
      </c>
      <c r="H3786">
        <v>39</v>
      </c>
      <c r="I3786">
        <v>13.1</v>
      </c>
      <c r="J3786">
        <v>27.3</v>
      </c>
      <c r="K3786">
        <v>16.399999999999999</v>
      </c>
      <c r="L3786">
        <v>0.13100000000000001</v>
      </c>
      <c r="M3786">
        <v>65</v>
      </c>
      <c r="N3786">
        <v>0.73799999999999999</v>
      </c>
      <c r="O3786">
        <v>113</v>
      </c>
      <c r="P3786">
        <v>0.496</v>
      </c>
      <c r="Q3786">
        <v>24</v>
      </c>
      <c r="R3786">
        <v>0.41699999999999998</v>
      </c>
      <c r="S3786">
        <v>0.57399999999999995</v>
      </c>
      <c r="T3786">
        <v>4.9000000000000004</v>
      </c>
      <c r="U3786">
        <v>1.8</v>
      </c>
      <c r="V3786">
        <v>7.4</v>
      </c>
      <c r="W3786">
        <v>0.5</v>
      </c>
      <c r="X3786">
        <v>5.7</v>
      </c>
      <c r="Y3786">
        <v>0.72</v>
      </c>
      <c r="Z3786">
        <v>0.15</v>
      </c>
      <c r="AA3786">
        <v>5</v>
      </c>
    </row>
    <row r="3787" spans="1:27">
      <c r="A3787">
        <v>2014</v>
      </c>
      <c r="B3787" t="s">
        <v>988</v>
      </c>
      <c r="C3787" t="s">
        <v>113</v>
      </c>
      <c r="D3787" t="str">
        <f>VLOOKUP($C3787,Sheet1!$C$4:$D$34,2,FALSE)</f>
        <v>Trail Blazers</v>
      </c>
      <c r="E3787" t="str">
        <f t="shared" si="59"/>
        <v>Trail Blazers2014</v>
      </c>
      <c r="F3787" t="s">
        <v>958</v>
      </c>
      <c r="G3787">
        <v>27</v>
      </c>
      <c r="H3787">
        <v>15</v>
      </c>
      <c r="I3787">
        <v>10</v>
      </c>
      <c r="J3787">
        <v>20.9</v>
      </c>
      <c r="K3787">
        <v>18.7</v>
      </c>
      <c r="L3787">
        <v>0.128</v>
      </c>
      <c r="M3787">
        <v>12</v>
      </c>
      <c r="N3787">
        <v>0.5</v>
      </c>
      <c r="O3787">
        <v>38</v>
      </c>
      <c r="P3787">
        <v>0.47399999999999998</v>
      </c>
      <c r="Q3787">
        <v>11</v>
      </c>
      <c r="R3787">
        <v>0.27300000000000002</v>
      </c>
      <c r="S3787">
        <v>0.47</v>
      </c>
      <c r="T3787">
        <v>3.4</v>
      </c>
      <c r="U3787">
        <v>1.6</v>
      </c>
      <c r="V3787">
        <v>8.5</v>
      </c>
      <c r="W3787">
        <v>0.4</v>
      </c>
      <c r="X3787">
        <v>6</v>
      </c>
      <c r="Y3787">
        <v>0.47</v>
      </c>
      <c r="Z3787">
        <v>7.0000000000000007E-2</v>
      </c>
      <c r="AA3787">
        <v>5.2</v>
      </c>
    </row>
    <row r="3788" spans="1:27">
      <c r="A3788">
        <v>2014</v>
      </c>
      <c r="B3788" t="s">
        <v>1109</v>
      </c>
      <c r="C3788" t="s">
        <v>59</v>
      </c>
      <c r="D3788" t="str">
        <f>VLOOKUP($C3788,Sheet1!$C$4:$D$34,2,FALSE)</f>
        <v>Knicks</v>
      </c>
      <c r="E3788" t="str">
        <f t="shared" si="59"/>
        <v>Knicks2014</v>
      </c>
      <c r="F3788" t="s">
        <v>960</v>
      </c>
      <c r="G3788">
        <v>32</v>
      </c>
      <c r="H3788">
        <v>36</v>
      </c>
      <c r="I3788">
        <v>24</v>
      </c>
      <c r="J3788">
        <v>50</v>
      </c>
      <c r="K3788">
        <v>23.2</v>
      </c>
      <c r="L3788">
        <v>0.14699999999999999</v>
      </c>
      <c r="M3788">
        <v>127</v>
      </c>
      <c r="N3788">
        <v>0.74</v>
      </c>
      <c r="O3788">
        <v>308</v>
      </c>
      <c r="P3788">
        <v>0.54900000000000004</v>
      </c>
      <c r="Q3788">
        <v>3</v>
      </c>
      <c r="R3788">
        <v>0</v>
      </c>
      <c r="S3788">
        <v>0.58899999999999997</v>
      </c>
      <c r="T3788">
        <v>12</v>
      </c>
      <c r="U3788">
        <v>6.8</v>
      </c>
      <c r="V3788">
        <v>16.399999999999999</v>
      </c>
      <c r="W3788">
        <v>1</v>
      </c>
      <c r="X3788">
        <v>8.1</v>
      </c>
      <c r="Y3788">
        <v>0.56000000000000005</v>
      </c>
      <c r="Z3788">
        <v>0.94</v>
      </c>
      <c r="AA3788">
        <v>7.2</v>
      </c>
    </row>
    <row r="3789" spans="1:27">
      <c r="A3789">
        <v>2014</v>
      </c>
      <c r="B3789" t="s">
        <v>1109</v>
      </c>
      <c r="C3789" t="s">
        <v>103</v>
      </c>
      <c r="D3789" t="str">
        <f>VLOOKUP($C3789,Sheet1!$C$4:$D$34,2,FALSE)</f>
        <v>Mavericks</v>
      </c>
      <c r="E3789" t="str">
        <f t="shared" si="59"/>
        <v>Mavericks2014</v>
      </c>
      <c r="F3789" t="s">
        <v>960</v>
      </c>
      <c r="G3789">
        <v>32</v>
      </c>
      <c r="H3789">
        <v>23</v>
      </c>
      <c r="I3789">
        <v>16.5</v>
      </c>
      <c r="J3789">
        <v>34.4</v>
      </c>
      <c r="K3789">
        <v>26.3</v>
      </c>
      <c r="L3789">
        <v>6.8000000000000005E-2</v>
      </c>
      <c r="M3789">
        <v>59</v>
      </c>
      <c r="N3789">
        <v>0.67800000000000005</v>
      </c>
      <c r="O3789">
        <v>178</v>
      </c>
      <c r="P3789">
        <v>0.58399999999999996</v>
      </c>
      <c r="Q3789">
        <v>1</v>
      </c>
      <c r="R3789">
        <v>0</v>
      </c>
      <c r="S3789">
        <v>0.60499999999999998</v>
      </c>
      <c r="T3789">
        <v>10.8</v>
      </c>
      <c r="U3789">
        <v>3.7</v>
      </c>
      <c r="V3789">
        <v>12.1</v>
      </c>
      <c r="W3789">
        <v>0.3</v>
      </c>
      <c r="X3789">
        <v>3.9</v>
      </c>
      <c r="Y3789">
        <v>0.39</v>
      </c>
      <c r="Z3789">
        <v>0.17</v>
      </c>
      <c r="AA3789">
        <v>5.5</v>
      </c>
    </row>
    <row r="3790" spans="1:27">
      <c r="A3790">
        <v>2014</v>
      </c>
      <c r="B3790" t="s">
        <v>899</v>
      </c>
      <c r="C3790" t="s">
        <v>26</v>
      </c>
      <c r="D3790" t="str">
        <f>VLOOKUP($C3790,Sheet1!$C$4:$D$34,2,FALSE)</f>
        <v>Raptors</v>
      </c>
      <c r="E3790" t="str">
        <f t="shared" si="59"/>
        <v>Raptors2014</v>
      </c>
      <c r="F3790" t="s">
        <v>960</v>
      </c>
      <c r="G3790">
        <v>27</v>
      </c>
      <c r="H3790">
        <v>75</v>
      </c>
      <c r="I3790">
        <v>26.4</v>
      </c>
      <c r="J3790">
        <v>55</v>
      </c>
      <c r="K3790">
        <v>15.9</v>
      </c>
      <c r="L3790">
        <v>0.16</v>
      </c>
      <c r="M3790">
        <v>129</v>
      </c>
      <c r="N3790">
        <v>0.61199999999999999</v>
      </c>
      <c r="O3790">
        <v>473</v>
      </c>
      <c r="P3790">
        <v>0.59</v>
      </c>
      <c r="Q3790">
        <v>46</v>
      </c>
      <c r="R3790">
        <v>0.41299999999999998</v>
      </c>
      <c r="S3790">
        <v>0.60299999999999998</v>
      </c>
      <c r="T3790">
        <v>9.3000000000000007</v>
      </c>
      <c r="U3790">
        <v>6.1</v>
      </c>
      <c r="V3790">
        <v>13.3</v>
      </c>
      <c r="W3790">
        <v>1.6</v>
      </c>
      <c r="X3790">
        <v>9.4</v>
      </c>
      <c r="Y3790">
        <v>0.59</v>
      </c>
      <c r="Z3790">
        <v>0.79</v>
      </c>
      <c r="AA3790">
        <v>6.8</v>
      </c>
    </row>
    <row r="3791" spans="1:27">
      <c r="A3791">
        <v>2014</v>
      </c>
      <c r="B3791" t="s">
        <v>754</v>
      </c>
      <c r="C3791" t="s">
        <v>45</v>
      </c>
      <c r="D3791" t="str">
        <f>VLOOKUP($C3791,Sheet1!$C$4:$D$34,2,FALSE)</f>
        <v>Cavaliers</v>
      </c>
      <c r="E3791" t="str">
        <f t="shared" si="59"/>
        <v>Cavaliers2014</v>
      </c>
      <c r="F3791" t="s">
        <v>30</v>
      </c>
      <c r="G3791">
        <v>32</v>
      </c>
      <c r="H3791">
        <v>26</v>
      </c>
      <c r="I3791">
        <v>24.4</v>
      </c>
      <c r="J3791">
        <v>50.9</v>
      </c>
      <c r="K3791">
        <v>18.399999999999999</v>
      </c>
      <c r="L3791">
        <v>0.13700000000000001</v>
      </c>
      <c r="M3791">
        <v>45</v>
      </c>
      <c r="N3791">
        <v>0.73299999999999998</v>
      </c>
      <c r="O3791">
        <v>198</v>
      </c>
      <c r="P3791">
        <v>0.56100000000000005</v>
      </c>
      <c r="Q3791">
        <v>2</v>
      </c>
      <c r="R3791">
        <v>0</v>
      </c>
      <c r="S3791">
        <v>0.57999999999999996</v>
      </c>
      <c r="T3791">
        <v>9.8000000000000007</v>
      </c>
      <c r="U3791">
        <v>6.5</v>
      </c>
      <c r="V3791">
        <v>15.3</v>
      </c>
      <c r="W3791">
        <v>1.3</v>
      </c>
      <c r="X3791">
        <v>9.1</v>
      </c>
      <c r="Y3791">
        <v>0.73</v>
      </c>
      <c r="Z3791">
        <v>0.62</v>
      </c>
      <c r="AA3791">
        <v>7.1</v>
      </c>
    </row>
    <row r="3792" spans="1:27">
      <c r="A3792">
        <v>2014</v>
      </c>
      <c r="B3792" t="s">
        <v>1199</v>
      </c>
      <c r="C3792" t="s">
        <v>32</v>
      </c>
      <c r="D3792" t="str">
        <f>VLOOKUP($C3792,Sheet1!$C$4:$D$34,2,FALSE)</f>
        <v>Heat</v>
      </c>
      <c r="E3792" t="str">
        <f t="shared" si="59"/>
        <v>Heat2014</v>
      </c>
      <c r="F3792" t="s">
        <v>959</v>
      </c>
      <c r="G3792">
        <v>23</v>
      </c>
      <c r="H3792">
        <v>4</v>
      </c>
      <c r="I3792">
        <v>5.4</v>
      </c>
      <c r="J3792">
        <v>11.3</v>
      </c>
      <c r="K3792">
        <v>15.4</v>
      </c>
      <c r="L3792">
        <v>0.14299999999999999</v>
      </c>
      <c r="M3792">
        <v>0</v>
      </c>
      <c r="N3792">
        <v>0</v>
      </c>
      <c r="O3792">
        <v>0</v>
      </c>
      <c r="P3792">
        <v>0</v>
      </c>
      <c r="Q3792">
        <v>6</v>
      </c>
      <c r="R3792">
        <v>0.16700000000000001</v>
      </c>
      <c r="S3792">
        <v>0.25</v>
      </c>
      <c r="T3792">
        <v>0.8</v>
      </c>
      <c r="U3792">
        <v>0.5</v>
      </c>
      <c r="V3792">
        <v>5.5</v>
      </c>
      <c r="W3792">
        <v>0.3</v>
      </c>
      <c r="X3792">
        <v>6.7</v>
      </c>
      <c r="Y3792">
        <v>0</v>
      </c>
      <c r="Z3792">
        <v>0</v>
      </c>
      <c r="AA3792">
        <v>3.7</v>
      </c>
    </row>
    <row r="3793" spans="1:27">
      <c r="A3793">
        <v>2014</v>
      </c>
      <c r="B3793" t="s">
        <v>211</v>
      </c>
      <c r="C3793" t="s">
        <v>71</v>
      </c>
      <c r="D3793" t="str">
        <f>VLOOKUP($C3793,Sheet1!$C$4:$D$34,2,FALSE)</f>
        <v>Pistons</v>
      </c>
      <c r="E3793" t="str">
        <f t="shared" si="59"/>
        <v>Pistons2014</v>
      </c>
      <c r="F3793" t="s">
        <v>30</v>
      </c>
      <c r="G3793">
        <v>21</v>
      </c>
      <c r="H3793">
        <v>82</v>
      </c>
      <c r="I3793">
        <v>30.5</v>
      </c>
      <c r="J3793">
        <v>63.6</v>
      </c>
      <c r="K3793">
        <v>22.3</v>
      </c>
      <c r="L3793">
        <v>9.7000000000000003E-2</v>
      </c>
      <c r="M3793">
        <v>365</v>
      </c>
      <c r="N3793">
        <v>0.38900000000000001</v>
      </c>
      <c r="O3793">
        <v>960</v>
      </c>
      <c r="P3793">
        <v>0.51500000000000001</v>
      </c>
      <c r="Q3793">
        <v>2</v>
      </c>
      <c r="R3793">
        <v>0</v>
      </c>
      <c r="S3793">
        <v>0.503</v>
      </c>
      <c r="T3793">
        <v>13.8</v>
      </c>
      <c r="U3793">
        <v>13.5</v>
      </c>
      <c r="V3793">
        <v>24</v>
      </c>
      <c r="W3793">
        <v>0.7</v>
      </c>
      <c r="X3793">
        <v>3.9</v>
      </c>
      <c r="Y3793">
        <v>0.89</v>
      </c>
      <c r="Z3793">
        <v>1.87</v>
      </c>
      <c r="AA3793">
        <v>6.7</v>
      </c>
    </row>
    <row r="3794" spans="1:27">
      <c r="A3794">
        <v>2014</v>
      </c>
      <c r="B3794" t="s">
        <v>324</v>
      </c>
      <c r="C3794" t="s">
        <v>110</v>
      </c>
      <c r="D3794" t="str">
        <f>VLOOKUP($C3794,Sheet1!$C$4:$D$34,2,FALSE)</f>
        <v>Warriors</v>
      </c>
      <c r="E3794" t="str">
        <f t="shared" si="59"/>
        <v>Warriors2014</v>
      </c>
      <c r="F3794" t="s">
        <v>959</v>
      </c>
      <c r="G3794">
        <v>31</v>
      </c>
      <c r="H3794">
        <v>77</v>
      </c>
      <c r="I3794">
        <v>26.9</v>
      </c>
      <c r="J3794">
        <v>56</v>
      </c>
      <c r="K3794">
        <v>13.5</v>
      </c>
      <c r="L3794">
        <v>0.13900000000000001</v>
      </c>
      <c r="M3794">
        <v>114</v>
      </c>
      <c r="N3794">
        <v>0.59599999999999997</v>
      </c>
      <c r="O3794">
        <v>284</v>
      </c>
      <c r="P3794">
        <v>0.55300000000000005</v>
      </c>
      <c r="Q3794">
        <v>212</v>
      </c>
      <c r="R3794">
        <v>0.34899999999999998</v>
      </c>
      <c r="S3794">
        <v>0.55300000000000005</v>
      </c>
      <c r="T3794">
        <v>7.8</v>
      </c>
      <c r="U3794">
        <v>3.3</v>
      </c>
      <c r="V3794">
        <v>6.7</v>
      </c>
      <c r="W3794">
        <v>2.9</v>
      </c>
      <c r="X3794">
        <v>14.6</v>
      </c>
      <c r="Y3794">
        <v>1.1599999999999999</v>
      </c>
      <c r="Z3794">
        <v>0.32</v>
      </c>
      <c r="AA3794">
        <v>6.3</v>
      </c>
    </row>
    <row r="3795" spans="1:27">
      <c r="A3795">
        <v>2014</v>
      </c>
      <c r="B3795" t="s">
        <v>1110</v>
      </c>
      <c r="C3795" t="s">
        <v>70</v>
      </c>
      <c r="D3795" t="str">
        <f>VLOOKUP($C3795,Sheet1!$C$4:$D$34,2,FALSE)</f>
        <v>Kings</v>
      </c>
      <c r="E3795" t="str">
        <f t="shared" si="59"/>
        <v>Kings2014</v>
      </c>
      <c r="F3795" t="s">
        <v>956</v>
      </c>
      <c r="G3795">
        <v>38</v>
      </c>
      <c r="H3795">
        <v>30</v>
      </c>
      <c r="I3795">
        <v>20.7</v>
      </c>
      <c r="J3795">
        <v>43.2</v>
      </c>
      <c r="K3795">
        <v>16</v>
      </c>
      <c r="L3795">
        <v>0.26</v>
      </c>
      <c r="M3795">
        <v>38</v>
      </c>
      <c r="N3795">
        <v>0.78900000000000003</v>
      </c>
      <c r="O3795">
        <v>122</v>
      </c>
      <c r="P3795">
        <v>0.50800000000000001</v>
      </c>
      <c r="Q3795">
        <v>26</v>
      </c>
      <c r="R3795">
        <v>0.23100000000000001</v>
      </c>
      <c r="S3795">
        <v>0.52200000000000002</v>
      </c>
      <c r="T3795">
        <v>5.7</v>
      </c>
      <c r="U3795">
        <v>2.5</v>
      </c>
      <c r="V3795">
        <v>6.9</v>
      </c>
      <c r="W3795">
        <v>4.7</v>
      </c>
      <c r="X3795">
        <v>34.9</v>
      </c>
      <c r="Y3795">
        <v>0.6</v>
      </c>
      <c r="Z3795">
        <v>0.13</v>
      </c>
      <c r="AA3795">
        <v>7.8</v>
      </c>
    </row>
    <row r="3796" spans="1:27">
      <c r="A3796">
        <v>2014</v>
      </c>
      <c r="B3796" t="s">
        <v>1110</v>
      </c>
      <c r="C3796" t="s">
        <v>64</v>
      </c>
      <c r="D3796" t="str">
        <f>VLOOKUP($C3796,Sheet1!$C$4:$D$34,2,FALSE)</f>
        <v>Wizards</v>
      </c>
      <c r="E3796" t="str">
        <f t="shared" si="59"/>
        <v>Wizards2014</v>
      </c>
      <c r="F3796" t="s">
        <v>956</v>
      </c>
      <c r="G3796">
        <v>38</v>
      </c>
      <c r="H3796">
        <v>51</v>
      </c>
      <c r="I3796">
        <v>12.4</v>
      </c>
      <c r="J3796">
        <v>25.8</v>
      </c>
      <c r="K3796">
        <v>15</v>
      </c>
      <c r="L3796">
        <v>0.224</v>
      </c>
      <c r="M3796">
        <v>39</v>
      </c>
      <c r="N3796">
        <v>0.71799999999999997</v>
      </c>
      <c r="O3796">
        <v>134</v>
      </c>
      <c r="P3796">
        <v>0.56699999999999995</v>
      </c>
      <c r="Q3796">
        <v>8</v>
      </c>
      <c r="R3796">
        <v>0.125</v>
      </c>
      <c r="S3796">
        <v>0.57499999999999996</v>
      </c>
      <c r="T3796">
        <v>3.6</v>
      </c>
      <c r="U3796">
        <v>1.5</v>
      </c>
      <c r="V3796">
        <v>6.9</v>
      </c>
      <c r="W3796">
        <v>2.8</v>
      </c>
      <c r="X3796">
        <v>34.1</v>
      </c>
      <c r="Y3796">
        <v>0.27</v>
      </c>
      <c r="Z3796">
        <v>0.04</v>
      </c>
      <c r="AA3796">
        <v>8</v>
      </c>
    </row>
    <row r="3797" spans="1:27">
      <c r="A3797">
        <v>2014</v>
      </c>
      <c r="B3797" t="s">
        <v>737</v>
      </c>
      <c r="C3797" t="s">
        <v>96</v>
      </c>
      <c r="D3797" t="str">
        <f>VLOOKUP($C3797,Sheet1!$C$4:$D$34,2,FALSE)</f>
        <v>Thunder</v>
      </c>
      <c r="E3797" t="str">
        <f t="shared" si="59"/>
        <v>Thunder2014</v>
      </c>
      <c r="F3797" t="s">
        <v>959</v>
      </c>
      <c r="G3797">
        <v>23</v>
      </c>
      <c r="H3797">
        <v>67</v>
      </c>
      <c r="I3797">
        <v>19.2</v>
      </c>
      <c r="J3797">
        <v>40</v>
      </c>
      <c r="K3797">
        <v>9.1</v>
      </c>
      <c r="L3797">
        <v>0.17199999999999999</v>
      </c>
      <c r="M3797">
        <v>48</v>
      </c>
      <c r="N3797">
        <v>0.47899999999999998</v>
      </c>
      <c r="O3797">
        <v>116</v>
      </c>
      <c r="P3797">
        <v>0.61199999999999999</v>
      </c>
      <c r="Q3797">
        <v>85</v>
      </c>
      <c r="R3797">
        <v>0.247</v>
      </c>
      <c r="S3797">
        <v>0.51300000000000001</v>
      </c>
      <c r="T3797">
        <v>3.4</v>
      </c>
      <c r="U3797">
        <v>3.8</v>
      </c>
      <c r="V3797">
        <v>10.6</v>
      </c>
      <c r="W3797">
        <v>1</v>
      </c>
      <c r="X3797">
        <v>7.4</v>
      </c>
      <c r="Y3797">
        <v>0.79</v>
      </c>
      <c r="Z3797">
        <v>0.43</v>
      </c>
      <c r="AA3797">
        <v>4.9000000000000004</v>
      </c>
    </row>
    <row r="3798" spans="1:27">
      <c r="A3798">
        <v>2014</v>
      </c>
      <c r="B3798" t="s">
        <v>1111</v>
      </c>
      <c r="C3798" t="s">
        <v>59</v>
      </c>
      <c r="D3798" t="str">
        <f>VLOOKUP($C3798,Sheet1!$C$4:$D$34,2,FALSE)</f>
        <v>Knicks</v>
      </c>
      <c r="E3798" t="str">
        <f t="shared" si="59"/>
        <v>Knicks2014</v>
      </c>
      <c r="F3798" t="s">
        <v>30</v>
      </c>
      <c r="G3798">
        <v>29</v>
      </c>
      <c r="H3798">
        <v>29</v>
      </c>
      <c r="I3798">
        <v>27.1</v>
      </c>
      <c r="J3798">
        <v>56.4</v>
      </c>
      <c r="K3798">
        <v>26.8</v>
      </c>
      <c r="L3798">
        <v>9.2999999999999999E-2</v>
      </c>
      <c r="M3798">
        <v>107</v>
      </c>
      <c r="N3798">
        <v>0.81299999999999994</v>
      </c>
      <c r="O3798">
        <v>320</v>
      </c>
      <c r="P3798">
        <v>0.46600000000000003</v>
      </c>
      <c r="Q3798">
        <v>41</v>
      </c>
      <c r="R3798">
        <v>0.36599999999999999</v>
      </c>
      <c r="S3798">
        <v>0.52700000000000002</v>
      </c>
      <c r="T3798">
        <v>14.8</v>
      </c>
      <c r="U3798">
        <v>4.4000000000000004</v>
      </c>
      <c r="V3798">
        <v>9.3000000000000007</v>
      </c>
      <c r="W3798">
        <v>1.6</v>
      </c>
      <c r="X3798">
        <v>11.3</v>
      </c>
      <c r="Y3798">
        <v>7.0000000000000007E-2</v>
      </c>
      <c r="Z3798">
        <v>0.93</v>
      </c>
      <c r="AA3798">
        <v>6.9</v>
      </c>
    </row>
    <row r="3799" spans="1:27">
      <c r="A3799">
        <v>2014</v>
      </c>
      <c r="B3799" t="s">
        <v>1200</v>
      </c>
      <c r="C3799" t="s">
        <v>37</v>
      </c>
      <c r="D3799" t="str">
        <f>VLOOKUP($C3799,Sheet1!$C$4:$D$34,2,FALSE)</f>
        <v>Nets</v>
      </c>
      <c r="E3799" t="str">
        <f t="shared" si="59"/>
        <v>Nets2014</v>
      </c>
      <c r="F3799" t="s">
        <v>958</v>
      </c>
      <c r="G3799">
        <v>33</v>
      </c>
      <c r="H3799">
        <v>7</v>
      </c>
      <c r="I3799">
        <v>5.2</v>
      </c>
      <c r="J3799">
        <v>10.8</v>
      </c>
      <c r="K3799">
        <v>9.9</v>
      </c>
      <c r="L3799">
        <v>0.129</v>
      </c>
      <c r="M3799">
        <v>4</v>
      </c>
      <c r="N3799">
        <v>0.75</v>
      </c>
      <c r="O3799">
        <v>5</v>
      </c>
      <c r="P3799">
        <v>0</v>
      </c>
      <c r="Q3799">
        <v>0</v>
      </c>
      <c r="R3799">
        <v>0</v>
      </c>
      <c r="S3799">
        <v>0.222</v>
      </c>
      <c r="T3799">
        <v>0.4</v>
      </c>
      <c r="U3799">
        <v>1.1000000000000001</v>
      </c>
      <c r="V3799">
        <v>12.3</v>
      </c>
      <c r="W3799">
        <v>0.1</v>
      </c>
      <c r="X3799">
        <v>3.6</v>
      </c>
      <c r="Y3799">
        <v>0.14000000000000001</v>
      </c>
      <c r="Z3799">
        <v>0</v>
      </c>
      <c r="AA3799">
        <v>2.7</v>
      </c>
    </row>
    <row r="3800" spans="1:27">
      <c r="A3800">
        <v>2014</v>
      </c>
      <c r="B3800" t="s">
        <v>856</v>
      </c>
      <c r="C3800" t="s">
        <v>110</v>
      </c>
      <c r="D3800" t="str">
        <f>VLOOKUP($C3800,Sheet1!$C$4:$D$34,2,FALSE)</f>
        <v>Warriors</v>
      </c>
      <c r="E3800" t="str">
        <f t="shared" si="59"/>
        <v>Warriors2014</v>
      </c>
      <c r="F3800" t="s">
        <v>30</v>
      </c>
      <c r="G3800">
        <v>30</v>
      </c>
      <c r="H3800">
        <v>67</v>
      </c>
      <c r="I3800">
        <v>23.6</v>
      </c>
      <c r="J3800">
        <v>49.2</v>
      </c>
      <c r="K3800">
        <v>13.4</v>
      </c>
      <c r="L3800">
        <v>0.221</v>
      </c>
      <c r="M3800">
        <v>42</v>
      </c>
      <c r="N3800">
        <v>0.52400000000000002</v>
      </c>
      <c r="O3800">
        <v>355</v>
      </c>
      <c r="P3800">
        <v>0.56299999999999994</v>
      </c>
      <c r="Q3800">
        <v>0</v>
      </c>
      <c r="R3800">
        <v>0</v>
      </c>
      <c r="S3800">
        <v>0.56499999999999995</v>
      </c>
      <c r="T3800">
        <v>6.3</v>
      </c>
      <c r="U3800">
        <v>8.1</v>
      </c>
      <c r="V3800">
        <v>18.5</v>
      </c>
      <c r="W3800">
        <v>2.7</v>
      </c>
      <c r="X3800">
        <v>15.4</v>
      </c>
      <c r="Y3800">
        <v>0.57999999999999996</v>
      </c>
      <c r="Z3800">
        <v>1.69</v>
      </c>
      <c r="AA3800">
        <v>8.8000000000000007</v>
      </c>
    </row>
    <row r="3801" spans="1:27">
      <c r="A3801">
        <v>2014</v>
      </c>
      <c r="B3801" t="s">
        <v>989</v>
      </c>
      <c r="C3801" t="s">
        <v>56</v>
      </c>
      <c r="D3801" t="str">
        <f>VLOOKUP($C3801,Sheet1!$C$4:$D$34,2,FALSE)</f>
        <v>Magic</v>
      </c>
      <c r="E3801" t="str">
        <f t="shared" si="59"/>
        <v>Magic2014</v>
      </c>
      <c r="F3801" t="s">
        <v>960</v>
      </c>
      <c r="G3801">
        <v>25</v>
      </c>
      <c r="H3801">
        <v>40</v>
      </c>
      <c r="I3801">
        <v>12.3</v>
      </c>
      <c r="J3801">
        <v>25.6</v>
      </c>
      <c r="K3801">
        <v>21.1</v>
      </c>
      <c r="L3801">
        <v>0.107</v>
      </c>
      <c r="M3801">
        <v>25</v>
      </c>
      <c r="N3801">
        <v>0.6</v>
      </c>
      <c r="O3801">
        <v>149</v>
      </c>
      <c r="P3801">
        <v>0.47</v>
      </c>
      <c r="Q3801">
        <v>41</v>
      </c>
      <c r="R3801">
        <v>0.317</v>
      </c>
      <c r="S3801">
        <v>0.48299999999999998</v>
      </c>
      <c r="T3801">
        <v>4.9000000000000004</v>
      </c>
      <c r="U3801">
        <v>2.1</v>
      </c>
      <c r="V3801">
        <v>9.4</v>
      </c>
      <c r="W3801">
        <v>0.6</v>
      </c>
      <c r="X3801">
        <v>7.3</v>
      </c>
      <c r="Y3801">
        <v>0.15</v>
      </c>
      <c r="Z3801">
        <v>0.3</v>
      </c>
      <c r="AA3801">
        <v>6</v>
      </c>
    </row>
    <row r="3802" spans="1:27">
      <c r="A3802">
        <v>2014</v>
      </c>
      <c r="B3802" t="s">
        <v>643</v>
      </c>
      <c r="C3802" t="s">
        <v>99</v>
      </c>
      <c r="D3802" t="str">
        <f>VLOOKUP($C3802,Sheet1!$C$4:$D$34,2,FALSE)</f>
        <v>Timberwolves</v>
      </c>
      <c r="E3802" t="str">
        <f t="shared" si="59"/>
        <v>Timberwolves2014</v>
      </c>
      <c r="F3802" t="s">
        <v>959</v>
      </c>
      <c r="G3802">
        <v>19</v>
      </c>
      <c r="H3802">
        <v>82</v>
      </c>
      <c r="I3802">
        <v>36.200000000000003</v>
      </c>
      <c r="J3802">
        <v>75.400000000000006</v>
      </c>
      <c r="K3802">
        <v>22.9</v>
      </c>
      <c r="L3802">
        <v>0.11600000000000001</v>
      </c>
      <c r="M3802">
        <v>466</v>
      </c>
      <c r="N3802">
        <v>0.76</v>
      </c>
      <c r="O3802">
        <v>1013</v>
      </c>
      <c r="P3802">
        <v>0.45200000000000001</v>
      </c>
      <c r="Q3802">
        <v>126</v>
      </c>
      <c r="R3802">
        <v>0.31</v>
      </c>
      <c r="S3802">
        <v>0.51600000000000001</v>
      </c>
      <c r="T3802">
        <v>16.899999999999999</v>
      </c>
      <c r="U3802">
        <v>4.5</v>
      </c>
      <c r="V3802">
        <v>7.2</v>
      </c>
      <c r="W3802">
        <v>2.1</v>
      </c>
      <c r="X3802">
        <v>9.8000000000000007</v>
      </c>
      <c r="Y3802">
        <v>1.04</v>
      </c>
      <c r="Z3802">
        <v>0.61</v>
      </c>
      <c r="AA3802">
        <v>6</v>
      </c>
    </row>
    <row r="3803" spans="1:27">
      <c r="A3803">
        <v>2014</v>
      </c>
      <c r="B3803" t="s">
        <v>990</v>
      </c>
      <c r="C3803" t="s">
        <v>99</v>
      </c>
      <c r="D3803" t="str">
        <f>VLOOKUP($C3803,Sheet1!$C$4:$D$34,2,FALSE)</f>
        <v>Timberwolves</v>
      </c>
      <c r="E3803" t="str">
        <f t="shared" si="59"/>
        <v>Timberwolves2014</v>
      </c>
      <c r="F3803" t="s">
        <v>960</v>
      </c>
      <c r="G3803">
        <v>21</v>
      </c>
      <c r="H3803">
        <v>57</v>
      </c>
      <c r="I3803">
        <v>15.7</v>
      </c>
      <c r="J3803">
        <v>32.700000000000003</v>
      </c>
      <c r="K3803">
        <v>18</v>
      </c>
      <c r="L3803">
        <v>0.1</v>
      </c>
      <c r="M3803">
        <v>64</v>
      </c>
      <c r="N3803">
        <v>0.64100000000000001</v>
      </c>
      <c r="O3803">
        <v>274</v>
      </c>
      <c r="P3803">
        <v>0.43099999999999999</v>
      </c>
      <c r="Q3803">
        <v>23</v>
      </c>
      <c r="R3803">
        <v>0.30399999999999999</v>
      </c>
      <c r="S3803">
        <v>0.45800000000000002</v>
      </c>
      <c r="T3803">
        <v>5.2</v>
      </c>
      <c r="U3803">
        <v>3.8</v>
      </c>
      <c r="V3803">
        <v>13.8</v>
      </c>
      <c r="W3803">
        <v>0.8</v>
      </c>
      <c r="X3803">
        <v>8.6999999999999993</v>
      </c>
      <c r="Y3803">
        <v>0.47</v>
      </c>
      <c r="Z3803">
        <v>0.28000000000000003</v>
      </c>
      <c r="AA3803">
        <v>6.4</v>
      </c>
    </row>
    <row r="3804" spans="1:27">
      <c r="A3804">
        <v>2014</v>
      </c>
      <c r="B3804" t="s">
        <v>188</v>
      </c>
      <c r="C3804" t="s">
        <v>39</v>
      </c>
      <c r="D3804" t="str">
        <f>VLOOKUP($C3804,Sheet1!$C$4:$D$34,2,FALSE)</f>
        <v>Pelicans</v>
      </c>
      <c r="E3804" t="str">
        <f t="shared" si="59"/>
        <v>Pelicans2014</v>
      </c>
      <c r="F3804" t="s">
        <v>960</v>
      </c>
      <c r="G3804">
        <v>21</v>
      </c>
      <c r="H3804">
        <v>68</v>
      </c>
      <c r="I3804">
        <v>36.1</v>
      </c>
      <c r="J3804">
        <v>75.2</v>
      </c>
      <c r="K3804">
        <v>28.3</v>
      </c>
      <c r="L3804">
        <v>6.3E-2</v>
      </c>
      <c r="M3804">
        <v>461</v>
      </c>
      <c r="N3804">
        <v>0.80500000000000005</v>
      </c>
      <c r="O3804">
        <v>1187</v>
      </c>
      <c r="P3804">
        <v>0.54</v>
      </c>
      <c r="Q3804">
        <v>12</v>
      </c>
      <c r="R3804">
        <v>8.3000000000000004E-2</v>
      </c>
      <c r="S3804">
        <v>0.59099999999999997</v>
      </c>
      <c r="T3804">
        <v>24.4</v>
      </c>
      <c r="U3804">
        <v>10.199999999999999</v>
      </c>
      <c r="V3804">
        <v>16.100000000000001</v>
      </c>
      <c r="W3804">
        <v>2.2000000000000002</v>
      </c>
      <c r="X3804">
        <v>11.5</v>
      </c>
      <c r="Y3804">
        <v>1.47</v>
      </c>
      <c r="Z3804">
        <v>2.94</v>
      </c>
      <c r="AA3804">
        <v>9.1</v>
      </c>
    </row>
    <row r="3805" spans="1:27">
      <c r="A3805">
        <v>2014</v>
      </c>
      <c r="B3805" t="s">
        <v>992</v>
      </c>
      <c r="C3805" t="s">
        <v>96</v>
      </c>
      <c r="D3805" t="str">
        <f>VLOOKUP($C3805,Sheet1!$C$4:$D$34,2,FALSE)</f>
        <v>Thunder</v>
      </c>
      <c r="E3805" t="str">
        <f t="shared" si="59"/>
        <v>Thunder2014</v>
      </c>
      <c r="F3805" t="s">
        <v>959</v>
      </c>
      <c r="G3805">
        <v>29</v>
      </c>
      <c r="H3805">
        <v>74</v>
      </c>
      <c r="I3805">
        <v>24.4</v>
      </c>
      <c r="J3805">
        <v>50.8</v>
      </c>
      <c r="K3805">
        <v>16.7</v>
      </c>
      <c r="L3805">
        <v>5.5E-2</v>
      </c>
      <c r="M3805">
        <v>89</v>
      </c>
      <c r="N3805">
        <v>0.88800000000000001</v>
      </c>
      <c r="O3805">
        <v>290</v>
      </c>
      <c r="P3805">
        <v>0.497</v>
      </c>
      <c r="Q3805">
        <v>325</v>
      </c>
      <c r="R3805">
        <v>0.434</v>
      </c>
      <c r="S3805">
        <v>0.60399999999999998</v>
      </c>
      <c r="T3805">
        <v>10.7</v>
      </c>
      <c r="U3805">
        <v>2.6</v>
      </c>
      <c r="V3805">
        <v>5.8</v>
      </c>
      <c r="W3805">
        <v>0.8</v>
      </c>
      <c r="X3805">
        <v>5.2</v>
      </c>
      <c r="Y3805">
        <v>0.73</v>
      </c>
      <c r="Z3805">
        <v>0.15</v>
      </c>
      <c r="AA3805">
        <v>4.5999999999999996</v>
      </c>
    </row>
    <row r="3806" spans="1:27">
      <c r="A3806">
        <v>2014</v>
      </c>
      <c r="B3806" t="s">
        <v>752</v>
      </c>
      <c r="C3806" t="s">
        <v>71</v>
      </c>
      <c r="D3806" t="str">
        <f>VLOOKUP($C3806,Sheet1!$C$4:$D$34,2,FALSE)</f>
        <v>Pistons</v>
      </c>
      <c r="E3806" t="str">
        <f t="shared" si="59"/>
        <v>Pistons2014</v>
      </c>
      <c r="F3806" t="s">
        <v>960</v>
      </c>
      <c r="G3806">
        <v>29</v>
      </c>
      <c r="H3806">
        <v>52</v>
      </c>
      <c r="I3806">
        <v>22.3</v>
      </c>
      <c r="J3806">
        <v>46.5</v>
      </c>
      <c r="K3806">
        <v>15</v>
      </c>
      <c r="L3806">
        <v>0.10299999999999999</v>
      </c>
      <c r="M3806">
        <v>63</v>
      </c>
      <c r="N3806">
        <v>0.79400000000000004</v>
      </c>
      <c r="O3806">
        <v>91</v>
      </c>
      <c r="P3806">
        <v>0.58199999999999996</v>
      </c>
      <c r="Q3806">
        <v>228</v>
      </c>
      <c r="R3806">
        <v>0.36</v>
      </c>
      <c r="S3806">
        <v>0.57999999999999996</v>
      </c>
      <c r="T3806">
        <v>7.7</v>
      </c>
      <c r="U3806">
        <v>3.7</v>
      </c>
      <c r="V3806">
        <v>9</v>
      </c>
      <c r="W3806">
        <v>0.9</v>
      </c>
      <c r="X3806">
        <v>6.5</v>
      </c>
      <c r="Y3806">
        <v>0.38</v>
      </c>
      <c r="Z3806">
        <v>0.28999999999999998</v>
      </c>
      <c r="AA3806">
        <v>5.3</v>
      </c>
    </row>
    <row r="3807" spans="1:27">
      <c r="A3807">
        <v>2014</v>
      </c>
      <c r="B3807" t="s">
        <v>752</v>
      </c>
      <c r="C3807" t="s">
        <v>67</v>
      </c>
      <c r="D3807" t="str">
        <f>VLOOKUP($C3807,Sheet1!$C$4:$D$34,2,FALSE)</f>
        <v>Suns</v>
      </c>
      <c r="E3807" t="str">
        <f t="shared" si="59"/>
        <v>Suns2014</v>
      </c>
      <c r="F3807" t="s">
        <v>960</v>
      </c>
      <c r="G3807">
        <v>29</v>
      </c>
      <c r="H3807">
        <v>24</v>
      </c>
      <c r="I3807">
        <v>11.3</v>
      </c>
      <c r="J3807">
        <v>23.6</v>
      </c>
      <c r="K3807">
        <v>14.4</v>
      </c>
      <c r="L3807">
        <v>0.126</v>
      </c>
      <c r="M3807">
        <v>6</v>
      </c>
      <c r="N3807">
        <v>0.66700000000000004</v>
      </c>
      <c r="O3807">
        <v>12</v>
      </c>
      <c r="P3807">
        <v>0.16700000000000001</v>
      </c>
      <c r="Q3807">
        <v>62</v>
      </c>
      <c r="R3807">
        <v>0.38700000000000001</v>
      </c>
      <c r="S3807">
        <v>0.52200000000000002</v>
      </c>
      <c r="T3807">
        <v>3.3</v>
      </c>
      <c r="U3807">
        <v>1.8</v>
      </c>
      <c r="V3807">
        <v>8.9</v>
      </c>
      <c r="W3807">
        <v>0.4</v>
      </c>
      <c r="X3807">
        <v>5.2</v>
      </c>
      <c r="Y3807">
        <v>0.17</v>
      </c>
      <c r="Z3807">
        <v>0.04</v>
      </c>
      <c r="AA3807">
        <v>4.7</v>
      </c>
    </row>
    <row r="3808" spans="1:27">
      <c r="A3808">
        <v>2014</v>
      </c>
      <c r="B3808" t="s">
        <v>993</v>
      </c>
      <c r="C3808" t="s">
        <v>67</v>
      </c>
      <c r="D3808" t="str">
        <f>VLOOKUP($C3808,Sheet1!$C$4:$D$34,2,FALSE)</f>
        <v>Suns</v>
      </c>
      <c r="E3808" t="str">
        <f t="shared" si="59"/>
        <v>Suns2014</v>
      </c>
      <c r="F3808" t="s">
        <v>959</v>
      </c>
      <c r="G3808">
        <v>20</v>
      </c>
      <c r="H3808">
        <v>41</v>
      </c>
      <c r="I3808">
        <v>13</v>
      </c>
      <c r="J3808">
        <v>27.2</v>
      </c>
      <c r="K3808">
        <v>23.9</v>
      </c>
      <c r="L3808">
        <v>0.16800000000000001</v>
      </c>
      <c r="M3808">
        <v>83</v>
      </c>
      <c r="N3808">
        <v>0.73499999999999999</v>
      </c>
      <c r="O3808">
        <v>160</v>
      </c>
      <c r="P3808">
        <v>0.41899999999999998</v>
      </c>
      <c r="Q3808">
        <v>41</v>
      </c>
      <c r="R3808">
        <v>0.29299999999999998</v>
      </c>
      <c r="S3808">
        <v>0.48599999999999999</v>
      </c>
      <c r="T3808">
        <v>5.6</v>
      </c>
      <c r="U3808">
        <v>1.8</v>
      </c>
      <c r="V3808">
        <v>7.6</v>
      </c>
      <c r="W3808">
        <v>1.1000000000000001</v>
      </c>
      <c r="X3808">
        <v>12.6</v>
      </c>
      <c r="Y3808">
        <v>0.44</v>
      </c>
      <c r="Z3808">
        <v>0.22</v>
      </c>
      <c r="AA3808">
        <v>6.9</v>
      </c>
    </row>
    <row r="3809" spans="1:27">
      <c r="A3809">
        <v>2014</v>
      </c>
      <c r="B3809" t="s">
        <v>1201</v>
      </c>
      <c r="C3809" t="s">
        <v>99</v>
      </c>
      <c r="D3809" t="str">
        <f>VLOOKUP($C3809,Sheet1!$C$4:$D$34,2,FALSE)</f>
        <v>Timberwolves</v>
      </c>
      <c r="E3809" t="str">
        <f t="shared" si="59"/>
        <v>Timberwolves2014</v>
      </c>
      <c r="F3809" t="s">
        <v>30</v>
      </c>
      <c r="G3809">
        <v>27</v>
      </c>
      <c r="H3809">
        <v>6</v>
      </c>
      <c r="I3809">
        <v>11.4</v>
      </c>
      <c r="J3809">
        <v>23.7</v>
      </c>
      <c r="K3809">
        <v>12.8</v>
      </c>
      <c r="L3809">
        <v>0.10199999999999999</v>
      </c>
      <c r="M3809">
        <v>8</v>
      </c>
      <c r="N3809">
        <v>0.375</v>
      </c>
      <c r="O3809">
        <v>14</v>
      </c>
      <c r="P3809">
        <v>0.85699999999999998</v>
      </c>
      <c r="Q3809">
        <v>0</v>
      </c>
      <c r="R3809">
        <v>0</v>
      </c>
      <c r="S3809">
        <v>0.77100000000000002</v>
      </c>
      <c r="T3809">
        <v>4.5</v>
      </c>
      <c r="U3809">
        <v>3.5</v>
      </c>
      <c r="V3809">
        <v>17.600000000000001</v>
      </c>
      <c r="W3809">
        <v>0.7</v>
      </c>
      <c r="X3809">
        <v>10.1</v>
      </c>
      <c r="Y3809">
        <v>0.17</v>
      </c>
      <c r="Z3809">
        <v>0.5</v>
      </c>
      <c r="AA3809">
        <v>7.8</v>
      </c>
    </row>
    <row r="3810" spans="1:27">
      <c r="A3810">
        <v>2014</v>
      </c>
      <c r="B3810" t="s">
        <v>672</v>
      </c>
      <c r="C3810" t="s">
        <v>90</v>
      </c>
      <c r="D3810" t="str">
        <f>VLOOKUP($C3810,Sheet1!$C$4:$D$34,2,FALSE)</f>
        <v>Spurs</v>
      </c>
      <c r="E3810" t="str">
        <f t="shared" si="59"/>
        <v>Spurs2014</v>
      </c>
      <c r="F3810" t="s">
        <v>30</v>
      </c>
      <c r="G3810">
        <v>28</v>
      </c>
      <c r="H3810">
        <v>70</v>
      </c>
      <c r="I3810">
        <v>16</v>
      </c>
      <c r="J3810">
        <v>33.4</v>
      </c>
      <c r="K3810">
        <v>18</v>
      </c>
      <c r="L3810">
        <v>0.14799999999999999</v>
      </c>
      <c r="M3810">
        <v>104</v>
      </c>
      <c r="N3810">
        <v>0.86499999999999999</v>
      </c>
      <c r="O3810">
        <v>323</v>
      </c>
      <c r="P3810">
        <v>0.56999999999999995</v>
      </c>
      <c r="Q3810">
        <v>4</v>
      </c>
      <c r="R3810">
        <v>0.25</v>
      </c>
      <c r="S3810">
        <v>0.61799999999999999</v>
      </c>
      <c r="T3810">
        <v>6.6</v>
      </c>
      <c r="U3810">
        <v>4.5</v>
      </c>
      <c r="V3810">
        <v>16.100000000000001</v>
      </c>
      <c r="W3810">
        <v>0.5</v>
      </c>
      <c r="X3810">
        <v>4.9000000000000004</v>
      </c>
      <c r="Y3810">
        <v>0.23</v>
      </c>
      <c r="Z3810">
        <v>0.31</v>
      </c>
      <c r="AA3810">
        <v>6.1</v>
      </c>
    </row>
    <row r="3811" spans="1:27">
      <c r="A3811">
        <v>2014</v>
      </c>
      <c r="B3811" t="s">
        <v>994</v>
      </c>
      <c r="C3811" t="s">
        <v>85</v>
      </c>
      <c r="D3811" t="str">
        <f>VLOOKUP($C3811,Sheet1!$C$4:$D$34,2,FALSE)</f>
        <v>Nuggets</v>
      </c>
      <c r="E3811" t="str">
        <f t="shared" si="59"/>
        <v>Nuggets2014</v>
      </c>
      <c r="F3811" t="s">
        <v>959</v>
      </c>
      <c r="G3811">
        <v>29</v>
      </c>
      <c r="H3811">
        <v>53</v>
      </c>
      <c r="I3811">
        <v>33</v>
      </c>
      <c r="J3811">
        <v>68.8</v>
      </c>
      <c r="K3811">
        <v>20.2</v>
      </c>
      <c r="L3811">
        <v>0.10299999999999999</v>
      </c>
      <c r="M3811">
        <v>151</v>
      </c>
      <c r="N3811">
        <v>0.84099999999999997</v>
      </c>
      <c r="O3811">
        <v>414</v>
      </c>
      <c r="P3811">
        <v>0.48099999999999998</v>
      </c>
      <c r="Q3811">
        <v>243</v>
      </c>
      <c r="R3811">
        <v>0.33700000000000002</v>
      </c>
      <c r="S3811">
        <v>0.53300000000000003</v>
      </c>
      <c r="T3811">
        <v>14.5</v>
      </c>
      <c r="U3811">
        <v>3.4</v>
      </c>
      <c r="V3811">
        <v>5.6</v>
      </c>
      <c r="W3811">
        <v>1.9</v>
      </c>
      <c r="X3811">
        <v>9.3000000000000007</v>
      </c>
      <c r="Y3811">
        <v>0.6</v>
      </c>
      <c r="Z3811">
        <v>0.09</v>
      </c>
      <c r="AA3811">
        <v>5.5</v>
      </c>
    </row>
    <row r="3812" spans="1:27">
      <c r="A3812">
        <v>2014</v>
      </c>
      <c r="B3812" t="s">
        <v>994</v>
      </c>
      <c r="C3812" t="s">
        <v>113</v>
      </c>
      <c r="D3812" t="str">
        <f>VLOOKUP($C3812,Sheet1!$C$4:$D$34,2,FALSE)</f>
        <v>Trail Blazers</v>
      </c>
      <c r="E3812" t="str">
        <f t="shared" si="59"/>
        <v>Trail Blazers2014</v>
      </c>
      <c r="F3812" t="s">
        <v>959</v>
      </c>
      <c r="G3812">
        <v>29</v>
      </c>
      <c r="H3812">
        <v>25</v>
      </c>
      <c r="I3812">
        <v>30.1</v>
      </c>
      <c r="J3812">
        <v>62.7</v>
      </c>
      <c r="K3812">
        <v>16.899999999999999</v>
      </c>
      <c r="L3812">
        <v>0.11799999999999999</v>
      </c>
      <c r="M3812">
        <v>47</v>
      </c>
      <c r="N3812">
        <v>0.85099999999999998</v>
      </c>
      <c r="O3812">
        <v>137</v>
      </c>
      <c r="P3812">
        <v>0.42299999999999999</v>
      </c>
      <c r="Q3812">
        <v>90</v>
      </c>
      <c r="R3812">
        <v>0.4</v>
      </c>
      <c r="S3812">
        <v>0.53300000000000003</v>
      </c>
      <c r="T3812">
        <v>10.6</v>
      </c>
      <c r="U3812">
        <v>2.7</v>
      </c>
      <c r="V3812">
        <v>4.8</v>
      </c>
      <c r="W3812">
        <v>1.1000000000000001</v>
      </c>
      <c r="X3812">
        <v>5.5</v>
      </c>
      <c r="Y3812">
        <v>0.36</v>
      </c>
      <c r="Z3812">
        <v>0.08</v>
      </c>
      <c r="AA3812">
        <v>4.2</v>
      </c>
    </row>
    <row r="3813" spans="1:27">
      <c r="A3813">
        <v>2014</v>
      </c>
      <c r="B3813" t="s">
        <v>1202</v>
      </c>
      <c r="C3813" t="s">
        <v>90</v>
      </c>
      <c r="D3813" t="str">
        <f>VLOOKUP($C3813,Sheet1!$C$4:$D$34,2,FALSE)</f>
        <v>Spurs</v>
      </c>
      <c r="E3813" t="str">
        <f t="shared" si="59"/>
        <v>Spurs2014</v>
      </c>
      <c r="F3813" t="s">
        <v>958</v>
      </c>
      <c r="G3813">
        <v>26</v>
      </c>
      <c r="H3813">
        <v>26</v>
      </c>
      <c r="I3813">
        <v>10.3</v>
      </c>
      <c r="J3813">
        <v>21.5</v>
      </c>
      <c r="K3813">
        <v>23</v>
      </c>
      <c r="L3813">
        <v>0.13500000000000001</v>
      </c>
      <c r="M3813">
        <v>4</v>
      </c>
      <c r="N3813">
        <v>1</v>
      </c>
      <c r="O3813">
        <v>58</v>
      </c>
      <c r="P3813">
        <v>0.36199999999999999</v>
      </c>
      <c r="Q3813">
        <v>56</v>
      </c>
      <c r="R3813">
        <v>0.33900000000000002</v>
      </c>
      <c r="S3813">
        <v>0.44500000000000001</v>
      </c>
      <c r="T3813">
        <v>4</v>
      </c>
      <c r="U3813">
        <v>2.2999999999999998</v>
      </c>
      <c r="V3813">
        <v>12.9</v>
      </c>
      <c r="W3813">
        <v>0.3</v>
      </c>
      <c r="X3813">
        <v>5.0999999999999996</v>
      </c>
      <c r="Y3813">
        <v>0.31</v>
      </c>
      <c r="Z3813">
        <v>0.12</v>
      </c>
      <c r="AA3813">
        <v>5.4</v>
      </c>
    </row>
    <row r="3814" spans="1:27">
      <c r="A3814">
        <v>2014</v>
      </c>
      <c r="B3814" t="s">
        <v>1202</v>
      </c>
      <c r="C3814" t="s">
        <v>80</v>
      </c>
      <c r="D3814" t="str">
        <f>VLOOKUP($C3814,Sheet1!$C$4:$D$34,2,FALSE)</f>
        <v>Hawks</v>
      </c>
      <c r="E3814" t="str">
        <f t="shared" si="59"/>
        <v>Hawks2014</v>
      </c>
      <c r="F3814" t="s">
        <v>958</v>
      </c>
      <c r="G3814">
        <v>26</v>
      </c>
      <c r="H3814">
        <v>8</v>
      </c>
      <c r="I3814">
        <v>9.5</v>
      </c>
      <c r="J3814">
        <v>19.7</v>
      </c>
      <c r="K3814">
        <v>19.5</v>
      </c>
      <c r="L3814">
        <v>0.157</v>
      </c>
      <c r="M3814">
        <v>2</v>
      </c>
      <c r="N3814">
        <v>0.5</v>
      </c>
      <c r="O3814">
        <v>12</v>
      </c>
      <c r="P3814">
        <v>0.41699999999999998</v>
      </c>
      <c r="Q3814">
        <v>14</v>
      </c>
      <c r="R3814">
        <v>0.35699999999999998</v>
      </c>
      <c r="S3814">
        <v>0.48399999999999999</v>
      </c>
      <c r="T3814">
        <v>3.3</v>
      </c>
      <c r="U3814">
        <v>1.8</v>
      </c>
      <c r="V3814">
        <v>10.6</v>
      </c>
      <c r="W3814">
        <v>1</v>
      </c>
      <c r="X3814">
        <v>16</v>
      </c>
      <c r="Y3814">
        <v>0.5</v>
      </c>
      <c r="Z3814">
        <v>0.25</v>
      </c>
      <c r="AA3814">
        <v>7.6</v>
      </c>
    </row>
    <row r="3815" spans="1:27">
      <c r="A3815">
        <v>2014</v>
      </c>
      <c r="B3815" t="s">
        <v>536</v>
      </c>
      <c r="C3815" t="s">
        <v>92</v>
      </c>
      <c r="D3815" t="str">
        <f>VLOOKUP($C3815,Sheet1!$C$4:$D$34,2,FALSE)</f>
        <v>Clippers</v>
      </c>
      <c r="E3815" t="str">
        <f t="shared" si="59"/>
        <v>Clippers2014</v>
      </c>
      <c r="F3815" t="s">
        <v>956</v>
      </c>
      <c r="G3815">
        <v>22</v>
      </c>
      <c r="H3815">
        <v>41</v>
      </c>
      <c r="I3815">
        <v>19.3</v>
      </c>
      <c r="J3815">
        <v>40.200000000000003</v>
      </c>
      <c r="K3815">
        <v>19.3</v>
      </c>
      <c r="L3815">
        <v>0.105</v>
      </c>
      <c r="M3815">
        <v>55</v>
      </c>
      <c r="N3815">
        <v>0.58199999999999996</v>
      </c>
      <c r="O3815">
        <v>193</v>
      </c>
      <c r="P3815">
        <v>0.47699999999999998</v>
      </c>
      <c r="Q3815">
        <v>81</v>
      </c>
      <c r="R3815">
        <v>0.309</v>
      </c>
      <c r="S3815">
        <v>0.48799999999999999</v>
      </c>
      <c r="T3815">
        <v>7.1</v>
      </c>
      <c r="U3815">
        <v>2</v>
      </c>
      <c r="V3815">
        <v>6</v>
      </c>
      <c r="W3815">
        <v>1.7</v>
      </c>
      <c r="X3815">
        <v>12.8</v>
      </c>
      <c r="Y3815">
        <v>0.73</v>
      </c>
      <c r="Z3815">
        <v>0.17</v>
      </c>
      <c r="AA3815">
        <v>6</v>
      </c>
    </row>
    <row r="3816" spans="1:27">
      <c r="A3816">
        <v>2014</v>
      </c>
      <c r="B3816" t="s">
        <v>536</v>
      </c>
      <c r="C3816" t="s">
        <v>39</v>
      </c>
      <c r="D3816" t="str">
        <f>VLOOKUP($C3816,Sheet1!$C$4:$D$34,2,FALSE)</f>
        <v>Pelicans</v>
      </c>
      <c r="E3816" t="str">
        <f t="shared" si="59"/>
        <v>Pelicans2014</v>
      </c>
      <c r="F3816" t="s">
        <v>956</v>
      </c>
      <c r="G3816">
        <v>22</v>
      </c>
      <c r="H3816">
        <v>35</v>
      </c>
      <c r="I3816">
        <v>22.1</v>
      </c>
      <c r="J3816">
        <v>45.9</v>
      </c>
      <c r="K3816">
        <v>17.100000000000001</v>
      </c>
      <c r="L3816">
        <v>0.106</v>
      </c>
      <c r="M3816">
        <v>71</v>
      </c>
      <c r="N3816">
        <v>0.746</v>
      </c>
      <c r="O3816">
        <v>172</v>
      </c>
      <c r="P3816">
        <v>0.41899999999999998</v>
      </c>
      <c r="Q3816">
        <v>50</v>
      </c>
      <c r="R3816">
        <v>0.28000000000000003</v>
      </c>
      <c r="S3816">
        <v>0.47199999999999998</v>
      </c>
      <c r="T3816">
        <v>6.8</v>
      </c>
      <c r="U3816">
        <v>1.9</v>
      </c>
      <c r="V3816">
        <v>5</v>
      </c>
      <c r="W3816">
        <v>2.5</v>
      </c>
      <c r="X3816">
        <v>16.7</v>
      </c>
      <c r="Y3816">
        <v>0.51</v>
      </c>
      <c r="Z3816">
        <v>0.2</v>
      </c>
      <c r="AA3816">
        <v>5.8</v>
      </c>
    </row>
    <row r="3817" spans="1:27">
      <c r="A3817">
        <v>2014</v>
      </c>
      <c r="B3817" t="s">
        <v>123</v>
      </c>
      <c r="C3817" t="s">
        <v>138</v>
      </c>
      <c r="D3817" t="str">
        <f>VLOOKUP($C3817,Sheet1!$C$4:$D$34,2,FALSE)</f>
        <v>Celtics</v>
      </c>
      <c r="E3817" t="str">
        <f t="shared" si="59"/>
        <v>Celtics2014</v>
      </c>
      <c r="F3817" t="s">
        <v>959</v>
      </c>
      <c r="G3817">
        <v>24</v>
      </c>
      <c r="H3817">
        <v>77</v>
      </c>
      <c r="I3817">
        <v>31.5</v>
      </c>
      <c r="J3817">
        <v>65.7</v>
      </c>
      <c r="K3817">
        <v>21.3</v>
      </c>
      <c r="L3817">
        <v>9.4E-2</v>
      </c>
      <c r="M3817">
        <v>100</v>
      </c>
      <c r="N3817">
        <v>0.79</v>
      </c>
      <c r="O3817">
        <v>660</v>
      </c>
      <c r="P3817">
        <v>0.47</v>
      </c>
      <c r="Q3817">
        <v>352</v>
      </c>
      <c r="R3817">
        <v>0.35199999999999998</v>
      </c>
      <c r="S3817">
        <v>0.50700000000000001</v>
      </c>
      <c r="T3817">
        <v>13.9</v>
      </c>
      <c r="U3817">
        <v>3.1</v>
      </c>
      <c r="V3817">
        <v>5.4</v>
      </c>
      <c r="W3817">
        <v>1.8</v>
      </c>
      <c r="X3817">
        <v>8.9</v>
      </c>
      <c r="Y3817">
        <v>1.05</v>
      </c>
      <c r="Z3817">
        <v>0.19</v>
      </c>
      <c r="AA3817">
        <v>5.4</v>
      </c>
    </row>
    <row r="3818" spans="1:27">
      <c r="A3818">
        <v>2014</v>
      </c>
      <c r="B3818" t="s">
        <v>1203</v>
      </c>
      <c r="C3818" t="s">
        <v>56</v>
      </c>
      <c r="D3818" t="str">
        <f>VLOOKUP($C3818,Sheet1!$C$4:$D$34,2,FALSE)</f>
        <v>Magic</v>
      </c>
      <c r="E3818" t="str">
        <f t="shared" si="59"/>
        <v>Magic2014</v>
      </c>
      <c r="F3818" t="s">
        <v>959</v>
      </c>
      <c r="G3818">
        <v>31</v>
      </c>
      <c r="H3818">
        <v>56</v>
      </c>
      <c r="I3818">
        <v>14.1</v>
      </c>
      <c r="J3818">
        <v>29.4</v>
      </c>
      <c r="K3818">
        <v>22.1</v>
      </c>
      <c r="L3818">
        <v>0.14499999999999999</v>
      </c>
      <c r="M3818">
        <v>67</v>
      </c>
      <c r="N3818">
        <v>0.83599999999999997</v>
      </c>
      <c r="O3818">
        <v>198</v>
      </c>
      <c r="P3818">
        <v>0.47499999999999998</v>
      </c>
      <c r="Q3818">
        <v>97</v>
      </c>
      <c r="R3818">
        <v>0.36099999999999999</v>
      </c>
      <c r="S3818">
        <v>0.53800000000000003</v>
      </c>
      <c r="T3818">
        <v>6.2</v>
      </c>
      <c r="U3818">
        <v>1.1000000000000001</v>
      </c>
      <c r="V3818">
        <v>4.5</v>
      </c>
      <c r="W3818">
        <v>0.9</v>
      </c>
      <c r="X3818">
        <v>10.3</v>
      </c>
      <c r="Y3818">
        <v>0.25</v>
      </c>
      <c r="Z3818">
        <v>0.02</v>
      </c>
      <c r="AA3818">
        <v>5.2</v>
      </c>
    </row>
    <row r="3819" spans="1:27">
      <c r="A3819">
        <v>2014</v>
      </c>
      <c r="B3819" t="s">
        <v>434</v>
      </c>
      <c r="C3819" t="s">
        <v>70</v>
      </c>
      <c r="D3819" t="str">
        <f>VLOOKUP($C3819,Sheet1!$C$4:$D$34,2,FALSE)</f>
        <v>Kings</v>
      </c>
      <c r="E3819" t="str">
        <f t="shared" si="59"/>
        <v>Kings2014</v>
      </c>
      <c r="F3819" t="s">
        <v>959</v>
      </c>
      <c r="G3819">
        <v>21</v>
      </c>
      <c r="H3819">
        <v>82</v>
      </c>
      <c r="I3819">
        <v>32.6</v>
      </c>
      <c r="J3819">
        <v>67.8</v>
      </c>
      <c r="K3819">
        <v>17.399999999999999</v>
      </c>
      <c r="L3819">
        <v>0.13300000000000001</v>
      </c>
      <c r="M3819">
        <v>160</v>
      </c>
      <c r="N3819">
        <v>0.81299999999999994</v>
      </c>
      <c r="O3819">
        <v>440</v>
      </c>
      <c r="P3819">
        <v>0.50700000000000001</v>
      </c>
      <c r="Q3819">
        <v>391</v>
      </c>
      <c r="R3819">
        <v>0.35799999999999998</v>
      </c>
      <c r="S3819">
        <v>0.55200000000000005</v>
      </c>
      <c r="T3819">
        <v>12.1</v>
      </c>
      <c r="U3819">
        <v>2.9</v>
      </c>
      <c r="V3819">
        <v>5.0999999999999996</v>
      </c>
      <c r="W3819">
        <v>1.7</v>
      </c>
      <c r="X3819">
        <v>8.4</v>
      </c>
      <c r="Y3819">
        <v>0.94</v>
      </c>
      <c r="Z3819">
        <v>0.23</v>
      </c>
      <c r="AA3819">
        <v>4.8</v>
      </c>
    </row>
    <row r="3820" spans="1:27">
      <c r="A3820">
        <v>2014</v>
      </c>
      <c r="B3820" t="s">
        <v>995</v>
      </c>
      <c r="C3820" t="s">
        <v>29</v>
      </c>
      <c r="D3820" t="str">
        <f>VLOOKUP($C3820,Sheet1!$C$4:$D$34,2,FALSE)</f>
        <v>Grizzlies</v>
      </c>
      <c r="E3820" t="str">
        <f t="shared" si="59"/>
        <v>Grizzlies2014</v>
      </c>
      <c r="F3820" t="s">
        <v>956</v>
      </c>
      <c r="G3820">
        <v>32</v>
      </c>
      <c r="H3820">
        <v>79</v>
      </c>
      <c r="I3820">
        <v>18.899999999999999</v>
      </c>
      <c r="J3820">
        <v>39.4</v>
      </c>
      <c r="K3820">
        <v>19.899999999999999</v>
      </c>
      <c r="L3820">
        <v>0.13900000000000001</v>
      </c>
      <c r="M3820">
        <v>102</v>
      </c>
      <c r="N3820">
        <v>0.85299999999999998</v>
      </c>
      <c r="O3820">
        <v>408</v>
      </c>
      <c r="P3820">
        <v>0.53900000000000003</v>
      </c>
      <c r="Q3820">
        <v>97</v>
      </c>
      <c r="R3820">
        <v>0.26800000000000002</v>
      </c>
      <c r="S3820">
        <v>0.55000000000000004</v>
      </c>
      <c r="T3820">
        <v>7.7</v>
      </c>
      <c r="U3820">
        <v>1.8</v>
      </c>
      <c r="V3820">
        <v>5.5</v>
      </c>
      <c r="W3820">
        <v>2.8</v>
      </c>
      <c r="X3820">
        <v>24</v>
      </c>
      <c r="Y3820">
        <v>0.57999999999999996</v>
      </c>
      <c r="Z3820">
        <v>0.1</v>
      </c>
      <c r="AA3820">
        <v>7.2</v>
      </c>
    </row>
    <row r="3821" spans="1:27">
      <c r="A3821">
        <v>2014</v>
      </c>
      <c r="B3821" t="s">
        <v>1204</v>
      </c>
      <c r="C3821" t="s">
        <v>103</v>
      </c>
      <c r="D3821" t="str">
        <f>VLOOKUP($C3821,Sheet1!$C$4:$D$34,2,FALSE)</f>
        <v>Mavericks</v>
      </c>
      <c r="E3821" t="str">
        <f t="shared" si="59"/>
        <v>Mavericks2014</v>
      </c>
      <c r="F3821" t="s">
        <v>30</v>
      </c>
      <c r="G3821">
        <v>29</v>
      </c>
      <c r="H3821">
        <v>16</v>
      </c>
      <c r="I3821">
        <v>9.9</v>
      </c>
      <c r="J3821">
        <v>20.5</v>
      </c>
      <c r="K3821">
        <v>12.4</v>
      </c>
      <c r="L3821">
        <v>0.13900000000000001</v>
      </c>
      <c r="M3821">
        <v>23</v>
      </c>
      <c r="N3821">
        <v>0.87</v>
      </c>
      <c r="O3821">
        <v>27</v>
      </c>
      <c r="P3821">
        <v>0.44400000000000001</v>
      </c>
      <c r="Q3821">
        <v>0</v>
      </c>
      <c r="R3821">
        <v>0</v>
      </c>
      <c r="S3821">
        <v>0.59299999999999997</v>
      </c>
      <c r="T3821">
        <v>2.8</v>
      </c>
      <c r="U3821">
        <v>2.4</v>
      </c>
      <c r="V3821">
        <v>13.6</v>
      </c>
      <c r="W3821">
        <v>0.3</v>
      </c>
      <c r="X3821">
        <v>3.4</v>
      </c>
      <c r="Y3821">
        <v>0.13</v>
      </c>
      <c r="Z3821">
        <v>0.94</v>
      </c>
      <c r="AA3821">
        <v>5.0999999999999996</v>
      </c>
    </row>
    <row r="3822" spans="1:27">
      <c r="A3822">
        <v>2014</v>
      </c>
      <c r="B3822" t="s">
        <v>108</v>
      </c>
      <c r="C3822" t="s">
        <v>73</v>
      </c>
      <c r="D3822" t="str">
        <f>VLOOKUP($C3822,Sheet1!$C$4:$D$34,2,FALSE)</f>
        <v>Hornets</v>
      </c>
      <c r="E3822" t="str">
        <f t="shared" si="59"/>
        <v>Hornets2014</v>
      </c>
      <c r="F3822" t="s">
        <v>30</v>
      </c>
      <c r="G3822">
        <v>22</v>
      </c>
      <c r="H3822">
        <v>64</v>
      </c>
      <c r="I3822">
        <v>19.399999999999999</v>
      </c>
      <c r="J3822">
        <v>40.5</v>
      </c>
      <c r="K3822">
        <v>11.7</v>
      </c>
      <c r="L3822">
        <v>0.16500000000000001</v>
      </c>
      <c r="M3822">
        <v>175</v>
      </c>
      <c r="N3822">
        <v>0.58299999999999996</v>
      </c>
      <c r="O3822">
        <v>186</v>
      </c>
      <c r="P3822">
        <v>0.54300000000000004</v>
      </c>
      <c r="Q3822">
        <v>0</v>
      </c>
      <c r="R3822">
        <v>0</v>
      </c>
      <c r="S3822">
        <v>0.57799999999999996</v>
      </c>
      <c r="T3822">
        <v>4.8</v>
      </c>
      <c r="U3822">
        <v>6.4</v>
      </c>
      <c r="V3822">
        <v>18</v>
      </c>
      <c r="W3822">
        <v>0.3</v>
      </c>
      <c r="X3822">
        <v>2</v>
      </c>
      <c r="Y3822">
        <v>0.28000000000000003</v>
      </c>
      <c r="Z3822">
        <v>1.55</v>
      </c>
      <c r="AA3822">
        <v>4.3</v>
      </c>
    </row>
    <row r="3823" spans="1:27">
      <c r="A3823">
        <v>2014</v>
      </c>
      <c r="B3823" t="s">
        <v>271</v>
      </c>
      <c r="C3823" t="s">
        <v>92</v>
      </c>
      <c r="D3823" t="str">
        <f>VLOOKUP($C3823,Sheet1!$C$4:$D$34,2,FALSE)</f>
        <v>Clippers</v>
      </c>
      <c r="E3823" t="str">
        <f t="shared" si="59"/>
        <v>Clippers2014</v>
      </c>
      <c r="F3823" t="s">
        <v>960</v>
      </c>
      <c r="G3823">
        <v>25</v>
      </c>
      <c r="H3823">
        <v>67</v>
      </c>
      <c r="I3823">
        <v>35.200000000000003</v>
      </c>
      <c r="J3823">
        <v>73.3</v>
      </c>
      <c r="K3823">
        <v>28.8</v>
      </c>
      <c r="L3823">
        <v>0.10199999999999999</v>
      </c>
      <c r="M3823">
        <v>427</v>
      </c>
      <c r="N3823">
        <v>0.72799999999999998</v>
      </c>
      <c r="O3823">
        <v>1119</v>
      </c>
      <c r="P3823">
        <v>0.504</v>
      </c>
      <c r="Q3823">
        <v>25</v>
      </c>
      <c r="R3823">
        <v>0.4</v>
      </c>
      <c r="S3823">
        <v>0.55100000000000005</v>
      </c>
      <c r="T3823">
        <v>21.9</v>
      </c>
      <c r="U3823">
        <v>7.6</v>
      </c>
      <c r="V3823">
        <v>12.1</v>
      </c>
      <c r="W3823">
        <v>5.3</v>
      </c>
      <c r="X3823">
        <v>26.1</v>
      </c>
      <c r="Y3823">
        <v>0.94</v>
      </c>
      <c r="Z3823">
        <v>0.52</v>
      </c>
      <c r="AA3823">
        <v>10.9</v>
      </c>
    </row>
    <row r="3824" spans="1:27">
      <c r="A3824">
        <v>2014</v>
      </c>
      <c r="B3824" t="s">
        <v>114</v>
      </c>
      <c r="C3824" t="s">
        <v>37</v>
      </c>
      <c r="D3824" t="str">
        <f>VLOOKUP($C3824,Sheet1!$C$4:$D$34,2,FALSE)</f>
        <v>Nets</v>
      </c>
      <c r="E3824" t="str">
        <f t="shared" si="59"/>
        <v>Nets2014</v>
      </c>
      <c r="F3824" t="s">
        <v>958</v>
      </c>
      <c r="G3824">
        <v>25</v>
      </c>
      <c r="H3824">
        <v>78</v>
      </c>
      <c r="I3824">
        <v>23.8</v>
      </c>
      <c r="J3824">
        <v>49.5</v>
      </c>
      <c r="K3824">
        <v>17.5</v>
      </c>
      <c r="L3824">
        <v>0.111</v>
      </c>
      <c r="M3824">
        <v>106</v>
      </c>
      <c r="N3824">
        <v>0.82099999999999995</v>
      </c>
      <c r="O3824">
        <v>320</v>
      </c>
      <c r="P3824">
        <v>0.53100000000000003</v>
      </c>
      <c r="Q3824">
        <v>256</v>
      </c>
      <c r="R3824">
        <v>0.35499999999999998</v>
      </c>
      <c r="S3824">
        <v>0.56200000000000006</v>
      </c>
      <c r="T3824">
        <v>9</v>
      </c>
      <c r="U3824">
        <v>2.7</v>
      </c>
      <c r="V3824">
        <v>6.4</v>
      </c>
      <c r="W3824">
        <v>0.9</v>
      </c>
      <c r="X3824">
        <v>5.8</v>
      </c>
      <c r="Y3824">
        <v>0.44</v>
      </c>
      <c r="Z3824">
        <v>0.12</v>
      </c>
      <c r="AA3824">
        <v>4.7</v>
      </c>
    </row>
    <row r="3825" spans="1:27">
      <c r="A3825">
        <v>2014</v>
      </c>
      <c r="B3825" t="s">
        <v>996</v>
      </c>
      <c r="C3825" t="s">
        <v>90</v>
      </c>
      <c r="D3825" t="str">
        <f>VLOOKUP($C3825,Sheet1!$C$4:$D$34,2,FALSE)</f>
        <v>Spurs</v>
      </c>
      <c r="E3825" t="str">
        <f t="shared" si="59"/>
        <v>Spurs2014</v>
      </c>
      <c r="F3825" t="s">
        <v>960</v>
      </c>
      <c r="G3825">
        <v>32</v>
      </c>
      <c r="H3825">
        <v>81</v>
      </c>
      <c r="I3825">
        <v>24.5</v>
      </c>
      <c r="J3825">
        <v>51</v>
      </c>
      <c r="K3825">
        <v>18.600000000000001</v>
      </c>
      <c r="L3825">
        <v>0.158</v>
      </c>
      <c r="M3825">
        <v>93</v>
      </c>
      <c r="N3825">
        <v>0.77400000000000002</v>
      </c>
      <c r="O3825">
        <v>463</v>
      </c>
      <c r="P3825">
        <v>0.51200000000000001</v>
      </c>
      <c r="Q3825">
        <v>170</v>
      </c>
      <c r="R3825">
        <v>0.318</v>
      </c>
      <c r="S3825">
        <v>0.52500000000000002</v>
      </c>
      <c r="T3825">
        <v>8.6999999999999993</v>
      </c>
      <c r="U3825">
        <v>4.3</v>
      </c>
      <c r="V3825">
        <v>10</v>
      </c>
      <c r="W3825">
        <v>2.9</v>
      </c>
      <c r="X3825">
        <v>17.899999999999999</v>
      </c>
      <c r="Y3825">
        <v>0.44</v>
      </c>
      <c r="Z3825">
        <v>0.28000000000000003</v>
      </c>
      <c r="AA3825">
        <v>7.8</v>
      </c>
    </row>
    <row r="3826" spans="1:27">
      <c r="A3826">
        <v>2014</v>
      </c>
      <c r="B3826" t="s">
        <v>97</v>
      </c>
      <c r="C3826" t="s">
        <v>64</v>
      </c>
      <c r="D3826" t="str">
        <f>VLOOKUP($C3826,Sheet1!$C$4:$D$34,2,FALSE)</f>
        <v>Wizards</v>
      </c>
      <c r="E3826" t="str">
        <f t="shared" si="59"/>
        <v>Wizards2014</v>
      </c>
      <c r="F3826" t="s">
        <v>959</v>
      </c>
      <c r="G3826">
        <v>21</v>
      </c>
      <c r="H3826">
        <v>63</v>
      </c>
      <c r="I3826">
        <v>33.5</v>
      </c>
      <c r="J3826">
        <v>69.7</v>
      </c>
      <c r="K3826">
        <v>22.9</v>
      </c>
      <c r="L3826">
        <v>0.11700000000000001</v>
      </c>
      <c r="M3826">
        <v>166</v>
      </c>
      <c r="N3826">
        <v>0.78300000000000003</v>
      </c>
      <c r="O3826">
        <v>592</v>
      </c>
      <c r="P3826">
        <v>0.434</v>
      </c>
      <c r="Q3826">
        <v>259</v>
      </c>
      <c r="R3826">
        <v>0.40899999999999997</v>
      </c>
      <c r="S3826">
        <v>0.52100000000000002</v>
      </c>
      <c r="T3826">
        <v>15.3</v>
      </c>
      <c r="U3826">
        <v>3.8</v>
      </c>
      <c r="V3826">
        <v>6.5</v>
      </c>
      <c r="W3826">
        <v>3.1</v>
      </c>
      <c r="X3826">
        <v>15</v>
      </c>
      <c r="Y3826">
        <v>1.19</v>
      </c>
      <c r="Z3826">
        <v>0.28999999999999998</v>
      </c>
      <c r="AA3826">
        <v>6.7</v>
      </c>
    </row>
    <row r="3827" spans="1:27">
      <c r="A3827">
        <v>2014</v>
      </c>
      <c r="B3827" t="s">
        <v>997</v>
      </c>
      <c r="C3827" t="s">
        <v>138</v>
      </c>
      <c r="D3827" t="str">
        <f>VLOOKUP($C3827,Sheet1!$C$4:$D$34,2,FALSE)</f>
        <v>Celtics</v>
      </c>
      <c r="E3827" t="str">
        <f t="shared" si="59"/>
        <v>Celtics2014</v>
      </c>
      <c r="F3827" t="s">
        <v>960</v>
      </c>
      <c r="G3827">
        <v>27</v>
      </c>
      <c r="H3827">
        <v>8</v>
      </c>
      <c r="I3827">
        <v>10.7</v>
      </c>
      <c r="J3827">
        <v>22.3</v>
      </c>
      <c r="K3827">
        <v>14.4</v>
      </c>
      <c r="L3827">
        <v>0.18</v>
      </c>
      <c r="M3827">
        <v>4</v>
      </c>
      <c r="N3827">
        <v>0.5</v>
      </c>
      <c r="O3827">
        <v>21</v>
      </c>
      <c r="P3827">
        <v>0.57099999999999995</v>
      </c>
      <c r="Q3827">
        <v>0</v>
      </c>
      <c r="R3827">
        <v>0</v>
      </c>
      <c r="S3827">
        <v>0.57099999999999995</v>
      </c>
      <c r="T3827">
        <v>3.3</v>
      </c>
      <c r="U3827">
        <v>2.1</v>
      </c>
      <c r="V3827">
        <v>10.9</v>
      </c>
      <c r="W3827">
        <v>1</v>
      </c>
      <c r="X3827">
        <v>14.1</v>
      </c>
      <c r="Y3827">
        <v>0.13</v>
      </c>
      <c r="Z3827">
        <v>0.63</v>
      </c>
      <c r="AA3827">
        <v>7.1</v>
      </c>
    </row>
    <row r="3828" spans="1:27">
      <c r="A3828">
        <v>2014</v>
      </c>
      <c r="B3828" t="s">
        <v>997</v>
      </c>
      <c r="C3828" t="s">
        <v>103</v>
      </c>
      <c r="D3828" t="str">
        <f>VLOOKUP($C3828,Sheet1!$C$4:$D$34,2,FALSE)</f>
        <v>Mavericks</v>
      </c>
      <c r="E3828" t="str">
        <f t="shared" si="59"/>
        <v>Mavericks2014</v>
      </c>
      <c r="F3828" t="s">
        <v>960</v>
      </c>
      <c r="G3828">
        <v>27</v>
      </c>
      <c r="H3828">
        <v>27</v>
      </c>
      <c r="I3828">
        <v>18.7</v>
      </c>
      <c r="J3828">
        <v>39</v>
      </c>
      <c r="K3828">
        <v>15.2</v>
      </c>
      <c r="L3828">
        <v>7.6999999999999999E-2</v>
      </c>
      <c r="M3828">
        <v>48</v>
      </c>
      <c r="N3828">
        <v>0.75</v>
      </c>
      <c r="O3828">
        <v>135</v>
      </c>
      <c r="P3828">
        <v>0.748</v>
      </c>
      <c r="Q3828">
        <v>0</v>
      </c>
      <c r="R3828">
        <v>0</v>
      </c>
      <c r="S3828">
        <v>0.76200000000000001</v>
      </c>
      <c r="T3828">
        <v>8.8000000000000007</v>
      </c>
      <c r="U3828">
        <v>4.0999999999999996</v>
      </c>
      <c r="V3828">
        <v>11.9</v>
      </c>
      <c r="W3828">
        <v>0.4</v>
      </c>
      <c r="X3828">
        <v>3.2</v>
      </c>
      <c r="Y3828">
        <v>0.63</v>
      </c>
      <c r="Z3828">
        <v>1.56</v>
      </c>
      <c r="AA3828">
        <v>5.2</v>
      </c>
    </row>
    <row r="3829" spans="1:27">
      <c r="A3829">
        <v>2014</v>
      </c>
      <c r="B3829" t="s">
        <v>997</v>
      </c>
      <c r="C3829" t="s">
        <v>67</v>
      </c>
      <c r="D3829" t="str">
        <f>VLOOKUP($C3829,Sheet1!$C$4:$D$34,2,FALSE)</f>
        <v>Suns</v>
      </c>
      <c r="E3829" t="str">
        <f t="shared" si="59"/>
        <v>Suns2014</v>
      </c>
      <c r="F3829" t="s">
        <v>960</v>
      </c>
      <c r="G3829">
        <v>27</v>
      </c>
      <c r="H3829">
        <v>40</v>
      </c>
      <c r="I3829">
        <v>21.5</v>
      </c>
      <c r="J3829">
        <v>44.7</v>
      </c>
      <c r="K3829">
        <v>13</v>
      </c>
      <c r="L3829">
        <v>6.4000000000000001E-2</v>
      </c>
      <c r="M3829">
        <v>60</v>
      </c>
      <c r="N3829">
        <v>0.66700000000000004</v>
      </c>
      <c r="O3829">
        <v>204</v>
      </c>
      <c r="P3829">
        <v>0.58799999999999997</v>
      </c>
      <c r="Q3829">
        <v>3</v>
      </c>
      <c r="R3829">
        <v>0</v>
      </c>
      <c r="S3829">
        <v>0.6</v>
      </c>
      <c r="T3829">
        <v>7</v>
      </c>
      <c r="U3829">
        <v>4.9000000000000004</v>
      </c>
      <c r="V3829">
        <v>12.4</v>
      </c>
      <c r="W3829">
        <v>0.6</v>
      </c>
      <c r="X3829">
        <v>4.0999999999999996</v>
      </c>
      <c r="Y3829">
        <v>0.8</v>
      </c>
      <c r="Z3829">
        <v>1.18</v>
      </c>
      <c r="AA3829">
        <v>5.0999999999999996</v>
      </c>
    </row>
    <row r="3830" spans="1:27">
      <c r="A3830">
        <v>2014</v>
      </c>
      <c r="B3830" t="s">
        <v>998</v>
      </c>
      <c r="C3830" t="s">
        <v>138</v>
      </c>
      <c r="D3830" t="str">
        <f>VLOOKUP($C3830,Sheet1!$C$4:$D$34,2,FALSE)</f>
        <v>Celtics</v>
      </c>
      <c r="E3830" t="str">
        <f t="shared" si="59"/>
        <v>Celtics2014</v>
      </c>
      <c r="F3830" t="s">
        <v>960</v>
      </c>
      <c r="G3830">
        <v>29</v>
      </c>
      <c r="H3830">
        <v>82</v>
      </c>
      <c r="I3830">
        <v>23.5</v>
      </c>
      <c r="J3830">
        <v>49</v>
      </c>
      <c r="K3830">
        <v>19.8</v>
      </c>
      <c r="L3830">
        <v>9.6000000000000002E-2</v>
      </c>
      <c r="M3830">
        <v>214</v>
      </c>
      <c r="N3830">
        <v>0.79</v>
      </c>
      <c r="O3830">
        <v>651</v>
      </c>
      <c r="P3830">
        <v>0.51500000000000001</v>
      </c>
      <c r="Q3830">
        <v>32</v>
      </c>
      <c r="R3830">
        <v>0.28100000000000003</v>
      </c>
      <c r="S3830">
        <v>0.55700000000000005</v>
      </c>
      <c r="T3830">
        <v>10.6</v>
      </c>
      <c r="U3830">
        <v>4.9000000000000004</v>
      </c>
      <c r="V3830">
        <v>11.3</v>
      </c>
      <c r="W3830">
        <v>1.3</v>
      </c>
      <c r="X3830">
        <v>8.6</v>
      </c>
      <c r="Y3830">
        <v>0.51</v>
      </c>
      <c r="Z3830">
        <v>0.39</v>
      </c>
      <c r="AA3830">
        <v>6.9</v>
      </c>
    </row>
    <row r="3831" spans="1:27">
      <c r="A3831">
        <v>2014</v>
      </c>
      <c r="B3831" t="s">
        <v>1205</v>
      </c>
      <c r="C3831" t="s">
        <v>37</v>
      </c>
      <c r="D3831" t="str">
        <f>VLOOKUP($C3831,Sheet1!$C$4:$D$34,2,FALSE)</f>
        <v>Nets</v>
      </c>
      <c r="E3831" t="str">
        <f t="shared" si="59"/>
        <v>Nets2014</v>
      </c>
      <c r="F3831" t="s">
        <v>960</v>
      </c>
      <c r="G3831">
        <v>23</v>
      </c>
      <c r="H3831">
        <v>7</v>
      </c>
      <c r="I3831">
        <v>6.3</v>
      </c>
      <c r="J3831">
        <v>13.1</v>
      </c>
      <c r="K3831">
        <v>25</v>
      </c>
      <c r="L3831">
        <v>0.16800000000000001</v>
      </c>
      <c r="M3831">
        <v>4</v>
      </c>
      <c r="N3831">
        <v>0.75</v>
      </c>
      <c r="O3831">
        <v>14</v>
      </c>
      <c r="P3831">
        <v>0.35699999999999998</v>
      </c>
      <c r="Q3831">
        <v>4</v>
      </c>
      <c r="R3831">
        <v>0.25</v>
      </c>
      <c r="S3831">
        <v>0.40500000000000003</v>
      </c>
      <c r="T3831">
        <v>2.2999999999999998</v>
      </c>
      <c r="U3831">
        <v>1.4</v>
      </c>
      <c r="V3831">
        <v>12.7</v>
      </c>
      <c r="W3831">
        <v>0.3</v>
      </c>
      <c r="X3831">
        <v>7.2</v>
      </c>
      <c r="Y3831">
        <v>0.14000000000000001</v>
      </c>
      <c r="Z3831">
        <v>0.43</v>
      </c>
      <c r="AA3831">
        <v>6.3</v>
      </c>
    </row>
    <row r="3832" spans="1:27">
      <c r="A3832">
        <v>2014</v>
      </c>
      <c r="B3832" t="s">
        <v>1205</v>
      </c>
      <c r="C3832" t="s">
        <v>87</v>
      </c>
      <c r="D3832" t="str">
        <f>VLOOKUP($C3832,Sheet1!$C$4:$D$34,2,FALSE)</f>
        <v>76ers</v>
      </c>
      <c r="E3832" t="str">
        <f t="shared" si="59"/>
        <v>76ers2014</v>
      </c>
      <c r="F3832" t="s">
        <v>960</v>
      </c>
      <c r="G3832">
        <v>23</v>
      </c>
      <c r="H3832">
        <v>20</v>
      </c>
      <c r="I3832">
        <v>18.899999999999999</v>
      </c>
      <c r="J3832">
        <v>39.5</v>
      </c>
      <c r="K3832">
        <v>18.600000000000001</v>
      </c>
      <c r="L3832">
        <v>0.158</v>
      </c>
      <c r="M3832">
        <v>33</v>
      </c>
      <c r="N3832">
        <v>0.63600000000000001</v>
      </c>
      <c r="O3832">
        <v>89</v>
      </c>
      <c r="P3832">
        <v>0.47199999999999998</v>
      </c>
      <c r="Q3832">
        <v>30</v>
      </c>
      <c r="R3832">
        <v>0.23300000000000001</v>
      </c>
      <c r="S3832">
        <v>0.47199999999999998</v>
      </c>
      <c r="T3832">
        <v>6.3</v>
      </c>
      <c r="U3832">
        <v>3.7</v>
      </c>
      <c r="V3832">
        <v>10.4</v>
      </c>
      <c r="W3832">
        <v>1.4</v>
      </c>
      <c r="X3832">
        <v>13</v>
      </c>
      <c r="Y3832">
        <v>0.85</v>
      </c>
      <c r="Z3832">
        <v>0.2</v>
      </c>
      <c r="AA3832">
        <v>6.8</v>
      </c>
    </row>
    <row r="3833" spans="1:27">
      <c r="A3833">
        <v>2014</v>
      </c>
      <c r="B3833" t="s">
        <v>961</v>
      </c>
      <c r="C3833" t="s">
        <v>71</v>
      </c>
      <c r="D3833" t="str">
        <f>VLOOKUP($C3833,Sheet1!$C$4:$D$34,2,FALSE)</f>
        <v>Pistons</v>
      </c>
      <c r="E3833" t="str">
        <f t="shared" si="59"/>
        <v>Pistons2014</v>
      </c>
      <c r="F3833" t="s">
        <v>956</v>
      </c>
      <c r="G3833">
        <v>25</v>
      </c>
      <c r="H3833">
        <v>41</v>
      </c>
      <c r="I3833">
        <v>28.6</v>
      </c>
      <c r="J3833">
        <v>59.6</v>
      </c>
      <c r="K3833">
        <v>26.7</v>
      </c>
      <c r="L3833">
        <v>0.129</v>
      </c>
      <c r="M3833">
        <v>143</v>
      </c>
      <c r="N3833">
        <v>0.83899999999999997</v>
      </c>
      <c r="O3833">
        <v>332</v>
      </c>
      <c r="P3833">
        <v>0.42799999999999999</v>
      </c>
      <c r="Q3833">
        <v>211</v>
      </c>
      <c r="R3833">
        <v>0.36</v>
      </c>
      <c r="S3833">
        <v>0.52200000000000002</v>
      </c>
      <c r="T3833">
        <v>15.4</v>
      </c>
      <c r="U3833">
        <v>2.5</v>
      </c>
      <c r="V3833">
        <v>4.8</v>
      </c>
      <c r="W3833">
        <v>6.6</v>
      </c>
      <c r="X3833">
        <v>39.9</v>
      </c>
      <c r="Y3833">
        <v>1.07</v>
      </c>
      <c r="Z3833">
        <v>0.1</v>
      </c>
      <c r="AA3833">
        <v>8.9</v>
      </c>
    </row>
    <row r="3834" spans="1:27">
      <c r="A3834">
        <v>2014</v>
      </c>
      <c r="B3834" t="s">
        <v>371</v>
      </c>
      <c r="C3834" t="s">
        <v>43</v>
      </c>
      <c r="D3834" t="str">
        <f>VLOOKUP($C3834,Sheet1!$C$4:$D$34,2,FALSE)</f>
        <v>Bucks</v>
      </c>
      <c r="E3834" t="str">
        <f t="shared" si="59"/>
        <v>Bucks2014</v>
      </c>
      <c r="F3834" t="s">
        <v>956</v>
      </c>
      <c r="G3834">
        <v>23</v>
      </c>
      <c r="H3834">
        <v>52</v>
      </c>
      <c r="I3834">
        <v>32.5</v>
      </c>
      <c r="J3834">
        <v>67.599999999999994</v>
      </c>
      <c r="K3834">
        <v>27.1</v>
      </c>
      <c r="L3834">
        <v>0.16700000000000001</v>
      </c>
      <c r="M3834">
        <v>194</v>
      </c>
      <c r="N3834">
        <v>0.88100000000000001</v>
      </c>
      <c r="O3834">
        <v>491</v>
      </c>
      <c r="P3834">
        <v>0.44800000000000001</v>
      </c>
      <c r="Q3834">
        <v>254</v>
      </c>
      <c r="R3834">
        <v>0.40899999999999997</v>
      </c>
      <c r="S3834">
        <v>0.55600000000000005</v>
      </c>
      <c r="T3834">
        <v>17.8</v>
      </c>
      <c r="U3834">
        <v>4.3</v>
      </c>
      <c r="V3834">
        <v>7.5</v>
      </c>
      <c r="W3834">
        <v>5.4</v>
      </c>
      <c r="X3834">
        <v>28.6</v>
      </c>
      <c r="Y3834">
        <v>1.62</v>
      </c>
      <c r="Z3834">
        <v>0.17</v>
      </c>
      <c r="AA3834">
        <v>9.1999999999999993</v>
      </c>
    </row>
    <row r="3835" spans="1:27">
      <c r="A3835">
        <v>2014</v>
      </c>
      <c r="B3835" t="s">
        <v>371</v>
      </c>
      <c r="C3835" t="s">
        <v>67</v>
      </c>
      <c r="D3835" t="str">
        <f>VLOOKUP($C3835,Sheet1!$C$4:$D$34,2,FALSE)</f>
        <v>Suns</v>
      </c>
      <c r="E3835" t="str">
        <f t="shared" si="59"/>
        <v>Suns2014</v>
      </c>
      <c r="F3835" t="s">
        <v>956</v>
      </c>
      <c r="G3835">
        <v>23</v>
      </c>
      <c r="H3835">
        <v>11</v>
      </c>
      <c r="I3835">
        <v>31.6</v>
      </c>
      <c r="J3835">
        <v>65.8</v>
      </c>
      <c r="K3835">
        <v>23</v>
      </c>
      <c r="L3835">
        <v>0.129</v>
      </c>
      <c r="M3835">
        <v>29</v>
      </c>
      <c r="N3835">
        <v>0.82799999999999996</v>
      </c>
      <c r="O3835">
        <v>76</v>
      </c>
      <c r="P3835">
        <v>0.39500000000000002</v>
      </c>
      <c r="Q3835">
        <v>67</v>
      </c>
      <c r="R3835">
        <v>0.313</v>
      </c>
      <c r="S3835">
        <v>0.47199999999999998</v>
      </c>
      <c r="T3835">
        <v>13.4</v>
      </c>
      <c r="U3835">
        <v>2.1</v>
      </c>
      <c r="V3835">
        <v>3.6</v>
      </c>
      <c r="W3835">
        <v>4.5</v>
      </c>
      <c r="X3835">
        <v>22.1</v>
      </c>
      <c r="Y3835">
        <v>0.55000000000000004</v>
      </c>
      <c r="Z3835">
        <v>0.09</v>
      </c>
      <c r="AA3835">
        <v>6.4</v>
      </c>
    </row>
    <row r="3836" spans="1:27">
      <c r="A3836">
        <v>2014</v>
      </c>
      <c r="B3836" t="s">
        <v>999</v>
      </c>
      <c r="C3836" t="s">
        <v>110</v>
      </c>
      <c r="D3836" t="str">
        <f>VLOOKUP($C3836,Sheet1!$C$4:$D$34,2,FALSE)</f>
        <v>Warriors</v>
      </c>
      <c r="E3836" t="str">
        <f t="shared" si="59"/>
        <v>Warriors2014</v>
      </c>
      <c r="F3836" t="s">
        <v>959</v>
      </c>
      <c r="G3836">
        <v>29</v>
      </c>
      <c r="H3836">
        <v>33</v>
      </c>
      <c r="I3836">
        <v>8.1999999999999993</v>
      </c>
      <c r="J3836">
        <v>17.100000000000001</v>
      </c>
      <c r="K3836">
        <v>11.4</v>
      </c>
      <c r="L3836">
        <v>0.158</v>
      </c>
      <c r="M3836">
        <v>11</v>
      </c>
      <c r="N3836">
        <v>0.45500000000000002</v>
      </c>
      <c r="O3836">
        <v>27</v>
      </c>
      <c r="P3836">
        <v>0.29599999999999999</v>
      </c>
      <c r="Q3836">
        <v>27</v>
      </c>
      <c r="R3836">
        <v>0.111</v>
      </c>
      <c r="S3836">
        <v>0.255</v>
      </c>
      <c r="T3836">
        <v>0.9</v>
      </c>
      <c r="U3836">
        <v>1.2</v>
      </c>
      <c r="V3836">
        <v>8.1999999999999993</v>
      </c>
      <c r="W3836">
        <v>0.4</v>
      </c>
      <c r="X3836">
        <v>5.4</v>
      </c>
      <c r="Y3836">
        <v>0.15</v>
      </c>
      <c r="Z3836">
        <v>0.36</v>
      </c>
      <c r="AA3836">
        <v>3.7</v>
      </c>
    </row>
    <row r="3837" spans="1:27">
      <c r="A3837">
        <v>2014</v>
      </c>
      <c r="B3837" t="s">
        <v>1206</v>
      </c>
      <c r="C3837" t="s">
        <v>45</v>
      </c>
      <c r="D3837" t="str">
        <f>VLOOKUP($C3837,Sheet1!$C$4:$D$34,2,FALSE)</f>
        <v>Cavaliers</v>
      </c>
      <c r="E3837" t="str">
        <f t="shared" si="59"/>
        <v>Cavaliers2014</v>
      </c>
      <c r="F3837" t="s">
        <v>30</v>
      </c>
      <c r="G3837">
        <v>35</v>
      </c>
      <c r="H3837">
        <v>22</v>
      </c>
      <c r="I3837">
        <v>5.4</v>
      </c>
      <c r="J3837">
        <v>11.3</v>
      </c>
      <c r="K3837">
        <v>17.600000000000001</v>
      </c>
      <c r="L3837">
        <v>0.219</v>
      </c>
      <c r="M3837">
        <v>13</v>
      </c>
      <c r="N3837">
        <v>0.53800000000000003</v>
      </c>
      <c r="O3837">
        <v>30</v>
      </c>
      <c r="P3837">
        <v>0.46700000000000003</v>
      </c>
      <c r="Q3837">
        <v>0</v>
      </c>
      <c r="R3837">
        <v>0</v>
      </c>
      <c r="S3837">
        <v>0.49</v>
      </c>
      <c r="T3837">
        <v>1.6</v>
      </c>
      <c r="U3837">
        <v>1.3</v>
      </c>
      <c r="V3837">
        <v>14</v>
      </c>
      <c r="W3837">
        <v>0.1</v>
      </c>
      <c r="X3837">
        <v>2.5</v>
      </c>
      <c r="Y3837">
        <v>0.09</v>
      </c>
      <c r="Z3837">
        <v>0.45</v>
      </c>
      <c r="AA3837">
        <v>4.4000000000000004</v>
      </c>
    </row>
    <row r="3838" spans="1:27">
      <c r="A3838">
        <v>2014</v>
      </c>
      <c r="B3838" t="s">
        <v>1000</v>
      </c>
      <c r="C3838" t="s">
        <v>73</v>
      </c>
      <c r="D3838" t="str">
        <f>VLOOKUP($C3838,Sheet1!$C$4:$D$34,2,FALSE)</f>
        <v>Hornets</v>
      </c>
      <c r="E3838" t="str">
        <f t="shared" si="59"/>
        <v>Hornets2014</v>
      </c>
      <c r="F3838" t="s">
        <v>956</v>
      </c>
      <c r="G3838">
        <v>29</v>
      </c>
      <c r="H3838">
        <v>72</v>
      </c>
      <c r="I3838">
        <v>18.5</v>
      </c>
      <c r="J3838">
        <v>38.5</v>
      </c>
      <c r="K3838">
        <v>18.8</v>
      </c>
      <c r="L3838">
        <v>0.105</v>
      </c>
      <c r="M3838">
        <v>74</v>
      </c>
      <c r="N3838">
        <v>0.89200000000000002</v>
      </c>
      <c r="O3838">
        <v>259</v>
      </c>
      <c r="P3838">
        <v>0.44</v>
      </c>
      <c r="Q3838">
        <v>193</v>
      </c>
      <c r="R3838">
        <v>0.32100000000000001</v>
      </c>
      <c r="S3838">
        <v>0.495</v>
      </c>
      <c r="T3838">
        <v>6.7</v>
      </c>
      <c r="U3838">
        <v>1.5</v>
      </c>
      <c r="V3838">
        <v>4.5</v>
      </c>
      <c r="W3838">
        <v>2.2999999999999998</v>
      </c>
      <c r="X3838">
        <v>20.3</v>
      </c>
      <c r="Y3838">
        <v>0.44</v>
      </c>
      <c r="Z3838">
        <v>0.08</v>
      </c>
      <c r="AA3838">
        <v>6.2</v>
      </c>
    </row>
    <row r="3839" spans="1:27">
      <c r="A3839">
        <v>2014</v>
      </c>
      <c r="B3839" t="s">
        <v>397</v>
      </c>
      <c r="C3839" t="s">
        <v>37</v>
      </c>
      <c r="D3839" t="str">
        <f>VLOOKUP($C3839,Sheet1!$C$4:$D$34,2,FALSE)</f>
        <v>Nets</v>
      </c>
      <c r="E3839" t="str">
        <f t="shared" si="59"/>
        <v>Nets2014</v>
      </c>
      <c r="F3839" t="s">
        <v>30</v>
      </c>
      <c r="G3839">
        <v>26</v>
      </c>
      <c r="H3839">
        <v>72</v>
      </c>
      <c r="I3839">
        <v>29.2</v>
      </c>
      <c r="J3839">
        <v>60.8</v>
      </c>
      <c r="K3839">
        <v>26.7</v>
      </c>
      <c r="L3839">
        <v>8.5999999999999993E-2</v>
      </c>
      <c r="M3839">
        <v>274</v>
      </c>
      <c r="N3839">
        <v>0.81399999999999995</v>
      </c>
      <c r="O3839">
        <v>977</v>
      </c>
      <c r="P3839">
        <v>0.51700000000000002</v>
      </c>
      <c r="Q3839">
        <v>10</v>
      </c>
      <c r="R3839">
        <v>0.1</v>
      </c>
      <c r="S3839">
        <v>0.55800000000000005</v>
      </c>
      <c r="T3839">
        <v>17.2</v>
      </c>
      <c r="U3839">
        <v>7.4</v>
      </c>
      <c r="V3839">
        <v>14.3</v>
      </c>
      <c r="W3839">
        <v>0.7</v>
      </c>
      <c r="X3839">
        <v>4.5</v>
      </c>
      <c r="Y3839">
        <v>0.6</v>
      </c>
      <c r="Z3839">
        <v>1.75</v>
      </c>
      <c r="AA3839">
        <v>6.1</v>
      </c>
    </row>
    <row r="3840" spans="1:27">
      <c r="A3840">
        <v>2014</v>
      </c>
      <c r="B3840" t="s">
        <v>1113</v>
      </c>
      <c r="C3840" t="s">
        <v>41</v>
      </c>
      <c r="D3840" t="str">
        <f>VLOOKUP($C3840,Sheet1!$C$4:$D$34,2,FALSE)</f>
        <v>Jazz</v>
      </c>
      <c r="E3840" t="str">
        <f t="shared" si="59"/>
        <v>Jazz2014</v>
      </c>
      <c r="F3840" t="s">
        <v>956</v>
      </c>
      <c r="G3840">
        <v>22</v>
      </c>
      <c r="H3840">
        <v>15</v>
      </c>
      <c r="I3840">
        <v>10.6</v>
      </c>
      <c r="J3840">
        <v>22.1</v>
      </c>
      <c r="K3840">
        <v>26.1</v>
      </c>
      <c r="L3840">
        <v>0.13500000000000001</v>
      </c>
      <c r="M3840">
        <v>18</v>
      </c>
      <c r="N3840">
        <v>0.83299999999999996</v>
      </c>
      <c r="O3840">
        <v>49</v>
      </c>
      <c r="P3840">
        <v>0.44900000000000001</v>
      </c>
      <c r="Q3840">
        <v>20</v>
      </c>
      <c r="R3840">
        <v>0.35</v>
      </c>
      <c r="S3840">
        <v>0.52</v>
      </c>
      <c r="T3840">
        <v>5.3</v>
      </c>
      <c r="U3840">
        <v>1.2</v>
      </c>
      <c r="V3840">
        <v>6.5</v>
      </c>
      <c r="W3840">
        <v>1</v>
      </c>
      <c r="X3840">
        <v>17</v>
      </c>
      <c r="Y3840">
        <v>0.27</v>
      </c>
      <c r="Z3840">
        <v>0</v>
      </c>
      <c r="AA3840">
        <v>7</v>
      </c>
    </row>
    <row r="3841" spans="1:27">
      <c r="A3841">
        <v>2014</v>
      </c>
      <c r="B3841" t="s">
        <v>1116</v>
      </c>
      <c r="C3841" t="s">
        <v>70</v>
      </c>
      <c r="D3841" t="str">
        <f>VLOOKUP($C3841,Sheet1!$C$4:$D$34,2,FALSE)</f>
        <v>Kings</v>
      </c>
      <c r="E3841" t="str">
        <f t="shared" si="59"/>
        <v>Kings2014</v>
      </c>
      <c r="F3841" t="s">
        <v>960</v>
      </c>
      <c r="G3841">
        <v>31</v>
      </c>
      <c r="H3841">
        <v>70</v>
      </c>
      <c r="I3841">
        <v>17</v>
      </c>
      <c r="J3841">
        <v>35.5</v>
      </c>
      <c r="K3841">
        <v>18.399999999999999</v>
      </c>
      <c r="L3841">
        <v>0.11</v>
      </c>
      <c r="M3841">
        <v>150</v>
      </c>
      <c r="N3841">
        <v>0.82</v>
      </c>
      <c r="O3841">
        <v>369</v>
      </c>
      <c r="P3841">
        <v>0.51500000000000001</v>
      </c>
      <c r="Q3841">
        <v>0</v>
      </c>
      <c r="R3841">
        <v>0</v>
      </c>
      <c r="S3841">
        <v>0.57799999999999996</v>
      </c>
      <c r="T3841">
        <v>7.2</v>
      </c>
      <c r="U3841">
        <v>3.8</v>
      </c>
      <c r="V3841">
        <v>12.8</v>
      </c>
      <c r="W3841">
        <v>0.4</v>
      </c>
      <c r="X3841">
        <v>3.6</v>
      </c>
      <c r="Y3841">
        <v>0.21</v>
      </c>
      <c r="Z3841">
        <v>0.24</v>
      </c>
      <c r="AA3841">
        <v>5.2</v>
      </c>
    </row>
    <row r="3842" spans="1:27">
      <c r="A3842">
        <v>2014</v>
      </c>
      <c r="B3842" t="s">
        <v>1207</v>
      </c>
      <c r="C3842" t="s">
        <v>54</v>
      </c>
      <c r="D3842" t="str">
        <f>VLOOKUP($C3842,Sheet1!$C$4:$D$34,2,FALSE)</f>
        <v>Lakers</v>
      </c>
      <c r="E3842" t="str">
        <f t="shared" si="59"/>
        <v>Lakers2014</v>
      </c>
      <c r="F3842" t="s">
        <v>960</v>
      </c>
      <c r="G3842">
        <v>33</v>
      </c>
      <c r="H3842">
        <v>71</v>
      </c>
      <c r="I3842">
        <v>23.8</v>
      </c>
      <c r="J3842">
        <v>49.6</v>
      </c>
      <c r="K3842">
        <v>24</v>
      </c>
      <c r="L3842">
        <v>0.10299999999999999</v>
      </c>
      <c r="M3842">
        <v>150</v>
      </c>
      <c r="N3842">
        <v>0.627</v>
      </c>
      <c r="O3842">
        <v>743</v>
      </c>
      <c r="P3842">
        <v>0.499</v>
      </c>
      <c r="Q3842">
        <v>0</v>
      </c>
      <c r="R3842">
        <v>0</v>
      </c>
      <c r="S3842">
        <v>0.51700000000000002</v>
      </c>
      <c r="T3842">
        <v>11.8</v>
      </c>
      <c r="U3842">
        <v>6.8</v>
      </c>
      <c r="V3842">
        <v>15.7</v>
      </c>
      <c r="W3842">
        <v>1.3</v>
      </c>
      <c r="X3842">
        <v>10.3</v>
      </c>
      <c r="Y3842">
        <v>0.57999999999999996</v>
      </c>
      <c r="Z3842">
        <v>0.17</v>
      </c>
      <c r="AA3842">
        <v>7.9</v>
      </c>
    </row>
    <row r="3843" spans="1:27">
      <c r="A3843">
        <v>2014</v>
      </c>
      <c r="B3843" t="s">
        <v>53</v>
      </c>
      <c r="C3843" t="s">
        <v>59</v>
      </c>
      <c r="D3843" t="str">
        <f>VLOOKUP($C3843,Sheet1!$C$4:$D$34,2,FALSE)</f>
        <v>Knicks</v>
      </c>
      <c r="E3843" t="str">
        <f t="shared" ref="E3843:E3906" si="60">D3843&amp;A3843</f>
        <v>Knicks2014</v>
      </c>
      <c r="F3843" t="s">
        <v>958</v>
      </c>
      <c r="G3843">
        <v>30</v>
      </c>
      <c r="H3843">
        <v>40</v>
      </c>
      <c r="I3843">
        <v>35.700000000000003</v>
      </c>
      <c r="J3843">
        <v>74.400000000000006</v>
      </c>
      <c r="K3843">
        <v>32.700000000000003</v>
      </c>
      <c r="L3843">
        <v>8.8999999999999996E-2</v>
      </c>
      <c r="M3843">
        <v>237</v>
      </c>
      <c r="N3843">
        <v>0.79700000000000004</v>
      </c>
      <c r="O3843">
        <v>627</v>
      </c>
      <c r="P3843">
        <v>0.47399999999999998</v>
      </c>
      <c r="Q3843">
        <v>179</v>
      </c>
      <c r="R3843">
        <v>0.34100000000000003</v>
      </c>
      <c r="S3843">
        <v>0.53100000000000003</v>
      </c>
      <c r="T3843">
        <v>24.2</v>
      </c>
      <c r="U3843">
        <v>6.6</v>
      </c>
      <c r="V3843">
        <v>10.7</v>
      </c>
      <c r="W3843">
        <v>3.1</v>
      </c>
      <c r="X3843">
        <v>18</v>
      </c>
      <c r="Y3843">
        <v>1</v>
      </c>
      <c r="Z3843">
        <v>0.43</v>
      </c>
      <c r="AA3843">
        <v>8.9</v>
      </c>
    </row>
    <row r="3844" spans="1:27">
      <c r="A3844">
        <v>2014</v>
      </c>
      <c r="B3844" t="s">
        <v>1117</v>
      </c>
      <c r="C3844" t="s">
        <v>71</v>
      </c>
      <c r="D3844" t="str">
        <f>VLOOKUP($C3844,Sheet1!$C$4:$D$34,2,FALSE)</f>
        <v>Pistons</v>
      </c>
      <c r="E3844" t="str">
        <f t="shared" si="60"/>
        <v>Pistons2014</v>
      </c>
      <c r="F3844" t="s">
        <v>958</v>
      </c>
      <c r="G3844">
        <v>34</v>
      </c>
      <c r="H3844">
        <v>78</v>
      </c>
      <c r="I3844">
        <v>20.8</v>
      </c>
      <c r="J3844">
        <v>43.4</v>
      </c>
      <c r="K3844">
        <v>13.1</v>
      </c>
      <c r="L3844">
        <v>0.104</v>
      </c>
      <c r="M3844">
        <v>61</v>
      </c>
      <c r="N3844">
        <v>0.90200000000000002</v>
      </c>
      <c r="O3844">
        <v>177</v>
      </c>
      <c r="P3844">
        <v>0.441</v>
      </c>
      <c r="Q3844">
        <v>219</v>
      </c>
      <c r="R3844">
        <v>0.379</v>
      </c>
      <c r="S3844">
        <v>0.54400000000000004</v>
      </c>
      <c r="T3844">
        <v>5.9</v>
      </c>
      <c r="U3844">
        <v>2.5</v>
      </c>
      <c r="V3844">
        <v>6.6</v>
      </c>
      <c r="W3844">
        <v>1</v>
      </c>
      <c r="X3844">
        <v>7.3</v>
      </c>
      <c r="Y3844">
        <v>0.55000000000000004</v>
      </c>
      <c r="Z3844">
        <v>0.05</v>
      </c>
      <c r="AA3844">
        <v>4.7</v>
      </c>
    </row>
    <row r="3845" spans="1:27">
      <c r="A3845">
        <v>2014</v>
      </c>
      <c r="B3845" t="s">
        <v>1208</v>
      </c>
      <c r="C3845" t="s">
        <v>71</v>
      </c>
      <c r="D3845" t="str">
        <f>VLOOKUP($C3845,Sheet1!$C$4:$D$34,2,FALSE)</f>
        <v>Pistons</v>
      </c>
      <c r="E3845" t="str">
        <f t="shared" si="60"/>
        <v>Pistons2014</v>
      </c>
      <c r="F3845" t="s">
        <v>958</v>
      </c>
      <c r="G3845">
        <v>30</v>
      </c>
      <c r="H3845">
        <v>23</v>
      </c>
      <c r="I3845">
        <v>8.6</v>
      </c>
      <c r="J3845">
        <v>18</v>
      </c>
      <c r="K3845">
        <v>13.1</v>
      </c>
      <c r="L3845">
        <v>8.5999999999999993E-2</v>
      </c>
      <c r="M3845">
        <v>0</v>
      </c>
      <c r="N3845">
        <v>0</v>
      </c>
      <c r="O3845">
        <v>20</v>
      </c>
      <c r="P3845">
        <v>0.45</v>
      </c>
      <c r="Q3845">
        <v>33</v>
      </c>
      <c r="R3845">
        <v>0.182</v>
      </c>
      <c r="S3845">
        <v>0.34</v>
      </c>
      <c r="T3845">
        <v>1.6</v>
      </c>
      <c r="U3845">
        <v>0.9</v>
      </c>
      <c r="V3845">
        <v>5.5</v>
      </c>
      <c r="W3845">
        <v>0.5</v>
      </c>
      <c r="X3845">
        <v>8</v>
      </c>
      <c r="Y3845">
        <v>0.13</v>
      </c>
      <c r="Z3845">
        <v>0.04</v>
      </c>
      <c r="AA3845">
        <v>4.2</v>
      </c>
    </row>
    <row r="3846" spans="1:27">
      <c r="A3846">
        <v>2014</v>
      </c>
      <c r="B3846" t="s">
        <v>823</v>
      </c>
      <c r="C3846" t="s">
        <v>103</v>
      </c>
      <c r="D3846" t="str">
        <f>VLOOKUP($C3846,Sheet1!$C$4:$D$34,2,FALSE)</f>
        <v>Mavericks</v>
      </c>
      <c r="E3846" t="str">
        <f t="shared" si="60"/>
        <v>Mavericks2014</v>
      </c>
      <c r="F3846" t="s">
        <v>958</v>
      </c>
      <c r="G3846">
        <v>26</v>
      </c>
      <c r="H3846">
        <v>66</v>
      </c>
      <c r="I3846">
        <v>33.1</v>
      </c>
      <c r="J3846">
        <v>69</v>
      </c>
      <c r="K3846">
        <v>20.9</v>
      </c>
      <c r="L3846">
        <v>9.5000000000000001E-2</v>
      </c>
      <c r="M3846">
        <v>193</v>
      </c>
      <c r="N3846">
        <v>0.72</v>
      </c>
      <c r="O3846">
        <v>482</v>
      </c>
      <c r="P3846">
        <v>0.52100000000000002</v>
      </c>
      <c r="Q3846">
        <v>347</v>
      </c>
      <c r="R3846">
        <v>0.38</v>
      </c>
      <c r="S3846">
        <v>0.56699999999999995</v>
      </c>
      <c r="T3846">
        <v>15.7</v>
      </c>
      <c r="U3846">
        <v>4.9000000000000004</v>
      </c>
      <c r="V3846">
        <v>8.1</v>
      </c>
      <c r="W3846">
        <v>2.4</v>
      </c>
      <c r="X3846">
        <v>11.4</v>
      </c>
      <c r="Y3846">
        <v>1.05</v>
      </c>
      <c r="Z3846">
        <v>0.28999999999999998</v>
      </c>
      <c r="AA3846">
        <v>6.9</v>
      </c>
    </row>
    <row r="3847" spans="1:27">
      <c r="A3847">
        <v>2014</v>
      </c>
      <c r="B3847" t="s">
        <v>882</v>
      </c>
      <c r="C3847" t="s">
        <v>56</v>
      </c>
      <c r="D3847" t="str">
        <f>VLOOKUP($C3847,Sheet1!$C$4:$D$34,2,FALSE)</f>
        <v>Magic</v>
      </c>
      <c r="E3847" t="str">
        <f t="shared" si="60"/>
        <v>Magic2014</v>
      </c>
      <c r="F3847" t="s">
        <v>960</v>
      </c>
      <c r="G3847">
        <v>31</v>
      </c>
      <c r="H3847">
        <v>75</v>
      </c>
      <c r="I3847">
        <v>24.9</v>
      </c>
      <c r="J3847">
        <v>51.9</v>
      </c>
      <c r="K3847">
        <v>14.3</v>
      </c>
      <c r="L3847">
        <v>0.13400000000000001</v>
      </c>
      <c r="M3847">
        <v>35</v>
      </c>
      <c r="N3847">
        <v>0.88600000000000001</v>
      </c>
      <c r="O3847">
        <v>141</v>
      </c>
      <c r="P3847">
        <v>0.39</v>
      </c>
      <c r="Q3847">
        <v>346</v>
      </c>
      <c r="R3847">
        <v>0.39300000000000002</v>
      </c>
      <c r="S3847">
        <v>0.54600000000000004</v>
      </c>
      <c r="T3847">
        <v>7.3</v>
      </c>
      <c r="U3847">
        <v>3.9</v>
      </c>
      <c r="V3847">
        <v>8.9</v>
      </c>
      <c r="W3847">
        <v>1.3</v>
      </c>
      <c r="X3847">
        <v>7.4</v>
      </c>
      <c r="Y3847">
        <v>0.63</v>
      </c>
      <c r="Z3847">
        <v>0.52</v>
      </c>
      <c r="AA3847">
        <v>5.4</v>
      </c>
    </row>
    <row r="3848" spans="1:27">
      <c r="A3848">
        <v>2014</v>
      </c>
      <c r="B3848" t="s">
        <v>1118</v>
      </c>
      <c r="C3848" t="s">
        <v>26</v>
      </c>
      <c r="D3848" t="str">
        <f>VLOOKUP($C3848,Sheet1!$C$4:$D$34,2,FALSE)</f>
        <v>Raptors</v>
      </c>
      <c r="E3848" t="str">
        <f t="shared" si="60"/>
        <v>Raptors2014</v>
      </c>
      <c r="F3848" t="s">
        <v>30</v>
      </c>
      <c r="G3848">
        <v>31</v>
      </c>
      <c r="H3848">
        <v>29</v>
      </c>
      <c r="I3848">
        <v>8.8000000000000007</v>
      </c>
      <c r="J3848">
        <v>18.3</v>
      </c>
      <c r="K3848">
        <v>10.6</v>
      </c>
      <c r="L3848">
        <v>0.13600000000000001</v>
      </c>
      <c r="M3848">
        <v>11</v>
      </c>
      <c r="N3848">
        <v>0.54500000000000004</v>
      </c>
      <c r="O3848">
        <v>46</v>
      </c>
      <c r="P3848">
        <v>0.47799999999999998</v>
      </c>
      <c r="Q3848">
        <v>0</v>
      </c>
      <c r="R3848">
        <v>0</v>
      </c>
      <c r="S3848">
        <v>0.49199999999999999</v>
      </c>
      <c r="T3848">
        <v>1.7</v>
      </c>
      <c r="U3848">
        <v>1.8</v>
      </c>
      <c r="V3848">
        <v>11.5</v>
      </c>
      <c r="W3848">
        <v>0.7</v>
      </c>
      <c r="X3848">
        <v>11.2</v>
      </c>
      <c r="Y3848">
        <v>0.34</v>
      </c>
      <c r="Z3848">
        <v>0.14000000000000001</v>
      </c>
      <c r="AA3848">
        <v>5.9</v>
      </c>
    </row>
    <row r="3849" spans="1:27">
      <c r="A3849">
        <v>2014</v>
      </c>
      <c r="B3849" t="s">
        <v>1119</v>
      </c>
      <c r="C3849" t="s">
        <v>103</v>
      </c>
      <c r="D3849" t="str">
        <f>VLOOKUP($C3849,Sheet1!$C$4:$D$34,2,FALSE)</f>
        <v>Mavericks</v>
      </c>
      <c r="E3849" t="str">
        <f t="shared" si="60"/>
        <v>Mavericks2014</v>
      </c>
      <c r="F3849" t="s">
        <v>960</v>
      </c>
      <c r="G3849">
        <v>30</v>
      </c>
      <c r="H3849">
        <v>64</v>
      </c>
      <c r="I3849">
        <v>10.6</v>
      </c>
      <c r="J3849">
        <v>22.1</v>
      </c>
      <c r="K3849">
        <v>27.1</v>
      </c>
      <c r="L3849">
        <v>6.9000000000000006E-2</v>
      </c>
      <c r="M3849">
        <v>35</v>
      </c>
      <c r="N3849">
        <v>0.57099999999999995</v>
      </c>
      <c r="O3849">
        <v>141</v>
      </c>
      <c r="P3849">
        <v>0.47499999999999998</v>
      </c>
      <c r="Q3849">
        <v>221</v>
      </c>
      <c r="R3849">
        <v>0.376</v>
      </c>
      <c r="S3849">
        <v>0.53400000000000003</v>
      </c>
      <c r="T3849">
        <v>6.3</v>
      </c>
      <c r="U3849">
        <v>2.2999999999999998</v>
      </c>
      <c r="V3849">
        <v>12.1</v>
      </c>
      <c r="W3849">
        <v>0.3</v>
      </c>
      <c r="X3849">
        <v>4.7</v>
      </c>
      <c r="Y3849">
        <v>0.23</v>
      </c>
      <c r="Z3849">
        <v>0.34</v>
      </c>
      <c r="AA3849">
        <v>6.2</v>
      </c>
    </row>
    <row r="3850" spans="1:27">
      <c r="A3850">
        <v>2014</v>
      </c>
      <c r="B3850" t="s">
        <v>1120</v>
      </c>
      <c r="C3850" t="s">
        <v>99</v>
      </c>
      <c r="D3850" t="str">
        <f>VLOOKUP($C3850,Sheet1!$C$4:$D$34,2,FALSE)</f>
        <v>Timberwolves</v>
      </c>
      <c r="E3850" t="str">
        <f t="shared" si="60"/>
        <v>Timberwolves2014</v>
      </c>
      <c r="F3850" t="s">
        <v>958</v>
      </c>
      <c r="G3850">
        <v>26</v>
      </c>
      <c r="H3850">
        <v>67</v>
      </c>
      <c r="I3850">
        <v>19.2</v>
      </c>
      <c r="J3850">
        <v>40</v>
      </c>
      <c r="K3850">
        <v>16.5</v>
      </c>
      <c r="L3850">
        <v>0.10299999999999999</v>
      </c>
      <c r="M3850">
        <v>81</v>
      </c>
      <c r="N3850">
        <v>0.82699999999999996</v>
      </c>
      <c r="O3850">
        <v>247</v>
      </c>
      <c r="P3850">
        <v>0.47399999999999998</v>
      </c>
      <c r="Q3850">
        <v>143</v>
      </c>
      <c r="R3850">
        <v>0.36399999999999999</v>
      </c>
      <c r="S3850">
        <v>0.53700000000000003</v>
      </c>
      <c r="T3850">
        <v>6.8</v>
      </c>
      <c r="U3850">
        <v>3</v>
      </c>
      <c r="V3850">
        <v>8.8000000000000007</v>
      </c>
      <c r="W3850">
        <v>1</v>
      </c>
      <c r="X3850">
        <v>8</v>
      </c>
      <c r="Y3850">
        <v>0.66</v>
      </c>
      <c r="Z3850">
        <v>0.15</v>
      </c>
      <c r="AA3850">
        <v>5.7</v>
      </c>
    </row>
    <row r="3851" spans="1:27">
      <c r="A3851">
        <v>2014</v>
      </c>
      <c r="B3851" t="s">
        <v>1003</v>
      </c>
      <c r="C3851" t="s">
        <v>32</v>
      </c>
      <c r="D3851" t="str">
        <f>VLOOKUP($C3851,Sheet1!$C$4:$D$34,2,FALSE)</f>
        <v>Heat</v>
      </c>
      <c r="E3851" t="str">
        <f t="shared" si="60"/>
        <v>Heat2014</v>
      </c>
      <c r="F3851" t="s">
        <v>30</v>
      </c>
      <c r="G3851">
        <v>36</v>
      </c>
      <c r="H3851">
        <v>60</v>
      </c>
      <c r="I3851">
        <v>18.899999999999999</v>
      </c>
      <c r="J3851">
        <v>39.299999999999997</v>
      </c>
      <c r="K3851">
        <v>12.5</v>
      </c>
      <c r="L3851">
        <v>0.13500000000000001</v>
      </c>
      <c r="M3851">
        <v>114</v>
      </c>
      <c r="N3851">
        <v>0.66700000000000004</v>
      </c>
      <c r="O3851">
        <v>194</v>
      </c>
      <c r="P3851">
        <v>0.59799999999999998</v>
      </c>
      <c r="Q3851">
        <v>13</v>
      </c>
      <c r="R3851">
        <v>0.308</v>
      </c>
      <c r="S3851">
        <v>0.622</v>
      </c>
      <c r="T3851">
        <v>5.3</v>
      </c>
      <c r="U3851">
        <v>5</v>
      </c>
      <c r="V3851">
        <v>15.9</v>
      </c>
      <c r="W3851">
        <v>0.7</v>
      </c>
      <c r="X3851">
        <v>6.1</v>
      </c>
      <c r="Y3851">
        <v>0.43</v>
      </c>
      <c r="Z3851">
        <v>1.02</v>
      </c>
      <c r="AA3851">
        <v>5.6</v>
      </c>
    </row>
    <row r="3852" spans="1:27">
      <c r="A3852">
        <v>2014</v>
      </c>
      <c r="B3852" t="s">
        <v>1121</v>
      </c>
      <c r="C3852" t="s">
        <v>32</v>
      </c>
      <c r="D3852" t="str">
        <f>VLOOKUP($C3852,Sheet1!$C$4:$D$34,2,FALSE)</f>
        <v>Heat</v>
      </c>
      <c r="E3852" t="str">
        <f t="shared" si="60"/>
        <v>Heat2014</v>
      </c>
      <c r="F3852" t="s">
        <v>30</v>
      </c>
      <c r="G3852">
        <v>30</v>
      </c>
      <c r="H3852">
        <v>44</v>
      </c>
      <c r="I3852">
        <v>35.4</v>
      </c>
      <c r="J3852">
        <v>73.7</v>
      </c>
      <c r="K3852">
        <v>28.9</v>
      </c>
      <c r="L3852">
        <v>0.10100000000000001</v>
      </c>
      <c r="M3852">
        <v>232</v>
      </c>
      <c r="N3852">
        <v>0.77200000000000002</v>
      </c>
      <c r="O3852">
        <v>577</v>
      </c>
      <c r="P3852">
        <v>0.48499999999999999</v>
      </c>
      <c r="Q3852">
        <v>168</v>
      </c>
      <c r="R3852">
        <v>0.375</v>
      </c>
      <c r="S3852">
        <v>0.54800000000000004</v>
      </c>
      <c r="T3852">
        <v>21.1</v>
      </c>
      <c r="U3852">
        <v>7</v>
      </c>
      <c r="V3852">
        <v>12</v>
      </c>
      <c r="W3852">
        <v>2.2000000000000002</v>
      </c>
      <c r="X3852">
        <v>12</v>
      </c>
      <c r="Y3852">
        <v>0.93</v>
      </c>
      <c r="Z3852">
        <v>0.56999999999999995</v>
      </c>
      <c r="AA3852">
        <v>7.8</v>
      </c>
    </row>
    <row r="3853" spans="1:27">
      <c r="A3853">
        <v>2014</v>
      </c>
      <c r="B3853" t="s">
        <v>1122</v>
      </c>
      <c r="C3853" t="s">
        <v>49</v>
      </c>
      <c r="D3853" t="str">
        <f>VLOOKUP($C3853,Sheet1!$C$4:$D$34,2,FALSE)</f>
        <v>Pacers</v>
      </c>
      <c r="E3853" t="str">
        <f t="shared" si="60"/>
        <v>Pacers2014</v>
      </c>
      <c r="F3853" t="s">
        <v>958</v>
      </c>
      <c r="G3853">
        <v>30</v>
      </c>
      <c r="H3853">
        <v>50</v>
      </c>
      <c r="I3853">
        <v>16.600000000000001</v>
      </c>
      <c r="J3853">
        <v>34.5</v>
      </c>
      <c r="K3853">
        <v>21.5</v>
      </c>
      <c r="L3853">
        <v>0.152</v>
      </c>
      <c r="M3853">
        <v>45</v>
      </c>
      <c r="N3853">
        <v>0.73299999999999998</v>
      </c>
      <c r="O3853">
        <v>143</v>
      </c>
      <c r="P3853">
        <v>0.42</v>
      </c>
      <c r="Q3853">
        <v>167</v>
      </c>
      <c r="R3853">
        <v>0.311</v>
      </c>
      <c r="S3853">
        <v>0.46800000000000003</v>
      </c>
      <c r="T3853">
        <v>6.2</v>
      </c>
      <c r="U3853">
        <v>2.2000000000000002</v>
      </c>
      <c r="V3853">
        <v>7.4</v>
      </c>
      <c r="W3853">
        <v>1</v>
      </c>
      <c r="X3853">
        <v>9.9</v>
      </c>
      <c r="Y3853">
        <v>0.22</v>
      </c>
      <c r="Z3853">
        <v>0.22</v>
      </c>
      <c r="AA3853">
        <v>5.8</v>
      </c>
    </row>
    <row r="3854" spans="1:27">
      <c r="A3854">
        <v>2014</v>
      </c>
      <c r="B3854" t="s">
        <v>1209</v>
      </c>
      <c r="C3854" t="s">
        <v>92</v>
      </c>
      <c r="D3854" t="str">
        <f>VLOOKUP($C3854,Sheet1!$C$4:$D$34,2,FALSE)</f>
        <v>Clippers</v>
      </c>
      <c r="E3854" t="str">
        <f t="shared" si="60"/>
        <v>Clippers2014</v>
      </c>
      <c r="F3854" t="s">
        <v>959</v>
      </c>
      <c r="G3854">
        <v>28</v>
      </c>
      <c r="H3854">
        <v>12</v>
      </c>
      <c r="I3854">
        <v>8.5</v>
      </c>
      <c r="J3854">
        <v>17.8</v>
      </c>
      <c r="K3854">
        <v>10.9</v>
      </c>
      <c r="L3854">
        <v>0</v>
      </c>
      <c r="M3854">
        <v>8</v>
      </c>
      <c r="N3854">
        <v>1</v>
      </c>
      <c r="O3854">
        <v>14</v>
      </c>
      <c r="P3854">
        <v>0.28599999999999998</v>
      </c>
      <c r="Q3854">
        <v>7</v>
      </c>
      <c r="R3854">
        <v>0.14299999999999999</v>
      </c>
      <c r="S3854">
        <v>0.38700000000000001</v>
      </c>
      <c r="T3854">
        <v>1.6</v>
      </c>
      <c r="U3854">
        <v>1</v>
      </c>
      <c r="V3854">
        <v>6.6</v>
      </c>
      <c r="W3854">
        <v>0.3</v>
      </c>
      <c r="X3854">
        <v>5.0999999999999996</v>
      </c>
      <c r="Y3854">
        <v>0.08</v>
      </c>
      <c r="Z3854">
        <v>0</v>
      </c>
      <c r="AA3854">
        <v>3.7</v>
      </c>
    </row>
    <row r="3855" spans="1:27">
      <c r="A3855">
        <v>2014</v>
      </c>
      <c r="B3855" t="s">
        <v>1123</v>
      </c>
      <c r="C3855" t="s">
        <v>87</v>
      </c>
      <c r="D3855" t="str">
        <f>VLOOKUP($C3855,Sheet1!$C$4:$D$34,2,FALSE)</f>
        <v>76ers</v>
      </c>
      <c r="E3855" t="str">
        <f t="shared" si="60"/>
        <v>76ers2014</v>
      </c>
      <c r="F3855" t="s">
        <v>958</v>
      </c>
      <c r="G3855">
        <v>24</v>
      </c>
      <c r="H3855">
        <v>9</v>
      </c>
      <c r="I3855">
        <v>20.8</v>
      </c>
      <c r="J3855">
        <v>43.4</v>
      </c>
      <c r="K3855">
        <v>17.2</v>
      </c>
      <c r="L3855">
        <v>0.124</v>
      </c>
      <c r="M3855">
        <v>8</v>
      </c>
      <c r="N3855">
        <v>0.75</v>
      </c>
      <c r="O3855">
        <v>21</v>
      </c>
      <c r="P3855">
        <v>0.42899999999999999</v>
      </c>
      <c r="Q3855">
        <v>39</v>
      </c>
      <c r="R3855">
        <v>0.25600000000000001</v>
      </c>
      <c r="S3855">
        <v>0.42499999999999999</v>
      </c>
      <c r="T3855">
        <v>6</v>
      </c>
      <c r="U3855">
        <v>2.9</v>
      </c>
      <c r="V3855">
        <v>7.5</v>
      </c>
      <c r="W3855">
        <v>0.3</v>
      </c>
      <c r="X3855">
        <v>2.7</v>
      </c>
      <c r="Y3855">
        <v>1</v>
      </c>
      <c r="Z3855">
        <v>0.56000000000000005</v>
      </c>
      <c r="AA3855">
        <v>3.3</v>
      </c>
    </row>
    <row r="3856" spans="1:27">
      <c r="A3856">
        <v>2014</v>
      </c>
      <c r="B3856" t="s">
        <v>1123</v>
      </c>
      <c r="C3856" t="s">
        <v>41</v>
      </c>
      <c r="D3856" t="str">
        <f>VLOOKUP($C3856,Sheet1!$C$4:$D$34,2,FALSE)</f>
        <v>Jazz</v>
      </c>
      <c r="E3856" t="str">
        <f t="shared" si="60"/>
        <v>Jazz2014</v>
      </c>
      <c r="F3856" t="s">
        <v>958</v>
      </c>
      <c r="G3856">
        <v>24</v>
      </c>
      <c r="H3856">
        <v>12</v>
      </c>
      <c r="I3856">
        <v>17.600000000000001</v>
      </c>
      <c r="J3856">
        <v>36.700000000000003</v>
      </c>
      <c r="K3856">
        <v>16.100000000000001</v>
      </c>
      <c r="L3856">
        <v>8.3000000000000004E-2</v>
      </c>
      <c r="M3856">
        <v>6</v>
      </c>
      <c r="N3856">
        <v>1</v>
      </c>
      <c r="O3856">
        <v>26</v>
      </c>
      <c r="P3856">
        <v>0.69199999999999995</v>
      </c>
      <c r="Q3856">
        <v>38</v>
      </c>
      <c r="R3856">
        <v>0.34200000000000003</v>
      </c>
      <c r="S3856">
        <v>0.60799999999999998</v>
      </c>
      <c r="T3856">
        <v>6.8</v>
      </c>
      <c r="U3856">
        <v>1.5</v>
      </c>
      <c r="V3856">
        <v>4.9000000000000004</v>
      </c>
      <c r="W3856">
        <v>0.6</v>
      </c>
      <c r="X3856">
        <v>5.6</v>
      </c>
      <c r="Y3856">
        <v>1</v>
      </c>
      <c r="Z3856">
        <v>0</v>
      </c>
      <c r="AA3856">
        <v>4.2</v>
      </c>
    </row>
    <row r="3857" spans="1:27">
      <c r="A3857">
        <v>2014</v>
      </c>
      <c r="B3857" t="s">
        <v>1123</v>
      </c>
      <c r="C3857" t="s">
        <v>43</v>
      </c>
      <c r="D3857" t="str">
        <f>VLOOKUP($C3857,Sheet1!$C$4:$D$34,2,FALSE)</f>
        <v>Bucks</v>
      </c>
      <c r="E3857" t="str">
        <f t="shared" si="60"/>
        <v>Bucks2014</v>
      </c>
      <c r="F3857" t="s">
        <v>958</v>
      </c>
      <c r="G3857">
        <v>24</v>
      </c>
      <c r="H3857">
        <v>8</v>
      </c>
      <c r="I3857">
        <v>16</v>
      </c>
      <c r="J3857">
        <v>33.4</v>
      </c>
      <c r="K3857">
        <v>11</v>
      </c>
      <c r="L3857">
        <v>0</v>
      </c>
      <c r="M3857">
        <v>2</v>
      </c>
      <c r="N3857">
        <v>1</v>
      </c>
      <c r="O3857">
        <v>12</v>
      </c>
      <c r="P3857">
        <v>0.58299999999999996</v>
      </c>
      <c r="Q3857">
        <v>18</v>
      </c>
      <c r="R3857">
        <v>0.27800000000000002</v>
      </c>
      <c r="S3857">
        <v>0.502</v>
      </c>
      <c r="T3857">
        <v>3.9</v>
      </c>
      <c r="U3857">
        <v>1.4</v>
      </c>
      <c r="V3857">
        <v>4.9000000000000004</v>
      </c>
      <c r="W3857">
        <v>0.6</v>
      </c>
      <c r="X3857">
        <v>5.7</v>
      </c>
      <c r="Y3857">
        <v>0.63</v>
      </c>
      <c r="Z3857">
        <v>0.25</v>
      </c>
      <c r="AA3857">
        <v>3.7</v>
      </c>
    </row>
    <row r="3858" spans="1:27">
      <c r="A3858">
        <v>2014</v>
      </c>
      <c r="B3858" t="s">
        <v>1124</v>
      </c>
      <c r="C3858" t="s">
        <v>113</v>
      </c>
      <c r="D3858" t="str">
        <f>VLOOKUP($C3858,Sheet1!$C$4:$D$34,2,FALSE)</f>
        <v>Trail Blazers</v>
      </c>
      <c r="E3858" t="str">
        <f t="shared" si="60"/>
        <v>Trail Blazers2014</v>
      </c>
      <c r="F3858" t="s">
        <v>30</v>
      </c>
      <c r="G3858">
        <v>32</v>
      </c>
      <c r="H3858">
        <v>74</v>
      </c>
      <c r="I3858">
        <v>18.899999999999999</v>
      </c>
      <c r="J3858">
        <v>39.4</v>
      </c>
      <c r="K3858">
        <v>22.7</v>
      </c>
      <c r="L3858">
        <v>0.154</v>
      </c>
      <c r="M3858">
        <v>102</v>
      </c>
      <c r="N3858">
        <v>0.70599999999999996</v>
      </c>
      <c r="O3858">
        <v>549</v>
      </c>
      <c r="P3858">
        <v>0.51500000000000001</v>
      </c>
      <c r="Q3858">
        <v>0</v>
      </c>
      <c r="R3858">
        <v>0</v>
      </c>
      <c r="S3858">
        <v>0.53700000000000003</v>
      </c>
      <c r="T3858">
        <v>8.6</v>
      </c>
      <c r="U3858">
        <v>6.5</v>
      </c>
      <c r="V3858">
        <v>18.5</v>
      </c>
      <c r="W3858">
        <v>0.9</v>
      </c>
      <c r="X3858">
        <v>7.8</v>
      </c>
      <c r="Y3858">
        <v>0.24</v>
      </c>
      <c r="Z3858">
        <v>0.73</v>
      </c>
      <c r="AA3858">
        <v>7.8</v>
      </c>
    </row>
    <row r="3859" spans="1:27">
      <c r="A3859">
        <v>2014</v>
      </c>
      <c r="B3859" t="s">
        <v>499</v>
      </c>
      <c r="C3859" t="s">
        <v>92</v>
      </c>
      <c r="D3859" t="str">
        <f>VLOOKUP($C3859,Sheet1!$C$4:$D$34,2,FALSE)</f>
        <v>Clippers</v>
      </c>
      <c r="E3859" t="str">
        <f t="shared" si="60"/>
        <v>Clippers2014</v>
      </c>
      <c r="F3859" t="s">
        <v>956</v>
      </c>
      <c r="G3859">
        <v>29</v>
      </c>
      <c r="H3859">
        <v>82</v>
      </c>
      <c r="I3859">
        <v>34.799999999999997</v>
      </c>
      <c r="J3859">
        <v>72.599999999999994</v>
      </c>
      <c r="K3859">
        <v>24</v>
      </c>
      <c r="L3859">
        <v>0.126</v>
      </c>
      <c r="M3859">
        <v>321</v>
      </c>
      <c r="N3859">
        <v>0.9</v>
      </c>
      <c r="O3859">
        <v>821</v>
      </c>
      <c r="P3859">
        <v>0.52300000000000002</v>
      </c>
      <c r="Q3859">
        <v>350</v>
      </c>
      <c r="R3859">
        <v>0.39700000000000002</v>
      </c>
      <c r="S3859">
        <v>0.59599999999999997</v>
      </c>
      <c r="T3859">
        <v>19.100000000000001</v>
      </c>
      <c r="U3859">
        <v>4.5999999999999996</v>
      </c>
      <c r="V3859">
        <v>7.4</v>
      </c>
      <c r="W3859">
        <v>10.199999999999999</v>
      </c>
      <c r="X3859">
        <v>47.4</v>
      </c>
      <c r="Y3859">
        <v>1.9</v>
      </c>
      <c r="Z3859">
        <v>0.18</v>
      </c>
      <c r="AA3859">
        <v>11.1</v>
      </c>
    </row>
    <row r="3860" spans="1:27">
      <c r="A3860">
        <v>2014</v>
      </c>
      <c r="B3860" t="s">
        <v>423</v>
      </c>
      <c r="C3860" t="s">
        <v>113</v>
      </c>
      <c r="D3860" t="str">
        <f>VLOOKUP($C3860,Sheet1!$C$4:$D$34,2,FALSE)</f>
        <v>Trail Blazers</v>
      </c>
      <c r="E3860" t="str">
        <f t="shared" si="60"/>
        <v>Trail Blazers2014</v>
      </c>
      <c r="F3860" t="s">
        <v>959</v>
      </c>
      <c r="G3860">
        <v>23</v>
      </c>
      <c r="H3860">
        <v>62</v>
      </c>
      <c r="I3860">
        <v>15.7</v>
      </c>
      <c r="J3860">
        <v>32.700000000000003</v>
      </c>
      <c r="K3860">
        <v>20.7</v>
      </c>
      <c r="L3860">
        <v>0.108</v>
      </c>
      <c r="M3860">
        <v>73</v>
      </c>
      <c r="N3860">
        <v>0.69899999999999995</v>
      </c>
      <c r="O3860">
        <v>226</v>
      </c>
      <c r="P3860">
        <v>0.46</v>
      </c>
      <c r="Q3860">
        <v>139</v>
      </c>
      <c r="R3860">
        <v>0.39600000000000002</v>
      </c>
      <c r="S3860">
        <v>0.53400000000000003</v>
      </c>
      <c r="T3860">
        <v>6.8</v>
      </c>
      <c r="U3860">
        <v>1.5</v>
      </c>
      <c r="V3860">
        <v>5</v>
      </c>
      <c r="W3860">
        <v>1</v>
      </c>
      <c r="X3860">
        <v>10.3</v>
      </c>
      <c r="Y3860">
        <v>0.69</v>
      </c>
      <c r="Z3860">
        <v>0.13</v>
      </c>
      <c r="AA3860">
        <v>5.5</v>
      </c>
    </row>
    <row r="3861" spans="1:27">
      <c r="A3861">
        <v>2014</v>
      </c>
      <c r="B3861" t="s">
        <v>439</v>
      </c>
      <c r="C3861" t="s">
        <v>49</v>
      </c>
      <c r="D3861" t="str">
        <f>VLOOKUP($C3861,Sheet1!$C$4:$D$34,2,FALSE)</f>
        <v>Pacers</v>
      </c>
      <c r="E3861" t="str">
        <f t="shared" si="60"/>
        <v>Pacers2014</v>
      </c>
      <c r="F3861" t="s">
        <v>959</v>
      </c>
      <c r="G3861">
        <v>27</v>
      </c>
      <c r="H3861">
        <v>70</v>
      </c>
      <c r="I3861">
        <v>26.3</v>
      </c>
      <c r="J3861">
        <v>54.8</v>
      </c>
      <c r="K3861">
        <v>24.1</v>
      </c>
      <c r="L3861">
        <v>7.4999999999999997E-2</v>
      </c>
      <c r="M3861">
        <v>161</v>
      </c>
      <c r="N3861">
        <v>0.80700000000000005</v>
      </c>
      <c r="O3861">
        <v>381</v>
      </c>
      <c r="P3861">
        <v>0.45900000000000002</v>
      </c>
      <c r="Q3861">
        <v>446</v>
      </c>
      <c r="R3861">
        <v>0.34499999999999997</v>
      </c>
      <c r="S3861">
        <v>0.52500000000000002</v>
      </c>
      <c r="T3861">
        <v>13.5</v>
      </c>
      <c r="U3861">
        <v>3.1</v>
      </c>
      <c r="V3861">
        <v>6.4</v>
      </c>
      <c r="W3861">
        <v>1.1000000000000001</v>
      </c>
      <c r="X3861">
        <v>7.1</v>
      </c>
      <c r="Y3861">
        <v>0.86</v>
      </c>
      <c r="Z3861">
        <v>0.37</v>
      </c>
      <c r="AA3861">
        <v>5.5</v>
      </c>
    </row>
    <row r="3862" spans="1:27">
      <c r="A3862">
        <v>2014</v>
      </c>
      <c r="B3862" t="s">
        <v>1125</v>
      </c>
      <c r="C3862" t="s">
        <v>49</v>
      </c>
      <c r="D3862" t="str">
        <f>VLOOKUP($C3862,Sheet1!$C$4:$D$34,2,FALSE)</f>
        <v>Pacers</v>
      </c>
      <c r="E3862" t="str">
        <f t="shared" si="60"/>
        <v>Pacers2014</v>
      </c>
      <c r="F3862" t="s">
        <v>956</v>
      </c>
      <c r="G3862">
        <v>30</v>
      </c>
      <c r="H3862">
        <v>57</v>
      </c>
      <c r="I3862">
        <v>24.9</v>
      </c>
      <c r="J3862">
        <v>52</v>
      </c>
      <c r="K3862">
        <v>19</v>
      </c>
      <c r="L3862">
        <v>0.16900000000000001</v>
      </c>
      <c r="M3862">
        <v>167</v>
      </c>
      <c r="N3862">
        <v>0.82599999999999996</v>
      </c>
      <c r="O3862">
        <v>242</v>
      </c>
      <c r="P3862">
        <v>0.45900000000000002</v>
      </c>
      <c r="Q3862">
        <v>175</v>
      </c>
      <c r="R3862">
        <v>0.4</v>
      </c>
      <c r="S3862">
        <v>0.58099999999999996</v>
      </c>
      <c r="T3862">
        <v>10</v>
      </c>
      <c r="U3862">
        <v>2.9</v>
      </c>
      <c r="V3862">
        <v>6.3</v>
      </c>
      <c r="W3862">
        <v>3.6</v>
      </c>
      <c r="X3862">
        <v>23.3</v>
      </c>
      <c r="Y3862">
        <v>1</v>
      </c>
      <c r="Z3862">
        <v>0.16</v>
      </c>
      <c r="AA3862">
        <v>7.6</v>
      </c>
    </row>
    <row r="3863" spans="1:27">
      <c r="A3863">
        <v>2014</v>
      </c>
      <c r="B3863" t="s">
        <v>1127</v>
      </c>
      <c r="C3863" t="s">
        <v>59</v>
      </c>
      <c r="D3863" t="str">
        <f>VLOOKUP($C3863,Sheet1!$C$4:$D$34,2,FALSE)</f>
        <v>Knicks</v>
      </c>
      <c r="E3863" t="str">
        <f t="shared" si="60"/>
        <v>Knicks2014</v>
      </c>
      <c r="F3863" t="s">
        <v>958</v>
      </c>
      <c r="G3863">
        <v>23</v>
      </c>
      <c r="H3863">
        <v>39</v>
      </c>
      <c r="I3863">
        <v>16.600000000000001</v>
      </c>
      <c r="J3863">
        <v>34.6</v>
      </c>
      <c r="K3863">
        <v>19.899999999999999</v>
      </c>
      <c r="L3863">
        <v>0.14499999999999999</v>
      </c>
      <c r="M3863">
        <v>48</v>
      </c>
      <c r="N3863">
        <v>0.75</v>
      </c>
      <c r="O3863">
        <v>130</v>
      </c>
      <c r="P3863">
        <v>0.41499999999999998</v>
      </c>
      <c r="Q3863">
        <v>84</v>
      </c>
      <c r="R3863">
        <v>0.26200000000000001</v>
      </c>
      <c r="S3863">
        <v>0.44700000000000001</v>
      </c>
      <c r="T3863">
        <v>5.4</v>
      </c>
      <c r="U3863">
        <v>2.5</v>
      </c>
      <c r="V3863">
        <v>8.6999999999999993</v>
      </c>
      <c r="W3863">
        <v>0.9</v>
      </c>
      <c r="X3863">
        <v>9.1</v>
      </c>
      <c r="Y3863">
        <v>0.62</v>
      </c>
      <c r="Z3863">
        <v>0.31</v>
      </c>
      <c r="AA3863">
        <v>5.5</v>
      </c>
    </row>
    <row r="3864" spans="1:27">
      <c r="A3864">
        <v>2014</v>
      </c>
      <c r="B3864" t="s">
        <v>154</v>
      </c>
      <c r="C3864" t="s">
        <v>62</v>
      </c>
      <c r="D3864" t="str">
        <f>VLOOKUP($C3864,Sheet1!$C$4:$D$34,2,FALSE)</f>
        <v>Rockets</v>
      </c>
      <c r="E3864" t="str">
        <f t="shared" si="60"/>
        <v>Rockets2014</v>
      </c>
      <c r="F3864" t="s">
        <v>30</v>
      </c>
      <c r="G3864">
        <v>20</v>
      </c>
      <c r="H3864">
        <v>12</v>
      </c>
      <c r="I3864">
        <v>7.5</v>
      </c>
      <c r="J3864">
        <v>15.6</v>
      </c>
      <c r="K3864">
        <v>21.6</v>
      </c>
      <c r="L3864">
        <v>0.113</v>
      </c>
      <c r="M3864">
        <v>23</v>
      </c>
      <c r="N3864">
        <v>0.17399999999999999</v>
      </c>
      <c r="O3864">
        <v>29</v>
      </c>
      <c r="P3864">
        <v>0.48299999999999998</v>
      </c>
      <c r="Q3864">
        <v>0</v>
      </c>
      <c r="R3864">
        <v>0</v>
      </c>
      <c r="S3864">
        <v>0.40899999999999997</v>
      </c>
      <c r="T3864">
        <v>2.7</v>
      </c>
      <c r="U3864">
        <v>3</v>
      </c>
      <c r="V3864">
        <v>22.2</v>
      </c>
      <c r="W3864">
        <v>0.2</v>
      </c>
      <c r="X3864">
        <v>3.7</v>
      </c>
      <c r="Y3864">
        <v>0.08</v>
      </c>
      <c r="Z3864">
        <v>0.75</v>
      </c>
      <c r="AA3864">
        <v>6.3</v>
      </c>
    </row>
    <row r="3865" spans="1:27">
      <c r="A3865">
        <v>2014</v>
      </c>
      <c r="B3865" t="s">
        <v>665</v>
      </c>
      <c r="C3865" t="s">
        <v>73</v>
      </c>
      <c r="D3865" t="str">
        <f>VLOOKUP($C3865,Sheet1!$C$4:$D$34,2,FALSE)</f>
        <v>Hornets</v>
      </c>
      <c r="E3865" t="str">
        <f t="shared" si="60"/>
        <v>Hornets2014</v>
      </c>
      <c r="F3865" t="s">
        <v>30</v>
      </c>
      <c r="G3865">
        <v>22</v>
      </c>
      <c r="H3865">
        <v>62</v>
      </c>
      <c r="I3865">
        <v>24</v>
      </c>
      <c r="J3865">
        <v>50</v>
      </c>
      <c r="K3865">
        <v>15.8</v>
      </c>
      <c r="L3865">
        <v>0.122</v>
      </c>
      <c r="M3865">
        <v>164</v>
      </c>
      <c r="N3865">
        <v>0.77400000000000002</v>
      </c>
      <c r="O3865">
        <v>372</v>
      </c>
      <c r="P3865">
        <v>0.46</v>
      </c>
      <c r="Q3865">
        <v>1</v>
      </c>
      <c r="R3865">
        <v>1</v>
      </c>
      <c r="S3865">
        <v>0.53</v>
      </c>
      <c r="T3865">
        <v>7.6</v>
      </c>
      <c r="U3865">
        <v>5.8</v>
      </c>
      <c r="V3865">
        <v>13.4</v>
      </c>
      <c r="W3865">
        <v>1.6</v>
      </c>
      <c r="X3865">
        <v>10.9</v>
      </c>
      <c r="Y3865">
        <v>0.56000000000000005</v>
      </c>
      <c r="Z3865">
        <v>0.79</v>
      </c>
      <c r="AA3865">
        <v>6.9</v>
      </c>
    </row>
    <row r="3866" spans="1:27">
      <c r="A3866">
        <v>2014</v>
      </c>
      <c r="B3866" t="s">
        <v>1005</v>
      </c>
      <c r="C3866" t="s">
        <v>59</v>
      </c>
      <c r="D3866" t="str">
        <f>VLOOKUP($C3866,Sheet1!$C$4:$D$34,2,FALSE)</f>
        <v>Knicks</v>
      </c>
      <c r="E3866" t="str">
        <f t="shared" si="60"/>
        <v>Knicks2014</v>
      </c>
      <c r="F3866" t="s">
        <v>30</v>
      </c>
      <c r="G3866">
        <v>26</v>
      </c>
      <c r="H3866">
        <v>61</v>
      </c>
      <c r="I3866">
        <v>16</v>
      </c>
      <c r="J3866">
        <v>33.299999999999997</v>
      </c>
      <c r="K3866">
        <v>18.600000000000001</v>
      </c>
      <c r="L3866">
        <v>0.152</v>
      </c>
      <c r="M3866">
        <v>64</v>
      </c>
      <c r="N3866">
        <v>0.78100000000000003</v>
      </c>
      <c r="O3866">
        <v>301</v>
      </c>
      <c r="P3866">
        <v>0.47799999999999998</v>
      </c>
      <c r="Q3866">
        <v>0</v>
      </c>
      <c r="R3866">
        <v>0</v>
      </c>
      <c r="S3866">
        <v>0.51300000000000001</v>
      </c>
      <c r="T3866">
        <v>5.5</v>
      </c>
      <c r="U3866">
        <v>5.5</v>
      </c>
      <c r="V3866">
        <v>20</v>
      </c>
      <c r="W3866">
        <v>1.2</v>
      </c>
      <c r="X3866">
        <v>13.3</v>
      </c>
      <c r="Y3866">
        <v>0.62</v>
      </c>
      <c r="Z3866">
        <v>1.07</v>
      </c>
      <c r="AA3866">
        <v>8.3000000000000007</v>
      </c>
    </row>
    <row r="3867" spans="1:27">
      <c r="A3867">
        <v>2014</v>
      </c>
      <c r="B3867" t="s">
        <v>769</v>
      </c>
      <c r="C3867" t="s">
        <v>62</v>
      </c>
      <c r="D3867" t="str">
        <f>VLOOKUP($C3867,Sheet1!$C$4:$D$34,2,FALSE)</f>
        <v>Rockets</v>
      </c>
      <c r="E3867" t="str">
        <f t="shared" si="60"/>
        <v>Rockets2014</v>
      </c>
      <c r="F3867" t="s">
        <v>958</v>
      </c>
      <c r="G3867">
        <v>28</v>
      </c>
      <c r="H3867">
        <v>56</v>
      </c>
      <c r="I3867">
        <v>25.1</v>
      </c>
      <c r="J3867">
        <v>52.4</v>
      </c>
      <c r="K3867">
        <v>22.7</v>
      </c>
      <c r="L3867">
        <v>0.112</v>
      </c>
      <c r="M3867">
        <v>148</v>
      </c>
      <c r="N3867">
        <v>0.76400000000000001</v>
      </c>
      <c r="O3867">
        <v>386</v>
      </c>
      <c r="P3867">
        <v>0.503</v>
      </c>
      <c r="Q3867">
        <v>194</v>
      </c>
      <c r="R3867">
        <v>0.28399999999999997</v>
      </c>
      <c r="S3867">
        <v>0.51600000000000001</v>
      </c>
      <c r="T3867">
        <v>11.9</v>
      </c>
      <c r="U3867">
        <v>3.6</v>
      </c>
      <c r="V3867">
        <v>8</v>
      </c>
      <c r="W3867">
        <v>1.7</v>
      </c>
      <c r="X3867">
        <v>11.5</v>
      </c>
      <c r="Y3867">
        <v>1.05</v>
      </c>
      <c r="Z3867">
        <v>0.27</v>
      </c>
      <c r="AA3867">
        <v>6.7</v>
      </c>
    </row>
    <row r="3868" spans="1:27">
      <c r="A3868">
        <v>2014</v>
      </c>
      <c r="B3868" t="s">
        <v>769</v>
      </c>
      <c r="C3868" t="s">
        <v>99</v>
      </c>
      <c r="D3868" t="str">
        <f>VLOOKUP($C3868,Sheet1!$C$4:$D$34,2,FALSE)</f>
        <v>Timberwolves</v>
      </c>
      <c r="E3868" t="str">
        <f t="shared" si="60"/>
        <v>Timberwolves2014</v>
      </c>
      <c r="F3868" t="s">
        <v>958</v>
      </c>
      <c r="G3868">
        <v>28</v>
      </c>
      <c r="H3868">
        <v>24</v>
      </c>
      <c r="I3868">
        <v>28.3</v>
      </c>
      <c r="J3868">
        <v>59</v>
      </c>
      <c r="K3868">
        <v>20.3</v>
      </c>
      <c r="L3868">
        <v>0.16200000000000001</v>
      </c>
      <c r="M3868">
        <v>78</v>
      </c>
      <c r="N3868">
        <v>0.70499999999999996</v>
      </c>
      <c r="O3868">
        <v>184</v>
      </c>
      <c r="P3868">
        <v>0.46700000000000003</v>
      </c>
      <c r="Q3868">
        <v>41</v>
      </c>
      <c r="R3868">
        <v>0.19500000000000001</v>
      </c>
      <c r="S3868">
        <v>0.48399999999999999</v>
      </c>
      <c r="T3868">
        <v>10.5</v>
      </c>
      <c r="U3868">
        <v>3.9</v>
      </c>
      <c r="V3868">
        <v>7.9</v>
      </c>
      <c r="W3868">
        <v>3.3</v>
      </c>
      <c r="X3868">
        <v>18.600000000000001</v>
      </c>
      <c r="Y3868">
        <v>2.25</v>
      </c>
      <c r="Z3868">
        <v>0.17</v>
      </c>
      <c r="AA3868">
        <v>7.3</v>
      </c>
    </row>
    <row r="3869" spans="1:27">
      <c r="A3869">
        <v>2014</v>
      </c>
      <c r="B3869" t="s">
        <v>1128</v>
      </c>
      <c r="C3869" t="s">
        <v>37</v>
      </c>
      <c r="D3869" t="str">
        <f>VLOOKUP($C3869,Sheet1!$C$4:$D$34,2,FALSE)</f>
        <v>Nets</v>
      </c>
      <c r="E3869" t="str">
        <f t="shared" si="60"/>
        <v>Nets2014</v>
      </c>
      <c r="F3869" t="s">
        <v>960</v>
      </c>
      <c r="G3869">
        <v>24</v>
      </c>
      <c r="H3869">
        <v>50</v>
      </c>
      <c r="I3869">
        <v>10.6</v>
      </c>
      <c r="J3869">
        <v>22.1</v>
      </c>
      <c r="K3869">
        <v>18.399999999999999</v>
      </c>
      <c r="L3869">
        <v>9.5000000000000001E-2</v>
      </c>
      <c r="M3869">
        <v>54</v>
      </c>
      <c r="N3869">
        <v>0.57399999999999995</v>
      </c>
      <c r="O3869">
        <v>152</v>
      </c>
      <c r="P3869">
        <v>0.48</v>
      </c>
      <c r="Q3869">
        <v>15</v>
      </c>
      <c r="R3869">
        <v>0.13300000000000001</v>
      </c>
      <c r="S3869">
        <v>0.48</v>
      </c>
      <c r="T3869">
        <v>3.7</v>
      </c>
      <c r="U3869">
        <v>2.9</v>
      </c>
      <c r="V3869">
        <v>15.3</v>
      </c>
      <c r="W3869">
        <v>0.3</v>
      </c>
      <c r="X3869">
        <v>4.8</v>
      </c>
      <c r="Y3869">
        <v>0.2</v>
      </c>
      <c r="Z3869">
        <v>0.42</v>
      </c>
      <c r="AA3869">
        <v>5.6</v>
      </c>
    </row>
    <row r="3870" spans="1:27">
      <c r="A3870">
        <v>2014</v>
      </c>
      <c r="B3870" t="s">
        <v>362</v>
      </c>
      <c r="C3870" t="s">
        <v>90</v>
      </c>
      <c r="D3870" t="str">
        <f>VLOOKUP($C3870,Sheet1!$C$4:$D$34,2,FALSE)</f>
        <v>Spurs</v>
      </c>
      <c r="E3870" t="str">
        <f t="shared" si="60"/>
        <v>Spurs2014</v>
      </c>
      <c r="F3870" t="s">
        <v>956</v>
      </c>
      <c r="G3870">
        <v>23</v>
      </c>
      <c r="H3870">
        <v>79</v>
      </c>
      <c r="I3870">
        <v>18.3</v>
      </c>
      <c r="J3870">
        <v>38.1</v>
      </c>
      <c r="K3870">
        <v>17.3</v>
      </c>
      <c r="L3870">
        <v>0.124</v>
      </c>
      <c r="M3870">
        <v>143</v>
      </c>
      <c r="N3870">
        <v>0.73399999999999999</v>
      </c>
      <c r="O3870">
        <v>367</v>
      </c>
      <c r="P3870">
        <v>0.52</v>
      </c>
      <c r="Q3870">
        <v>44</v>
      </c>
      <c r="R3870">
        <v>0.36399999999999999</v>
      </c>
      <c r="S3870">
        <v>0.56399999999999995</v>
      </c>
      <c r="T3870">
        <v>6.8</v>
      </c>
      <c r="U3870">
        <v>2.4</v>
      </c>
      <c r="V3870">
        <v>7.5</v>
      </c>
      <c r="W3870">
        <v>2.4</v>
      </c>
      <c r="X3870">
        <v>19.7</v>
      </c>
      <c r="Y3870">
        <v>0.57999999999999996</v>
      </c>
      <c r="Z3870">
        <v>0.22</v>
      </c>
      <c r="AA3870">
        <v>7.4</v>
      </c>
    </row>
    <row r="3871" spans="1:27">
      <c r="A3871">
        <v>2014</v>
      </c>
      <c r="B3871" t="s">
        <v>804</v>
      </c>
      <c r="C3871" t="s">
        <v>29</v>
      </c>
      <c r="D3871" t="str">
        <f>VLOOKUP($C3871,Sheet1!$C$4:$D$34,2,FALSE)</f>
        <v>Grizzlies</v>
      </c>
      <c r="E3871" t="str">
        <f t="shared" si="60"/>
        <v>Grizzlies2014</v>
      </c>
      <c r="F3871" t="s">
        <v>959</v>
      </c>
      <c r="G3871">
        <v>29</v>
      </c>
      <c r="H3871">
        <v>77</v>
      </c>
      <c r="I3871">
        <v>30.6</v>
      </c>
      <c r="J3871">
        <v>63.7</v>
      </c>
      <c r="K3871">
        <v>15.4</v>
      </c>
      <c r="L3871">
        <v>0.1</v>
      </c>
      <c r="M3871">
        <v>129</v>
      </c>
      <c r="N3871">
        <v>0.86</v>
      </c>
      <c r="O3871">
        <v>419</v>
      </c>
      <c r="P3871">
        <v>0.47299999999999998</v>
      </c>
      <c r="Q3871">
        <v>225</v>
      </c>
      <c r="R3871">
        <v>0.4</v>
      </c>
      <c r="S3871">
        <v>0.55400000000000005</v>
      </c>
      <c r="T3871">
        <v>10.1</v>
      </c>
      <c r="U3871">
        <v>2.2999999999999998</v>
      </c>
      <c r="V3871">
        <v>4.3</v>
      </c>
      <c r="W3871">
        <v>2</v>
      </c>
      <c r="X3871">
        <v>9.8000000000000007</v>
      </c>
      <c r="Y3871">
        <v>0.97</v>
      </c>
      <c r="Z3871">
        <v>0.16</v>
      </c>
      <c r="AA3871">
        <v>4.7</v>
      </c>
    </row>
    <row r="3872" spans="1:27">
      <c r="A3872">
        <v>2014</v>
      </c>
      <c r="B3872" t="s">
        <v>61</v>
      </c>
      <c r="C3872" t="s">
        <v>71</v>
      </c>
      <c r="D3872" t="str">
        <f>VLOOKUP($C3872,Sheet1!$C$4:$D$34,2,FALSE)</f>
        <v>Pistons</v>
      </c>
      <c r="E3872" t="str">
        <f t="shared" si="60"/>
        <v>Pistons2014</v>
      </c>
      <c r="F3872" t="s">
        <v>956</v>
      </c>
      <c r="G3872">
        <v>27</v>
      </c>
      <c r="H3872">
        <v>54</v>
      </c>
      <c r="I3872">
        <v>23.8</v>
      </c>
      <c r="J3872">
        <v>49.7</v>
      </c>
      <c r="K3872">
        <v>22.5</v>
      </c>
      <c r="L3872">
        <v>0.17</v>
      </c>
      <c r="M3872">
        <v>169</v>
      </c>
      <c r="N3872">
        <v>0.87</v>
      </c>
      <c r="O3872">
        <v>311</v>
      </c>
      <c r="P3872">
        <v>0.45</v>
      </c>
      <c r="Q3872">
        <v>150</v>
      </c>
      <c r="R3872">
        <v>0.32700000000000001</v>
      </c>
      <c r="S3872">
        <v>0.53600000000000003</v>
      </c>
      <c r="T3872">
        <v>10.6</v>
      </c>
      <c r="U3872">
        <v>1.9</v>
      </c>
      <c r="V3872">
        <v>4.2</v>
      </c>
      <c r="W3872">
        <v>4.9000000000000004</v>
      </c>
      <c r="X3872">
        <v>33.200000000000003</v>
      </c>
      <c r="Y3872">
        <v>0.61</v>
      </c>
      <c r="Z3872">
        <v>0.04</v>
      </c>
      <c r="AA3872">
        <v>7.8</v>
      </c>
    </row>
    <row r="3873" spans="1:27">
      <c r="A3873">
        <v>2014</v>
      </c>
      <c r="B3873" t="s">
        <v>61</v>
      </c>
      <c r="C3873" t="s">
        <v>96</v>
      </c>
      <c r="D3873" t="str">
        <f>VLOOKUP($C3873,Sheet1!$C$4:$D$34,2,FALSE)</f>
        <v>Thunder</v>
      </c>
      <c r="E3873" t="str">
        <f t="shared" si="60"/>
        <v>Thunder2014</v>
      </c>
      <c r="F3873" t="s">
        <v>956</v>
      </c>
      <c r="G3873">
        <v>27</v>
      </c>
      <c r="H3873">
        <v>28</v>
      </c>
      <c r="I3873">
        <v>24.2</v>
      </c>
      <c r="J3873">
        <v>50.3</v>
      </c>
      <c r="K3873">
        <v>15.3</v>
      </c>
      <c r="L3873">
        <v>0.14799999999999999</v>
      </c>
      <c r="M3873">
        <v>36</v>
      </c>
      <c r="N3873">
        <v>0.86099999999999999</v>
      </c>
      <c r="O3873">
        <v>90</v>
      </c>
      <c r="P3873">
        <v>0.38900000000000001</v>
      </c>
      <c r="Q3873">
        <v>96</v>
      </c>
      <c r="R3873">
        <v>0.35399999999999998</v>
      </c>
      <c r="S3873">
        <v>0.503</v>
      </c>
      <c r="T3873">
        <v>7.3</v>
      </c>
      <c r="U3873">
        <v>2.2000000000000002</v>
      </c>
      <c r="V3873">
        <v>4.8</v>
      </c>
      <c r="W3873">
        <v>3.1</v>
      </c>
      <c r="X3873">
        <v>18.600000000000001</v>
      </c>
      <c r="Y3873">
        <v>0.56999999999999995</v>
      </c>
      <c r="Z3873">
        <v>0.04</v>
      </c>
      <c r="AA3873">
        <v>6.1</v>
      </c>
    </row>
    <row r="3874" spans="1:27">
      <c r="A3874">
        <v>2014</v>
      </c>
      <c r="B3874" t="s">
        <v>393</v>
      </c>
      <c r="C3874" t="s">
        <v>113</v>
      </c>
      <c r="D3874" t="str">
        <f>VLOOKUP($C3874,Sheet1!$C$4:$D$34,2,FALSE)</f>
        <v>Trail Blazers</v>
      </c>
      <c r="E3874" t="str">
        <f t="shared" si="60"/>
        <v>Trail Blazers2014</v>
      </c>
      <c r="F3874" t="s">
        <v>956</v>
      </c>
      <c r="G3874">
        <v>24</v>
      </c>
      <c r="H3874">
        <v>82</v>
      </c>
      <c r="I3874">
        <v>35.700000000000003</v>
      </c>
      <c r="J3874">
        <v>74.3</v>
      </c>
      <c r="K3874">
        <v>27.2</v>
      </c>
      <c r="L3874">
        <v>0.126</v>
      </c>
      <c r="M3874">
        <v>398</v>
      </c>
      <c r="N3874">
        <v>0.86399999999999999</v>
      </c>
      <c r="O3874">
        <v>788</v>
      </c>
      <c r="P3874">
        <v>0.5</v>
      </c>
      <c r="Q3874">
        <v>572</v>
      </c>
      <c r="R3874">
        <v>0.34300000000000003</v>
      </c>
      <c r="S3874">
        <v>0.56000000000000005</v>
      </c>
      <c r="T3874">
        <v>21</v>
      </c>
      <c r="U3874">
        <v>4.5999999999999996</v>
      </c>
      <c r="V3874">
        <v>6.9</v>
      </c>
      <c r="W3874">
        <v>6.2</v>
      </c>
      <c r="X3874">
        <v>29</v>
      </c>
      <c r="Y3874">
        <v>1.18</v>
      </c>
      <c r="Z3874">
        <v>0.26</v>
      </c>
      <c r="AA3874">
        <v>9.4</v>
      </c>
    </row>
    <row r="3875" spans="1:27">
      <c r="A3875">
        <v>2014</v>
      </c>
      <c r="B3875" t="s">
        <v>1006</v>
      </c>
      <c r="C3875" t="s">
        <v>49</v>
      </c>
      <c r="D3875" t="str">
        <f>VLOOKUP($C3875,Sheet1!$C$4:$D$34,2,FALSE)</f>
        <v>Pacers</v>
      </c>
      <c r="E3875" t="str">
        <f t="shared" si="60"/>
        <v>Pacers2014</v>
      </c>
      <c r="F3875" t="s">
        <v>958</v>
      </c>
      <c r="G3875">
        <v>28</v>
      </c>
      <c r="H3875">
        <v>68</v>
      </c>
      <c r="I3875">
        <v>15.4</v>
      </c>
      <c r="J3875">
        <v>32.1</v>
      </c>
      <c r="K3875">
        <v>14</v>
      </c>
      <c r="L3875">
        <v>0.14899999999999999</v>
      </c>
      <c r="M3875">
        <v>23</v>
      </c>
      <c r="N3875">
        <v>0.69599999999999995</v>
      </c>
      <c r="O3875">
        <v>93</v>
      </c>
      <c r="P3875">
        <v>0.53800000000000003</v>
      </c>
      <c r="Q3875">
        <v>170</v>
      </c>
      <c r="R3875">
        <v>0.40600000000000003</v>
      </c>
      <c r="S3875">
        <v>0.59099999999999997</v>
      </c>
      <c r="T3875">
        <v>4.8</v>
      </c>
      <c r="U3875">
        <v>0.7</v>
      </c>
      <c r="V3875">
        <v>2.5</v>
      </c>
      <c r="W3875">
        <v>0.8</v>
      </c>
      <c r="X3875">
        <v>7.9</v>
      </c>
      <c r="Y3875">
        <v>0.24</v>
      </c>
      <c r="Z3875">
        <v>7.0000000000000007E-2</v>
      </c>
      <c r="AA3875">
        <v>3.6</v>
      </c>
    </row>
    <row r="3876" spans="1:27">
      <c r="A3876">
        <v>2014</v>
      </c>
      <c r="B3876" t="s">
        <v>243</v>
      </c>
      <c r="C3876" t="s">
        <v>85</v>
      </c>
      <c r="D3876" t="str">
        <f>VLOOKUP($C3876,Sheet1!$C$4:$D$34,2,FALSE)</f>
        <v>Nuggets</v>
      </c>
      <c r="E3876" t="str">
        <f t="shared" si="60"/>
        <v>Nuggets2014</v>
      </c>
      <c r="F3876" t="s">
        <v>958</v>
      </c>
      <c r="G3876">
        <v>26</v>
      </c>
      <c r="H3876">
        <v>59</v>
      </c>
      <c r="I3876">
        <v>24.2</v>
      </c>
      <c r="J3876">
        <v>50.3</v>
      </c>
      <c r="K3876">
        <v>21.8</v>
      </c>
      <c r="L3876">
        <v>0.08</v>
      </c>
      <c r="M3876">
        <v>191</v>
      </c>
      <c r="N3876">
        <v>0.89500000000000002</v>
      </c>
      <c r="O3876">
        <v>267</v>
      </c>
      <c r="P3876">
        <v>0.45300000000000001</v>
      </c>
      <c r="Q3876">
        <v>301</v>
      </c>
      <c r="R3876">
        <v>0.35499999999999998</v>
      </c>
      <c r="S3876">
        <v>0.56299999999999994</v>
      </c>
      <c r="T3876">
        <v>12.4</v>
      </c>
      <c r="U3876">
        <v>3.7</v>
      </c>
      <c r="V3876">
        <v>8.3000000000000007</v>
      </c>
      <c r="W3876">
        <v>1.4</v>
      </c>
      <c r="X3876">
        <v>9.4</v>
      </c>
      <c r="Y3876">
        <v>0.8</v>
      </c>
      <c r="Z3876">
        <v>0.34</v>
      </c>
      <c r="AA3876">
        <v>6.6</v>
      </c>
    </row>
    <row r="3877" spans="1:27">
      <c r="A3877">
        <v>2014</v>
      </c>
      <c r="B3877" t="s">
        <v>1210</v>
      </c>
      <c r="C3877" t="s">
        <v>32</v>
      </c>
      <c r="D3877" t="str">
        <f>VLOOKUP($C3877,Sheet1!$C$4:$D$34,2,FALSE)</f>
        <v>Heat</v>
      </c>
      <c r="E3877" t="str">
        <f t="shared" si="60"/>
        <v>Heat2014</v>
      </c>
      <c r="F3877" t="s">
        <v>958</v>
      </c>
      <c r="G3877">
        <v>31</v>
      </c>
      <c r="H3877">
        <v>30</v>
      </c>
      <c r="I3877">
        <v>20.399999999999999</v>
      </c>
      <c r="J3877">
        <v>42.6</v>
      </c>
      <c r="K3877">
        <v>15.8</v>
      </c>
      <c r="L3877">
        <v>0.11899999999999999</v>
      </c>
      <c r="M3877">
        <v>37</v>
      </c>
      <c r="N3877">
        <v>0.75700000000000001</v>
      </c>
      <c r="O3877">
        <v>78</v>
      </c>
      <c r="P3877">
        <v>0.44900000000000001</v>
      </c>
      <c r="Q3877">
        <v>84</v>
      </c>
      <c r="R3877">
        <v>0.35699999999999998</v>
      </c>
      <c r="S3877">
        <v>0.52700000000000002</v>
      </c>
      <c r="T3877">
        <v>6.3</v>
      </c>
      <c r="U3877">
        <v>2.7</v>
      </c>
      <c r="V3877">
        <v>7.8</v>
      </c>
      <c r="W3877">
        <v>0.6</v>
      </c>
      <c r="X3877">
        <v>4.4000000000000004</v>
      </c>
      <c r="Y3877">
        <v>0.43</v>
      </c>
      <c r="Z3877">
        <v>0.2</v>
      </c>
      <c r="AA3877">
        <v>4.3</v>
      </c>
    </row>
    <row r="3878" spans="1:27">
      <c r="A3878">
        <v>2014</v>
      </c>
      <c r="B3878" t="s">
        <v>264</v>
      </c>
      <c r="C3878" t="s">
        <v>90</v>
      </c>
      <c r="D3878" t="str">
        <f>VLOOKUP($C3878,Sheet1!$C$4:$D$34,2,FALSE)</f>
        <v>Spurs</v>
      </c>
      <c r="E3878" t="str">
        <f t="shared" si="60"/>
        <v>Spurs2014</v>
      </c>
      <c r="F3878" t="s">
        <v>959</v>
      </c>
      <c r="G3878">
        <v>27</v>
      </c>
      <c r="H3878">
        <v>81</v>
      </c>
      <c r="I3878">
        <v>28.5</v>
      </c>
      <c r="J3878">
        <v>59.4</v>
      </c>
      <c r="K3878">
        <v>17.7</v>
      </c>
      <c r="L3878">
        <v>0.105</v>
      </c>
      <c r="M3878">
        <v>127</v>
      </c>
      <c r="N3878">
        <v>0.874</v>
      </c>
      <c r="O3878">
        <v>281</v>
      </c>
      <c r="P3878">
        <v>0.46600000000000003</v>
      </c>
      <c r="Q3878">
        <v>457</v>
      </c>
      <c r="R3878">
        <v>0.41799999999999998</v>
      </c>
      <c r="S3878">
        <v>0.59599999999999997</v>
      </c>
      <c r="T3878">
        <v>11.7</v>
      </c>
      <c r="U3878">
        <v>4.2</v>
      </c>
      <c r="V3878">
        <v>8.4</v>
      </c>
      <c r="W3878">
        <v>2</v>
      </c>
      <c r="X3878">
        <v>10.3</v>
      </c>
      <c r="Y3878">
        <v>1.25</v>
      </c>
      <c r="Z3878">
        <v>1.07</v>
      </c>
      <c r="AA3878">
        <v>6.5</v>
      </c>
    </row>
    <row r="3879" spans="1:27">
      <c r="A3879">
        <v>2014</v>
      </c>
      <c r="B3879" t="s">
        <v>868</v>
      </c>
      <c r="C3879" t="s">
        <v>39</v>
      </c>
      <c r="D3879" t="str">
        <f>VLOOKUP($C3879,Sheet1!$C$4:$D$34,2,FALSE)</f>
        <v>Pelicans</v>
      </c>
      <c r="E3879" t="str">
        <f t="shared" si="60"/>
        <v>Pelicans2014</v>
      </c>
      <c r="F3879" t="s">
        <v>960</v>
      </c>
      <c r="G3879">
        <v>27</v>
      </c>
      <c r="H3879">
        <v>66</v>
      </c>
      <c r="I3879">
        <v>25</v>
      </c>
      <c r="J3879">
        <v>52.2</v>
      </c>
      <c r="K3879">
        <v>11.1</v>
      </c>
      <c r="L3879">
        <v>8.8999999999999996E-2</v>
      </c>
      <c r="M3879">
        <v>47</v>
      </c>
      <c r="N3879">
        <v>0.61699999999999999</v>
      </c>
      <c r="O3879">
        <v>329</v>
      </c>
      <c r="P3879">
        <v>0.46800000000000003</v>
      </c>
      <c r="Q3879">
        <v>10</v>
      </c>
      <c r="R3879">
        <v>0.1</v>
      </c>
      <c r="S3879">
        <v>0.47299999999999998</v>
      </c>
      <c r="T3879">
        <v>5.2</v>
      </c>
      <c r="U3879">
        <v>3.9</v>
      </c>
      <c r="V3879">
        <v>8.8000000000000007</v>
      </c>
      <c r="W3879">
        <v>0.8</v>
      </c>
      <c r="X3879">
        <v>4.4000000000000004</v>
      </c>
      <c r="Y3879">
        <v>0.7</v>
      </c>
      <c r="Z3879">
        <v>0.56000000000000005</v>
      </c>
      <c r="AA3879">
        <v>4.0999999999999996</v>
      </c>
    </row>
    <row r="3880" spans="1:27">
      <c r="A3880">
        <v>2014</v>
      </c>
      <c r="B3880" t="s">
        <v>689</v>
      </c>
      <c r="C3880" t="s">
        <v>41</v>
      </c>
      <c r="D3880" t="str">
        <f>VLOOKUP($C3880,Sheet1!$C$4:$D$34,2,FALSE)</f>
        <v>Jazz</v>
      </c>
      <c r="E3880" t="str">
        <f t="shared" si="60"/>
        <v>Jazz2014</v>
      </c>
      <c r="F3880" t="s">
        <v>956</v>
      </c>
      <c r="G3880">
        <v>19</v>
      </c>
      <c r="H3880">
        <v>82</v>
      </c>
      <c r="I3880">
        <v>22.2</v>
      </c>
      <c r="J3880">
        <v>46.2</v>
      </c>
      <c r="K3880">
        <v>14.1</v>
      </c>
      <c r="L3880">
        <v>0.215</v>
      </c>
      <c r="M3880">
        <v>32</v>
      </c>
      <c r="N3880">
        <v>0.625</v>
      </c>
      <c r="O3880">
        <v>152</v>
      </c>
      <c r="P3880">
        <v>0.40799999999999997</v>
      </c>
      <c r="Q3880">
        <v>264</v>
      </c>
      <c r="R3880">
        <v>0.314</v>
      </c>
      <c r="S3880">
        <v>0.45700000000000002</v>
      </c>
      <c r="T3880">
        <v>4.8</v>
      </c>
      <c r="U3880">
        <v>1.6</v>
      </c>
      <c r="V3880">
        <v>4.2</v>
      </c>
      <c r="W3880">
        <v>2.4</v>
      </c>
      <c r="X3880">
        <v>16.600000000000001</v>
      </c>
      <c r="Y3880">
        <v>0.5</v>
      </c>
      <c r="Z3880">
        <v>0.17</v>
      </c>
      <c r="AA3880">
        <v>4.8</v>
      </c>
    </row>
    <row r="3881" spans="1:27">
      <c r="A3881">
        <v>2014</v>
      </c>
      <c r="B3881" t="s">
        <v>721</v>
      </c>
      <c r="C3881" t="s">
        <v>39</v>
      </c>
      <c r="D3881" t="str">
        <f>VLOOKUP($C3881,Sheet1!$C$4:$D$34,2,FALSE)</f>
        <v>Pelicans</v>
      </c>
      <c r="E3881" t="str">
        <f t="shared" si="60"/>
        <v>Pelicans2014</v>
      </c>
      <c r="F3881" t="s">
        <v>958</v>
      </c>
      <c r="G3881">
        <v>24</v>
      </c>
      <c r="H3881">
        <v>5</v>
      </c>
      <c r="I3881">
        <v>8.6999999999999993</v>
      </c>
      <c r="J3881">
        <v>18.100000000000001</v>
      </c>
      <c r="K3881">
        <v>8.6</v>
      </c>
      <c r="L3881">
        <v>0.125</v>
      </c>
      <c r="M3881">
        <v>0</v>
      </c>
      <c r="N3881">
        <v>0</v>
      </c>
      <c r="O3881">
        <v>6</v>
      </c>
      <c r="P3881">
        <v>0.16700000000000001</v>
      </c>
      <c r="Q3881">
        <v>1</v>
      </c>
      <c r="R3881">
        <v>0</v>
      </c>
      <c r="S3881">
        <v>0.14299999999999999</v>
      </c>
      <c r="T3881">
        <v>0.4</v>
      </c>
      <c r="U3881">
        <v>0.2</v>
      </c>
      <c r="V3881">
        <v>1.3</v>
      </c>
      <c r="W3881">
        <v>0.4</v>
      </c>
      <c r="X3881">
        <v>6</v>
      </c>
      <c r="Y3881">
        <v>0.2</v>
      </c>
      <c r="Z3881">
        <v>0</v>
      </c>
      <c r="AA3881">
        <v>1.5</v>
      </c>
    </row>
    <row r="3882" spans="1:27">
      <c r="A3882">
        <v>2014</v>
      </c>
      <c r="B3882" t="s">
        <v>1211</v>
      </c>
      <c r="C3882" t="s">
        <v>37</v>
      </c>
      <c r="D3882" t="str">
        <f>VLOOKUP($C3882,Sheet1!$C$4:$D$34,2,FALSE)</f>
        <v>Nets</v>
      </c>
      <c r="E3882" t="str">
        <f t="shared" si="60"/>
        <v>Nets2014</v>
      </c>
      <c r="F3882" t="s">
        <v>956</v>
      </c>
      <c r="G3882">
        <v>24</v>
      </c>
      <c r="H3882">
        <v>38</v>
      </c>
      <c r="I3882">
        <v>7.9</v>
      </c>
      <c r="J3882">
        <v>16.399999999999999</v>
      </c>
      <c r="K3882">
        <v>20.3</v>
      </c>
      <c r="L3882">
        <v>0.16</v>
      </c>
      <c r="M3882">
        <v>9</v>
      </c>
      <c r="N3882">
        <v>0.44400000000000001</v>
      </c>
      <c r="O3882">
        <v>73</v>
      </c>
      <c r="P3882">
        <v>0.39700000000000002</v>
      </c>
      <c r="Q3882">
        <v>33</v>
      </c>
      <c r="R3882">
        <v>0.21199999999999999</v>
      </c>
      <c r="S3882">
        <v>0.377</v>
      </c>
      <c r="T3882">
        <v>2.2000000000000002</v>
      </c>
      <c r="U3882">
        <v>0.7</v>
      </c>
      <c r="V3882">
        <v>5.0999999999999996</v>
      </c>
      <c r="W3882">
        <v>1.3</v>
      </c>
      <c r="X3882">
        <v>24.7</v>
      </c>
      <c r="Y3882">
        <v>0.24</v>
      </c>
      <c r="Z3882">
        <v>0</v>
      </c>
      <c r="AA3882">
        <v>6.4</v>
      </c>
    </row>
    <row r="3883" spans="1:27">
      <c r="A3883">
        <v>2014</v>
      </c>
      <c r="B3883" t="s">
        <v>1008</v>
      </c>
      <c r="C3883" t="s">
        <v>85</v>
      </c>
      <c r="D3883" t="str">
        <f>VLOOKUP($C3883,Sheet1!$C$4:$D$34,2,FALSE)</f>
        <v>Nuggets</v>
      </c>
      <c r="E3883" t="str">
        <f t="shared" si="60"/>
        <v>Nuggets2014</v>
      </c>
      <c r="F3883" t="s">
        <v>960</v>
      </c>
      <c r="G3883">
        <v>26</v>
      </c>
      <c r="H3883">
        <v>58</v>
      </c>
      <c r="I3883">
        <v>17</v>
      </c>
      <c r="J3883">
        <v>35.5</v>
      </c>
      <c r="K3883">
        <v>20.3</v>
      </c>
      <c r="L3883">
        <v>0.10299999999999999</v>
      </c>
      <c r="M3883">
        <v>59</v>
      </c>
      <c r="N3883">
        <v>0.78</v>
      </c>
      <c r="O3883">
        <v>274</v>
      </c>
      <c r="P3883">
        <v>0.47099999999999997</v>
      </c>
      <c r="Q3883">
        <v>110</v>
      </c>
      <c r="R3883">
        <v>0.23599999999999999</v>
      </c>
      <c r="S3883">
        <v>0.46600000000000003</v>
      </c>
      <c r="T3883">
        <v>6.6</v>
      </c>
      <c r="U3883">
        <v>2.9</v>
      </c>
      <c r="V3883">
        <v>9.4</v>
      </c>
      <c r="W3883">
        <v>1</v>
      </c>
      <c r="X3883">
        <v>9.3000000000000007</v>
      </c>
      <c r="Y3883">
        <v>0.83</v>
      </c>
      <c r="Z3883">
        <v>0.45</v>
      </c>
      <c r="AA3883">
        <v>6.3</v>
      </c>
    </row>
    <row r="3884" spans="1:27">
      <c r="A3884">
        <v>2014</v>
      </c>
      <c r="B3884" t="s">
        <v>173</v>
      </c>
      <c r="C3884" t="s">
        <v>70</v>
      </c>
      <c r="D3884" t="str">
        <f>VLOOKUP($C3884,Sheet1!$C$4:$D$34,2,FALSE)</f>
        <v>Kings</v>
      </c>
      <c r="E3884" t="str">
        <f t="shared" si="60"/>
        <v>Kings2014</v>
      </c>
      <c r="F3884" t="s">
        <v>956</v>
      </c>
      <c r="G3884">
        <v>27</v>
      </c>
      <c r="H3884">
        <v>45</v>
      </c>
      <c r="I3884">
        <v>34.799999999999997</v>
      </c>
      <c r="J3884">
        <v>72.400000000000006</v>
      </c>
      <c r="K3884">
        <v>21.3</v>
      </c>
      <c r="L3884">
        <v>0.151</v>
      </c>
      <c r="M3884">
        <v>184</v>
      </c>
      <c r="N3884">
        <v>0.78800000000000003</v>
      </c>
      <c r="O3884">
        <v>389</v>
      </c>
      <c r="P3884">
        <v>0.51400000000000001</v>
      </c>
      <c r="Q3884">
        <v>161</v>
      </c>
      <c r="R3884">
        <v>0.373</v>
      </c>
      <c r="S3884">
        <v>0.57499999999999996</v>
      </c>
      <c r="T3884">
        <v>16.100000000000001</v>
      </c>
      <c r="U3884">
        <v>3.2</v>
      </c>
      <c r="V3884">
        <v>5.2</v>
      </c>
      <c r="W3884">
        <v>5.6</v>
      </c>
      <c r="X3884">
        <v>27.2</v>
      </c>
      <c r="Y3884">
        <v>1.49</v>
      </c>
      <c r="Z3884">
        <v>0.31</v>
      </c>
      <c r="AA3884">
        <v>7.6</v>
      </c>
    </row>
    <row r="3885" spans="1:27">
      <c r="A3885">
        <v>2014</v>
      </c>
      <c r="B3885" t="s">
        <v>1010</v>
      </c>
      <c r="C3885" t="s">
        <v>110</v>
      </c>
      <c r="D3885" t="str">
        <f>VLOOKUP($C3885,Sheet1!$C$4:$D$34,2,FALSE)</f>
        <v>Warriors</v>
      </c>
      <c r="E3885" t="str">
        <f t="shared" si="60"/>
        <v>Warriors2014</v>
      </c>
      <c r="F3885" t="s">
        <v>960</v>
      </c>
      <c r="G3885">
        <v>31</v>
      </c>
      <c r="H3885">
        <v>49</v>
      </c>
      <c r="I3885">
        <v>18.5</v>
      </c>
      <c r="J3885">
        <v>38.5</v>
      </c>
      <c r="K3885">
        <v>19.899999999999999</v>
      </c>
      <c r="L3885">
        <v>0.12</v>
      </c>
      <c r="M3885">
        <v>104</v>
      </c>
      <c r="N3885">
        <v>0.65400000000000003</v>
      </c>
      <c r="O3885">
        <v>311</v>
      </c>
      <c r="P3885">
        <v>0.51400000000000001</v>
      </c>
      <c r="Q3885">
        <v>2</v>
      </c>
      <c r="R3885">
        <v>0</v>
      </c>
      <c r="S3885">
        <v>0.54100000000000004</v>
      </c>
      <c r="T3885">
        <v>7.9</v>
      </c>
      <c r="U3885">
        <v>5.2</v>
      </c>
      <c r="V3885">
        <v>15.3</v>
      </c>
      <c r="W3885">
        <v>1.7</v>
      </c>
      <c r="X3885">
        <v>13.7</v>
      </c>
      <c r="Y3885">
        <v>0.63</v>
      </c>
      <c r="Z3885">
        <v>0.53</v>
      </c>
      <c r="AA3885">
        <v>8.9</v>
      </c>
    </row>
    <row r="3886" spans="1:27">
      <c r="A3886">
        <v>2014</v>
      </c>
      <c r="B3886" t="s">
        <v>965</v>
      </c>
      <c r="C3886" t="s">
        <v>70</v>
      </c>
      <c r="D3886" t="str">
        <f>VLOOKUP($C3886,Sheet1!$C$4:$D$34,2,FALSE)</f>
        <v>Kings</v>
      </c>
      <c r="E3886" t="str">
        <f t="shared" si="60"/>
        <v>Kings2014</v>
      </c>
      <c r="F3886" t="s">
        <v>956</v>
      </c>
      <c r="G3886">
        <v>23</v>
      </c>
      <c r="H3886">
        <v>3</v>
      </c>
      <c r="I3886">
        <v>11</v>
      </c>
      <c r="J3886">
        <v>23</v>
      </c>
      <c r="K3886">
        <v>17.100000000000001</v>
      </c>
      <c r="L3886">
        <v>0.316</v>
      </c>
      <c r="M3886">
        <v>6</v>
      </c>
      <c r="N3886">
        <v>0.5</v>
      </c>
      <c r="O3886">
        <v>4</v>
      </c>
      <c r="P3886">
        <v>0.25</v>
      </c>
      <c r="Q3886">
        <v>2</v>
      </c>
      <c r="R3886">
        <v>0.5</v>
      </c>
      <c r="S3886">
        <v>0.46300000000000002</v>
      </c>
      <c r="T3886">
        <v>2.7</v>
      </c>
      <c r="U3886">
        <v>0.7</v>
      </c>
      <c r="V3886">
        <v>3.4</v>
      </c>
      <c r="W3886">
        <v>3</v>
      </c>
      <c r="X3886">
        <v>39</v>
      </c>
      <c r="Y3886">
        <v>0.67</v>
      </c>
      <c r="Z3886">
        <v>0</v>
      </c>
      <c r="AA3886">
        <v>6.5</v>
      </c>
    </row>
    <row r="3887" spans="1:27">
      <c r="A3887">
        <v>2014</v>
      </c>
      <c r="B3887" t="s">
        <v>966</v>
      </c>
      <c r="C3887" t="s">
        <v>49</v>
      </c>
      <c r="D3887" t="str">
        <f>VLOOKUP($C3887,Sheet1!$C$4:$D$34,2,FALSE)</f>
        <v>Pacers</v>
      </c>
      <c r="E3887" t="str">
        <f t="shared" si="60"/>
        <v>Pacers2014</v>
      </c>
      <c r="F3887" t="s">
        <v>960</v>
      </c>
      <c r="G3887">
        <v>34</v>
      </c>
      <c r="H3887">
        <v>66</v>
      </c>
      <c r="I3887">
        <v>28.7</v>
      </c>
      <c r="J3887">
        <v>59.8</v>
      </c>
      <c r="K3887">
        <v>21.2</v>
      </c>
      <c r="L3887">
        <v>0.13700000000000001</v>
      </c>
      <c r="M3887">
        <v>161</v>
      </c>
      <c r="N3887">
        <v>0.73899999999999999</v>
      </c>
      <c r="O3887">
        <v>666</v>
      </c>
      <c r="P3887">
        <v>0.47899999999999998</v>
      </c>
      <c r="Q3887">
        <v>20</v>
      </c>
      <c r="R3887">
        <v>0.2</v>
      </c>
      <c r="S3887">
        <v>0.50800000000000001</v>
      </c>
      <c r="T3887">
        <v>11.7</v>
      </c>
      <c r="U3887">
        <v>6.8</v>
      </c>
      <c r="V3887">
        <v>13.1</v>
      </c>
      <c r="W3887">
        <v>3.4</v>
      </c>
      <c r="X3887">
        <v>20.100000000000001</v>
      </c>
      <c r="Y3887">
        <v>0.73</v>
      </c>
      <c r="Z3887">
        <v>0.73</v>
      </c>
      <c r="AA3887">
        <v>9</v>
      </c>
    </row>
    <row r="3888" spans="1:27">
      <c r="A3888">
        <v>2014</v>
      </c>
      <c r="B3888" t="s">
        <v>361</v>
      </c>
      <c r="C3888" t="s">
        <v>92</v>
      </c>
      <c r="D3888" t="str">
        <f>VLOOKUP($C3888,Sheet1!$C$4:$D$34,2,FALSE)</f>
        <v>Clippers</v>
      </c>
      <c r="E3888" t="str">
        <f t="shared" si="60"/>
        <v>Clippers2014</v>
      </c>
      <c r="F3888" t="s">
        <v>30</v>
      </c>
      <c r="G3888">
        <v>26</v>
      </c>
      <c r="H3888">
        <v>82</v>
      </c>
      <c r="I3888">
        <v>34.4</v>
      </c>
      <c r="J3888">
        <v>71.599999999999994</v>
      </c>
      <c r="K3888">
        <v>13.8</v>
      </c>
      <c r="L3888">
        <v>0.128</v>
      </c>
      <c r="M3888">
        <v>471</v>
      </c>
      <c r="N3888">
        <v>0.39700000000000002</v>
      </c>
      <c r="O3888">
        <v>530</v>
      </c>
      <c r="P3888">
        <v>0.71299999999999997</v>
      </c>
      <c r="Q3888">
        <v>4</v>
      </c>
      <c r="R3888">
        <v>0.25</v>
      </c>
      <c r="S3888">
        <v>0.63800000000000001</v>
      </c>
      <c r="T3888">
        <v>11.5</v>
      </c>
      <c r="U3888">
        <v>15</v>
      </c>
      <c r="V3888">
        <v>24.5</v>
      </c>
      <c r="W3888">
        <v>0.7</v>
      </c>
      <c r="X3888">
        <v>3.2</v>
      </c>
      <c r="Y3888">
        <v>0.99</v>
      </c>
      <c r="Z3888">
        <v>2.23</v>
      </c>
      <c r="AA3888">
        <v>5.7</v>
      </c>
    </row>
    <row r="3889" spans="1:27">
      <c r="A3889">
        <v>2014</v>
      </c>
      <c r="B3889" t="s">
        <v>1130</v>
      </c>
      <c r="C3889" t="s">
        <v>64</v>
      </c>
      <c r="D3889" t="str">
        <f>VLOOKUP($C3889,Sheet1!$C$4:$D$34,2,FALSE)</f>
        <v>Wizards</v>
      </c>
      <c r="E3889" t="str">
        <f t="shared" si="60"/>
        <v>Wizards2014</v>
      </c>
      <c r="F3889" t="s">
        <v>960</v>
      </c>
      <c r="G3889">
        <v>25</v>
      </c>
      <c r="H3889">
        <v>29</v>
      </c>
      <c r="I3889">
        <v>6.2</v>
      </c>
      <c r="J3889">
        <v>13</v>
      </c>
      <c r="K3889">
        <v>18.5</v>
      </c>
      <c r="L3889">
        <v>0.17899999999999999</v>
      </c>
      <c r="M3889">
        <v>6</v>
      </c>
      <c r="N3889">
        <v>0.66700000000000004</v>
      </c>
      <c r="O3889">
        <v>57</v>
      </c>
      <c r="P3889">
        <v>0.45600000000000002</v>
      </c>
      <c r="Q3889">
        <v>0</v>
      </c>
      <c r="R3889">
        <v>0</v>
      </c>
      <c r="S3889">
        <v>0.46899999999999997</v>
      </c>
      <c r="T3889">
        <v>1.9</v>
      </c>
      <c r="U3889">
        <v>1.9</v>
      </c>
      <c r="V3889">
        <v>17.5</v>
      </c>
      <c r="W3889">
        <v>0.1</v>
      </c>
      <c r="X3889">
        <v>2.6</v>
      </c>
      <c r="Y3889">
        <v>0.24</v>
      </c>
      <c r="Z3889">
        <v>0.03</v>
      </c>
      <c r="AA3889">
        <v>4.5999999999999996</v>
      </c>
    </row>
    <row r="3890" spans="1:27">
      <c r="A3890">
        <v>2014</v>
      </c>
      <c r="B3890" t="s">
        <v>195</v>
      </c>
      <c r="C3890" t="s">
        <v>26</v>
      </c>
      <c r="D3890" t="str">
        <f>VLOOKUP($C3890,Sheet1!$C$4:$D$34,2,FALSE)</f>
        <v>Raptors</v>
      </c>
      <c r="E3890" t="str">
        <f t="shared" si="60"/>
        <v>Raptors2014</v>
      </c>
      <c r="F3890" t="s">
        <v>959</v>
      </c>
      <c r="G3890">
        <v>25</v>
      </c>
      <c r="H3890">
        <v>60</v>
      </c>
      <c r="I3890">
        <v>35</v>
      </c>
      <c r="J3890">
        <v>72.900000000000006</v>
      </c>
      <c r="K3890">
        <v>28.7</v>
      </c>
      <c r="L3890">
        <v>0.104</v>
      </c>
      <c r="M3890">
        <v>434</v>
      </c>
      <c r="N3890">
        <v>0.83199999999999996</v>
      </c>
      <c r="O3890">
        <v>902</v>
      </c>
      <c r="P3890">
        <v>0.42599999999999999</v>
      </c>
      <c r="Q3890">
        <v>88</v>
      </c>
      <c r="R3890">
        <v>0.28399999999999997</v>
      </c>
      <c r="S3890">
        <v>0.51</v>
      </c>
      <c r="T3890">
        <v>20.100000000000001</v>
      </c>
      <c r="U3890">
        <v>4.5999999999999996</v>
      </c>
      <c r="V3890">
        <v>7.6</v>
      </c>
      <c r="W3890">
        <v>3.5</v>
      </c>
      <c r="X3890">
        <v>17</v>
      </c>
      <c r="Y3890">
        <v>1.22</v>
      </c>
      <c r="Z3890">
        <v>0.18</v>
      </c>
      <c r="AA3890">
        <v>7.8</v>
      </c>
    </row>
    <row r="3891" spans="1:27">
      <c r="A3891">
        <v>2014</v>
      </c>
      <c r="B3891" t="s">
        <v>179</v>
      </c>
      <c r="C3891" t="s">
        <v>70</v>
      </c>
      <c r="D3891" t="str">
        <f>VLOOKUP($C3891,Sheet1!$C$4:$D$34,2,FALSE)</f>
        <v>Kings</v>
      </c>
      <c r="E3891" t="str">
        <f t="shared" si="60"/>
        <v>Kings2014</v>
      </c>
      <c r="F3891" t="s">
        <v>30</v>
      </c>
      <c r="G3891">
        <v>24</v>
      </c>
      <c r="H3891">
        <v>59</v>
      </c>
      <c r="I3891">
        <v>34.1</v>
      </c>
      <c r="J3891">
        <v>71.099999999999994</v>
      </c>
      <c r="K3891">
        <v>34.6</v>
      </c>
      <c r="L3891">
        <v>0.16300000000000001</v>
      </c>
      <c r="M3891">
        <v>541</v>
      </c>
      <c r="N3891">
        <v>0.78200000000000003</v>
      </c>
      <c r="O3891">
        <v>1058</v>
      </c>
      <c r="P3891">
        <v>0.46899999999999997</v>
      </c>
      <c r="Q3891">
        <v>8</v>
      </c>
      <c r="R3891">
        <v>0.25</v>
      </c>
      <c r="S3891">
        <v>0.54500000000000004</v>
      </c>
      <c r="T3891">
        <v>24.1</v>
      </c>
      <c r="U3891">
        <v>12.7</v>
      </c>
      <c r="V3891">
        <v>21</v>
      </c>
      <c r="W3891">
        <v>3.6</v>
      </c>
      <c r="X3891">
        <v>20.399999999999999</v>
      </c>
      <c r="Y3891">
        <v>1.53</v>
      </c>
      <c r="Z3891">
        <v>1.76</v>
      </c>
      <c r="AA3891">
        <v>12.1</v>
      </c>
    </row>
    <row r="3892" spans="1:27">
      <c r="A3892">
        <v>2014</v>
      </c>
      <c r="B3892" t="s">
        <v>773</v>
      </c>
      <c r="C3892" t="s">
        <v>80</v>
      </c>
      <c r="D3892" t="str">
        <f>VLOOKUP($C3892,Sheet1!$C$4:$D$34,2,FALSE)</f>
        <v>Hawks</v>
      </c>
      <c r="E3892" t="str">
        <f t="shared" si="60"/>
        <v>Hawks2014</v>
      </c>
      <c r="F3892" t="s">
        <v>958</v>
      </c>
      <c r="G3892">
        <v>28</v>
      </c>
      <c r="H3892">
        <v>70</v>
      </c>
      <c r="I3892">
        <v>31.3</v>
      </c>
      <c r="J3892">
        <v>65.099999999999994</v>
      </c>
      <c r="K3892">
        <v>17.100000000000001</v>
      </c>
      <c r="L3892">
        <v>9.4E-2</v>
      </c>
      <c r="M3892">
        <v>181</v>
      </c>
      <c r="N3892">
        <v>0.70199999999999996</v>
      </c>
      <c r="O3892">
        <v>349</v>
      </c>
      <c r="P3892">
        <v>0.56699999999999995</v>
      </c>
      <c r="Q3892">
        <v>304</v>
      </c>
      <c r="R3892">
        <v>0.39500000000000002</v>
      </c>
      <c r="S3892">
        <v>0.60299999999999998</v>
      </c>
      <c r="T3892">
        <v>12.6</v>
      </c>
      <c r="U3892">
        <v>5.3</v>
      </c>
      <c r="V3892">
        <v>9.6999999999999993</v>
      </c>
      <c r="W3892">
        <v>1.7</v>
      </c>
      <c r="X3892">
        <v>8.3000000000000007</v>
      </c>
      <c r="Y3892">
        <v>1.34</v>
      </c>
      <c r="Z3892">
        <v>0.24</v>
      </c>
      <c r="AA3892">
        <v>6.2</v>
      </c>
    </row>
    <row r="3893" spans="1:27">
      <c r="A3893">
        <v>2014</v>
      </c>
      <c r="B3893" t="s">
        <v>554</v>
      </c>
      <c r="C3893" t="s">
        <v>80</v>
      </c>
      <c r="D3893" t="str">
        <f>VLOOKUP($C3893,Sheet1!$C$4:$D$34,2,FALSE)</f>
        <v>Hawks</v>
      </c>
      <c r="E3893" t="str">
        <f t="shared" si="60"/>
        <v>Hawks2014</v>
      </c>
      <c r="F3893" t="s">
        <v>956</v>
      </c>
      <c r="G3893">
        <v>21</v>
      </c>
      <c r="H3893">
        <v>77</v>
      </c>
      <c r="I3893">
        <v>19.7</v>
      </c>
      <c r="J3893">
        <v>41</v>
      </c>
      <c r="K3893">
        <v>27.4</v>
      </c>
      <c r="L3893">
        <v>0.16800000000000001</v>
      </c>
      <c r="M3893">
        <v>179</v>
      </c>
      <c r="N3893">
        <v>0.82699999999999996</v>
      </c>
      <c r="O3893">
        <v>517</v>
      </c>
      <c r="P3893">
        <v>0.44900000000000001</v>
      </c>
      <c r="Q3893">
        <v>148</v>
      </c>
      <c r="R3893">
        <v>0.35099999999999998</v>
      </c>
      <c r="S3893">
        <v>0.51600000000000001</v>
      </c>
      <c r="T3893">
        <v>10</v>
      </c>
      <c r="U3893">
        <v>2.1</v>
      </c>
      <c r="V3893">
        <v>6.2</v>
      </c>
      <c r="W3893">
        <v>4.0999999999999996</v>
      </c>
      <c r="X3893">
        <v>34.6</v>
      </c>
      <c r="Y3893">
        <v>0.64</v>
      </c>
      <c r="Z3893">
        <v>0.05</v>
      </c>
      <c r="AA3893">
        <v>9</v>
      </c>
    </row>
    <row r="3894" spans="1:27">
      <c r="A3894">
        <v>2014</v>
      </c>
      <c r="B3894" t="s">
        <v>1012</v>
      </c>
      <c r="C3894" t="s">
        <v>37</v>
      </c>
      <c r="D3894" t="str">
        <f>VLOOKUP($C3894,Sheet1!$C$4:$D$34,2,FALSE)</f>
        <v>Nets</v>
      </c>
      <c r="E3894" t="str">
        <f t="shared" si="60"/>
        <v>Nets2014</v>
      </c>
      <c r="F3894" t="s">
        <v>956</v>
      </c>
      <c r="G3894">
        <v>30</v>
      </c>
      <c r="H3894">
        <v>68</v>
      </c>
      <c r="I3894">
        <v>31.1</v>
      </c>
      <c r="J3894">
        <v>64.8</v>
      </c>
      <c r="K3894">
        <v>22.6</v>
      </c>
      <c r="L3894">
        <v>0.14899999999999999</v>
      </c>
      <c r="M3894">
        <v>241</v>
      </c>
      <c r="N3894">
        <v>0.83399999999999996</v>
      </c>
      <c r="O3894">
        <v>535</v>
      </c>
      <c r="P3894">
        <v>0.39600000000000002</v>
      </c>
      <c r="Q3894">
        <v>237</v>
      </c>
      <c r="R3894">
        <v>0.36699999999999999</v>
      </c>
      <c r="S3894">
        <v>0.505</v>
      </c>
      <c r="T3894">
        <v>13</v>
      </c>
      <c r="U3894">
        <v>3.5</v>
      </c>
      <c r="V3894">
        <v>6.3</v>
      </c>
      <c r="W3894">
        <v>6.6</v>
      </c>
      <c r="X3894">
        <v>33.700000000000003</v>
      </c>
      <c r="Y3894">
        <v>0.94</v>
      </c>
      <c r="Z3894">
        <v>0.25</v>
      </c>
      <c r="AA3894">
        <v>8.6</v>
      </c>
    </row>
    <row r="3895" spans="1:27">
      <c r="A3895">
        <v>2014</v>
      </c>
      <c r="B3895" t="s">
        <v>227</v>
      </c>
      <c r="C3895" t="s">
        <v>41</v>
      </c>
      <c r="D3895" t="str">
        <f>VLOOKUP($C3895,Sheet1!$C$4:$D$34,2,FALSE)</f>
        <v>Jazz</v>
      </c>
      <c r="E3895" t="str">
        <f t="shared" si="60"/>
        <v>Jazz2014</v>
      </c>
      <c r="F3895" t="s">
        <v>960</v>
      </c>
      <c r="G3895">
        <v>23</v>
      </c>
      <c r="H3895">
        <v>74</v>
      </c>
      <c r="I3895">
        <v>30.8</v>
      </c>
      <c r="J3895">
        <v>64.2</v>
      </c>
      <c r="K3895">
        <v>24.3</v>
      </c>
      <c r="L3895">
        <v>0.10199999999999999</v>
      </c>
      <c r="M3895">
        <v>332</v>
      </c>
      <c r="N3895">
        <v>0.66900000000000004</v>
      </c>
      <c r="O3895">
        <v>912</v>
      </c>
      <c r="P3895">
        <v>0.52700000000000002</v>
      </c>
      <c r="Q3895">
        <v>6</v>
      </c>
      <c r="R3895">
        <v>0.16700000000000001</v>
      </c>
      <c r="S3895">
        <v>0.55800000000000005</v>
      </c>
      <c r="T3895">
        <v>16</v>
      </c>
      <c r="U3895">
        <v>8.1999999999999993</v>
      </c>
      <c r="V3895">
        <v>15.4</v>
      </c>
      <c r="W3895">
        <v>1.5</v>
      </c>
      <c r="X3895">
        <v>9.4</v>
      </c>
      <c r="Y3895">
        <v>0.81</v>
      </c>
      <c r="Z3895">
        <v>1.66</v>
      </c>
      <c r="AA3895">
        <v>7.6</v>
      </c>
    </row>
    <row r="3896" spans="1:27">
      <c r="A3896">
        <v>2014</v>
      </c>
      <c r="B3896" t="s">
        <v>543</v>
      </c>
      <c r="C3896" t="s">
        <v>75</v>
      </c>
      <c r="D3896" t="str">
        <f>VLOOKUP($C3896,Sheet1!$C$4:$D$34,2,FALSE)</f>
        <v>Bulls</v>
      </c>
      <c r="E3896" t="str">
        <f t="shared" si="60"/>
        <v>Bulls2014</v>
      </c>
      <c r="F3896" t="s">
        <v>956</v>
      </c>
      <c r="G3896">
        <v>26</v>
      </c>
      <c r="H3896">
        <v>51</v>
      </c>
      <c r="I3896">
        <v>30</v>
      </c>
      <c r="J3896">
        <v>62.5</v>
      </c>
      <c r="K3896">
        <v>32.1</v>
      </c>
      <c r="L3896">
        <v>0.14899999999999999</v>
      </c>
      <c r="M3896">
        <v>187</v>
      </c>
      <c r="N3896">
        <v>0.81299999999999994</v>
      </c>
      <c r="O3896">
        <v>564</v>
      </c>
      <c r="P3896">
        <v>0.46500000000000002</v>
      </c>
      <c r="Q3896">
        <v>271</v>
      </c>
      <c r="R3896">
        <v>0.28000000000000003</v>
      </c>
      <c r="S3896">
        <v>0.49299999999999999</v>
      </c>
      <c r="T3896">
        <v>17.7</v>
      </c>
      <c r="U3896">
        <v>3.2</v>
      </c>
      <c r="V3896">
        <v>5.7</v>
      </c>
      <c r="W3896">
        <v>4.9000000000000004</v>
      </c>
      <c r="X3896">
        <v>30.7</v>
      </c>
      <c r="Y3896">
        <v>0.71</v>
      </c>
      <c r="Z3896">
        <v>0.31</v>
      </c>
      <c r="AA3896">
        <v>8.6999999999999993</v>
      </c>
    </row>
    <row r="3897" spans="1:27">
      <c r="A3897">
        <v>2014</v>
      </c>
      <c r="B3897" t="s">
        <v>1014</v>
      </c>
      <c r="C3897" t="s">
        <v>70</v>
      </c>
      <c r="D3897" t="str">
        <f>VLOOKUP($C3897,Sheet1!$C$4:$D$34,2,FALSE)</f>
        <v>Kings</v>
      </c>
      <c r="E3897" t="str">
        <f t="shared" si="60"/>
        <v>Kings2014</v>
      </c>
      <c r="F3897" t="s">
        <v>960</v>
      </c>
      <c r="G3897">
        <v>23</v>
      </c>
      <c r="H3897">
        <v>74</v>
      </c>
      <c r="I3897">
        <v>19.8</v>
      </c>
      <c r="J3897">
        <v>41.2</v>
      </c>
      <c r="K3897">
        <v>19.2</v>
      </c>
      <c r="L3897">
        <v>8.8999999999999996E-2</v>
      </c>
      <c r="M3897">
        <v>196</v>
      </c>
      <c r="N3897">
        <v>0.68400000000000005</v>
      </c>
      <c r="O3897">
        <v>329</v>
      </c>
      <c r="P3897">
        <v>0.51100000000000001</v>
      </c>
      <c r="Q3897">
        <v>156</v>
      </c>
      <c r="R3897">
        <v>0.314</v>
      </c>
      <c r="S3897">
        <v>0.54</v>
      </c>
      <c r="T3897">
        <v>8.3000000000000007</v>
      </c>
      <c r="U3897">
        <v>2.7</v>
      </c>
      <c r="V3897">
        <v>7.8</v>
      </c>
      <c r="W3897">
        <v>0.7</v>
      </c>
      <c r="X3897">
        <v>5.6</v>
      </c>
      <c r="Y3897">
        <v>0.46</v>
      </c>
      <c r="Z3897">
        <v>0.05</v>
      </c>
      <c r="AA3897">
        <v>5.0999999999999996</v>
      </c>
    </row>
    <row r="3898" spans="1:27">
      <c r="A3898">
        <v>2014</v>
      </c>
      <c r="B3898" t="s">
        <v>889</v>
      </c>
      <c r="C3898" t="s">
        <v>103</v>
      </c>
      <c r="D3898" t="str">
        <f>VLOOKUP($C3898,Sheet1!$C$4:$D$34,2,FALSE)</f>
        <v>Mavericks</v>
      </c>
      <c r="E3898" t="str">
        <f t="shared" si="60"/>
        <v>Mavericks2014</v>
      </c>
      <c r="F3898" t="s">
        <v>956</v>
      </c>
      <c r="G3898">
        <v>31</v>
      </c>
      <c r="H3898">
        <v>76</v>
      </c>
      <c r="I3898">
        <v>22.2</v>
      </c>
      <c r="J3898">
        <v>46.2</v>
      </c>
      <c r="K3898">
        <v>18.3</v>
      </c>
      <c r="L3898">
        <v>0.125</v>
      </c>
      <c r="M3898">
        <v>162</v>
      </c>
      <c r="N3898">
        <v>0.81499999999999995</v>
      </c>
      <c r="O3898">
        <v>258</v>
      </c>
      <c r="P3898">
        <v>0.48099999999999998</v>
      </c>
      <c r="Q3898">
        <v>266</v>
      </c>
      <c r="R3898">
        <v>0.35699999999999998</v>
      </c>
      <c r="S3898">
        <v>0.55900000000000005</v>
      </c>
      <c r="T3898">
        <v>8.8000000000000007</v>
      </c>
      <c r="U3898">
        <v>1.8</v>
      </c>
      <c r="V3898">
        <v>4.4000000000000004</v>
      </c>
      <c r="W3898">
        <v>3.1</v>
      </c>
      <c r="X3898">
        <v>20.399999999999999</v>
      </c>
      <c r="Y3898">
        <v>1.03</v>
      </c>
      <c r="Z3898">
        <v>0.18</v>
      </c>
      <c r="AA3898">
        <v>6.6</v>
      </c>
    </row>
    <row r="3899" spans="1:27">
      <c r="A3899">
        <v>2014</v>
      </c>
      <c r="B3899" t="s">
        <v>1131</v>
      </c>
      <c r="C3899" t="s">
        <v>56</v>
      </c>
      <c r="D3899" t="str">
        <f>VLOOKUP($C3899,Sheet1!$C$4:$D$34,2,FALSE)</f>
        <v>Magic</v>
      </c>
      <c r="E3899" t="str">
        <f t="shared" si="60"/>
        <v>Magic2014</v>
      </c>
      <c r="F3899" t="s">
        <v>959</v>
      </c>
      <c r="G3899">
        <v>22</v>
      </c>
      <c r="H3899">
        <v>16</v>
      </c>
      <c r="I3899">
        <v>13</v>
      </c>
      <c r="J3899">
        <v>27.1</v>
      </c>
      <c r="K3899">
        <v>13.3</v>
      </c>
      <c r="L3899">
        <v>0.15</v>
      </c>
      <c r="M3899">
        <v>16</v>
      </c>
      <c r="N3899">
        <v>0.313</v>
      </c>
      <c r="O3899">
        <v>22</v>
      </c>
      <c r="P3899">
        <v>0.45500000000000002</v>
      </c>
      <c r="Q3899">
        <v>22</v>
      </c>
      <c r="R3899">
        <v>0.182</v>
      </c>
      <c r="S3899">
        <v>0.36199999999999999</v>
      </c>
      <c r="T3899">
        <v>2.2999999999999998</v>
      </c>
      <c r="U3899">
        <v>1.9</v>
      </c>
      <c r="V3899">
        <v>8.4</v>
      </c>
      <c r="W3899">
        <v>1.1000000000000001</v>
      </c>
      <c r="X3899">
        <v>11.5</v>
      </c>
      <c r="Y3899">
        <v>0.56000000000000005</v>
      </c>
      <c r="Z3899">
        <v>0.13</v>
      </c>
      <c r="AA3899">
        <v>5.2</v>
      </c>
    </row>
    <row r="3900" spans="1:27">
      <c r="A3900">
        <v>2014</v>
      </c>
      <c r="B3900" t="s">
        <v>192</v>
      </c>
      <c r="C3900" t="s">
        <v>56</v>
      </c>
      <c r="D3900" t="str">
        <f>VLOOKUP($C3900,Sheet1!$C$4:$D$34,2,FALSE)</f>
        <v>Magic</v>
      </c>
      <c r="E3900" t="str">
        <f t="shared" si="60"/>
        <v>Magic2014</v>
      </c>
      <c r="F3900" t="s">
        <v>30</v>
      </c>
      <c r="G3900">
        <v>25</v>
      </c>
      <c r="H3900">
        <v>59</v>
      </c>
      <c r="I3900">
        <v>14.3</v>
      </c>
      <c r="J3900">
        <v>29.8</v>
      </c>
      <c r="K3900">
        <v>13.1</v>
      </c>
      <c r="L3900">
        <v>0.21099999999999999</v>
      </c>
      <c r="M3900">
        <v>64</v>
      </c>
      <c r="N3900">
        <v>0.53100000000000003</v>
      </c>
      <c r="O3900">
        <v>161</v>
      </c>
      <c r="P3900">
        <v>0.56499999999999995</v>
      </c>
      <c r="Q3900">
        <v>1</v>
      </c>
      <c r="R3900">
        <v>0</v>
      </c>
      <c r="S3900">
        <v>0.56799999999999995</v>
      </c>
      <c r="T3900">
        <v>3.7</v>
      </c>
      <c r="U3900">
        <v>5</v>
      </c>
      <c r="V3900">
        <v>19.7</v>
      </c>
      <c r="W3900">
        <v>0.2</v>
      </c>
      <c r="X3900">
        <v>1.6</v>
      </c>
      <c r="Y3900">
        <v>0.27</v>
      </c>
      <c r="Z3900">
        <v>0.85</v>
      </c>
      <c r="AA3900">
        <v>4.3</v>
      </c>
    </row>
    <row r="3901" spans="1:27">
      <c r="A3901">
        <v>2014</v>
      </c>
      <c r="B3901" t="s">
        <v>836</v>
      </c>
      <c r="C3901" t="s">
        <v>45</v>
      </c>
      <c r="D3901" t="str">
        <f>VLOOKUP($C3901,Sheet1!$C$4:$D$34,2,FALSE)</f>
        <v>Cavaliers</v>
      </c>
      <c r="E3901" t="str">
        <f t="shared" si="60"/>
        <v>Cavaliers2014</v>
      </c>
      <c r="F3901" t="s">
        <v>959</v>
      </c>
      <c r="G3901">
        <v>23</v>
      </c>
      <c r="H3901">
        <v>33</v>
      </c>
      <c r="I3901">
        <v>23.8</v>
      </c>
      <c r="J3901">
        <v>49.6</v>
      </c>
      <c r="K3901">
        <v>24.4</v>
      </c>
      <c r="L3901">
        <v>0.12</v>
      </c>
      <c r="M3901">
        <v>60</v>
      </c>
      <c r="N3901">
        <v>0.78300000000000003</v>
      </c>
      <c r="O3901">
        <v>256</v>
      </c>
      <c r="P3901">
        <v>0.45300000000000001</v>
      </c>
      <c r="Q3901">
        <v>86</v>
      </c>
      <c r="R3901">
        <v>0.25600000000000001</v>
      </c>
      <c r="S3901">
        <v>0.46800000000000003</v>
      </c>
      <c r="T3901">
        <v>10.5</v>
      </c>
      <c r="U3901">
        <v>1.7</v>
      </c>
      <c r="V3901">
        <v>4.2</v>
      </c>
      <c r="W3901">
        <v>2.2000000000000002</v>
      </c>
      <c r="X3901">
        <v>15.6</v>
      </c>
      <c r="Y3901">
        <v>1.33</v>
      </c>
      <c r="Z3901">
        <v>0.3</v>
      </c>
      <c r="AA3901">
        <v>5.7</v>
      </c>
    </row>
    <row r="3902" spans="1:27">
      <c r="A3902">
        <v>2014</v>
      </c>
      <c r="B3902" t="s">
        <v>836</v>
      </c>
      <c r="C3902" t="s">
        <v>96</v>
      </c>
      <c r="D3902" t="str">
        <f>VLOOKUP($C3902,Sheet1!$C$4:$D$34,2,FALSE)</f>
        <v>Thunder</v>
      </c>
      <c r="E3902" t="str">
        <f t="shared" si="60"/>
        <v>Thunder2014</v>
      </c>
      <c r="F3902" t="s">
        <v>959</v>
      </c>
      <c r="G3902">
        <v>23</v>
      </c>
      <c r="H3902">
        <v>47</v>
      </c>
      <c r="I3902">
        <v>30.3</v>
      </c>
      <c r="J3902">
        <v>63</v>
      </c>
      <c r="K3902">
        <v>22</v>
      </c>
      <c r="L3902">
        <v>8.7999999999999995E-2</v>
      </c>
      <c r="M3902">
        <v>112</v>
      </c>
      <c r="N3902">
        <v>0.625</v>
      </c>
      <c r="O3902">
        <v>444</v>
      </c>
      <c r="P3902">
        <v>0.41899999999999998</v>
      </c>
      <c r="Q3902">
        <v>160</v>
      </c>
      <c r="R3902">
        <v>0.31900000000000001</v>
      </c>
      <c r="S3902">
        <v>0.45500000000000002</v>
      </c>
      <c r="T3902">
        <v>12.7</v>
      </c>
      <c r="U3902">
        <v>2.9</v>
      </c>
      <c r="V3902">
        <v>5.0999999999999996</v>
      </c>
      <c r="W3902">
        <v>1.9</v>
      </c>
      <c r="X3902">
        <v>9.8000000000000007</v>
      </c>
      <c r="Y3902">
        <v>1</v>
      </c>
      <c r="Z3902">
        <v>0.23</v>
      </c>
      <c r="AA3902">
        <v>5.4</v>
      </c>
    </row>
    <row r="3903" spans="1:27">
      <c r="A3903">
        <v>2014</v>
      </c>
      <c r="B3903" t="s">
        <v>925</v>
      </c>
      <c r="C3903" t="s">
        <v>103</v>
      </c>
      <c r="D3903" t="str">
        <f>VLOOKUP($C3903,Sheet1!$C$4:$D$34,2,FALSE)</f>
        <v>Mavericks</v>
      </c>
      <c r="E3903" t="str">
        <f t="shared" si="60"/>
        <v>Mavericks2014</v>
      </c>
      <c r="F3903" t="s">
        <v>960</v>
      </c>
      <c r="G3903">
        <v>36</v>
      </c>
      <c r="H3903">
        <v>77</v>
      </c>
      <c r="I3903">
        <v>29.6</v>
      </c>
      <c r="J3903">
        <v>61.7</v>
      </c>
      <c r="K3903">
        <v>25.3</v>
      </c>
      <c r="L3903">
        <v>6.5000000000000002E-2</v>
      </c>
      <c r="M3903">
        <v>289</v>
      </c>
      <c r="N3903">
        <v>0.88200000000000001</v>
      </c>
      <c r="O3903">
        <v>788</v>
      </c>
      <c r="P3903">
        <v>0.48599999999999999</v>
      </c>
      <c r="Q3903">
        <v>274</v>
      </c>
      <c r="R3903">
        <v>0.38</v>
      </c>
      <c r="S3903">
        <v>0.56000000000000005</v>
      </c>
      <c r="T3903">
        <v>17.3</v>
      </c>
      <c r="U3903">
        <v>5.9</v>
      </c>
      <c r="V3903">
        <v>11</v>
      </c>
      <c r="W3903">
        <v>1.9</v>
      </c>
      <c r="X3903">
        <v>10.4</v>
      </c>
      <c r="Y3903">
        <v>0.51</v>
      </c>
      <c r="Z3903">
        <v>0.43</v>
      </c>
      <c r="AA3903">
        <v>7.8</v>
      </c>
    </row>
    <row r="3904" spans="1:27">
      <c r="A3904">
        <v>2014</v>
      </c>
      <c r="B3904" t="s">
        <v>1132</v>
      </c>
      <c r="C3904" t="s">
        <v>49</v>
      </c>
      <c r="D3904" t="str">
        <f>VLOOKUP($C3904,Sheet1!$C$4:$D$34,2,FALSE)</f>
        <v>Pacers</v>
      </c>
      <c r="E3904" t="str">
        <f t="shared" si="60"/>
        <v>Pacers2014</v>
      </c>
      <c r="F3904" t="s">
        <v>956</v>
      </c>
      <c r="G3904">
        <v>27</v>
      </c>
      <c r="H3904">
        <v>53</v>
      </c>
      <c r="I3904">
        <v>20.9</v>
      </c>
      <c r="J3904">
        <v>43.5</v>
      </c>
      <c r="K3904">
        <v>18.8</v>
      </c>
      <c r="L3904">
        <v>0.14299999999999999</v>
      </c>
      <c r="M3904">
        <v>77</v>
      </c>
      <c r="N3904">
        <v>0.77900000000000003</v>
      </c>
      <c r="O3904">
        <v>224</v>
      </c>
      <c r="P3904">
        <v>0.46400000000000002</v>
      </c>
      <c r="Q3904">
        <v>131</v>
      </c>
      <c r="R3904">
        <v>0.313</v>
      </c>
      <c r="S3904">
        <v>0.503</v>
      </c>
      <c r="T3904">
        <v>7.4</v>
      </c>
      <c r="U3904">
        <v>2.7</v>
      </c>
      <c r="V3904">
        <v>7.1</v>
      </c>
      <c r="W3904">
        <v>3.6</v>
      </c>
      <c r="X3904">
        <v>27.5</v>
      </c>
      <c r="Y3904">
        <v>0.43</v>
      </c>
      <c r="Z3904">
        <v>0</v>
      </c>
      <c r="AA3904">
        <v>8</v>
      </c>
    </row>
    <row r="3905" spans="1:27">
      <c r="A3905">
        <v>2014</v>
      </c>
      <c r="B3905" t="s">
        <v>923</v>
      </c>
      <c r="C3905" t="s">
        <v>62</v>
      </c>
      <c r="D3905" t="str">
        <f>VLOOKUP($C3905,Sheet1!$C$4:$D$34,2,FALSE)</f>
        <v>Rockets</v>
      </c>
      <c r="E3905" t="str">
        <f t="shared" si="60"/>
        <v>Rockets2014</v>
      </c>
      <c r="F3905" t="s">
        <v>960</v>
      </c>
      <c r="G3905">
        <v>24</v>
      </c>
      <c r="H3905">
        <v>71</v>
      </c>
      <c r="I3905">
        <v>28.7</v>
      </c>
      <c r="J3905">
        <v>59.8</v>
      </c>
      <c r="K3905">
        <v>19.399999999999999</v>
      </c>
      <c r="L3905">
        <v>0.13700000000000001</v>
      </c>
      <c r="M3905">
        <v>166</v>
      </c>
      <c r="N3905">
        <v>0.60199999999999998</v>
      </c>
      <c r="O3905">
        <v>567</v>
      </c>
      <c r="P3905">
        <v>0.53600000000000003</v>
      </c>
      <c r="Q3905">
        <v>133</v>
      </c>
      <c r="R3905">
        <v>0.36799999999999999</v>
      </c>
      <c r="S3905">
        <v>0.55300000000000005</v>
      </c>
      <c r="T3905">
        <v>12</v>
      </c>
      <c r="U3905">
        <v>5.9</v>
      </c>
      <c r="V3905">
        <v>11.4</v>
      </c>
      <c r="W3905">
        <v>1.8</v>
      </c>
      <c r="X3905">
        <v>10.8</v>
      </c>
      <c r="Y3905">
        <v>0.79</v>
      </c>
      <c r="Z3905">
        <v>0.48</v>
      </c>
      <c r="AA3905">
        <v>7</v>
      </c>
    </row>
    <row r="3906" spans="1:27">
      <c r="A3906">
        <v>2014</v>
      </c>
      <c r="B3906" t="s">
        <v>1212</v>
      </c>
      <c r="C3906" t="s">
        <v>113</v>
      </c>
      <c r="D3906" t="str">
        <f>VLOOKUP($C3906,Sheet1!$C$4:$D$34,2,FALSE)</f>
        <v>Trail Blazers</v>
      </c>
      <c r="E3906" t="str">
        <f t="shared" si="60"/>
        <v>Trail Blazers2014</v>
      </c>
      <c r="F3906" t="s">
        <v>958</v>
      </c>
      <c r="G3906">
        <v>29</v>
      </c>
      <c r="H3906">
        <v>48</v>
      </c>
      <c r="I3906">
        <v>12.3</v>
      </c>
      <c r="J3906">
        <v>25.7</v>
      </c>
      <c r="K3906">
        <v>17.3</v>
      </c>
      <c r="L3906">
        <v>7.9000000000000001E-2</v>
      </c>
      <c r="M3906">
        <v>42</v>
      </c>
      <c r="N3906">
        <v>0.81</v>
      </c>
      <c r="O3906">
        <v>82</v>
      </c>
      <c r="P3906">
        <v>0.378</v>
      </c>
      <c r="Q3906">
        <v>108</v>
      </c>
      <c r="R3906">
        <v>0.38</v>
      </c>
      <c r="S3906">
        <v>0.52500000000000002</v>
      </c>
      <c r="T3906">
        <v>4.5999999999999996</v>
      </c>
      <c r="U3906">
        <v>2.2999999999999998</v>
      </c>
      <c r="V3906">
        <v>10</v>
      </c>
      <c r="W3906">
        <v>0.9</v>
      </c>
      <c r="X3906">
        <v>10.199999999999999</v>
      </c>
      <c r="Y3906">
        <v>0.42</v>
      </c>
      <c r="Z3906">
        <v>0.21</v>
      </c>
      <c r="AA3906">
        <v>6.9</v>
      </c>
    </row>
    <row r="3907" spans="1:27">
      <c r="A3907">
        <v>2014</v>
      </c>
      <c r="B3907" t="s">
        <v>427</v>
      </c>
      <c r="C3907" t="s">
        <v>75</v>
      </c>
      <c r="D3907" t="str">
        <f>VLOOKUP($C3907,Sheet1!$C$4:$D$34,2,FALSE)</f>
        <v>Bulls</v>
      </c>
      <c r="E3907" t="str">
        <f t="shared" ref="E3907:E3970" si="61">D3907&amp;A3907</f>
        <v>Bulls2014</v>
      </c>
      <c r="F3907" t="s">
        <v>958</v>
      </c>
      <c r="G3907">
        <v>23</v>
      </c>
      <c r="H3907">
        <v>36</v>
      </c>
      <c r="I3907">
        <v>8.9</v>
      </c>
      <c r="J3907">
        <v>18.600000000000001</v>
      </c>
      <c r="K3907">
        <v>18.600000000000001</v>
      </c>
      <c r="L3907">
        <v>0.13</v>
      </c>
      <c r="M3907">
        <v>15</v>
      </c>
      <c r="N3907">
        <v>0.66700000000000004</v>
      </c>
      <c r="O3907">
        <v>66</v>
      </c>
      <c r="P3907">
        <v>0.45500000000000002</v>
      </c>
      <c r="Q3907">
        <v>41</v>
      </c>
      <c r="R3907">
        <v>0.317</v>
      </c>
      <c r="S3907">
        <v>0.48</v>
      </c>
      <c r="T3907">
        <v>3</v>
      </c>
      <c r="U3907">
        <v>1.2</v>
      </c>
      <c r="V3907">
        <v>7.3</v>
      </c>
      <c r="W3907">
        <v>0.2</v>
      </c>
      <c r="X3907">
        <v>3</v>
      </c>
      <c r="Y3907">
        <v>0.11</v>
      </c>
      <c r="Z3907">
        <v>0.03</v>
      </c>
      <c r="AA3907">
        <v>4</v>
      </c>
    </row>
    <row r="3908" spans="1:27">
      <c r="A3908">
        <v>2014</v>
      </c>
      <c r="B3908" t="s">
        <v>265</v>
      </c>
      <c r="C3908" t="s">
        <v>110</v>
      </c>
      <c r="D3908" t="str">
        <f>VLOOKUP($C3908,Sheet1!$C$4:$D$34,2,FALSE)</f>
        <v>Warriors</v>
      </c>
      <c r="E3908" t="str">
        <f t="shared" si="61"/>
        <v>Warriors2014</v>
      </c>
      <c r="F3908" t="s">
        <v>958</v>
      </c>
      <c r="G3908">
        <v>24</v>
      </c>
      <c r="H3908">
        <v>79</v>
      </c>
      <c r="I3908">
        <v>31.5</v>
      </c>
      <c r="J3908">
        <v>65.7</v>
      </c>
      <c r="K3908">
        <v>17.5</v>
      </c>
      <c r="L3908">
        <v>0.13500000000000001</v>
      </c>
      <c r="M3908">
        <v>200</v>
      </c>
      <c r="N3908">
        <v>0.66</v>
      </c>
      <c r="O3908">
        <v>436</v>
      </c>
      <c r="P3908">
        <v>0.52300000000000002</v>
      </c>
      <c r="Q3908">
        <v>329</v>
      </c>
      <c r="R3908">
        <v>0.33700000000000002</v>
      </c>
      <c r="S3908">
        <v>0.54</v>
      </c>
      <c r="T3908">
        <v>11.7</v>
      </c>
      <c r="U3908">
        <v>8.1999999999999993</v>
      </c>
      <c r="V3908">
        <v>14</v>
      </c>
      <c r="W3908">
        <v>3.7</v>
      </c>
      <c r="X3908">
        <v>16.100000000000001</v>
      </c>
      <c r="Y3908">
        <v>1.56</v>
      </c>
      <c r="Z3908">
        <v>1.25</v>
      </c>
      <c r="AA3908">
        <v>9</v>
      </c>
    </row>
    <row r="3909" spans="1:27">
      <c r="A3909">
        <v>2014</v>
      </c>
      <c r="B3909" t="s">
        <v>1133</v>
      </c>
      <c r="C3909" t="s">
        <v>64</v>
      </c>
      <c r="D3909" t="str">
        <f>VLOOKUP($C3909,Sheet1!$C$4:$D$34,2,FALSE)</f>
        <v>Wizards</v>
      </c>
      <c r="E3909" t="str">
        <f t="shared" si="61"/>
        <v>Wizards2014</v>
      </c>
      <c r="F3909" t="s">
        <v>960</v>
      </c>
      <c r="G3909">
        <v>33</v>
      </c>
      <c r="H3909">
        <v>51</v>
      </c>
      <c r="I3909">
        <v>16.899999999999999</v>
      </c>
      <c r="J3909">
        <v>35.299999999999997</v>
      </c>
      <c r="K3909">
        <v>17.3</v>
      </c>
      <c r="L3909">
        <v>8.5999999999999993E-2</v>
      </c>
      <c r="M3909">
        <v>44</v>
      </c>
      <c r="N3909">
        <v>0.77300000000000002</v>
      </c>
      <c r="O3909">
        <v>217</v>
      </c>
      <c r="P3909">
        <v>0.40100000000000002</v>
      </c>
      <c r="Q3909">
        <v>60</v>
      </c>
      <c r="R3909">
        <v>0.38300000000000001</v>
      </c>
      <c r="S3909">
        <v>0.46700000000000003</v>
      </c>
      <c r="T3909">
        <v>5.4</v>
      </c>
      <c r="U3909">
        <v>4.4000000000000004</v>
      </c>
      <c r="V3909">
        <v>14.5</v>
      </c>
      <c r="W3909">
        <v>1</v>
      </c>
      <c r="X3909">
        <v>8.6</v>
      </c>
      <c r="Y3909">
        <v>0.41</v>
      </c>
      <c r="Z3909">
        <v>0.18</v>
      </c>
      <c r="AA3909">
        <v>6.8</v>
      </c>
    </row>
    <row r="3910" spans="1:27">
      <c r="A3910">
        <v>2014</v>
      </c>
      <c r="B3910" t="s">
        <v>1213</v>
      </c>
      <c r="C3910" t="s">
        <v>87</v>
      </c>
      <c r="D3910" t="str">
        <f>VLOOKUP($C3910,Sheet1!$C$4:$D$34,2,FALSE)</f>
        <v>76ers</v>
      </c>
      <c r="E3910" t="str">
        <f t="shared" si="61"/>
        <v>76ers2014</v>
      </c>
      <c r="F3910" t="s">
        <v>30</v>
      </c>
      <c r="G3910">
        <v>24</v>
      </c>
      <c r="H3910">
        <v>9</v>
      </c>
      <c r="I3910">
        <v>7.9</v>
      </c>
      <c r="J3910">
        <v>16.5</v>
      </c>
      <c r="K3910">
        <v>17.399999999999999</v>
      </c>
      <c r="L3910">
        <v>0.28699999999999998</v>
      </c>
      <c r="M3910">
        <v>2</v>
      </c>
      <c r="N3910">
        <v>0.5</v>
      </c>
      <c r="O3910">
        <v>16</v>
      </c>
      <c r="P3910">
        <v>0.5</v>
      </c>
      <c r="Q3910">
        <v>3</v>
      </c>
      <c r="R3910">
        <v>0</v>
      </c>
      <c r="S3910">
        <v>0.42799999999999999</v>
      </c>
      <c r="T3910">
        <v>1.9</v>
      </c>
      <c r="U3910">
        <v>2</v>
      </c>
      <c r="V3910">
        <v>13.7</v>
      </c>
      <c r="W3910">
        <v>0.2</v>
      </c>
      <c r="X3910">
        <v>4.8</v>
      </c>
      <c r="Y3910">
        <v>0.11</v>
      </c>
      <c r="Z3910">
        <v>0</v>
      </c>
      <c r="AA3910">
        <v>4.5999999999999996</v>
      </c>
    </row>
    <row r="3911" spans="1:27">
      <c r="A3911">
        <v>2014</v>
      </c>
      <c r="B3911" t="s">
        <v>1214</v>
      </c>
      <c r="C3911" t="s">
        <v>54</v>
      </c>
      <c r="D3911" t="str">
        <f>VLOOKUP($C3911,Sheet1!$C$4:$D$34,2,FALSE)</f>
        <v>Lakers</v>
      </c>
      <c r="E3911" t="str">
        <f t="shared" si="61"/>
        <v>Lakers2014</v>
      </c>
      <c r="F3911" t="s">
        <v>956</v>
      </c>
      <c r="G3911">
        <v>25</v>
      </c>
      <c r="H3911">
        <v>6</v>
      </c>
      <c r="I3911">
        <v>20.5</v>
      </c>
      <c r="J3911">
        <v>42.6</v>
      </c>
      <c r="K3911">
        <v>20.7</v>
      </c>
      <c r="L3911">
        <v>0.21299999999999999</v>
      </c>
      <c r="M3911">
        <v>10</v>
      </c>
      <c r="N3911">
        <v>0.9</v>
      </c>
      <c r="O3911">
        <v>29</v>
      </c>
      <c r="P3911">
        <v>0.379</v>
      </c>
      <c r="Q3911">
        <v>11</v>
      </c>
      <c r="R3911">
        <v>0.63600000000000001</v>
      </c>
      <c r="S3911">
        <v>0.58599999999999997</v>
      </c>
      <c r="T3911">
        <v>8.6999999999999993</v>
      </c>
      <c r="U3911">
        <v>2</v>
      </c>
      <c r="V3911">
        <v>5.4</v>
      </c>
      <c r="W3911">
        <v>2.2999999999999998</v>
      </c>
      <c r="X3911">
        <v>18.399999999999999</v>
      </c>
      <c r="Y3911">
        <v>0.5</v>
      </c>
      <c r="Z3911">
        <v>0</v>
      </c>
      <c r="AA3911">
        <v>6.7</v>
      </c>
    </row>
    <row r="3912" spans="1:27">
      <c r="A3912">
        <v>2014</v>
      </c>
      <c r="B3912" t="s">
        <v>314</v>
      </c>
      <c r="C3912" t="s">
        <v>62</v>
      </c>
      <c r="D3912" t="str">
        <f>VLOOKUP($C3912,Sheet1!$C$4:$D$34,2,FALSE)</f>
        <v>Rockets</v>
      </c>
      <c r="E3912" t="str">
        <f t="shared" si="61"/>
        <v>Rockets2014</v>
      </c>
      <c r="F3912" t="s">
        <v>30</v>
      </c>
      <c r="G3912">
        <v>29</v>
      </c>
      <c r="H3912">
        <v>41</v>
      </c>
      <c r="I3912">
        <v>29.8</v>
      </c>
      <c r="J3912">
        <v>62.1</v>
      </c>
      <c r="K3912">
        <v>23.6</v>
      </c>
      <c r="L3912">
        <v>0.17499999999999999</v>
      </c>
      <c r="M3912">
        <v>271</v>
      </c>
      <c r="N3912">
        <v>0.52800000000000002</v>
      </c>
      <c r="O3912">
        <v>421</v>
      </c>
      <c r="P3912">
        <v>0.59399999999999997</v>
      </c>
      <c r="Q3912">
        <v>2</v>
      </c>
      <c r="R3912">
        <v>0.5</v>
      </c>
      <c r="S3912">
        <v>0.59599999999999997</v>
      </c>
      <c r="T3912">
        <v>15.8</v>
      </c>
      <c r="U3912">
        <v>10.5</v>
      </c>
      <c r="V3912">
        <v>19.5</v>
      </c>
      <c r="W3912">
        <v>1.2</v>
      </c>
      <c r="X3912">
        <v>7.3</v>
      </c>
      <c r="Y3912">
        <v>0.68</v>
      </c>
      <c r="Z3912">
        <v>1.29</v>
      </c>
      <c r="AA3912">
        <v>7.8</v>
      </c>
    </row>
    <row r="3913" spans="1:27">
      <c r="A3913">
        <v>2014</v>
      </c>
      <c r="B3913" t="s">
        <v>518</v>
      </c>
      <c r="C3913" t="s">
        <v>103</v>
      </c>
      <c r="D3913" t="str">
        <f>VLOOKUP($C3913,Sheet1!$C$4:$D$34,2,FALSE)</f>
        <v>Mavericks</v>
      </c>
      <c r="E3913" t="str">
        <f t="shared" si="61"/>
        <v>Mavericks2014</v>
      </c>
      <c r="F3913" t="s">
        <v>960</v>
      </c>
      <c r="G3913">
        <v>23</v>
      </c>
      <c r="H3913">
        <v>24</v>
      </c>
      <c r="I3913">
        <v>9.5</v>
      </c>
      <c r="J3913">
        <v>19.7</v>
      </c>
      <c r="K3913">
        <v>16.899999999999999</v>
      </c>
      <c r="L3913">
        <v>0.106</v>
      </c>
      <c r="M3913">
        <v>31</v>
      </c>
      <c r="N3913">
        <v>0.77400000000000002</v>
      </c>
      <c r="O3913">
        <v>51</v>
      </c>
      <c r="P3913">
        <v>0.47099999999999997</v>
      </c>
      <c r="Q3913">
        <v>11</v>
      </c>
      <c r="R3913">
        <v>0.27300000000000002</v>
      </c>
      <c r="S3913">
        <v>0.53500000000000003</v>
      </c>
      <c r="T3913">
        <v>3.4</v>
      </c>
      <c r="U3913">
        <v>2</v>
      </c>
      <c r="V3913">
        <v>11.8</v>
      </c>
      <c r="W3913">
        <v>0.4</v>
      </c>
      <c r="X3913">
        <v>5.7</v>
      </c>
      <c r="Y3913">
        <v>0.28999999999999998</v>
      </c>
      <c r="Z3913">
        <v>0.25</v>
      </c>
      <c r="AA3913">
        <v>5.9</v>
      </c>
    </row>
    <row r="3914" spans="1:27">
      <c r="A3914">
        <v>2014</v>
      </c>
      <c r="B3914" t="s">
        <v>946</v>
      </c>
      <c r="C3914" t="s">
        <v>32</v>
      </c>
      <c r="D3914" t="str">
        <f>VLOOKUP($C3914,Sheet1!$C$4:$D$34,2,FALSE)</f>
        <v>Heat</v>
      </c>
      <c r="E3914" t="str">
        <f t="shared" si="61"/>
        <v>Heat2014</v>
      </c>
      <c r="F3914" t="s">
        <v>959</v>
      </c>
      <c r="G3914">
        <v>33</v>
      </c>
      <c r="H3914">
        <v>62</v>
      </c>
      <c r="I3914">
        <v>31.8</v>
      </c>
      <c r="J3914">
        <v>66.2</v>
      </c>
      <c r="K3914">
        <v>35.299999999999997</v>
      </c>
      <c r="L3914">
        <v>0.14399999999999999</v>
      </c>
      <c r="M3914">
        <v>370</v>
      </c>
      <c r="N3914">
        <v>0.76800000000000002</v>
      </c>
      <c r="O3914">
        <v>982</v>
      </c>
      <c r="P3914">
        <v>0.48899999999999999</v>
      </c>
      <c r="Q3914">
        <v>102</v>
      </c>
      <c r="R3914">
        <v>0.28399999999999997</v>
      </c>
      <c r="S3914">
        <v>0.53400000000000003</v>
      </c>
      <c r="T3914">
        <v>21.5</v>
      </c>
      <c r="U3914">
        <v>3.5</v>
      </c>
      <c r="V3914">
        <v>6.7</v>
      </c>
      <c r="W3914">
        <v>4.8</v>
      </c>
      <c r="X3914">
        <v>32.1</v>
      </c>
      <c r="Y3914">
        <v>1.18</v>
      </c>
      <c r="Z3914">
        <v>0.34</v>
      </c>
      <c r="AA3914">
        <v>9</v>
      </c>
    </row>
    <row r="3915" spans="1:27">
      <c r="A3915">
        <v>2014</v>
      </c>
      <c r="B3915" t="s">
        <v>1215</v>
      </c>
      <c r="C3915" t="s">
        <v>67</v>
      </c>
      <c r="D3915" t="str">
        <f>VLOOKUP($C3915,Sheet1!$C$4:$D$34,2,FALSE)</f>
        <v>Suns</v>
      </c>
      <c r="E3915" t="str">
        <f t="shared" si="61"/>
        <v>Suns2014</v>
      </c>
      <c r="F3915" t="s">
        <v>30</v>
      </c>
      <c r="G3915">
        <v>33</v>
      </c>
      <c r="H3915">
        <v>16</v>
      </c>
      <c r="I3915">
        <v>8.9</v>
      </c>
      <c r="J3915">
        <v>18.600000000000001</v>
      </c>
      <c r="K3915">
        <v>15.4</v>
      </c>
      <c r="L3915">
        <v>0.10100000000000001</v>
      </c>
      <c r="M3915">
        <v>12</v>
      </c>
      <c r="N3915">
        <v>0.5</v>
      </c>
      <c r="O3915">
        <v>35</v>
      </c>
      <c r="P3915">
        <v>0.28599999999999998</v>
      </c>
      <c r="Q3915">
        <v>4</v>
      </c>
      <c r="R3915">
        <v>0.5</v>
      </c>
      <c r="S3915">
        <v>0.36099999999999999</v>
      </c>
      <c r="T3915">
        <v>2</v>
      </c>
      <c r="U3915">
        <v>1.8</v>
      </c>
      <c r="V3915">
        <v>10.7</v>
      </c>
      <c r="W3915">
        <v>0.3</v>
      </c>
      <c r="X3915">
        <v>4.9000000000000004</v>
      </c>
      <c r="Y3915">
        <v>0.25</v>
      </c>
      <c r="Z3915">
        <v>0.13</v>
      </c>
      <c r="AA3915">
        <v>4.5999999999999996</v>
      </c>
    </row>
    <row r="3916" spans="1:27">
      <c r="A3916">
        <v>2014</v>
      </c>
      <c r="B3916" t="s">
        <v>1216</v>
      </c>
      <c r="C3916" t="s">
        <v>37</v>
      </c>
      <c r="D3916" t="str">
        <f>VLOOKUP($C3916,Sheet1!$C$4:$D$34,2,FALSE)</f>
        <v>Nets</v>
      </c>
      <c r="E3916" t="str">
        <f t="shared" si="61"/>
        <v>Nets2014</v>
      </c>
      <c r="F3916" t="s">
        <v>960</v>
      </c>
      <c r="G3916">
        <v>27</v>
      </c>
      <c r="H3916">
        <v>10</v>
      </c>
      <c r="I3916">
        <v>9.3000000000000007</v>
      </c>
      <c r="J3916">
        <v>19.399999999999999</v>
      </c>
      <c r="K3916">
        <v>18.8</v>
      </c>
      <c r="L3916">
        <v>0.159</v>
      </c>
      <c r="M3916">
        <v>4</v>
      </c>
      <c r="N3916">
        <v>0.25</v>
      </c>
      <c r="O3916">
        <v>16</v>
      </c>
      <c r="P3916">
        <v>0.438</v>
      </c>
      <c r="Q3916">
        <v>14</v>
      </c>
      <c r="R3916">
        <v>0.28599999999999998</v>
      </c>
      <c r="S3916">
        <v>0.42499999999999999</v>
      </c>
      <c r="T3916">
        <v>2.7</v>
      </c>
      <c r="U3916">
        <v>2.2999999999999998</v>
      </c>
      <c r="V3916">
        <v>13.9</v>
      </c>
      <c r="W3916">
        <v>0.3</v>
      </c>
      <c r="X3916">
        <v>4.9000000000000004</v>
      </c>
      <c r="Y3916">
        <v>0.3</v>
      </c>
      <c r="Z3916">
        <v>0.4</v>
      </c>
      <c r="AA3916">
        <v>5.3</v>
      </c>
    </row>
    <row r="3917" spans="1:27">
      <c r="A3917">
        <v>2014</v>
      </c>
      <c r="B3917" t="s">
        <v>189</v>
      </c>
      <c r="C3917" t="s">
        <v>54</v>
      </c>
      <c r="D3917" t="str">
        <f>VLOOKUP($C3917,Sheet1!$C$4:$D$34,2,FALSE)</f>
        <v>Lakers</v>
      </c>
      <c r="E3917" t="str">
        <f t="shared" si="61"/>
        <v>Lakers2014</v>
      </c>
      <c r="F3917" t="s">
        <v>960</v>
      </c>
      <c r="G3917">
        <v>25</v>
      </c>
      <c r="H3917">
        <v>79</v>
      </c>
      <c r="I3917">
        <v>23.3</v>
      </c>
      <c r="J3917">
        <v>48.5</v>
      </c>
      <c r="K3917">
        <v>14.9</v>
      </c>
      <c r="L3917">
        <v>9.4E-2</v>
      </c>
      <c r="M3917">
        <v>189</v>
      </c>
      <c r="N3917">
        <v>0.48699999999999999</v>
      </c>
      <c r="O3917">
        <v>469</v>
      </c>
      <c r="P3917">
        <v>0.60099999999999998</v>
      </c>
      <c r="Q3917">
        <v>0</v>
      </c>
      <c r="R3917">
        <v>0</v>
      </c>
      <c r="S3917">
        <v>0.59399999999999997</v>
      </c>
      <c r="T3917">
        <v>8.3000000000000007</v>
      </c>
      <c r="U3917">
        <v>7.6</v>
      </c>
      <c r="V3917">
        <v>18</v>
      </c>
      <c r="W3917">
        <v>1.2</v>
      </c>
      <c r="X3917">
        <v>8.3000000000000007</v>
      </c>
      <c r="Y3917">
        <v>0.62</v>
      </c>
      <c r="Z3917">
        <v>1.24</v>
      </c>
      <c r="AA3917">
        <v>7.3</v>
      </c>
    </row>
    <row r="3918" spans="1:27">
      <c r="A3918">
        <v>2014</v>
      </c>
      <c r="B3918" t="s">
        <v>502</v>
      </c>
      <c r="C3918" t="s">
        <v>56</v>
      </c>
      <c r="D3918" t="str">
        <f>VLOOKUP($C3918,Sheet1!$C$4:$D$34,2,FALSE)</f>
        <v>Magic</v>
      </c>
      <c r="E3918" t="str">
        <f t="shared" si="61"/>
        <v>Magic2014</v>
      </c>
      <c r="F3918" t="s">
        <v>956</v>
      </c>
      <c r="G3918">
        <v>20</v>
      </c>
      <c r="H3918">
        <v>82</v>
      </c>
      <c r="I3918">
        <v>30.4</v>
      </c>
      <c r="J3918">
        <v>63.2</v>
      </c>
      <c r="K3918">
        <v>18.600000000000001</v>
      </c>
      <c r="L3918">
        <v>0.20200000000000001</v>
      </c>
      <c r="M3918">
        <v>214</v>
      </c>
      <c r="N3918">
        <v>0.55100000000000005</v>
      </c>
      <c r="O3918">
        <v>666</v>
      </c>
      <c r="P3918">
        <v>0.435</v>
      </c>
      <c r="Q3918">
        <v>42</v>
      </c>
      <c r="R3918">
        <v>0.26200000000000001</v>
      </c>
      <c r="S3918">
        <v>0.45600000000000002</v>
      </c>
      <c r="T3918">
        <v>8.9</v>
      </c>
      <c r="U3918">
        <v>4.3</v>
      </c>
      <c r="V3918">
        <v>7.9</v>
      </c>
      <c r="W3918">
        <v>6.5</v>
      </c>
      <c r="X3918">
        <v>32.6</v>
      </c>
      <c r="Y3918">
        <v>1.73</v>
      </c>
      <c r="Z3918">
        <v>0.24</v>
      </c>
      <c r="AA3918">
        <v>8.3000000000000007</v>
      </c>
    </row>
    <row r="3919" spans="1:27">
      <c r="A3919">
        <v>2014</v>
      </c>
      <c r="B3919" t="s">
        <v>1015</v>
      </c>
      <c r="C3919" t="s">
        <v>41</v>
      </c>
      <c r="D3919" t="str">
        <f>VLOOKUP($C3919,Sheet1!$C$4:$D$34,2,FALSE)</f>
        <v>Jazz</v>
      </c>
      <c r="E3919" t="str">
        <f t="shared" si="61"/>
        <v>Jazz2014</v>
      </c>
      <c r="F3919" t="s">
        <v>959</v>
      </c>
      <c r="G3919">
        <v>27</v>
      </c>
      <c r="H3919">
        <v>47</v>
      </c>
      <c r="I3919">
        <v>19.7</v>
      </c>
      <c r="J3919">
        <v>40.9</v>
      </c>
      <c r="K3919">
        <v>17.3</v>
      </c>
      <c r="L3919">
        <v>0.19500000000000001</v>
      </c>
      <c r="M3919">
        <v>86</v>
      </c>
      <c r="N3919">
        <v>0.67400000000000004</v>
      </c>
      <c r="O3919">
        <v>148</v>
      </c>
      <c r="P3919">
        <v>0.35799999999999998</v>
      </c>
      <c r="Q3919">
        <v>90</v>
      </c>
      <c r="R3919">
        <v>0.311</v>
      </c>
      <c r="S3919">
        <v>0.45</v>
      </c>
      <c r="T3919">
        <v>5.3</v>
      </c>
      <c r="U3919">
        <v>3.2</v>
      </c>
      <c r="V3919">
        <v>9.4</v>
      </c>
      <c r="W3919">
        <v>1.2</v>
      </c>
      <c r="X3919">
        <v>9.6999999999999993</v>
      </c>
      <c r="Y3919">
        <v>1.19</v>
      </c>
      <c r="Z3919">
        <v>0.34</v>
      </c>
      <c r="AA3919">
        <v>5.5</v>
      </c>
    </row>
    <row r="3920" spans="1:27">
      <c r="A3920">
        <v>2014</v>
      </c>
      <c r="B3920" t="s">
        <v>1134</v>
      </c>
      <c r="C3920" t="s">
        <v>41</v>
      </c>
      <c r="D3920" t="str">
        <f>VLOOKUP($C3920,Sheet1!$C$4:$D$34,2,FALSE)</f>
        <v>Jazz</v>
      </c>
      <c r="E3920" t="str">
        <f t="shared" si="61"/>
        <v>Jazz2014</v>
      </c>
      <c r="F3920" t="s">
        <v>959</v>
      </c>
      <c r="G3920">
        <v>25</v>
      </c>
      <c r="H3920">
        <v>5</v>
      </c>
      <c r="I3920">
        <v>8.4</v>
      </c>
      <c r="J3920">
        <v>17.399999999999999</v>
      </c>
      <c r="K3920">
        <v>20</v>
      </c>
      <c r="L3920">
        <v>0.224</v>
      </c>
      <c r="M3920">
        <v>2</v>
      </c>
      <c r="N3920">
        <v>0.5</v>
      </c>
      <c r="O3920">
        <v>6</v>
      </c>
      <c r="P3920">
        <v>0.16700000000000001</v>
      </c>
      <c r="Q3920">
        <v>7</v>
      </c>
      <c r="R3920">
        <v>0.71399999999999997</v>
      </c>
      <c r="S3920">
        <v>0.64800000000000002</v>
      </c>
      <c r="T3920">
        <v>3.6</v>
      </c>
      <c r="U3920">
        <v>0.6</v>
      </c>
      <c r="V3920">
        <v>4.0999999999999996</v>
      </c>
      <c r="W3920">
        <v>0.8</v>
      </c>
      <c r="X3920">
        <v>16.2</v>
      </c>
      <c r="Y3920">
        <v>0.4</v>
      </c>
      <c r="Z3920">
        <v>0</v>
      </c>
      <c r="AA3920">
        <v>5.7</v>
      </c>
    </row>
    <row r="3921" spans="1:27">
      <c r="A3921">
        <v>2014</v>
      </c>
      <c r="B3921" t="s">
        <v>1134</v>
      </c>
      <c r="C3921" t="s">
        <v>39</v>
      </c>
      <c r="D3921" t="str">
        <f>VLOOKUP($C3921,Sheet1!$C$4:$D$34,2,FALSE)</f>
        <v>Pelicans</v>
      </c>
      <c r="E3921" t="str">
        <f t="shared" si="61"/>
        <v>Pelicans2014</v>
      </c>
      <c r="F3921" t="s">
        <v>959</v>
      </c>
      <c r="G3921">
        <v>25</v>
      </c>
      <c r="H3921">
        <v>8</v>
      </c>
      <c r="I3921">
        <v>9.6</v>
      </c>
      <c r="J3921">
        <v>20</v>
      </c>
      <c r="K3921">
        <v>15</v>
      </c>
      <c r="L3921">
        <v>0</v>
      </c>
      <c r="M3921">
        <v>2</v>
      </c>
      <c r="N3921">
        <v>0</v>
      </c>
      <c r="O3921">
        <v>13</v>
      </c>
      <c r="P3921">
        <v>0.38500000000000001</v>
      </c>
      <c r="Q3921">
        <v>11</v>
      </c>
      <c r="R3921">
        <v>0.27300000000000002</v>
      </c>
      <c r="S3921">
        <v>0.38200000000000001</v>
      </c>
      <c r="T3921">
        <v>2.4</v>
      </c>
      <c r="U3921">
        <v>0.6</v>
      </c>
      <c r="V3921">
        <v>3.7</v>
      </c>
      <c r="W3921">
        <v>1</v>
      </c>
      <c r="X3921">
        <v>15.3</v>
      </c>
      <c r="Y3921">
        <v>0.25</v>
      </c>
      <c r="Z3921">
        <v>0</v>
      </c>
      <c r="AA3921">
        <v>4.7</v>
      </c>
    </row>
    <row r="3922" spans="1:27">
      <c r="A3922">
        <v>2014</v>
      </c>
      <c r="B3922" t="s">
        <v>1135</v>
      </c>
      <c r="C3922" t="s">
        <v>80</v>
      </c>
      <c r="D3922" t="str">
        <f>VLOOKUP($C3922,Sheet1!$C$4:$D$34,2,FALSE)</f>
        <v>Hawks</v>
      </c>
      <c r="E3922" t="str">
        <f t="shared" si="61"/>
        <v>Hawks2014</v>
      </c>
      <c r="F3922" t="s">
        <v>960</v>
      </c>
      <c r="G3922">
        <v>35</v>
      </c>
      <c r="H3922">
        <v>36</v>
      </c>
      <c r="I3922">
        <v>13.5</v>
      </c>
      <c r="J3922">
        <v>28.1</v>
      </c>
      <c r="K3922">
        <v>11.8</v>
      </c>
      <c r="L3922">
        <v>0.14599999999999999</v>
      </c>
      <c r="M3922">
        <v>23</v>
      </c>
      <c r="N3922">
        <v>0.52200000000000002</v>
      </c>
      <c r="O3922">
        <v>94</v>
      </c>
      <c r="P3922">
        <v>0.44700000000000001</v>
      </c>
      <c r="Q3922">
        <v>1</v>
      </c>
      <c r="R3922">
        <v>0</v>
      </c>
      <c r="S3922">
        <v>0.45700000000000002</v>
      </c>
      <c r="T3922">
        <v>2.7</v>
      </c>
      <c r="U3922">
        <v>2.8</v>
      </c>
      <c r="V3922">
        <v>11.8</v>
      </c>
      <c r="W3922">
        <v>0.6</v>
      </c>
      <c r="X3922">
        <v>6.4</v>
      </c>
      <c r="Y3922">
        <v>0.47</v>
      </c>
      <c r="Z3922">
        <v>0.67</v>
      </c>
      <c r="AA3922">
        <v>4.9000000000000004</v>
      </c>
    </row>
    <row r="3923" spans="1:27">
      <c r="A3923">
        <v>2014</v>
      </c>
      <c r="B3923" t="s">
        <v>705</v>
      </c>
      <c r="C3923" t="s">
        <v>96</v>
      </c>
      <c r="D3923" t="str">
        <f>VLOOKUP($C3923,Sheet1!$C$4:$D$34,2,FALSE)</f>
        <v>Thunder</v>
      </c>
      <c r="E3923" t="str">
        <f t="shared" si="61"/>
        <v>Thunder2014</v>
      </c>
      <c r="F3923" t="s">
        <v>30</v>
      </c>
      <c r="G3923">
        <v>22</v>
      </c>
      <c r="H3923">
        <v>26</v>
      </c>
      <c r="I3923">
        <v>31.1</v>
      </c>
      <c r="J3923">
        <v>64.8</v>
      </c>
      <c r="K3923">
        <v>24.2</v>
      </c>
      <c r="L3923">
        <v>0.11600000000000001</v>
      </c>
      <c r="M3923">
        <v>116</v>
      </c>
      <c r="N3923">
        <v>0.77600000000000002</v>
      </c>
      <c r="O3923">
        <v>342</v>
      </c>
      <c r="P3923">
        <v>0.56399999999999995</v>
      </c>
      <c r="Q3923">
        <v>4</v>
      </c>
      <c r="R3923">
        <v>0.75</v>
      </c>
      <c r="S3923">
        <v>0.61099999999999999</v>
      </c>
      <c r="T3923">
        <v>18.7</v>
      </c>
      <c r="U3923">
        <v>11</v>
      </c>
      <c r="V3923">
        <v>19</v>
      </c>
      <c r="W3923">
        <v>1.1000000000000001</v>
      </c>
      <c r="X3923">
        <v>6.4</v>
      </c>
      <c r="Y3923">
        <v>0.5</v>
      </c>
      <c r="Z3923">
        <v>0.5</v>
      </c>
      <c r="AA3923">
        <v>7.8</v>
      </c>
    </row>
    <row r="3924" spans="1:27">
      <c r="A3924">
        <v>2014</v>
      </c>
      <c r="B3924" t="s">
        <v>705</v>
      </c>
      <c r="C3924" t="s">
        <v>41</v>
      </c>
      <c r="D3924" t="str">
        <f>VLOOKUP($C3924,Sheet1!$C$4:$D$34,2,FALSE)</f>
        <v>Jazz</v>
      </c>
      <c r="E3924" t="str">
        <f t="shared" si="61"/>
        <v>Jazz2014</v>
      </c>
      <c r="F3924" t="s">
        <v>30</v>
      </c>
      <c r="G3924">
        <v>22</v>
      </c>
      <c r="H3924">
        <v>49</v>
      </c>
      <c r="I3924">
        <v>27.1</v>
      </c>
      <c r="J3924">
        <v>56.4</v>
      </c>
      <c r="K3924">
        <v>25.6</v>
      </c>
      <c r="L3924">
        <v>0.128</v>
      </c>
      <c r="M3924">
        <v>118</v>
      </c>
      <c r="N3924">
        <v>0.78800000000000003</v>
      </c>
      <c r="O3924">
        <v>541</v>
      </c>
      <c r="P3924">
        <v>0.505</v>
      </c>
      <c r="Q3924">
        <v>41</v>
      </c>
      <c r="R3924">
        <v>0.317</v>
      </c>
      <c r="S3924">
        <v>0.53500000000000003</v>
      </c>
      <c r="T3924">
        <v>13.8</v>
      </c>
      <c r="U3924">
        <v>7.8</v>
      </c>
      <c r="V3924">
        <v>16.7</v>
      </c>
      <c r="W3924">
        <v>0.5</v>
      </c>
      <c r="X3924">
        <v>3.8</v>
      </c>
      <c r="Y3924">
        <v>0.47</v>
      </c>
      <c r="Z3924">
        <v>0.33</v>
      </c>
      <c r="AA3924">
        <v>5.6</v>
      </c>
    </row>
    <row r="3925" spans="1:27">
      <c r="A3925">
        <v>2014</v>
      </c>
      <c r="B3925" t="s">
        <v>111</v>
      </c>
      <c r="C3925" t="s">
        <v>67</v>
      </c>
      <c r="D3925" t="str">
        <f>VLOOKUP($C3925,Sheet1!$C$4:$D$34,2,FALSE)</f>
        <v>Suns</v>
      </c>
      <c r="E3925" t="str">
        <f t="shared" si="61"/>
        <v>Suns2014</v>
      </c>
      <c r="F3925" t="s">
        <v>956</v>
      </c>
      <c r="G3925">
        <v>25</v>
      </c>
      <c r="H3925">
        <v>81</v>
      </c>
      <c r="I3925">
        <v>34.6</v>
      </c>
      <c r="J3925">
        <v>72</v>
      </c>
      <c r="K3925">
        <v>24.2</v>
      </c>
      <c r="L3925">
        <v>0.18099999999999999</v>
      </c>
      <c r="M3925">
        <v>441</v>
      </c>
      <c r="N3925">
        <v>0.8</v>
      </c>
      <c r="O3925">
        <v>774</v>
      </c>
      <c r="P3925">
        <v>0.49099999999999999</v>
      </c>
      <c r="Q3925">
        <v>272</v>
      </c>
      <c r="R3925">
        <v>0.32400000000000001</v>
      </c>
      <c r="S3925">
        <v>0.55500000000000005</v>
      </c>
      <c r="T3925">
        <v>17</v>
      </c>
      <c r="U3925">
        <v>5.2</v>
      </c>
      <c r="V3925">
        <v>8.3000000000000007</v>
      </c>
      <c r="W3925">
        <v>6.1</v>
      </c>
      <c r="X3925">
        <v>27.9</v>
      </c>
      <c r="Y3925">
        <v>1.57</v>
      </c>
      <c r="Z3925">
        <v>0.56000000000000005</v>
      </c>
      <c r="AA3925">
        <v>9.4</v>
      </c>
    </row>
    <row r="3926" spans="1:27">
      <c r="A3926">
        <v>2014</v>
      </c>
      <c r="B3926" t="s">
        <v>260</v>
      </c>
      <c r="C3926" t="s">
        <v>39</v>
      </c>
      <c r="D3926" t="str">
        <f>VLOOKUP($C3926,Sheet1!$C$4:$D$34,2,FALSE)</f>
        <v>Pelicans</v>
      </c>
      <c r="E3926" t="str">
        <f t="shared" si="61"/>
        <v>Pelicans2014</v>
      </c>
      <c r="F3926" t="s">
        <v>959</v>
      </c>
      <c r="G3926">
        <v>26</v>
      </c>
      <c r="H3926">
        <v>61</v>
      </c>
      <c r="I3926">
        <v>33.1</v>
      </c>
      <c r="J3926">
        <v>68.900000000000006</v>
      </c>
      <c r="K3926">
        <v>20.100000000000001</v>
      </c>
      <c r="L3926">
        <v>0.14000000000000001</v>
      </c>
      <c r="M3926">
        <v>133</v>
      </c>
      <c r="N3926">
        <v>0.80500000000000005</v>
      </c>
      <c r="O3926">
        <v>378</v>
      </c>
      <c r="P3926">
        <v>0.38100000000000001</v>
      </c>
      <c r="Q3926">
        <v>315</v>
      </c>
      <c r="R3926">
        <v>0.44800000000000001</v>
      </c>
      <c r="S3926">
        <v>0.54400000000000004</v>
      </c>
      <c r="T3926">
        <v>13.4</v>
      </c>
      <c r="U3926">
        <v>2.6</v>
      </c>
      <c r="V3926">
        <v>4.5</v>
      </c>
      <c r="W3926">
        <v>3.8</v>
      </c>
      <c r="X3926">
        <v>17.7</v>
      </c>
      <c r="Y3926">
        <v>0.82</v>
      </c>
      <c r="Z3926">
        <v>0.23</v>
      </c>
      <c r="AA3926">
        <v>6.2</v>
      </c>
    </row>
    <row r="3927" spans="1:27">
      <c r="A3927">
        <v>2014</v>
      </c>
      <c r="B3927" t="s">
        <v>1136</v>
      </c>
      <c r="C3927" t="s">
        <v>85</v>
      </c>
      <c r="D3927" t="str">
        <f>VLOOKUP($C3927,Sheet1!$C$4:$D$34,2,FALSE)</f>
        <v>Nuggets</v>
      </c>
      <c r="E3927" t="str">
        <f t="shared" si="61"/>
        <v>Nuggets2014</v>
      </c>
      <c r="F3927" t="s">
        <v>956</v>
      </c>
      <c r="G3927">
        <v>23</v>
      </c>
      <c r="H3927">
        <v>43</v>
      </c>
      <c r="I3927">
        <v>9.5</v>
      </c>
      <c r="J3927">
        <v>19.899999999999999</v>
      </c>
      <c r="K3927">
        <v>19.399999999999999</v>
      </c>
      <c r="L3927">
        <v>7.6999999999999999E-2</v>
      </c>
      <c r="M3927">
        <v>12</v>
      </c>
      <c r="N3927">
        <v>0.83299999999999996</v>
      </c>
      <c r="O3927">
        <v>115</v>
      </c>
      <c r="P3927">
        <v>0.40899999999999997</v>
      </c>
      <c r="Q3927">
        <v>47</v>
      </c>
      <c r="R3927">
        <v>0.29799999999999999</v>
      </c>
      <c r="S3927">
        <v>0.436</v>
      </c>
      <c r="T3927">
        <v>3.4</v>
      </c>
      <c r="U3927">
        <v>0.7</v>
      </c>
      <c r="V3927">
        <v>4.0999999999999996</v>
      </c>
      <c r="W3927">
        <v>0.9</v>
      </c>
      <c r="X3927">
        <v>15.1</v>
      </c>
      <c r="Y3927">
        <v>0.28000000000000003</v>
      </c>
      <c r="Z3927">
        <v>0</v>
      </c>
      <c r="AA3927">
        <v>5.4</v>
      </c>
    </row>
    <row r="3928" spans="1:27">
      <c r="A3928">
        <v>2014</v>
      </c>
      <c r="B3928" t="s">
        <v>701</v>
      </c>
      <c r="C3928" t="s">
        <v>43</v>
      </c>
      <c r="D3928" t="str">
        <f>VLOOKUP($C3928,Sheet1!$C$4:$D$34,2,FALSE)</f>
        <v>Bucks</v>
      </c>
      <c r="E3928" t="str">
        <f t="shared" si="61"/>
        <v>Bucks2014</v>
      </c>
      <c r="F3928" t="s">
        <v>960</v>
      </c>
      <c r="G3928">
        <v>27</v>
      </c>
      <c r="H3928">
        <v>58</v>
      </c>
      <c r="I3928">
        <v>22.7</v>
      </c>
      <c r="J3928">
        <v>47.4</v>
      </c>
      <c r="K3928">
        <v>22.6</v>
      </c>
      <c r="L3928">
        <v>6.9000000000000006E-2</v>
      </c>
      <c r="M3928">
        <v>107</v>
      </c>
      <c r="N3928">
        <v>0.64500000000000002</v>
      </c>
      <c r="O3928">
        <v>367</v>
      </c>
      <c r="P3928">
        <v>0.51500000000000001</v>
      </c>
      <c r="Q3928">
        <v>190</v>
      </c>
      <c r="R3928">
        <v>0.38900000000000001</v>
      </c>
      <c r="S3928">
        <v>0.55400000000000005</v>
      </c>
      <c r="T3928">
        <v>11.5</v>
      </c>
      <c r="U3928">
        <v>4.8</v>
      </c>
      <c r="V3928">
        <v>12</v>
      </c>
      <c r="W3928">
        <v>1</v>
      </c>
      <c r="X3928">
        <v>7.4</v>
      </c>
      <c r="Y3928">
        <v>0.62</v>
      </c>
      <c r="Z3928">
        <v>0.33</v>
      </c>
      <c r="AA3928">
        <v>6.7</v>
      </c>
    </row>
    <row r="3929" spans="1:27">
      <c r="A3929">
        <v>2014</v>
      </c>
      <c r="B3929" t="s">
        <v>1016</v>
      </c>
      <c r="C3929" t="s">
        <v>75</v>
      </c>
      <c r="D3929" t="str">
        <f>VLOOKUP($C3929,Sheet1!$C$4:$D$34,2,FALSE)</f>
        <v>Bulls</v>
      </c>
      <c r="E3929" t="str">
        <f t="shared" si="61"/>
        <v>Bulls2014</v>
      </c>
      <c r="F3929" t="s">
        <v>959</v>
      </c>
      <c r="G3929">
        <v>25</v>
      </c>
      <c r="H3929">
        <v>56</v>
      </c>
      <c r="I3929">
        <v>9</v>
      </c>
      <c r="J3929">
        <v>18.8</v>
      </c>
      <c r="K3929">
        <v>14.6</v>
      </c>
      <c r="L3929">
        <v>8.6999999999999994E-2</v>
      </c>
      <c r="M3929">
        <v>20</v>
      </c>
      <c r="N3929">
        <v>0.6</v>
      </c>
      <c r="O3929">
        <v>101</v>
      </c>
      <c r="P3929">
        <v>0.48499999999999999</v>
      </c>
      <c r="Q3929">
        <v>38</v>
      </c>
      <c r="R3929">
        <v>0.34200000000000003</v>
      </c>
      <c r="S3929">
        <v>0.504</v>
      </c>
      <c r="T3929">
        <v>2.7</v>
      </c>
      <c r="U3929">
        <v>0.8</v>
      </c>
      <c r="V3929">
        <v>5</v>
      </c>
      <c r="W3929">
        <v>0.6</v>
      </c>
      <c r="X3929">
        <v>10.4</v>
      </c>
      <c r="Y3929">
        <v>0.36</v>
      </c>
      <c r="Z3929">
        <v>0.11</v>
      </c>
      <c r="AA3929">
        <v>4.8</v>
      </c>
    </row>
    <row r="3930" spans="1:27">
      <c r="A3930">
        <v>2014</v>
      </c>
      <c r="B3930" t="s">
        <v>235</v>
      </c>
      <c r="C3930" t="s">
        <v>56</v>
      </c>
      <c r="D3930" t="str">
        <f>VLOOKUP($C3930,Sheet1!$C$4:$D$34,2,FALSE)</f>
        <v>Magic</v>
      </c>
      <c r="E3930" t="str">
        <f t="shared" si="61"/>
        <v>Magic2014</v>
      </c>
      <c r="F3930" t="s">
        <v>959</v>
      </c>
      <c r="G3930">
        <v>22</v>
      </c>
      <c r="H3930">
        <v>58</v>
      </c>
      <c r="I3930">
        <v>28.6</v>
      </c>
      <c r="J3930">
        <v>59.7</v>
      </c>
      <c r="K3930">
        <v>20</v>
      </c>
      <c r="L3930">
        <v>0.114</v>
      </c>
      <c r="M3930">
        <v>147</v>
      </c>
      <c r="N3930">
        <v>0.72799999999999998</v>
      </c>
      <c r="O3930">
        <v>350</v>
      </c>
      <c r="P3930">
        <v>0.48</v>
      </c>
      <c r="Q3930">
        <v>225</v>
      </c>
      <c r="R3930">
        <v>0.378</v>
      </c>
      <c r="S3930">
        <v>0.54600000000000004</v>
      </c>
      <c r="T3930">
        <v>12</v>
      </c>
      <c r="U3930">
        <v>2.6</v>
      </c>
      <c r="V3930">
        <v>5.2</v>
      </c>
      <c r="W3930">
        <v>2.1</v>
      </c>
      <c r="X3930">
        <v>11.5</v>
      </c>
      <c r="Y3930">
        <v>0.69</v>
      </c>
      <c r="Z3930">
        <v>0.03</v>
      </c>
      <c r="AA3930">
        <v>5.6</v>
      </c>
    </row>
    <row r="3931" spans="1:27">
      <c r="A3931">
        <v>2014</v>
      </c>
      <c r="B3931" t="s">
        <v>834</v>
      </c>
      <c r="C3931" t="s">
        <v>138</v>
      </c>
      <c r="D3931" t="str">
        <f>VLOOKUP($C3931,Sheet1!$C$4:$D$34,2,FALSE)</f>
        <v>Celtics</v>
      </c>
      <c r="E3931" t="str">
        <f t="shared" si="61"/>
        <v>Celtics2014</v>
      </c>
      <c r="F3931" t="s">
        <v>959</v>
      </c>
      <c r="G3931">
        <v>26</v>
      </c>
      <c r="H3931">
        <v>82</v>
      </c>
      <c r="I3931">
        <v>27.6</v>
      </c>
      <c r="J3931">
        <v>57.4</v>
      </c>
      <c r="K3931">
        <v>19.7</v>
      </c>
      <c r="L3931">
        <v>0.19700000000000001</v>
      </c>
      <c r="M3931">
        <v>141</v>
      </c>
      <c r="N3931">
        <v>0.752</v>
      </c>
      <c r="O3931">
        <v>627</v>
      </c>
      <c r="P3931">
        <v>0.45800000000000002</v>
      </c>
      <c r="Q3931">
        <v>119</v>
      </c>
      <c r="R3931">
        <v>0.27700000000000002</v>
      </c>
      <c r="S3931">
        <v>0.48199999999999998</v>
      </c>
      <c r="T3931">
        <v>9.5</v>
      </c>
      <c r="U3931">
        <v>5.0999999999999996</v>
      </c>
      <c r="V3931">
        <v>10.1</v>
      </c>
      <c r="W3931">
        <v>5.5</v>
      </c>
      <c r="X3931">
        <v>30</v>
      </c>
      <c r="Y3931">
        <v>1.01</v>
      </c>
      <c r="Z3931">
        <v>0.23</v>
      </c>
      <c r="AA3931">
        <v>9.3000000000000007</v>
      </c>
    </row>
    <row r="3932" spans="1:27">
      <c r="A3932">
        <v>2014</v>
      </c>
      <c r="B3932" t="s">
        <v>1137</v>
      </c>
      <c r="C3932" t="s">
        <v>110</v>
      </c>
      <c r="D3932" t="str">
        <f>VLOOKUP($C3932,Sheet1!$C$4:$D$34,2,FALSE)</f>
        <v>Warriors</v>
      </c>
      <c r="E3932" t="str">
        <f t="shared" si="61"/>
        <v>Warriors2014</v>
      </c>
      <c r="F3932" t="s">
        <v>30</v>
      </c>
      <c r="G3932">
        <v>25</v>
      </c>
      <c r="H3932">
        <v>46</v>
      </c>
      <c r="I3932">
        <v>10.9</v>
      </c>
      <c r="J3932">
        <v>22.8</v>
      </c>
      <c r="K3932">
        <v>18</v>
      </c>
      <c r="L3932">
        <v>0.156</v>
      </c>
      <c r="M3932">
        <v>78</v>
      </c>
      <c r="N3932">
        <v>0.628</v>
      </c>
      <c r="O3932">
        <v>139</v>
      </c>
      <c r="P3932">
        <v>0.54700000000000004</v>
      </c>
      <c r="Q3932">
        <v>0</v>
      </c>
      <c r="R3932">
        <v>0</v>
      </c>
      <c r="S3932">
        <v>0.57999999999999996</v>
      </c>
      <c r="T3932">
        <v>4.4000000000000004</v>
      </c>
      <c r="U3932">
        <v>3.4</v>
      </c>
      <c r="V3932">
        <v>16.600000000000001</v>
      </c>
      <c r="W3932">
        <v>0.2</v>
      </c>
      <c r="X3932">
        <v>2.5</v>
      </c>
      <c r="Y3932">
        <v>0.15</v>
      </c>
      <c r="Z3932">
        <v>0.91</v>
      </c>
      <c r="AA3932">
        <v>5.3</v>
      </c>
    </row>
    <row r="3933" spans="1:27">
      <c r="A3933">
        <v>2014</v>
      </c>
      <c r="B3933" t="s">
        <v>1217</v>
      </c>
      <c r="C3933" t="s">
        <v>62</v>
      </c>
      <c r="D3933" t="str">
        <f>VLOOKUP($C3933,Sheet1!$C$4:$D$34,2,FALSE)</f>
        <v>Rockets</v>
      </c>
      <c r="E3933" t="str">
        <f t="shared" si="61"/>
        <v>Rockets2014</v>
      </c>
      <c r="F3933" t="s">
        <v>958</v>
      </c>
      <c r="G3933">
        <v>33</v>
      </c>
      <c r="H3933">
        <v>14</v>
      </c>
      <c r="I3933">
        <v>14.3</v>
      </c>
      <c r="J3933">
        <v>29.8</v>
      </c>
      <c r="K3933">
        <v>16.399999999999999</v>
      </c>
      <c r="L3933">
        <v>0.13400000000000001</v>
      </c>
      <c r="M3933">
        <v>4</v>
      </c>
      <c r="N3933">
        <v>0.25</v>
      </c>
      <c r="O3933">
        <v>18</v>
      </c>
      <c r="P3933">
        <v>0.38900000000000001</v>
      </c>
      <c r="Q3933">
        <v>45</v>
      </c>
      <c r="R3933">
        <v>0.222</v>
      </c>
      <c r="S3933">
        <v>0.34699999999999998</v>
      </c>
      <c r="T3933">
        <v>3.2</v>
      </c>
      <c r="U3933">
        <v>1.2</v>
      </c>
      <c r="V3933">
        <v>4.7</v>
      </c>
      <c r="W3933">
        <v>1.1000000000000001</v>
      </c>
      <c r="X3933">
        <v>11</v>
      </c>
      <c r="Y3933">
        <v>0.64</v>
      </c>
      <c r="Z3933">
        <v>0.36</v>
      </c>
      <c r="AA3933">
        <v>4.5</v>
      </c>
    </row>
    <row r="3934" spans="1:27">
      <c r="A3934">
        <v>2014</v>
      </c>
      <c r="B3934" t="s">
        <v>1218</v>
      </c>
      <c r="C3934" t="s">
        <v>87</v>
      </c>
      <c r="D3934" t="str">
        <f>VLOOKUP($C3934,Sheet1!$C$4:$D$34,2,FALSE)</f>
        <v>76ers</v>
      </c>
      <c r="E3934" t="str">
        <f t="shared" si="61"/>
        <v>76ers2014</v>
      </c>
      <c r="F3934" t="s">
        <v>960</v>
      </c>
      <c r="G3934">
        <v>23</v>
      </c>
      <c r="H3934">
        <v>41</v>
      </c>
      <c r="I3934">
        <v>13.2</v>
      </c>
      <c r="J3934">
        <v>27.5</v>
      </c>
      <c r="K3934">
        <v>8.8000000000000007</v>
      </c>
      <c r="L3934">
        <v>0.159</v>
      </c>
      <c r="M3934">
        <v>27</v>
      </c>
      <c r="N3934">
        <v>0.48099999999999998</v>
      </c>
      <c r="O3934">
        <v>73</v>
      </c>
      <c r="P3934">
        <v>0.54800000000000004</v>
      </c>
      <c r="Q3934">
        <v>5</v>
      </c>
      <c r="R3934">
        <v>0</v>
      </c>
      <c r="S3934">
        <v>0.51700000000000002</v>
      </c>
      <c r="T3934">
        <v>2.2999999999999998</v>
      </c>
      <c r="U3934">
        <v>4.3</v>
      </c>
      <c r="V3934">
        <v>17.7</v>
      </c>
      <c r="W3934">
        <v>0.7</v>
      </c>
      <c r="X3934">
        <v>8.3000000000000007</v>
      </c>
      <c r="Y3934">
        <v>0.41</v>
      </c>
      <c r="Z3934">
        <v>0.39</v>
      </c>
      <c r="AA3934">
        <v>5.8</v>
      </c>
    </row>
    <row r="3935" spans="1:27">
      <c r="A3935">
        <v>2014</v>
      </c>
      <c r="B3935" t="s">
        <v>1219</v>
      </c>
      <c r="C3935" t="s">
        <v>39</v>
      </c>
      <c r="D3935" t="str">
        <f>VLOOKUP($C3935,Sheet1!$C$4:$D$34,2,FALSE)</f>
        <v>Pelicans</v>
      </c>
      <c r="E3935" t="str">
        <f t="shared" si="61"/>
        <v>Pelicans2014</v>
      </c>
      <c r="F3935" t="s">
        <v>956</v>
      </c>
      <c r="G3935">
        <v>26</v>
      </c>
      <c r="H3935">
        <v>4</v>
      </c>
      <c r="I3935">
        <v>10.9</v>
      </c>
      <c r="J3935">
        <v>22.6</v>
      </c>
      <c r="K3935">
        <v>23.5</v>
      </c>
      <c r="L3935">
        <v>9.0999999999999998E-2</v>
      </c>
      <c r="M3935">
        <v>0</v>
      </c>
      <c r="N3935">
        <v>0</v>
      </c>
      <c r="O3935">
        <v>17</v>
      </c>
      <c r="P3935">
        <v>0.17599999999999999</v>
      </c>
      <c r="Q3935">
        <v>3</v>
      </c>
      <c r="R3935">
        <v>0</v>
      </c>
      <c r="S3935">
        <v>0.15</v>
      </c>
      <c r="T3935">
        <v>1.5</v>
      </c>
      <c r="U3935">
        <v>0.3</v>
      </c>
      <c r="V3935">
        <v>1.3</v>
      </c>
      <c r="W3935">
        <v>3.3</v>
      </c>
      <c r="X3935">
        <v>41.7</v>
      </c>
      <c r="Y3935">
        <v>0.5</v>
      </c>
      <c r="Z3935">
        <v>0</v>
      </c>
      <c r="AA3935">
        <v>4.2</v>
      </c>
    </row>
    <row r="3936" spans="1:27">
      <c r="A3936">
        <v>2014</v>
      </c>
      <c r="B3936" t="s">
        <v>589</v>
      </c>
      <c r="C3936" t="s">
        <v>64</v>
      </c>
      <c r="D3936" t="str">
        <f>VLOOKUP($C3936,Sheet1!$C$4:$D$34,2,FALSE)</f>
        <v>Wizards</v>
      </c>
      <c r="E3936" t="str">
        <f t="shared" si="61"/>
        <v>Wizards2014</v>
      </c>
      <c r="F3936" t="s">
        <v>959</v>
      </c>
      <c r="G3936">
        <v>28</v>
      </c>
      <c r="H3936">
        <v>52</v>
      </c>
      <c r="I3936">
        <v>14.1</v>
      </c>
      <c r="J3936">
        <v>29.5</v>
      </c>
      <c r="K3936">
        <v>14.1</v>
      </c>
      <c r="L3936">
        <v>0.151</v>
      </c>
      <c r="M3936">
        <v>48</v>
      </c>
      <c r="N3936">
        <v>0.72899999999999998</v>
      </c>
      <c r="O3936">
        <v>82</v>
      </c>
      <c r="P3936">
        <v>0.42699999999999999</v>
      </c>
      <c r="Q3936">
        <v>88</v>
      </c>
      <c r="R3936">
        <v>0.375</v>
      </c>
      <c r="S3936">
        <v>0.53400000000000003</v>
      </c>
      <c r="T3936">
        <v>3.9</v>
      </c>
      <c r="U3936">
        <v>1.7</v>
      </c>
      <c r="V3936">
        <v>6.9</v>
      </c>
      <c r="W3936">
        <v>1.1000000000000001</v>
      </c>
      <c r="X3936">
        <v>11</v>
      </c>
      <c r="Y3936">
        <v>0.81</v>
      </c>
      <c r="Z3936">
        <v>0.17</v>
      </c>
      <c r="AA3936">
        <v>5.5</v>
      </c>
    </row>
    <row r="3937" spans="1:27">
      <c r="A3937">
        <v>2014</v>
      </c>
      <c r="B3937" t="s">
        <v>283</v>
      </c>
      <c r="C3937" t="s">
        <v>85</v>
      </c>
      <c r="D3937" t="str">
        <f>VLOOKUP($C3937,Sheet1!$C$4:$D$34,2,FALSE)</f>
        <v>Nuggets</v>
      </c>
      <c r="E3937" t="str">
        <f t="shared" si="61"/>
        <v>Nuggets2014</v>
      </c>
      <c r="F3937" t="s">
        <v>959</v>
      </c>
      <c r="G3937">
        <v>20</v>
      </c>
      <c r="H3937">
        <v>55</v>
      </c>
      <c r="I3937">
        <v>13.1</v>
      </c>
      <c r="J3937">
        <v>27.2</v>
      </c>
      <c r="K3937">
        <v>16.8</v>
      </c>
      <c r="L3937">
        <v>0.13800000000000001</v>
      </c>
      <c r="M3937">
        <v>47</v>
      </c>
      <c r="N3937">
        <v>0.745</v>
      </c>
      <c r="O3937">
        <v>114</v>
      </c>
      <c r="P3937">
        <v>0.39500000000000002</v>
      </c>
      <c r="Q3937">
        <v>103</v>
      </c>
      <c r="R3937">
        <v>0.20399999999999999</v>
      </c>
      <c r="S3937">
        <v>0.39500000000000002</v>
      </c>
      <c r="T3937">
        <v>3.4</v>
      </c>
      <c r="U3937">
        <v>1.2</v>
      </c>
      <c r="V3937">
        <v>4.8</v>
      </c>
      <c r="W3937">
        <v>0.5</v>
      </c>
      <c r="X3937">
        <v>5.9</v>
      </c>
      <c r="Y3937">
        <v>0.71</v>
      </c>
      <c r="Z3937">
        <v>0.13</v>
      </c>
      <c r="AA3937">
        <v>3.9</v>
      </c>
    </row>
    <row r="3938" spans="1:27">
      <c r="A3938">
        <v>2014</v>
      </c>
      <c r="B3938" t="s">
        <v>1017</v>
      </c>
      <c r="C3938" t="s">
        <v>73</v>
      </c>
      <c r="D3938" t="str">
        <f>VLOOKUP($C3938,Sheet1!$C$4:$D$34,2,FALSE)</f>
        <v>Hornets</v>
      </c>
      <c r="E3938" t="str">
        <f t="shared" si="61"/>
        <v>Hornets2014</v>
      </c>
      <c r="F3938" t="s">
        <v>959</v>
      </c>
      <c r="G3938">
        <v>30</v>
      </c>
      <c r="H3938">
        <v>43</v>
      </c>
      <c r="I3938">
        <v>21.6</v>
      </c>
      <c r="J3938">
        <v>45.1</v>
      </c>
      <c r="K3938">
        <v>24.7</v>
      </c>
      <c r="L3938">
        <v>0.11</v>
      </c>
      <c r="M3938">
        <v>102</v>
      </c>
      <c r="N3938">
        <v>0.86299999999999999</v>
      </c>
      <c r="O3938">
        <v>265</v>
      </c>
      <c r="P3938">
        <v>0.39200000000000002</v>
      </c>
      <c r="Q3938">
        <v>133</v>
      </c>
      <c r="R3938">
        <v>0.29299999999999998</v>
      </c>
      <c r="S3938">
        <v>0.46600000000000003</v>
      </c>
      <c r="T3938">
        <v>9.6</v>
      </c>
      <c r="U3938">
        <v>2.2000000000000002</v>
      </c>
      <c r="V3938">
        <v>5.6</v>
      </c>
      <c r="W3938">
        <v>1.9</v>
      </c>
      <c r="X3938">
        <v>14.9</v>
      </c>
      <c r="Y3938">
        <v>0.37</v>
      </c>
      <c r="Z3938">
        <v>0.02</v>
      </c>
      <c r="AA3938">
        <v>6.3</v>
      </c>
    </row>
    <row r="3939" spans="1:27">
      <c r="A3939">
        <v>2014</v>
      </c>
      <c r="B3939" t="s">
        <v>1017</v>
      </c>
      <c r="C3939" t="s">
        <v>99</v>
      </c>
      <c r="D3939" t="str">
        <f>VLOOKUP($C3939,Sheet1!$C$4:$D$34,2,FALSE)</f>
        <v>Timberwolves</v>
      </c>
      <c r="E3939" t="str">
        <f t="shared" si="61"/>
        <v>Timberwolves2014</v>
      </c>
      <c r="F3939" t="s">
        <v>959</v>
      </c>
      <c r="G3939">
        <v>30</v>
      </c>
      <c r="H3939">
        <v>11</v>
      </c>
      <c r="I3939">
        <v>23.8</v>
      </c>
      <c r="J3939">
        <v>49.5</v>
      </c>
      <c r="K3939">
        <v>22.1</v>
      </c>
      <c r="L3939">
        <v>7.6999999999999999E-2</v>
      </c>
      <c r="M3939">
        <v>33</v>
      </c>
      <c r="N3939">
        <v>0.879</v>
      </c>
      <c r="O3939">
        <v>74</v>
      </c>
      <c r="P3939">
        <v>0.45900000000000002</v>
      </c>
      <c r="Q3939">
        <v>31</v>
      </c>
      <c r="R3939">
        <v>0.35499999999999998</v>
      </c>
      <c r="S3939">
        <v>0.54400000000000004</v>
      </c>
      <c r="T3939">
        <v>11.8</v>
      </c>
      <c r="U3939">
        <v>3.2</v>
      </c>
      <c r="V3939">
        <v>7.6</v>
      </c>
      <c r="W3939">
        <v>1.8</v>
      </c>
      <c r="X3939">
        <v>13.1</v>
      </c>
      <c r="Y3939">
        <v>0.64</v>
      </c>
      <c r="Z3939">
        <v>0</v>
      </c>
      <c r="AA3939">
        <v>6.9</v>
      </c>
    </row>
    <row r="3940" spans="1:27">
      <c r="A3940">
        <v>2014</v>
      </c>
      <c r="B3940" t="s">
        <v>300</v>
      </c>
      <c r="C3940" t="s">
        <v>49</v>
      </c>
      <c r="D3940" t="str">
        <f>VLOOKUP($C3940,Sheet1!$C$4:$D$34,2,FALSE)</f>
        <v>Pacers</v>
      </c>
      <c r="E3940" t="str">
        <f t="shared" si="61"/>
        <v>Pacers2014</v>
      </c>
      <c r="F3940" t="s">
        <v>956</v>
      </c>
      <c r="G3940">
        <v>28</v>
      </c>
      <c r="H3940">
        <v>43</v>
      </c>
      <c r="I3940">
        <v>29.5</v>
      </c>
      <c r="J3940">
        <v>61.4</v>
      </c>
      <c r="K3940">
        <v>24.1</v>
      </c>
      <c r="L3940">
        <v>0.10299999999999999</v>
      </c>
      <c r="M3940">
        <v>143</v>
      </c>
      <c r="N3940">
        <v>0.79</v>
      </c>
      <c r="O3940">
        <v>342</v>
      </c>
      <c r="P3940">
        <v>0.54400000000000004</v>
      </c>
      <c r="Q3940">
        <v>193</v>
      </c>
      <c r="R3940">
        <v>0.35799999999999998</v>
      </c>
      <c r="S3940">
        <v>0.57899999999999996</v>
      </c>
      <c r="T3940">
        <v>16.100000000000001</v>
      </c>
      <c r="U3940">
        <v>4.2</v>
      </c>
      <c r="V3940">
        <v>7.8</v>
      </c>
      <c r="W3940">
        <v>5.0999999999999996</v>
      </c>
      <c r="X3940">
        <v>31.4</v>
      </c>
      <c r="Y3940">
        <v>1.02</v>
      </c>
      <c r="Z3940">
        <v>0.33</v>
      </c>
      <c r="AA3940">
        <v>9.5</v>
      </c>
    </row>
    <row r="3941" spans="1:27">
      <c r="A3941">
        <v>2014</v>
      </c>
      <c r="B3941" t="s">
        <v>887</v>
      </c>
      <c r="C3941" t="s">
        <v>67</v>
      </c>
      <c r="D3941" t="str">
        <f>VLOOKUP($C3941,Sheet1!$C$4:$D$34,2,FALSE)</f>
        <v>Suns</v>
      </c>
      <c r="E3941" t="str">
        <f t="shared" si="61"/>
        <v>Suns2014</v>
      </c>
      <c r="F3941" t="s">
        <v>959</v>
      </c>
      <c r="G3941">
        <v>29</v>
      </c>
      <c r="H3941">
        <v>74</v>
      </c>
      <c r="I3941">
        <v>19.5</v>
      </c>
      <c r="J3941">
        <v>40.700000000000003</v>
      </c>
      <c r="K3941">
        <v>28.9</v>
      </c>
      <c r="L3941">
        <v>0.111</v>
      </c>
      <c r="M3941">
        <v>120</v>
      </c>
      <c r="N3941">
        <v>0.82499999999999996</v>
      </c>
      <c r="O3941">
        <v>391</v>
      </c>
      <c r="P3941">
        <v>0.47799999999999998</v>
      </c>
      <c r="Q3941">
        <v>387</v>
      </c>
      <c r="R3941">
        <v>0.35399999999999998</v>
      </c>
      <c r="S3941">
        <v>0.53200000000000003</v>
      </c>
      <c r="T3941">
        <v>11.9</v>
      </c>
      <c r="U3941">
        <v>2.5</v>
      </c>
      <c r="V3941">
        <v>7</v>
      </c>
      <c r="W3941">
        <v>1.2</v>
      </c>
      <c r="X3941">
        <v>10.9</v>
      </c>
      <c r="Y3941">
        <v>0.56999999999999995</v>
      </c>
      <c r="Z3941">
        <v>0.16</v>
      </c>
      <c r="AA3941">
        <v>6.8</v>
      </c>
    </row>
    <row r="3942" spans="1:27">
      <c r="A3942">
        <v>2014</v>
      </c>
      <c r="B3942" t="s">
        <v>1019</v>
      </c>
      <c r="C3942" t="s">
        <v>73</v>
      </c>
      <c r="D3942" t="str">
        <f>VLOOKUP($C3942,Sheet1!$C$4:$D$34,2,FALSE)</f>
        <v>Hornets</v>
      </c>
      <c r="E3942" t="str">
        <f t="shared" si="61"/>
        <v>Hornets2014</v>
      </c>
      <c r="F3942" t="s">
        <v>959</v>
      </c>
      <c r="G3942">
        <v>27</v>
      </c>
      <c r="H3942">
        <v>80</v>
      </c>
      <c r="I3942">
        <v>28.9</v>
      </c>
      <c r="J3942">
        <v>60.3</v>
      </c>
      <c r="K3942">
        <v>21</v>
      </c>
      <c r="L3942">
        <v>0.105</v>
      </c>
      <c r="M3942">
        <v>217</v>
      </c>
      <c r="N3942">
        <v>0.84799999999999998</v>
      </c>
      <c r="O3942">
        <v>711</v>
      </c>
      <c r="P3942">
        <v>0.45700000000000002</v>
      </c>
      <c r="Q3942">
        <v>136</v>
      </c>
      <c r="R3942">
        <v>0.33100000000000002</v>
      </c>
      <c r="S3942">
        <v>0.51400000000000001</v>
      </c>
      <c r="T3942">
        <v>12.1</v>
      </c>
      <c r="U3942">
        <v>3.4</v>
      </c>
      <c r="V3942">
        <v>6.5</v>
      </c>
      <c r="W3942">
        <v>2.6</v>
      </c>
      <c r="X3942">
        <v>15.6</v>
      </c>
      <c r="Y3942">
        <v>0.64</v>
      </c>
      <c r="Z3942">
        <v>0.28000000000000003</v>
      </c>
      <c r="AA3942">
        <v>6.6</v>
      </c>
    </row>
    <row r="3943" spans="1:27">
      <c r="A3943">
        <v>2014</v>
      </c>
      <c r="B3943" t="s">
        <v>1220</v>
      </c>
      <c r="C3943" t="s">
        <v>138</v>
      </c>
      <c r="D3943" t="str">
        <f>VLOOKUP($C3943,Sheet1!$C$4:$D$34,2,FALSE)</f>
        <v>Celtics</v>
      </c>
      <c r="E3943" t="str">
        <f t="shared" si="61"/>
        <v>Celtics2014</v>
      </c>
      <c r="F3943" t="s">
        <v>958</v>
      </c>
      <c r="G3943">
        <v>32</v>
      </c>
      <c r="H3943">
        <v>32</v>
      </c>
      <c r="I3943">
        <v>8.9</v>
      </c>
      <c r="J3943">
        <v>18.600000000000001</v>
      </c>
      <c r="K3943">
        <v>9.1</v>
      </c>
      <c r="L3943">
        <v>0.307</v>
      </c>
      <c r="M3943">
        <v>15</v>
      </c>
      <c r="N3943">
        <v>0.4</v>
      </c>
      <c r="O3943">
        <v>31</v>
      </c>
      <c r="P3943">
        <v>0.41899999999999998</v>
      </c>
      <c r="Q3943">
        <v>3</v>
      </c>
      <c r="R3943">
        <v>0.33300000000000002</v>
      </c>
      <c r="S3943">
        <v>0.43099999999999999</v>
      </c>
      <c r="T3943">
        <v>1.1000000000000001</v>
      </c>
      <c r="U3943">
        <v>1.8</v>
      </c>
      <c r="V3943">
        <v>10.9</v>
      </c>
      <c r="W3943">
        <v>0.3</v>
      </c>
      <c r="X3943">
        <v>5.0999999999999996</v>
      </c>
      <c r="Y3943">
        <v>0.47</v>
      </c>
      <c r="Z3943">
        <v>0.13</v>
      </c>
      <c r="AA3943">
        <v>3.8</v>
      </c>
    </row>
    <row r="3944" spans="1:27">
      <c r="A3944">
        <v>2014</v>
      </c>
      <c r="B3944" t="s">
        <v>51</v>
      </c>
      <c r="C3944" t="s">
        <v>43</v>
      </c>
      <c r="D3944" t="str">
        <f>VLOOKUP($C3944,Sheet1!$C$4:$D$34,2,FALSE)</f>
        <v>Bucks</v>
      </c>
      <c r="E3944" t="str">
        <f t="shared" si="61"/>
        <v>Bucks2014</v>
      </c>
      <c r="F3944" t="s">
        <v>959</v>
      </c>
      <c r="G3944">
        <v>20</v>
      </c>
      <c r="H3944">
        <v>81</v>
      </c>
      <c r="I3944">
        <v>31.4</v>
      </c>
      <c r="J3944">
        <v>65.3</v>
      </c>
      <c r="K3944">
        <v>20</v>
      </c>
      <c r="L3944">
        <v>0.156</v>
      </c>
      <c r="M3944">
        <v>347</v>
      </c>
      <c r="N3944">
        <v>0.74099999999999999</v>
      </c>
      <c r="O3944">
        <v>736</v>
      </c>
      <c r="P3944">
        <v>0.51100000000000001</v>
      </c>
      <c r="Q3944">
        <v>44</v>
      </c>
      <c r="R3944">
        <v>0.159</v>
      </c>
      <c r="S3944">
        <v>0.55200000000000005</v>
      </c>
      <c r="T3944">
        <v>12.7</v>
      </c>
      <c r="U3944">
        <v>6.7</v>
      </c>
      <c r="V3944">
        <v>12.2</v>
      </c>
      <c r="W3944">
        <v>2.6</v>
      </c>
      <c r="X3944">
        <v>13.1</v>
      </c>
      <c r="Y3944">
        <v>0.9</v>
      </c>
      <c r="Z3944">
        <v>1.05</v>
      </c>
      <c r="AA3944">
        <v>7.7</v>
      </c>
    </row>
    <row r="3945" spans="1:27">
      <c r="A3945">
        <v>2014</v>
      </c>
      <c r="B3945" t="s">
        <v>1221</v>
      </c>
      <c r="C3945" t="s">
        <v>71</v>
      </c>
      <c r="D3945" t="str">
        <f>VLOOKUP($C3945,Sheet1!$C$4:$D$34,2,FALSE)</f>
        <v>Pistons</v>
      </c>
      <c r="E3945" t="str">
        <f t="shared" si="61"/>
        <v>Pistons2014</v>
      </c>
      <c r="F3945" t="s">
        <v>958</v>
      </c>
      <c r="G3945">
        <v>27</v>
      </c>
      <c r="H3945">
        <v>3</v>
      </c>
      <c r="I3945">
        <v>5.8</v>
      </c>
      <c r="J3945">
        <v>12.1</v>
      </c>
      <c r="K3945">
        <v>36</v>
      </c>
      <c r="L3945">
        <v>0.14299999999999999</v>
      </c>
      <c r="M3945">
        <v>0</v>
      </c>
      <c r="N3945">
        <v>0</v>
      </c>
      <c r="O3945">
        <v>8</v>
      </c>
      <c r="P3945">
        <v>0.5</v>
      </c>
      <c r="Q3945">
        <v>4</v>
      </c>
      <c r="R3945">
        <v>0.25</v>
      </c>
      <c r="S3945">
        <v>0.45800000000000002</v>
      </c>
      <c r="T3945">
        <v>3.7</v>
      </c>
      <c r="U3945">
        <v>1.3</v>
      </c>
      <c r="V3945">
        <v>12.4</v>
      </c>
      <c r="W3945">
        <v>0.7</v>
      </c>
      <c r="X3945">
        <v>23.8</v>
      </c>
      <c r="Y3945">
        <v>0.33</v>
      </c>
      <c r="Z3945">
        <v>0</v>
      </c>
      <c r="AA3945">
        <v>10.3</v>
      </c>
    </row>
    <row r="3946" spans="1:27">
      <c r="A3946">
        <v>2014</v>
      </c>
      <c r="B3946" t="s">
        <v>1221</v>
      </c>
      <c r="C3946" t="s">
        <v>138</v>
      </c>
      <c r="D3946" t="str">
        <f>VLOOKUP($C3946,Sheet1!$C$4:$D$34,2,FALSE)</f>
        <v>Celtics</v>
      </c>
      <c r="E3946" t="str">
        <f t="shared" si="61"/>
        <v>Celtics2014</v>
      </c>
      <c r="F3946" t="s">
        <v>958</v>
      </c>
      <c r="G3946">
        <v>27</v>
      </c>
      <c r="H3946">
        <v>18</v>
      </c>
      <c r="I3946">
        <v>10.7</v>
      </c>
      <c r="J3946">
        <v>22.2</v>
      </c>
      <c r="K3946">
        <v>19.5</v>
      </c>
      <c r="L3946">
        <v>8.3000000000000004E-2</v>
      </c>
      <c r="M3946">
        <v>1</v>
      </c>
      <c r="N3946">
        <v>1</v>
      </c>
      <c r="O3946">
        <v>41</v>
      </c>
      <c r="P3946">
        <v>0.51200000000000001</v>
      </c>
      <c r="Q3946">
        <v>36</v>
      </c>
      <c r="R3946">
        <v>0.47199999999999998</v>
      </c>
      <c r="S3946">
        <v>0.60699999999999998</v>
      </c>
      <c r="T3946">
        <v>5.2</v>
      </c>
      <c r="U3946">
        <v>1.4</v>
      </c>
      <c r="V3946">
        <v>7.1</v>
      </c>
      <c r="W3946">
        <v>0.4</v>
      </c>
      <c r="X3946">
        <v>6</v>
      </c>
      <c r="Y3946">
        <v>0.06</v>
      </c>
      <c r="Z3946">
        <v>0.39</v>
      </c>
      <c r="AA3946">
        <v>5.3</v>
      </c>
    </row>
    <row r="3947" spans="1:27">
      <c r="A3947">
        <v>2014</v>
      </c>
      <c r="B3947" t="s">
        <v>1222</v>
      </c>
      <c r="C3947" t="s">
        <v>92</v>
      </c>
      <c r="D3947" t="str">
        <f>VLOOKUP($C3947,Sheet1!$C$4:$D$34,2,FALSE)</f>
        <v>Clippers</v>
      </c>
      <c r="E3947" t="str">
        <f t="shared" si="61"/>
        <v>Clippers2014</v>
      </c>
      <c r="F3947" t="s">
        <v>960</v>
      </c>
      <c r="G3947">
        <v>29</v>
      </c>
      <c r="H3947">
        <v>74</v>
      </c>
      <c r="I3947">
        <v>12.2</v>
      </c>
      <c r="J3947">
        <v>25.5</v>
      </c>
      <c r="K3947">
        <v>17</v>
      </c>
      <c r="L3947">
        <v>0.11600000000000001</v>
      </c>
      <c r="M3947">
        <v>95</v>
      </c>
      <c r="N3947">
        <v>0.63200000000000001</v>
      </c>
      <c r="O3947">
        <v>251</v>
      </c>
      <c r="P3947">
        <v>0.46600000000000003</v>
      </c>
      <c r="Q3947">
        <v>4</v>
      </c>
      <c r="R3947">
        <v>0</v>
      </c>
      <c r="S3947">
        <v>0.495</v>
      </c>
      <c r="T3947">
        <v>4</v>
      </c>
      <c r="U3947">
        <v>2.2999999999999998</v>
      </c>
      <c r="V3947">
        <v>10.5</v>
      </c>
      <c r="W3947">
        <v>0.5</v>
      </c>
      <c r="X3947">
        <v>6.3</v>
      </c>
      <c r="Y3947">
        <v>0.55000000000000004</v>
      </c>
      <c r="Z3947">
        <v>0.28000000000000003</v>
      </c>
      <c r="AA3947">
        <v>5.5</v>
      </c>
    </row>
    <row r="3948" spans="1:27">
      <c r="A3948">
        <v>2014</v>
      </c>
      <c r="B3948" t="s">
        <v>1223</v>
      </c>
      <c r="C3948" t="s">
        <v>64</v>
      </c>
      <c r="D3948" t="str">
        <f>VLOOKUP($C3948,Sheet1!$C$4:$D$34,2,FALSE)</f>
        <v>Wizards</v>
      </c>
      <c r="E3948" t="str">
        <f t="shared" si="61"/>
        <v>Wizards2014</v>
      </c>
      <c r="F3948" t="s">
        <v>959</v>
      </c>
      <c r="G3948">
        <v>24</v>
      </c>
      <c r="H3948">
        <v>5</v>
      </c>
      <c r="I3948">
        <v>8.5</v>
      </c>
      <c r="J3948">
        <v>17.8</v>
      </c>
      <c r="K3948">
        <v>21.2</v>
      </c>
      <c r="L3948">
        <v>0.10199999999999999</v>
      </c>
      <c r="M3948">
        <v>6</v>
      </c>
      <c r="N3948">
        <v>0.66700000000000004</v>
      </c>
      <c r="O3948">
        <v>8</v>
      </c>
      <c r="P3948">
        <v>0.25</v>
      </c>
      <c r="Q3948">
        <v>7</v>
      </c>
      <c r="R3948">
        <v>0.14299999999999999</v>
      </c>
      <c r="S3948">
        <v>0.312</v>
      </c>
      <c r="T3948">
        <v>2.2000000000000002</v>
      </c>
      <c r="U3948">
        <v>0.8</v>
      </c>
      <c r="V3948">
        <v>5.3</v>
      </c>
      <c r="W3948">
        <v>0.4</v>
      </c>
      <c r="X3948">
        <v>6.6</v>
      </c>
      <c r="Y3948">
        <v>0</v>
      </c>
      <c r="Z3948">
        <v>0</v>
      </c>
      <c r="AA3948">
        <v>4.2</v>
      </c>
    </row>
    <row r="3949" spans="1:27">
      <c r="A3949">
        <v>2014</v>
      </c>
      <c r="B3949" t="s">
        <v>1138</v>
      </c>
      <c r="C3949" t="s">
        <v>87</v>
      </c>
      <c r="D3949" t="str">
        <f>VLOOKUP($C3949,Sheet1!$C$4:$D$34,2,FALSE)</f>
        <v>76ers</v>
      </c>
      <c r="E3949" t="str">
        <f t="shared" si="61"/>
        <v>76ers2014</v>
      </c>
      <c r="F3949" t="s">
        <v>959</v>
      </c>
      <c r="G3949">
        <v>21</v>
      </c>
      <c r="H3949">
        <v>10</v>
      </c>
      <c r="I3949">
        <v>15.3</v>
      </c>
      <c r="J3949">
        <v>31.9</v>
      </c>
      <c r="K3949">
        <v>15.8</v>
      </c>
      <c r="L3949">
        <v>0.14699999999999999</v>
      </c>
      <c r="M3949">
        <v>8</v>
      </c>
      <c r="N3949">
        <v>0.5</v>
      </c>
      <c r="O3949">
        <v>30</v>
      </c>
      <c r="P3949">
        <v>0.46700000000000003</v>
      </c>
      <c r="Q3949">
        <v>13</v>
      </c>
      <c r="R3949">
        <v>0.308</v>
      </c>
      <c r="S3949">
        <v>0.47299999999999998</v>
      </c>
      <c r="T3949">
        <v>4.4000000000000004</v>
      </c>
      <c r="U3949">
        <v>2.5</v>
      </c>
      <c r="V3949">
        <v>8.8000000000000007</v>
      </c>
      <c r="W3949">
        <v>0.8</v>
      </c>
      <c r="X3949">
        <v>9</v>
      </c>
      <c r="Y3949">
        <v>0.3</v>
      </c>
      <c r="Z3949">
        <v>0.1</v>
      </c>
      <c r="AA3949">
        <v>5.4</v>
      </c>
    </row>
    <row r="3950" spans="1:27">
      <c r="A3950">
        <v>2014</v>
      </c>
      <c r="B3950" t="s">
        <v>210</v>
      </c>
      <c r="C3950" t="s">
        <v>32</v>
      </c>
      <c r="D3950" t="str">
        <f>VLOOKUP($C3950,Sheet1!$C$4:$D$34,2,FALSE)</f>
        <v>Heat</v>
      </c>
      <c r="E3950" t="str">
        <f t="shared" si="61"/>
        <v>Heat2014</v>
      </c>
      <c r="F3950" t="s">
        <v>959</v>
      </c>
      <c r="G3950">
        <v>28</v>
      </c>
      <c r="H3950">
        <v>26</v>
      </c>
      <c r="I3950">
        <v>34.799999999999997</v>
      </c>
      <c r="J3950">
        <v>72.5</v>
      </c>
      <c r="K3950">
        <v>22.6</v>
      </c>
      <c r="L3950">
        <v>0.13800000000000001</v>
      </c>
      <c r="M3950">
        <v>104</v>
      </c>
      <c r="N3950">
        <v>0.80800000000000005</v>
      </c>
      <c r="O3950">
        <v>250</v>
      </c>
      <c r="P3950">
        <v>0.55200000000000005</v>
      </c>
      <c r="Q3950">
        <v>73</v>
      </c>
      <c r="R3950">
        <v>0.32900000000000001</v>
      </c>
      <c r="S3950">
        <v>0.58599999999999997</v>
      </c>
      <c r="T3950">
        <v>16.600000000000001</v>
      </c>
      <c r="U3950">
        <v>3.4</v>
      </c>
      <c r="V3950">
        <v>5.9</v>
      </c>
      <c r="W3950">
        <v>5.3</v>
      </c>
      <c r="X3950">
        <v>27.8</v>
      </c>
      <c r="Y3950">
        <v>1.08</v>
      </c>
      <c r="Z3950">
        <v>0.27</v>
      </c>
      <c r="AA3950">
        <v>7.7</v>
      </c>
    </row>
    <row r="3951" spans="1:27">
      <c r="A3951">
        <v>2014</v>
      </c>
      <c r="B3951" t="s">
        <v>210</v>
      </c>
      <c r="C3951" t="s">
        <v>67</v>
      </c>
      <c r="D3951" t="str">
        <f>VLOOKUP($C3951,Sheet1!$C$4:$D$34,2,FALSE)</f>
        <v>Suns</v>
      </c>
      <c r="E3951" t="str">
        <f t="shared" si="61"/>
        <v>Suns2014</v>
      </c>
      <c r="F3951" t="s">
        <v>959</v>
      </c>
      <c r="G3951">
        <v>28</v>
      </c>
      <c r="H3951">
        <v>52</v>
      </c>
      <c r="I3951">
        <v>33.4</v>
      </c>
      <c r="J3951">
        <v>69.5</v>
      </c>
      <c r="K3951">
        <v>21.9</v>
      </c>
      <c r="L3951">
        <v>0.13400000000000001</v>
      </c>
      <c r="M3951">
        <v>130</v>
      </c>
      <c r="N3951">
        <v>0.746</v>
      </c>
      <c r="O3951">
        <v>493</v>
      </c>
      <c r="P3951">
        <v>0.55600000000000005</v>
      </c>
      <c r="Q3951">
        <v>186</v>
      </c>
      <c r="R3951">
        <v>0.35499999999999998</v>
      </c>
      <c r="S3951">
        <v>0.57299999999999995</v>
      </c>
      <c r="T3951">
        <v>16.2</v>
      </c>
      <c r="U3951">
        <v>3.6</v>
      </c>
      <c r="V3951">
        <v>5.8</v>
      </c>
      <c r="W3951">
        <v>4.0999999999999996</v>
      </c>
      <c r="X3951">
        <v>20.2</v>
      </c>
      <c r="Y3951">
        <v>0.96</v>
      </c>
      <c r="Z3951">
        <v>0.17</v>
      </c>
      <c r="AA3951">
        <v>7.4</v>
      </c>
    </row>
    <row r="3952" spans="1:27">
      <c r="A3952">
        <v>2014</v>
      </c>
      <c r="B3952" t="s">
        <v>293</v>
      </c>
      <c r="C3952" t="s">
        <v>41</v>
      </c>
      <c r="D3952" t="str">
        <f>VLOOKUP($C3952,Sheet1!$C$4:$D$34,2,FALSE)</f>
        <v>Jazz</v>
      </c>
      <c r="E3952" t="str">
        <f t="shared" si="61"/>
        <v>Jazz2014</v>
      </c>
      <c r="F3952" t="s">
        <v>958</v>
      </c>
      <c r="G3952">
        <v>24</v>
      </c>
      <c r="H3952">
        <v>76</v>
      </c>
      <c r="I3952">
        <v>34.4</v>
      </c>
      <c r="J3952">
        <v>71.8</v>
      </c>
      <c r="K3952">
        <v>26.7</v>
      </c>
      <c r="L3952">
        <v>0.13800000000000001</v>
      </c>
      <c r="M3952">
        <v>462</v>
      </c>
      <c r="N3952">
        <v>0.81200000000000006</v>
      </c>
      <c r="O3952">
        <v>757</v>
      </c>
      <c r="P3952">
        <v>0.48099999999999998</v>
      </c>
      <c r="Q3952">
        <v>330</v>
      </c>
      <c r="R3952">
        <v>0.36399999999999999</v>
      </c>
      <c r="S3952">
        <v>0.56699999999999995</v>
      </c>
      <c r="T3952">
        <v>19.3</v>
      </c>
      <c r="U3952">
        <v>4.9000000000000004</v>
      </c>
      <c r="V3952">
        <v>8.1999999999999993</v>
      </c>
      <c r="W3952">
        <v>4.0999999999999996</v>
      </c>
      <c r="X3952">
        <v>21.8</v>
      </c>
      <c r="Y3952">
        <v>1.42</v>
      </c>
      <c r="Z3952">
        <v>0.39</v>
      </c>
      <c r="AA3952">
        <v>8.5</v>
      </c>
    </row>
    <row r="3953" spans="1:27">
      <c r="A3953">
        <v>2014</v>
      </c>
      <c r="B3953" t="s">
        <v>199</v>
      </c>
      <c r="C3953" t="s">
        <v>99</v>
      </c>
      <c r="D3953" t="str">
        <f>VLOOKUP($C3953,Sheet1!$C$4:$D$34,2,FALSE)</f>
        <v>Timberwolves</v>
      </c>
      <c r="E3953" t="str">
        <f t="shared" si="61"/>
        <v>Timberwolves2014</v>
      </c>
      <c r="F3953" t="s">
        <v>30</v>
      </c>
      <c r="G3953">
        <v>25</v>
      </c>
      <c r="H3953">
        <v>73</v>
      </c>
      <c r="I3953">
        <v>30</v>
      </c>
      <c r="J3953">
        <v>62.6</v>
      </c>
      <c r="K3953">
        <v>15.2</v>
      </c>
      <c r="L3953">
        <v>0.16900000000000001</v>
      </c>
      <c r="M3953">
        <v>244</v>
      </c>
      <c r="N3953">
        <v>0.78300000000000003</v>
      </c>
      <c r="O3953">
        <v>506</v>
      </c>
      <c r="P3953">
        <v>0.51</v>
      </c>
      <c r="Q3953">
        <v>6</v>
      </c>
      <c r="R3953">
        <v>0.16700000000000001</v>
      </c>
      <c r="S3953">
        <v>0.57299999999999995</v>
      </c>
      <c r="T3953">
        <v>9.6999999999999993</v>
      </c>
      <c r="U3953">
        <v>8.4</v>
      </c>
      <c r="V3953">
        <v>15.9</v>
      </c>
      <c r="W3953">
        <v>2</v>
      </c>
      <c r="X3953">
        <v>10.5</v>
      </c>
      <c r="Y3953">
        <v>0.97</v>
      </c>
      <c r="Z3953">
        <v>1.71</v>
      </c>
      <c r="AA3953">
        <v>7.3</v>
      </c>
    </row>
    <row r="3954" spans="1:27">
      <c r="A3954">
        <v>2014</v>
      </c>
      <c r="B3954" t="s">
        <v>1224</v>
      </c>
      <c r="C3954" t="s">
        <v>96</v>
      </c>
      <c r="D3954" t="str">
        <f>VLOOKUP($C3954,Sheet1!$C$4:$D$34,2,FALSE)</f>
        <v>Thunder</v>
      </c>
      <c r="E3954" t="str">
        <f t="shared" si="61"/>
        <v>Thunder2014</v>
      </c>
      <c r="F3954" t="s">
        <v>960</v>
      </c>
      <c r="G3954">
        <v>21</v>
      </c>
      <c r="H3954">
        <v>5</v>
      </c>
      <c r="I3954">
        <v>5</v>
      </c>
      <c r="J3954">
        <v>10.3</v>
      </c>
      <c r="K3954">
        <v>33.5</v>
      </c>
      <c r="L3954">
        <v>0.105</v>
      </c>
      <c r="M3954">
        <v>0</v>
      </c>
      <c r="N3954">
        <v>0</v>
      </c>
      <c r="O3954">
        <v>4</v>
      </c>
      <c r="P3954">
        <v>0.5</v>
      </c>
      <c r="Q3954">
        <v>13</v>
      </c>
      <c r="R3954">
        <v>7.6999999999999999E-2</v>
      </c>
      <c r="S3954">
        <v>0.20599999999999999</v>
      </c>
      <c r="T3954">
        <v>1.4</v>
      </c>
      <c r="U3954">
        <v>0.8</v>
      </c>
      <c r="V3954">
        <v>8.6999999999999993</v>
      </c>
      <c r="W3954">
        <v>0.2</v>
      </c>
      <c r="X3954">
        <v>5.9</v>
      </c>
      <c r="Y3954">
        <v>0</v>
      </c>
      <c r="Z3954">
        <v>0.4</v>
      </c>
      <c r="AA3954">
        <v>4.9000000000000004</v>
      </c>
    </row>
    <row r="3955" spans="1:27">
      <c r="A3955">
        <v>2014</v>
      </c>
      <c r="B3955" t="s">
        <v>1224</v>
      </c>
      <c r="C3955" t="s">
        <v>41</v>
      </c>
      <c r="D3955" t="str">
        <f>VLOOKUP($C3955,Sheet1!$C$4:$D$34,2,FALSE)</f>
        <v>Jazz</v>
      </c>
      <c r="E3955" t="str">
        <f t="shared" si="61"/>
        <v>Jazz2014</v>
      </c>
      <c r="F3955" t="s">
        <v>960</v>
      </c>
      <c r="G3955">
        <v>21</v>
      </c>
      <c r="H3955">
        <v>3</v>
      </c>
      <c r="I3955">
        <v>8.6999999999999993</v>
      </c>
      <c r="J3955">
        <v>18.2</v>
      </c>
      <c r="K3955">
        <v>18.600000000000001</v>
      </c>
      <c r="L3955">
        <v>9.6000000000000002E-2</v>
      </c>
      <c r="M3955">
        <v>1</v>
      </c>
      <c r="N3955">
        <v>1</v>
      </c>
      <c r="O3955">
        <v>7</v>
      </c>
      <c r="P3955">
        <v>0.57099999999999995</v>
      </c>
      <c r="Q3955">
        <v>2</v>
      </c>
      <c r="R3955">
        <v>0</v>
      </c>
      <c r="S3955">
        <v>0.47699999999999998</v>
      </c>
      <c r="T3955">
        <v>3</v>
      </c>
      <c r="U3955">
        <v>1.7</v>
      </c>
      <c r="V3955">
        <v>11</v>
      </c>
      <c r="W3955">
        <v>0.7</v>
      </c>
      <c r="X3955">
        <v>13.1</v>
      </c>
      <c r="Y3955">
        <v>0.67</v>
      </c>
      <c r="Z3955">
        <v>0</v>
      </c>
      <c r="AA3955">
        <v>7</v>
      </c>
    </row>
    <row r="3956" spans="1:27">
      <c r="A3956">
        <v>2014</v>
      </c>
      <c r="B3956" t="s">
        <v>447</v>
      </c>
      <c r="C3956" t="s">
        <v>71</v>
      </c>
      <c r="D3956" t="str">
        <f>VLOOKUP($C3956,Sheet1!$C$4:$D$34,2,FALSE)</f>
        <v>Pistons</v>
      </c>
      <c r="E3956" t="str">
        <f t="shared" si="61"/>
        <v>Pistons2014</v>
      </c>
      <c r="F3956" t="s">
        <v>960</v>
      </c>
      <c r="G3956">
        <v>24</v>
      </c>
      <c r="H3956">
        <v>69</v>
      </c>
      <c r="I3956">
        <v>31</v>
      </c>
      <c r="J3956">
        <v>64.5</v>
      </c>
      <c r="K3956">
        <v>24.2</v>
      </c>
      <c r="L3956">
        <v>0.13</v>
      </c>
      <c r="M3956">
        <v>336</v>
      </c>
      <c r="N3956">
        <v>0.75</v>
      </c>
      <c r="O3956">
        <v>853</v>
      </c>
      <c r="P3956">
        <v>0.496</v>
      </c>
      <c r="Q3956">
        <v>0</v>
      </c>
      <c r="R3956">
        <v>0</v>
      </c>
      <c r="S3956">
        <v>0.54900000000000004</v>
      </c>
      <c r="T3956">
        <v>15.9</v>
      </c>
      <c r="U3956">
        <v>10.199999999999999</v>
      </c>
      <c r="V3956">
        <v>17.899999999999999</v>
      </c>
      <c r="W3956">
        <v>2.1</v>
      </c>
      <c r="X3956">
        <v>11.7</v>
      </c>
      <c r="Y3956">
        <v>1.1299999999999999</v>
      </c>
      <c r="Z3956">
        <v>0.49</v>
      </c>
      <c r="AA3956">
        <v>9</v>
      </c>
    </row>
    <row r="3957" spans="1:27">
      <c r="A3957">
        <v>2014</v>
      </c>
      <c r="B3957" t="s">
        <v>1139</v>
      </c>
      <c r="C3957" t="s">
        <v>103</v>
      </c>
      <c r="D3957" t="str">
        <f>VLOOKUP($C3957,Sheet1!$C$4:$D$34,2,FALSE)</f>
        <v>Mavericks</v>
      </c>
      <c r="E3957" t="str">
        <f t="shared" si="61"/>
        <v>Mavericks2014</v>
      </c>
      <c r="F3957" t="s">
        <v>960</v>
      </c>
      <c r="G3957">
        <v>24</v>
      </c>
      <c r="H3957">
        <v>42</v>
      </c>
      <c r="I3957">
        <v>8.6</v>
      </c>
      <c r="J3957">
        <v>18</v>
      </c>
      <c r="K3957">
        <v>9.6</v>
      </c>
      <c r="L3957">
        <v>0.14299999999999999</v>
      </c>
      <c r="M3957">
        <v>39</v>
      </c>
      <c r="N3957">
        <v>0.51300000000000001</v>
      </c>
      <c r="O3957">
        <v>49</v>
      </c>
      <c r="P3957">
        <v>0.61199999999999999</v>
      </c>
      <c r="Q3957">
        <v>0</v>
      </c>
      <c r="R3957">
        <v>0</v>
      </c>
      <c r="S3957">
        <v>0.60499999999999998</v>
      </c>
      <c r="T3957">
        <v>1.9</v>
      </c>
      <c r="U3957">
        <v>1.9</v>
      </c>
      <c r="V3957">
        <v>11.9</v>
      </c>
      <c r="W3957">
        <v>0.2</v>
      </c>
      <c r="X3957">
        <v>3.4</v>
      </c>
      <c r="Y3957">
        <v>0.17</v>
      </c>
      <c r="Z3957">
        <v>0.26</v>
      </c>
      <c r="AA3957">
        <v>4.2</v>
      </c>
    </row>
    <row r="3958" spans="1:27">
      <c r="A3958">
        <v>2014</v>
      </c>
      <c r="B3958" t="s">
        <v>1021</v>
      </c>
      <c r="C3958" t="s">
        <v>26</v>
      </c>
      <c r="D3958" t="str">
        <f>VLOOKUP($C3958,Sheet1!$C$4:$D$34,2,FALSE)</f>
        <v>Raptors</v>
      </c>
      <c r="E3958" t="str">
        <f t="shared" si="61"/>
        <v>Raptors2014</v>
      </c>
      <c r="F3958" t="s">
        <v>956</v>
      </c>
      <c r="G3958">
        <v>28</v>
      </c>
      <c r="H3958">
        <v>82</v>
      </c>
      <c r="I3958">
        <v>24.3</v>
      </c>
      <c r="J3958">
        <v>50.6</v>
      </c>
      <c r="K3958">
        <v>20.100000000000001</v>
      </c>
      <c r="L3958">
        <v>0.13600000000000001</v>
      </c>
      <c r="M3958">
        <v>66</v>
      </c>
      <c r="N3958">
        <v>0.75800000000000001</v>
      </c>
      <c r="O3958">
        <v>374</v>
      </c>
      <c r="P3958">
        <v>0.436</v>
      </c>
      <c r="Q3958">
        <v>351</v>
      </c>
      <c r="R3958">
        <v>0.379</v>
      </c>
      <c r="S3958">
        <v>0.51400000000000001</v>
      </c>
      <c r="T3958">
        <v>9.5</v>
      </c>
      <c r="U3958">
        <v>2.6</v>
      </c>
      <c r="V3958">
        <v>6.3</v>
      </c>
      <c r="W3958">
        <v>3.7</v>
      </c>
      <c r="X3958">
        <v>23.9</v>
      </c>
      <c r="Y3958">
        <v>0.56000000000000005</v>
      </c>
      <c r="Z3958">
        <v>0.12</v>
      </c>
      <c r="AA3958">
        <v>7.4</v>
      </c>
    </row>
    <row r="3959" spans="1:27">
      <c r="A3959">
        <v>2014</v>
      </c>
      <c r="B3959" t="s">
        <v>81</v>
      </c>
      <c r="C3959" t="s">
        <v>110</v>
      </c>
      <c r="D3959" t="str">
        <f>VLOOKUP($C3959,Sheet1!$C$4:$D$34,2,FALSE)</f>
        <v>Warriors</v>
      </c>
      <c r="E3959" t="str">
        <f t="shared" si="61"/>
        <v>Warriors2014</v>
      </c>
      <c r="F3959" t="s">
        <v>958</v>
      </c>
      <c r="G3959">
        <v>22</v>
      </c>
      <c r="H3959">
        <v>82</v>
      </c>
      <c r="I3959">
        <v>28.3</v>
      </c>
      <c r="J3959">
        <v>58.9</v>
      </c>
      <c r="K3959">
        <v>15.1</v>
      </c>
      <c r="L3959">
        <v>0.09</v>
      </c>
      <c r="M3959">
        <v>150</v>
      </c>
      <c r="N3959">
        <v>0.72</v>
      </c>
      <c r="O3959">
        <v>441</v>
      </c>
      <c r="P3959">
        <v>0.51900000000000002</v>
      </c>
      <c r="Q3959">
        <v>215</v>
      </c>
      <c r="R3959">
        <v>0.40500000000000003</v>
      </c>
      <c r="S3959">
        <v>0.57299999999999995</v>
      </c>
      <c r="T3959">
        <v>10.1</v>
      </c>
      <c r="U3959">
        <v>5.5</v>
      </c>
      <c r="V3959">
        <v>10.5</v>
      </c>
      <c r="W3959">
        <v>1.4</v>
      </c>
      <c r="X3959">
        <v>6.9</v>
      </c>
      <c r="Y3959">
        <v>0.74</v>
      </c>
      <c r="Z3959">
        <v>0.23</v>
      </c>
      <c r="AA3959">
        <v>6</v>
      </c>
    </row>
    <row r="3960" spans="1:27">
      <c r="A3960">
        <v>2014</v>
      </c>
      <c r="B3960" t="s">
        <v>640</v>
      </c>
      <c r="C3960" t="s">
        <v>32</v>
      </c>
      <c r="D3960" t="str">
        <f>VLOOKUP($C3960,Sheet1!$C$4:$D$34,2,FALSE)</f>
        <v>Heat</v>
      </c>
      <c r="E3960" t="str">
        <f t="shared" si="61"/>
        <v>Heat2014</v>
      </c>
      <c r="F3960" t="s">
        <v>30</v>
      </c>
      <c r="G3960">
        <v>25</v>
      </c>
      <c r="H3960">
        <v>48</v>
      </c>
      <c r="I3960">
        <v>23.8</v>
      </c>
      <c r="J3960">
        <v>49.6</v>
      </c>
      <c r="K3960">
        <v>21.5</v>
      </c>
      <c r="L3960">
        <v>0.113</v>
      </c>
      <c r="M3960">
        <v>156</v>
      </c>
      <c r="N3960">
        <v>0.5</v>
      </c>
      <c r="O3960">
        <v>387</v>
      </c>
      <c r="P3960">
        <v>0.628</v>
      </c>
      <c r="Q3960">
        <v>0</v>
      </c>
      <c r="R3960">
        <v>0</v>
      </c>
      <c r="S3960">
        <v>0.61899999999999999</v>
      </c>
      <c r="T3960">
        <v>11.8</v>
      </c>
      <c r="U3960">
        <v>10</v>
      </c>
      <c r="V3960">
        <v>25.3</v>
      </c>
      <c r="W3960">
        <v>0.1</v>
      </c>
      <c r="X3960">
        <v>1</v>
      </c>
      <c r="Y3960">
        <v>0.57999999999999996</v>
      </c>
      <c r="Z3960">
        <v>2.54</v>
      </c>
      <c r="AA3960">
        <v>3.8</v>
      </c>
    </row>
    <row r="3961" spans="1:27">
      <c r="A3961">
        <v>2014</v>
      </c>
      <c r="B3961" t="s">
        <v>1225</v>
      </c>
      <c r="C3961" t="s">
        <v>92</v>
      </c>
      <c r="D3961" t="str">
        <f>VLOOKUP($C3961,Sheet1!$C$4:$D$34,2,FALSE)</f>
        <v>Clippers</v>
      </c>
      <c r="E3961" t="str">
        <f t="shared" si="61"/>
        <v>Clippers2014</v>
      </c>
      <c r="F3961" t="s">
        <v>958</v>
      </c>
      <c r="G3961">
        <v>35</v>
      </c>
      <c r="H3961">
        <v>62</v>
      </c>
      <c r="I3961">
        <v>11.4</v>
      </c>
      <c r="J3961">
        <v>23.7</v>
      </c>
      <c r="K3961">
        <v>14.4</v>
      </c>
      <c r="L3961">
        <v>0.13100000000000001</v>
      </c>
      <c r="M3961">
        <v>11</v>
      </c>
      <c r="N3961">
        <v>0.54500000000000004</v>
      </c>
      <c r="O3961">
        <v>49</v>
      </c>
      <c r="P3961">
        <v>0.46899999999999997</v>
      </c>
      <c r="Q3961">
        <v>139</v>
      </c>
      <c r="R3961">
        <v>0.432</v>
      </c>
      <c r="S3961">
        <v>0.60199999999999998</v>
      </c>
      <c r="T3961">
        <v>3.7</v>
      </c>
      <c r="U3961">
        <v>1.6</v>
      </c>
      <c r="V3961">
        <v>7.9</v>
      </c>
      <c r="W3961">
        <v>0.6</v>
      </c>
      <c r="X3961">
        <v>7.5</v>
      </c>
      <c r="Y3961">
        <v>0.31</v>
      </c>
      <c r="Z3961">
        <v>0.11</v>
      </c>
      <c r="AA3961">
        <v>5.4</v>
      </c>
    </row>
    <row r="3962" spans="1:27">
      <c r="A3962">
        <v>2014</v>
      </c>
      <c r="B3962" t="s">
        <v>1140</v>
      </c>
      <c r="C3962" t="s">
        <v>87</v>
      </c>
      <c r="D3962" t="str">
        <f>VLOOKUP($C3962,Sheet1!$C$4:$D$34,2,FALSE)</f>
        <v>76ers</v>
      </c>
      <c r="E3962" t="str">
        <f t="shared" si="61"/>
        <v>76ers2014</v>
      </c>
      <c r="F3962" t="s">
        <v>30</v>
      </c>
      <c r="G3962">
        <v>24</v>
      </c>
      <c r="H3962">
        <v>73</v>
      </c>
      <c r="I3962">
        <v>19.2</v>
      </c>
      <c r="J3962">
        <v>39.9</v>
      </c>
      <c r="K3962">
        <v>21</v>
      </c>
      <c r="L3962">
        <v>0.15</v>
      </c>
      <c r="M3962">
        <v>137</v>
      </c>
      <c r="N3962">
        <v>0.77400000000000002</v>
      </c>
      <c r="O3962">
        <v>480</v>
      </c>
      <c r="P3962">
        <v>0.48799999999999999</v>
      </c>
      <c r="Q3962">
        <v>22</v>
      </c>
      <c r="R3962">
        <v>0.182</v>
      </c>
      <c r="S3962">
        <v>0.52100000000000002</v>
      </c>
      <c r="T3962">
        <v>8</v>
      </c>
      <c r="U3962">
        <v>4.9000000000000004</v>
      </c>
      <c r="V3962">
        <v>13.9</v>
      </c>
      <c r="W3962">
        <v>1.1000000000000001</v>
      </c>
      <c r="X3962">
        <v>10.7</v>
      </c>
      <c r="Y3962">
        <v>0.53</v>
      </c>
      <c r="Z3962">
        <v>0.41</v>
      </c>
      <c r="AA3962">
        <v>7.3</v>
      </c>
    </row>
    <row r="3963" spans="1:27">
      <c r="A3963">
        <v>2014</v>
      </c>
      <c r="B3963" t="s">
        <v>1226</v>
      </c>
      <c r="C3963" t="s">
        <v>32</v>
      </c>
      <c r="D3963" t="str">
        <f>VLOOKUP($C3963,Sheet1!$C$4:$D$34,2,FALSE)</f>
        <v>Heat</v>
      </c>
      <c r="E3963" t="str">
        <f t="shared" si="61"/>
        <v>Heat2014</v>
      </c>
      <c r="F3963" t="s">
        <v>958</v>
      </c>
      <c r="G3963">
        <v>27</v>
      </c>
      <c r="H3963">
        <v>24</v>
      </c>
      <c r="I3963">
        <v>26.1</v>
      </c>
      <c r="J3963">
        <v>54.5</v>
      </c>
      <c r="K3963">
        <v>15.1</v>
      </c>
      <c r="L3963">
        <v>0.121</v>
      </c>
      <c r="M3963">
        <v>18</v>
      </c>
      <c r="N3963">
        <v>0.77800000000000002</v>
      </c>
      <c r="O3963">
        <v>36</v>
      </c>
      <c r="P3963">
        <v>0.36099999999999999</v>
      </c>
      <c r="Q3963">
        <v>131</v>
      </c>
      <c r="R3963">
        <v>0.34399999999999997</v>
      </c>
      <c r="S3963">
        <v>0.5</v>
      </c>
      <c r="T3963">
        <v>7.3</v>
      </c>
      <c r="U3963">
        <v>3.4</v>
      </c>
      <c r="V3963">
        <v>7.9</v>
      </c>
      <c r="W3963">
        <v>1.2</v>
      </c>
      <c r="X3963">
        <v>7.2</v>
      </c>
      <c r="Y3963">
        <v>1</v>
      </c>
      <c r="Z3963">
        <v>0.38</v>
      </c>
      <c r="AA3963">
        <v>4.8</v>
      </c>
    </row>
    <row r="3964" spans="1:27">
      <c r="A3964">
        <v>2014</v>
      </c>
      <c r="B3964" t="s">
        <v>1022</v>
      </c>
      <c r="C3964" t="s">
        <v>87</v>
      </c>
      <c r="D3964" t="str">
        <f>VLOOKUP($C3964,Sheet1!$C$4:$D$34,2,FALSE)</f>
        <v>76ers</v>
      </c>
      <c r="E3964" t="str">
        <f t="shared" si="61"/>
        <v>76ers2014</v>
      </c>
      <c r="F3964" t="s">
        <v>959</v>
      </c>
      <c r="G3964">
        <v>23</v>
      </c>
      <c r="H3964">
        <v>71</v>
      </c>
      <c r="I3964">
        <v>25</v>
      </c>
      <c r="J3964">
        <v>52.1</v>
      </c>
      <c r="K3964">
        <v>16.2</v>
      </c>
      <c r="L3964">
        <v>0.10199999999999999</v>
      </c>
      <c r="M3964">
        <v>89</v>
      </c>
      <c r="N3964">
        <v>0.70799999999999996</v>
      </c>
      <c r="O3964">
        <v>256</v>
      </c>
      <c r="P3964">
        <v>0.42599999999999999</v>
      </c>
      <c r="Q3964">
        <v>287</v>
      </c>
      <c r="R3964">
        <v>0.40100000000000002</v>
      </c>
      <c r="S3964">
        <v>0.53800000000000003</v>
      </c>
      <c r="T3964">
        <v>8.8000000000000007</v>
      </c>
      <c r="U3964">
        <v>2.8</v>
      </c>
      <c r="V3964">
        <v>6</v>
      </c>
      <c r="W3964">
        <v>1.2</v>
      </c>
      <c r="X3964">
        <v>8.4</v>
      </c>
      <c r="Y3964">
        <v>0.8</v>
      </c>
      <c r="Z3964">
        <v>0.37</v>
      </c>
      <c r="AA3964">
        <v>4.9000000000000004</v>
      </c>
    </row>
    <row r="3965" spans="1:27">
      <c r="A3965">
        <v>2014</v>
      </c>
      <c r="B3965" t="s">
        <v>865</v>
      </c>
      <c r="C3965" t="s">
        <v>41</v>
      </c>
      <c r="D3965" t="str">
        <f>VLOOKUP($C3965,Sheet1!$C$4:$D$34,2,FALSE)</f>
        <v>Jazz</v>
      </c>
      <c r="E3965" t="str">
        <f t="shared" si="61"/>
        <v>Jazz2014</v>
      </c>
      <c r="F3965" t="s">
        <v>959</v>
      </c>
      <c r="G3965">
        <v>23</v>
      </c>
      <c r="H3965">
        <v>23</v>
      </c>
      <c r="I3965">
        <v>7</v>
      </c>
      <c r="J3965">
        <v>14.6</v>
      </c>
      <c r="K3965">
        <v>15.4</v>
      </c>
      <c r="L3965">
        <v>0.13200000000000001</v>
      </c>
      <c r="M3965">
        <v>5</v>
      </c>
      <c r="N3965">
        <v>1</v>
      </c>
      <c r="O3965">
        <v>19</v>
      </c>
      <c r="P3965">
        <v>0.316</v>
      </c>
      <c r="Q3965">
        <v>25</v>
      </c>
      <c r="R3965">
        <v>0.36</v>
      </c>
      <c r="S3965">
        <v>0.47599999999999998</v>
      </c>
      <c r="T3965">
        <v>1.9</v>
      </c>
      <c r="U3965">
        <v>0.6</v>
      </c>
      <c r="V3965">
        <v>4.7</v>
      </c>
      <c r="W3965">
        <v>0.4</v>
      </c>
      <c r="X3965">
        <v>9.6999999999999993</v>
      </c>
      <c r="Y3965">
        <v>0.26</v>
      </c>
      <c r="Z3965">
        <v>0.09</v>
      </c>
      <c r="AA3965">
        <v>4.4000000000000004</v>
      </c>
    </row>
    <row r="3966" spans="1:27">
      <c r="A3966">
        <v>2014</v>
      </c>
      <c r="B3966" t="s">
        <v>808</v>
      </c>
      <c r="C3966" t="s">
        <v>49</v>
      </c>
      <c r="D3966" t="str">
        <f>VLOOKUP($C3966,Sheet1!$C$4:$D$34,2,FALSE)</f>
        <v>Pacers</v>
      </c>
      <c r="E3966" t="str">
        <f t="shared" si="61"/>
        <v>Pacers2014</v>
      </c>
      <c r="F3966" t="s">
        <v>30</v>
      </c>
      <c r="G3966">
        <v>28</v>
      </c>
      <c r="H3966">
        <v>61</v>
      </c>
      <c r="I3966">
        <v>18.8</v>
      </c>
      <c r="J3966">
        <v>39.1</v>
      </c>
      <c r="K3966">
        <v>12.6</v>
      </c>
      <c r="L3966">
        <v>0.187</v>
      </c>
      <c r="M3966">
        <v>102</v>
      </c>
      <c r="N3966">
        <v>0.30399999999999999</v>
      </c>
      <c r="O3966">
        <v>212</v>
      </c>
      <c r="P3966">
        <v>0.55200000000000005</v>
      </c>
      <c r="Q3966">
        <v>0</v>
      </c>
      <c r="R3966">
        <v>0</v>
      </c>
      <c r="S3966">
        <v>0.51600000000000001</v>
      </c>
      <c r="T3966">
        <v>4.3</v>
      </c>
      <c r="U3966">
        <v>5.8</v>
      </c>
      <c r="V3966">
        <v>17.2</v>
      </c>
      <c r="W3966">
        <v>0.5</v>
      </c>
      <c r="X3966">
        <v>4.4000000000000004</v>
      </c>
      <c r="Y3966">
        <v>0.49</v>
      </c>
      <c r="Z3966">
        <v>0.75</v>
      </c>
      <c r="AA3966">
        <v>4.9000000000000004</v>
      </c>
    </row>
    <row r="3967" spans="1:27">
      <c r="A3967">
        <v>2014</v>
      </c>
      <c r="B3967" t="s">
        <v>744</v>
      </c>
      <c r="C3967" t="s">
        <v>45</v>
      </c>
      <c r="D3967" t="str">
        <f>VLOOKUP($C3967,Sheet1!$C$4:$D$34,2,FALSE)</f>
        <v>Cavaliers</v>
      </c>
      <c r="E3967" t="str">
        <f t="shared" si="61"/>
        <v>Cavaliers2014</v>
      </c>
      <c r="F3967" t="s">
        <v>959</v>
      </c>
      <c r="G3967">
        <v>24</v>
      </c>
      <c r="H3967">
        <v>38</v>
      </c>
      <c r="I3967">
        <v>24.2</v>
      </c>
      <c r="J3967">
        <v>50.4</v>
      </c>
      <c r="K3967">
        <v>15.8</v>
      </c>
      <c r="L3967">
        <v>0.155</v>
      </c>
      <c r="M3967">
        <v>27</v>
      </c>
      <c r="N3967">
        <v>0.66700000000000004</v>
      </c>
      <c r="O3967">
        <v>126</v>
      </c>
      <c r="P3967">
        <v>0.48399999999999999</v>
      </c>
      <c r="Q3967">
        <v>130</v>
      </c>
      <c r="R3967">
        <v>0.33800000000000002</v>
      </c>
      <c r="S3967">
        <v>0.50800000000000001</v>
      </c>
      <c r="T3967">
        <v>7.2</v>
      </c>
      <c r="U3967">
        <v>3.8</v>
      </c>
      <c r="V3967">
        <v>8.9</v>
      </c>
      <c r="W3967">
        <v>1.5</v>
      </c>
      <c r="X3967">
        <v>9.3000000000000007</v>
      </c>
      <c r="Y3967">
        <v>1.34</v>
      </c>
      <c r="Z3967">
        <v>0.34</v>
      </c>
      <c r="AA3967">
        <v>5.7</v>
      </c>
    </row>
    <row r="3968" spans="1:27">
      <c r="A3968">
        <v>2014</v>
      </c>
      <c r="B3968" t="s">
        <v>744</v>
      </c>
      <c r="C3968" t="s">
        <v>59</v>
      </c>
      <c r="D3968" t="str">
        <f>VLOOKUP($C3968,Sheet1!$C$4:$D$34,2,FALSE)</f>
        <v>Knicks</v>
      </c>
      <c r="E3968" t="str">
        <f t="shared" si="61"/>
        <v>Knicks2014</v>
      </c>
      <c r="F3968" t="s">
        <v>959</v>
      </c>
      <c r="G3968">
        <v>24</v>
      </c>
      <c r="H3968">
        <v>24</v>
      </c>
      <c r="I3968">
        <v>26</v>
      </c>
      <c r="J3968">
        <v>54.2</v>
      </c>
      <c r="K3968">
        <v>20.399999999999999</v>
      </c>
      <c r="L3968">
        <v>0.154</v>
      </c>
      <c r="M3968">
        <v>37</v>
      </c>
      <c r="N3968">
        <v>0.67600000000000005</v>
      </c>
      <c r="O3968">
        <v>149</v>
      </c>
      <c r="P3968">
        <v>0.436</v>
      </c>
      <c r="Q3968">
        <v>66</v>
      </c>
      <c r="R3968">
        <v>0.34799999999999998</v>
      </c>
      <c r="S3968">
        <v>0.48399999999999999</v>
      </c>
      <c r="T3968">
        <v>9.3000000000000007</v>
      </c>
      <c r="U3968">
        <v>3.4</v>
      </c>
      <c r="V3968">
        <v>7.5</v>
      </c>
      <c r="W3968">
        <v>3.3</v>
      </c>
      <c r="X3968">
        <v>21.3</v>
      </c>
      <c r="Y3968">
        <v>1.25</v>
      </c>
      <c r="Z3968">
        <v>0.13</v>
      </c>
      <c r="AA3968">
        <v>7.2</v>
      </c>
    </row>
    <row r="3969" spans="1:27">
      <c r="A3969">
        <v>2014</v>
      </c>
      <c r="B3969" t="s">
        <v>861</v>
      </c>
      <c r="C3969" t="s">
        <v>62</v>
      </c>
      <c r="D3969" t="str">
        <f>VLOOKUP($C3969,Sheet1!$C$4:$D$34,2,FALSE)</f>
        <v>Rockets</v>
      </c>
      <c r="E3969" t="str">
        <f t="shared" si="61"/>
        <v>Rockets2014</v>
      </c>
      <c r="F3969" t="s">
        <v>956</v>
      </c>
      <c r="G3969">
        <v>23</v>
      </c>
      <c r="H3969">
        <v>25</v>
      </c>
      <c r="I3969">
        <v>14.8</v>
      </c>
      <c r="J3969">
        <v>30.7</v>
      </c>
      <c r="K3969">
        <v>19.5</v>
      </c>
      <c r="L3969">
        <v>0.14099999999999999</v>
      </c>
      <c r="M3969">
        <v>21</v>
      </c>
      <c r="N3969">
        <v>0.76200000000000001</v>
      </c>
      <c r="O3969">
        <v>47</v>
      </c>
      <c r="P3969">
        <v>0.44700000000000001</v>
      </c>
      <c r="Q3969">
        <v>84</v>
      </c>
      <c r="R3969">
        <v>0.38100000000000001</v>
      </c>
      <c r="S3969">
        <v>0.54900000000000004</v>
      </c>
      <c r="T3969">
        <v>6.2</v>
      </c>
      <c r="U3969">
        <v>1.3</v>
      </c>
      <c r="V3969">
        <v>4.9000000000000004</v>
      </c>
      <c r="W3969">
        <v>1.2</v>
      </c>
      <c r="X3969">
        <v>12.6</v>
      </c>
      <c r="Y3969">
        <v>0.56000000000000005</v>
      </c>
      <c r="Z3969">
        <v>0</v>
      </c>
      <c r="AA3969">
        <v>5.8</v>
      </c>
    </row>
    <row r="3970" spans="1:27">
      <c r="A3970">
        <v>2014</v>
      </c>
      <c r="B3970" t="s">
        <v>861</v>
      </c>
      <c r="C3970" t="s">
        <v>87</v>
      </c>
      <c r="D3970" t="str">
        <f>VLOOKUP($C3970,Sheet1!$C$4:$D$34,2,FALSE)</f>
        <v>76ers</v>
      </c>
      <c r="E3970" t="str">
        <f t="shared" si="61"/>
        <v>76ers2014</v>
      </c>
      <c r="F3970" t="s">
        <v>956</v>
      </c>
      <c r="G3970">
        <v>23</v>
      </c>
      <c r="H3970">
        <v>22</v>
      </c>
      <c r="I3970">
        <v>25.9</v>
      </c>
      <c r="J3970">
        <v>53.9</v>
      </c>
      <c r="K3970">
        <v>23.6</v>
      </c>
      <c r="L3970">
        <v>0.129</v>
      </c>
      <c r="M3970">
        <v>39</v>
      </c>
      <c r="N3970">
        <v>0.84599999999999997</v>
      </c>
      <c r="O3970">
        <v>85</v>
      </c>
      <c r="P3970">
        <v>0.4</v>
      </c>
      <c r="Q3970">
        <v>162</v>
      </c>
      <c r="R3970">
        <v>0.36399999999999999</v>
      </c>
      <c r="S3970">
        <v>0.52600000000000002</v>
      </c>
      <c r="T3970">
        <v>12.6</v>
      </c>
      <c r="U3970">
        <v>2.5</v>
      </c>
      <c r="V3970">
        <v>5.0999999999999996</v>
      </c>
      <c r="W3970">
        <v>3.1</v>
      </c>
      <c r="X3970">
        <v>22.7</v>
      </c>
      <c r="Y3970">
        <v>0.68</v>
      </c>
      <c r="Z3970">
        <v>0.14000000000000001</v>
      </c>
      <c r="AA3970">
        <v>7.1</v>
      </c>
    </row>
    <row r="3971" spans="1:27">
      <c r="A3971">
        <v>2014</v>
      </c>
      <c r="B3971" t="s">
        <v>596</v>
      </c>
      <c r="C3971" t="s">
        <v>67</v>
      </c>
      <c r="D3971" t="str">
        <f>VLOOKUP($C3971,Sheet1!$C$4:$D$34,2,FALSE)</f>
        <v>Suns</v>
      </c>
      <c r="E3971" t="str">
        <f t="shared" ref="E3971:E4034" si="62">D3971&amp;A3971</f>
        <v>Suns2014</v>
      </c>
      <c r="F3971" t="s">
        <v>956</v>
      </c>
      <c r="G3971">
        <v>25</v>
      </c>
      <c r="H3971">
        <v>46</v>
      </c>
      <c r="I3971">
        <v>25.7</v>
      </c>
      <c r="J3971">
        <v>53.5</v>
      </c>
      <c r="K3971">
        <v>26.2</v>
      </c>
      <c r="L3971">
        <v>0.128</v>
      </c>
      <c r="M3971">
        <v>211</v>
      </c>
      <c r="N3971">
        <v>0.872</v>
      </c>
      <c r="O3971">
        <v>305</v>
      </c>
      <c r="P3971">
        <v>0.44900000000000001</v>
      </c>
      <c r="Q3971">
        <v>207</v>
      </c>
      <c r="R3971">
        <v>0.39100000000000001</v>
      </c>
      <c r="S3971">
        <v>0.57899999999999996</v>
      </c>
      <c r="T3971">
        <v>15.2</v>
      </c>
      <c r="U3971">
        <v>2.4</v>
      </c>
      <c r="V3971">
        <v>5.0999999999999996</v>
      </c>
      <c r="W3971">
        <v>3.7</v>
      </c>
      <c r="X3971">
        <v>23.5</v>
      </c>
      <c r="Y3971">
        <v>0.98</v>
      </c>
      <c r="Z3971">
        <v>0.11</v>
      </c>
      <c r="AA3971">
        <v>8</v>
      </c>
    </row>
    <row r="3972" spans="1:27">
      <c r="A3972">
        <v>2014</v>
      </c>
      <c r="B3972" t="s">
        <v>596</v>
      </c>
      <c r="C3972" t="s">
        <v>138</v>
      </c>
      <c r="D3972" t="str">
        <f>VLOOKUP($C3972,Sheet1!$C$4:$D$34,2,FALSE)</f>
        <v>Celtics</v>
      </c>
      <c r="E3972" t="str">
        <f t="shared" si="62"/>
        <v>Celtics2014</v>
      </c>
      <c r="F3972" t="s">
        <v>956</v>
      </c>
      <c r="G3972">
        <v>25</v>
      </c>
      <c r="H3972">
        <v>21</v>
      </c>
      <c r="I3972">
        <v>25.9</v>
      </c>
      <c r="J3972">
        <v>54</v>
      </c>
      <c r="K3972">
        <v>32.5</v>
      </c>
      <c r="L3972">
        <v>0.13500000000000001</v>
      </c>
      <c r="M3972">
        <v>137</v>
      </c>
      <c r="N3972">
        <v>0.86099999999999999</v>
      </c>
      <c r="O3972">
        <v>146</v>
      </c>
      <c r="P3972">
        <v>0.47299999999999998</v>
      </c>
      <c r="Q3972">
        <v>139</v>
      </c>
      <c r="R3972">
        <v>0.34499999999999997</v>
      </c>
      <c r="S3972">
        <v>0.57899999999999996</v>
      </c>
      <c r="T3972">
        <v>19</v>
      </c>
      <c r="U3972">
        <v>2.1</v>
      </c>
      <c r="V3972">
        <v>4.4000000000000004</v>
      </c>
      <c r="W3972">
        <v>5.4</v>
      </c>
      <c r="X3972">
        <v>35.299999999999997</v>
      </c>
      <c r="Y3972">
        <v>0.56999999999999995</v>
      </c>
      <c r="Z3972">
        <v>0</v>
      </c>
      <c r="AA3972">
        <v>9.3000000000000007</v>
      </c>
    </row>
    <row r="3973" spans="1:27">
      <c r="A3973">
        <v>2014</v>
      </c>
      <c r="B3973" t="s">
        <v>572</v>
      </c>
      <c r="C3973" t="s">
        <v>96</v>
      </c>
      <c r="D3973" t="str">
        <f>VLOOKUP($C3973,Sheet1!$C$4:$D$34,2,FALSE)</f>
        <v>Thunder</v>
      </c>
      <c r="E3973" t="str">
        <f t="shared" si="62"/>
        <v>Thunder2014</v>
      </c>
      <c r="F3973" t="s">
        <v>956</v>
      </c>
      <c r="G3973">
        <v>26</v>
      </c>
      <c r="H3973">
        <v>30</v>
      </c>
      <c r="I3973">
        <v>5.2</v>
      </c>
      <c r="J3973">
        <v>10.7</v>
      </c>
      <c r="K3973">
        <v>16.399999999999999</v>
      </c>
      <c r="L3973">
        <v>0.155</v>
      </c>
      <c r="M3973">
        <v>9</v>
      </c>
      <c r="N3973">
        <v>0.66700000000000004</v>
      </c>
      <c r="O3973">
        <v>40</v>
      </c>
      <c r="P3973">
        <v>0.35</v>
      </c>
      <c r="Q3973">
        <v>5</v>
      </c>
      <c r="R3973">
        <v>0.2</v>
      </c>
      <c r="S3973">
        <v>0.378</v>
      </c>
      <c r="T3973">
        <v>1.2</v>
      </c>
      <c r="U3973">
        <v>0.9</v>
      </c>
      <c r="V3973">
        <v>9.4</v>
      </c>
      <c r="W3973">
        <v>0.9</v>
      </c>
      <c r="X3973">
        <v>25.7</v>
      </c>
      <c r="Y3973">
        <v>0.13</v>
      </c>
      <c r="Z3973">
        <v>0.03</v>
      </c>
      <c r="AA3973">
        <v>7.6</v>
      </c>
    </row>
    <row r="3974" spans="1:27">
      <c r="A3974">
        <v>2014</v>
      </c>
      <c r="B3974" t="s">
        <v>572</v>
      </c>
      <c r="C3974" t="s">
        <v>87</v>
      </c>
      <c r="D3974" t="str">
        <f>VLOOKUP($C3974,Sheet1!$C$4:$D$34,2,FALSE)</f>
        <v>76ers</v>
      </c>
      <c r="E3974" t="str">
        <f t="shared" si="62"/>
        <v>76ers2014</v>
      </c>
      <c r="F3974" t="s">
        <v>956</v>
      </c>
      <c r="G3974">
        <v>26</v>
      </c>
      <c r="H3974">
        <v>25</v>
      </c>
      <c r="I3974">
        <v>27.1</v>
      </c>
      <c r="J3974">
        <v>56.4</v>
      </c>
      <c r="K3974">
        <v>27</v>
      </c>
      <c r="L3974">
        <v>0.16700000000000001</v>
      </c>
      <c r="M3974">
        <v>48</v>
      </c>
      <c r="N3974">
        <v>0.58299999999999996</v>
      </c>
      <c r="O3974">
        <v>267</v>
      </c>
      <c r="P3974">
        <v>0.41599999999999998</v>
      </c>
      <c r="Q3974">
        <v>55</v>
      </c>
      <c r="R3974">
        <v>0.309</v>
      </c>
      <c r="S3974">
        <v>0.439</v>
      </c>
      <c r="T3974">
        <v>12</v>
      </c>
      <c r="U3974">
        <v>2.9</v>
      </c>
      <c r="V3974">
        <v>5.8</v>
      </c>
      <c r="W3974">
        <v>6.1</v>
      </c>
      <c r="X3974">
        <v>44.1</v>
      </c>
      <c r="Y3974">
        <v>1.28</v>
      </c>
      <c r="Z3974">
        <v>0.2</v>
      </c>
      <c r="AA3974">
        <v>8.8000000000000007</v>
      </c>
    </row>
    <row r="3975" spans="1:27">
      <c r="A3975">
        <v>2014</v>
      </c>
      <c r="B3975" t="s">
        <v>1141</v>
      </c>
      <c r="C3975" t="s">
        <v>45</v>
      </c>
      <c r="D3975" t="str">
        <f>VLOOKUP($C3975,Sheet1!$C$4:$D$34,2,FALSE)</f>
        <v>Cavaliers</v>
      </c>
      <c r="E3975" t="str">
        <f t="shared" si="62"/>
        <v>Cavaliers2014</v>
      </c>
      <c r="F3975" t="s">
        <v>959</v>
      </c>
      <c r="G3975">
        <v>29</v>
      </c>
      <c r="H3975">
        <v>46</v>
      </c>
      <c r="I3975">
        <v>31.8</v>
      </c>
      <c r="J3975">
        <v>66.2</v>
      </c>
      <c r="K3975">
        <v>17.899999999999999</v>
      </c>
      <c r="L3975">
        <v>9.0999999999999998E-2</v>
      </c>
      <c r="M3975">
        <v>33</v>
      </c>
      <c r="N3975">
        <v>0.81799999999999995</v>
      </c>
      <c r="O3975">
        <v>168</v>
      </c>
      <c r="P3975">
        <v>0.49399999999999999</v>
      </c>
      <c r="Q3975">
        <v>336</v>
      </c>
      <c r="R3975">
        <v>0.39</v>
      </c>
      <c r="S3975">
        <v>0.56499999999999995</v>
      </c>
      <c r="T3975">
        <v>12.7</v>
      </c>
      <c r="U3975">
        <v>3.5</v>
      </c>
      <c r="V3975">
        <v>6.3</v>
      </c>
      <c r="W3975">
        <v>2.5</v>
      </c>
      <c r="X3975">
        <v>12.3</v>
      </c>
      <c r="Y3975">
        <v>1.39</v>
      </c>
      <c r="Z3975">
        <v>0.39</v>
      </c>
      <c r="AA3975">
        <v>6</v>
      </c>
    </row>
    <row r="3976" spans="1:27">
      <c r="A3976">
        <v>2014</v>
      </c>
      <c r="B3976" t="s">
        <v>1141</v>
      </c>
      <c r="C3976" t="s">
        <v>59</v>
      </c>
      <c r="D3976" t="str">
        <f>VLOOKUP($C3976,Sheet1!$C$4:$D$34,2,FALSE)</f>
        <v>Knicks</v>
      </c>
      <c r="E3976" t="str">
        <f t="shared" si="62"/>
        <v>Knicks2014</v>
      </c>
      <c r="F3976" t="s">
        <v>959</v>
      </c>
      <c r="G3976">
        <v>29</v>
      </c>
      <c r="H3976">
        <v>24</v>
      </c>
      <c r="I3976">
        <v>25.8</v>
      </c>
      <c r="J3976">
        <v>53.7</v>
      </c>
      <c r="K3976">
        <v>23.6</v>
      </c>
      <c r="L3976">
        <v>0.14399999999999999</v>
      </c>
      <c r="M3976">
        <v>39</v>
      </c>
      <c r="N3976">
        <v>0.69199999999999995</v>
      </c>
      <c r="O3976">
        <v>161</v>
      </c>
      <c r="P3976">
        <v>0.42899999999999999</v>
      </c>
      <c r="Q3976">
        <v>90</v>
      </c>
      <c r="R3976">
        <v>0.35599999999999998</v>
      </c>
      <c r="S3976">
        <v>0.48699999999999999</v>
      </c>
      <c r="T3976">
        <v>10.9</v>
      </c>
      <c r="U3976">
        <v>2.4</v>
      </c>
      <c r="V3976">
        <v>5.4</v>
      </c>
      <c r="W3976">
        <v>3.4</v>
      </c>
      <c r="X3976">
        <v>23.3</v>
      </c>
      <c r="Y3976">
        <v>0.75</v>
      </c>
      <c r="Z3976">
        <v>0.17</v>
      </c>
      <c r="AA3976">
        <v>6.9</v>
      </c>
    </row>
    <row r="3977" spans="1:27">
      <c r="A3977">
        <v>2014</v>
      </c>
      <c r="B3977" t="s">
        <v>1227</v>
      </c>
      <c r="C3977" t="s">
        <v>54</v>
      </c>
      <c r="D3977" t="str">
        <f>VLOOKUP($C3977,Sheet1!$C$4:$D$34,2,FALSE)</f>
        <v>Lakers</v>
      </c>
      <c r="E3977" t="str">
        <f t="shared" si="62"/>
        <v>Lakers2014</v>
      </c>
      <c r="F3977" t="s">
        <v>959</v>
      </c>
      <c r="G3977">
        <v>22</v>
      </c>
      <c r="H3977">
        <v>19</v>
      </c>
      <c r="I3977">
        <v>29.9</v>
      </c>
      <c r="J3977">
        <v>62.3</v>
      </c>
      <c r="K3977">
        <v>18.899999999999999</v>
      </c>
      <c r="L3977">
        <v>0.13</v>
      </c>
      <c r="M3977">
        <v>85</v>
      </c>
      <c r="N3977">
        <v>0.753</v>
      </c>
      <c r="O3977">
        <v>108</v>
      </c>
      <c r="P3977">
        <v>0.435</v>
      </c>
      <c r="Q3977">
        <v>62</v>
      </c>
      <c r="R3977">
        <v>0.371</v>
      </c>
      <c r="S3977">
        <v>0.54700000000000004</v>
      </c>
      <c r="T3977">
        <v>11.9</v>
      </c>
      <c r="U3977">
        <v>1.9</v>
      </c>
      <c r="V3977">
        <v>3.5</v>
      </c>
      <c r="W3977">
        <v>2.1</v>
      </c>
      <c r="X3977">
        <v>10.9</v>
      </c>
      <c r="Y3977">
        <v>0.63</v>
      </c>
      <c r="Z3977">
        <v>0.11</v>
      </c>
      <c r="AA3977">
        <v>4.8</v>
      </c>
    </row>
    <row r="3978" spans="1:27">
      <c r="A3978">
        <v>2014</v>
      </c>
      <c r="B3978" t="s">
        <v>497</v>
      </c>
      <c r="C3978" t="s">
        <v>43</v>
      </c>
      <c r="D3978" t="str">
        <f>VLOOKUP($C3978,Sheet1!$C$4:$D$34,2,FALSE)</f>
        <v>Bucks</v>
      </c>
      <c r="E3978" t="str">
        <f t="shared" si="62"/>
        <v>Bucks2014</v>
      </c>
      <c r="F3978" t="s">
        <v>958</v>
      </c>
      <c r="G3978">
        <v>19</v>
      </c>
      <c r="H3978">
        <v>25</v>
      </c>
      <c r="I3978">
        <v>29.5</v>
      </c>
      <c r="J3978">
        <v>61.5</v>
      </c>
      <c r="K3978">
        <v>21</v>
      </c>
      <c r="L3978">
        <v>0.13900000000000001</v>
      </c>
      <c r="M3978">
        <v>66</v>
      </c>
      <c r="N3978">
        <v>0.69699999999999995</v>
      </c>
      <c r="O3978">
        <v>247</v>
      </c>
      <c r="P3978">
        <v>0.50600000000000001</v>
      </c>
      <c r="Q3978">
        <v>16</v>
      </c>
      <c r="R3978">
        <v>0.25</v>
      </c>
      <c r="S3978">
        <v>0.52700000000000002</v>
      </c>
      <c r="T3978">
        <v>12.3</v>
      </c>
      <c r="U3978">
        <v>5.5</v>
      </c>
      <c r="V3978">
        <v>10.7</v>
      </c>
      <c r="W3978">
        <v>1.7</v>
      </c>
      <c r="X3978">
        <v>9.5</v>
      </c>
      <c r="Y3978">
        <v>1.24</v>
      </c>
      <c r="Z3978">
        <v>0.2</v>
      </c>
      <c r="AA3978">
        <v>6.6</v>
      </c>
    </row>
    <row r="3979" spans="1:27">
      <c r="A3979">
        <v>2014</v>
      </c>
      <c r="B3979" t="s">
        <v>1228</v>
      </c>
      <c r="C3979" t="s">
        <v>41</v>
      </c>
      <c r="D3979" t="str">
        <f>VLOOKUP($C3979,Sheet1!$C$4:$D$34,2,FALSE)</f>
        <v>Jazz</v>
      </c>
      <c r="E3979" t="str">
        <f t="shared" si="62"/>
        <v>Jazz2014</v>
      </c>
      <c r="F3979" t="s">
        <v>960</v>
      </c>
      <c r="G3979">
        <v>23</v>
      </c>
      <c r="H3979">
        <v>16</v>
      </c>
      <c r="I3979">
        <v>5.4</v>
      </c>
      <c r="J3979">
        <v>11.3</v>
      </c>
      <c r="K3979">
        <v>18.399999999999999</v>
      </c>
      <c r="L3979">
        <v>8.7999999999999995E-2</v>
      </c>
      <c r="M3979">
        <v>21</v>
      </c>
      <c r="N3979">
        <v>0.42899999999999999</v>
      </c>
      <c r="O3979">
        <v>22</v>
      </c>
      <c r="P3979">
        <v>0.40899999999999997</v>
      </c>
      <c r="Q3979">
        <v>0</v>
      </c>
      <c r="R3979">
        <v>0</v>
      </c>
      <c r="S3979">
        <v>0.432</v>
      </c>
      <c r="T3979">
        <v>1.7</v>
      </c>
      <c r="U3979">
        <v>1.6</v>
      </c>
      <c r="V3979">
        <v>16.600000000000001</v>
      </c>
      <c r="W3979">
        <v>0.1</v>
      </c>
      <c r="X3979">
        <v>1.8</v>
      </c>
      <c r="Y3979">
        <v>0.38</v>
      </c>
      <c r="Z3979">
        <v>0.19</v>
      </c>
      <c r="AA3979">
        <v>4.8</v>
      </c>
    </row>
    <row r="3980" spans="1:27">
      <c r="A3980">
        <v>2014</v>
      </c>
      <c r="B3980" t="s">
        <v>182</v>
      </c>
      <c r="C3980" t="s">
        <v>138</v>
      </c>
      <c r="D3980" t="str">
        <f>VLOOKUP($C3980,Sheet1!$C$4:$D$34,2,FALSE)</f>
        <v>Celtics</v>
      </c>
      <c r="E3980" t="str">
        <f t="shared" si="62"/>
        <v>Celtics2014</v>
      </c>
      <c r="F3980" t="s">
        <v>958</v>
      </c>
      <c r="G3980">
        <v>24</v>
      </c>
      <c r="H3980">
        <v>57</v>
      </c>
      <c r="I3980">
        <v>24.2</v>
      </c>
      <c r="J3980">
        <v>50.5</v>
      </c>
      <c r="K3980">
        <v>18.2</v>
      </c>
      <c r="L3980">
        <v>6.9000000000000006E-2</v>
      </c>
      <c r="M3980">
        <v>130</v>
      </c>
      <c r="N3980">
        <v>0.76200000000000001</v>
      </c>
      <c r="O3980">
        <v>301</v>
      </c>
      <c r="P3980">
        <v>0.49199999999999999</v>
      </c>
      <c r="Q3980">
        <v>170</v>
      </c>
      <c r="R3980">
        <v>0.28199999999999997</v>
      </c>
      <c r="S3980">
        <v>0.51</v>
      </c>
      <c r="T3980">
        <v>9.5</v>
      </c>
      <c r="U3980">
        <v>4.5999999999999996</v>
      </c>
      <c r="V3980">
        <v>10.5</v>
      </c>
      <c r="W3980">
        <v>1.4</v>
      </c>
      <c r="X3980">
        <v>9</v>
      </c>
      <c r="Y3980">
        <v>1</v>
      </c>
      <c r="Z3980">
        <v>0.35</v>
      </c>
      <c r="AA3980">
        <v>6.5</v>
      </c>
    </row>
    <row r="3981" spans="1:27">
      <c r="A3981">
        <v>2014</v>
      </c>
      <c r="B3981" t="s">
        <v>182</v>
      </c>
      <c r="C3981" t="s">
        <v>103</v>
      </c>
      <c r="D3981" t="str">
        <f>VLOOKUP($C3981,Sheet1!$C$4:$D$34,2,FALSE)</f>
        <v>Mavericks</v>
      </c>
      <c r="E3981" t="str">
        <f t="shared" si="62"/>
        <v>Mavericks2014</v>
      </c>
      <c r="F3981" t="s">
        <v>958</v>
      </c>
      <c r="G3981">
        <v>24</v>
      </c>
      <c r="H3981">
        <v>25</v>
      </c>
      <c r="I3981">
        <v>10.6</v>
      </c>
      <c r="J3981">
        <v>22.1</v>
      </c>
      <c r="K3981">
        <v>15.5</v>
      </c>
      <c r="L3981">
        <v>0.11</v>
      </c>
      <c r="M3981">
        <v>11</v>
      </c>
      <c r="N3981">
        <v>0.90900000000000003</v>
      </c>
      <c r="O3981">
        <v>38</v>
      </c>
      <c r="P3981">
        <v>0.52600000000000002</v>
      </c>
      <c r="Q3981">
        <v>38</v>
      </c>
      <c r="R3981">
        <v>0.34200000000000003</v>
      </c>
      <c r="S3981">
        <v>0.55000000000000004</v>
      </c>
      <c r="T3981">
        <v>3.6</v>
      </c>
      <c r="U3981">
        <v>1.2</v>
      </c>
      <c r="V3981">
        <v>6</v>
      </c>
      <c r="W3981">
        <v>0.5</v>
      </c>
      <c r="X3981">
        <v>6.5</v>
      </c>
      <c r="Y3981">
        <v>0.6</v>
      </c>
      <c r="Z3981">
        <v>0.2</v>
      </c>
      <c r="AA3981">
        <v>4.9000000000000004</v>
      </c>
    </row>
    <row r="3982" spans="1:27">
      <c r="A3982">
        <v>2014</v>
      </c>
      <c r="B3982" t="s">
        <v>741</v>
      </c>
      <c r="C3982" t="s">
        <v>87</v>
      </c>
      <c r="D3982" t="str">
        <f>VLOOKUP($C3982,Sheet1!$C$4:$D$34,2,FALSE)</f>
        <v>76ers</v>
      </c>
      <c r="E3982" t="str">
        <f t="shared" si="62"/>
        <v>76ers2014</v>
      </c>
      <c r="F3982" t="s">
        <v>958</v>
      </c>
      <c r="G3982">
        <v>21</v>
      </c>
      <c r="H3982">
        <v>74</v>
      </c>
      <c r="I3982">
        <v>15.3</v>
      </c>
      <c r="J3982">
        <v>31.9</v>
      </c>
      <c r="K3982">
        <v>18.2</v>
      </c>
      <c r="L3982">
        <v>0.16400000000000001</v>
      </c>
      <c r="M3982">
        <v>94</v>
      </c>
      <c r="N3982">
        <v>0.67</v>
      </c>
      <c r="O3982">
        <v>219</v>
      </c>
      <c r="P3982">
        <v>0.52500000000000002</v>
      </c>
      <c r="Q3982">
        <v>127</v>
      </c>
      <c r="R3982">
        <v>0.24399999999999999</v>
      </c>
      <c r="S3982">
        <v>0.498</v>
      </c>
      <c r="T3982">
        <v>5.2</v>
      </c>
      <c r="U3982">
        <v>2.2000000000000002</v>
      </c>
      <c r="V3982">
        <v>7.8</v>
      </c>
      <c r="W3982">
        <v>1</v>
      </c>
      <c r="X3982">
        <v>12</v>
      </c>
      <c r="Y3982">
        <v>0.51</v>
      </c>
      <c r="Z3982">
        <v>0.35</v>
      </c>
      <c r="AA3982">
        <v>5.9</v>
      </c>
    </row>
    <row r="3983" spans="1:27">
      <c r="A3983">
        <v>2014</v>
      </c>
      <c r="B3983" t="s">
        <v>781</v>
      </c>
      <c r="C3983" t="s">
        <v>92</v>
      </c>
      <c r="D3983" t="str">
        <f>VLOOKUP($C3983,Sheet1!$C$4:$D$34,2,FALSE)</f>
        <v>Clippers</v>
      </c>
      <c r="E3983" t="str">
        <f t="shared" si="62"/>
        <v>Clippers2014</v>
      </c>
      <c r="F3983" t="s">
        <v>959</v>
      </c>
      <c r="G3983">
        <v>34</v>
      </c>
      <c r="H3983">
        <v>64</v>
      </c>
      <c r="I3983">
        <v>26.6</v>
      </c>
      <c r="J3983">
        <v>55.4</v>
      </c>
      <c r="K3983">
        <v>28</v>
      </c>
      <c r="L3983">
        <v>8.7999999999999995E-2</v>
      </c>
      <c r="M3983">
        <v>252</v>
      </c>
      <c r="N3983">
        <v>0.90100000000000002</v>
      </c>
      <c r="O3983">
        <v>475</v>
      </c>
      <c r="P3983">
        <v>0.44800000000000001</v>
      </c>
      <c r="Q3983">
        <v>364</v>
      </c>
      <c r="R3983">
        <v>0.32700000000000001</v>
      </c>
      <c r="S3983">
        <v>0.53200000000000003</v>
      </c>
      <c r="T3983">
        <v>15.8</v>
      </c>
      <c r="U3983">
        <v>1.9</v>
      </c>
      <c r="V3983">
        <v>4.0999999999999996</v>
      </c>
      <c r="W3983">
        <v>2.5</v>
      </c>
      <c r="X3983">
        <v>14.9</v>
      </c>
      <c r="Y3983">
        <v>0.92</v>
      </c>
      <c r="Z3983">
        <v>0.22</v>
      </c>
      <c r="AA3983">
        <v>6.3</v>
      </c>
    </row>
    <row r="3984" spans="1:27">
      <c r="A3984">
        <v>2014</v>
      </c>
      <c r="B3984" t="s">
        <v>1025</v>
      </c>
      <c r="C3984" t="s">
        <v>138</v>
      </c>
      <c r="D3984" t="str">
        <f>VLOOKUP($C3984,Sheet1!$C$4:$D$34,2,FALSE)</f>
        <v>Celtics</v>
      </c>
      <c r="E3984" t="str">
        <f t="shared" si="62"/>
        <v>Celtics2014</v>
      </c>
      <c r="F3984" t="s">
        <v>956</v>
      </c>
      <c r="G3984">
        <v>32</v>
      </c>
      <c r="H3984">
        <v>6</v>
      </c>
      <c r="I3984">
        <v>20.100000000000001</v>
      </c>
      <c r="J3984">
        <v>42</v>
      </c>
      <c r="K3984">
        <v>19.8</v>
      </c>
      <c r="L3984">
        <v>0.16700000000000001</v>
      </c>
      <c r="M3984">
        <v>9</v>
      </c>
      <c r="N3984">
        <v>0.66700000000000004</v>
      </c>
      <c r="O3984">
        <v>16</v>
      </c>
      <c r="P3984">
        <v>0.25</v>
      </c>
      <c r="Q3984">
        <v>25</v>
      </c>
      <c r="R3984">
        <v>0.2</v>
      </c>
      <c r="S3984">
        <v>0.32300000000000001</v>
      </c>
      <c r="T3984">
        <v>4.8</v>
      </c>
      <c r="U3984">
        <v>2.8</v>
      </c>
      <c r="V3984">
        <v>7.7</v>
      </c>
      <c r="W3984">
        <v>5.5</v>
      </c>
      <c r="X3984">
        <v>37.5</v>
      </c>
      <c r="Y3984">
        <v>1.17</v>
      </c>
      <c r="Z3984">
        <v>0</v>
      </c>
      <c r="AA3984">
        <v>8.4</v>
      </c>
    </row>
    <row r="3985" spans="1:27">
      <c r="A3985">
        <v>2014</v>
      </c>
      <c r="B3985" t="s">
        <v>1025</v>
      </c>
      <c r="C3985" t="s">
        <v>103</v>
      </c>
      <c r="D3985" t="str">
        <f>VLOOKUP($C3985,Sheet1!$C$4:$D$34,2,FALSE)</f>
        <v>Mavericks</v>
      </c>
      <c r="E3985" t="str">
        <f t="shared" si="62"/>
        <v>Mavericks2014</v>
      </c>
      <c r="F3985" t="s">
        <v>956</v>
      </c>
      <c r="G3985">
        <v>32</v>
      </c>
      <c r="H3985">
        <v>23</v>
      </c>
      <c r="I3985">
        <v>25.4</v>
      </c>
      <c r="J3985">
        <v>52.9</v>
      </c>
      <c r="K3985">
        <v>16</v>
      </c>
      <c r="L3985">
        <v>0.19</v>
      </c>
      <c r="M3985">
        <v>8</v>
      </c>
      <c r="N3985">
        <v>0.875</v>
      </c>
      <c r="O3985">
        <v>60</v>
      </c>
      <c r="P3985">
        <v>0.38300000000000001</v>
      </c>
      <c r="Q3985">
        <v>103</v>
      </c>
      <c r="R3985">
        <v>0.36899999999999999</v>
      </c>
      <c r="S3985">
        <v>0.501</v>
      </c>
      <c r="T3985">
        <v>7.3</v>
      </c>
      <c r="U3985">
        <v>2.7</v>
      </c>
      <c r="V3985">
        <v>5.9</v>
      </c>
      <c r="W3985">
        <v>4.0999999999999996</v>
      </c>
      <c r="X3985">
        <v>22.8</v>
      </c>
      <c r="Y3985">
        <v>0.65</v>
      </c>
      <c r="Z3985">
        <v>0.09</v>
      </c>
      <c r="AA3985">
        <v>6.8</v>
      </c>
    </row>
    <row r="3986" spans="1:27">
      <c r="A3986">
        <v>2014</v>
      </c>
      <c r="B3986" t="s">
        <v>1025</v>
      </c>
      <c r="C3986" t="s">
        <v>85</v>
      </c>
      <c r="D3986" t="str">
        <f>VLOOKUP($C3986,Sheet1!$C$4:$D$34,2,FALSE)</f>
        <v>Nuggets</v>
      </c>
      <c r="E3986" t="str">
        <f t="shared" si="62"/>
        <v>Nuggets2014</v>
      </c>
      <c r="F3986" t="s">
        <v>956</v>
      </c>
      <c r="G3986">
        <v>32</v>
      </c>
      <c r="H3986">
        <v>34</v>
      </c>
      <c r="I3986">
        <v>20.6</v>
      </c>
      <c r="J3986">
        <v>43</v>
      </c>
      <c r="K3986">
        <v>23.1</v>
      </c>
      <c r="L3986">
        <v>0.16500000000000001</v>
      </c>
      <c r="M3986">
        <v>19</v>
      </c>
      <c r="N3986">
        <v>0.57899999999999996</v>
      </c>
      <c r="O3986">
        <v>170</v>
      </c>
      <c r="P3986">
        <v>0.52400000000000002</v>
      </c>
      <c r="Q3986">
        <v>130</v>
      </c>
      <c r="R3986">
        <v>0.35399999999999998</v>
      </c>
      <c r="S3986">
        <v>0.53</v>
      </c>
      <c r="T3986">
        <v>9.6</v>
      </c>
      <c r="U3986">
        <v>1.9</v>
      </c>
      <c r="V3986">
        <v>5.0999999999999996</v>
      </c>
      <c r="W3986">
        <v>3.7</v>
      </c>
      <c r="X3986">
        <v>30.4</v>
      </c>
      <c r="Y3986">
        <v>0.74</v>
      </c>
      <c r="Z3986">
        <v>0.12</v>
      </c>
      <c r="AA3986">
        <v>7.9</v>
      </c>
    </row>
    <row r="3987" spans="1:27">
      <c r="A3987">
        <v>2014</v>
      </c>
      <c r="B3987" t="s">
        <v>1143</v>
      </c>
      <c r="C3987" t="s">
        <v>32</v>
      </c>
      <c r="D3987" t="str">
        <f>VLOOKUP($C3987,Sheet1!$C$4:$D$34,2,FALSE)</f>
        <v>Heat</v>
      </c>
      <c r="E3987" t="str">
        <f t="shared" si="62"/>
        <v>Heat2014</v>
      </c>
      <c r="F3987" t="s">
        <v>958</v>
      </c>
      <c r="G3987">
        <v>24</v>
      </c>
      <c r="H3987">
        <v>62</v>
      </c>
      <c r="I3987">
        <v>17</v>
      </c>
      <c r="J3987">
        <v>35.299999999999997</v>
      </c>
      <c r="K3987">
        <v>14.9</v>
      </c>
      <c r="L3987">
        <v>0.11899999999999999</v>
      </c>
      <c r="M3987">
        <v>94</v>
      </c>
      <c r="N3987">
        <v>0.84</v>
      </c>
      <c r="O3987">
        <v>152</v>
      </c>
      <c r="P3987">
        <v>0.46100000000000002</v>
      </c>
      <c r="Q3987">
        <v>95</v>
      </c>
      <c r="R3987">
        <v>0.32600000000000001</v>
      </c>
      <c r="S3987">
        <v>0.54100000000000004</v>
      </c>
      <c r="T3987">
        <v>5</v>
      </c>
      <c r="U3987">
        <v>2.8</v>
      </c>
      <c r="V3987">
        <v>10.1</v>
      </c>
      <c r="W3987">
        <v>0.8</v>
      </c>
      <c r="X3987">
        <v>7</v>
      </c>
      <c r="Y3987">
        <v>0.4</v>
      </c>
      <c r="Z3987">
        <v>0.27</v>
      </c>
      <c r="AA3987">
        <v>5.3</v>
      </c>
    </row>
    <row r="3988" spans="1:27">
      <c r="A3988">
        <v>2014</v>
      </c>
      <c r="B3988" t="s">
        <v>279</v>
      </c>
      <c r="C3988" t="s">
        <v>62</v>
      </c>
      <c r="D3988" t="str">
        <f>VLOOKUP($C3988,Sheet1!$C$4:$D$34,2,FALSE)</f>
        <v>Rockets</v>
      </c>
      <c r="E3988" t="str">
        <f t="shared" si="62"/>
        <v>Rockets2014</v>
      </c>
      <c r="F3988" t="s">
        <v>959</v>
      </c>
      <c r="G3988">
        <v>25</v>
      </c>
      <c r="H3988">
        <v>81</v>
      </c>
      <c r="I3988">
        <v>36.799999999999997</v>
      </c>
      <c r="J3988">
        <v>76.7</v>
      </c>
      <c r="K3988">
        <v>31.8</v>
      </c>
      <c r="L3988">
        <v>0.14899999999999999</v>
      </c>
      <c r="M3988">
        <v>824</v>
      </c>
      <c r="N3988">
        <v>0.86799999999999999</v>
      </c>
      <c r="O3988">
        <v>915</v>
      </c>
      <c r="P3988">
        <v>0.48</v>
      </c>
      <c r="Q3988">
        <v>555</v>
      </c>
      <c r="R3988">
        <v>0.375</v>
      </c>
      <c r="S3988">
        <v>0.60499999999999998</v>
      </c>
      <c r="T3988">
        <v>27.4</v>
      </c>
      <c r="U3988">
        <v>5.7</v>
      </c>
      <c r="V3988">
        <v>8.5</v>
      </c>
      <c r="W3988">
        <v>7</v>
      </c>
      <c r="X3988">
        <v>34.6</v>
      </c>
      <c r="Y3988">
        <v>1.9</v>
      </c>
      <c r="Z3988">
        <v>0.74</v>
      </c>
      <c r="AA3988">
        <v>11.2</v>
      </c>
    </row>
    <row r="3989" spans="1:27">
      <c r="A3989">
        <v>2014</v>
      </c>
      <c r="B3989" t="s">
        <v>344</v>
      </c>
      <c r="C3989" t="s">
        <v>26</v>
      </c>
      <c r="D3989" t="str">
        <f>VLOOKUP($C3989,Sheet1!$C$4:$D$34,2,FALSE)</f>
        <v>Raptors</v>
      </c>
      <c r="E3989" t="str">
        <f t="shared" si="62"/>
        <v>Raptors2014</v>
      </c>
      <c r="F3989" t="s">
        <v>960</v>
      </c>
      <c r="G3989">
        <v>27</v>
      </c>
      <c r="H3989">
        <v>70</v>
      </c>
      <c r="I3989">
        <v>19.600000000000001</v>
      </c>
      <c r="J3989">
        <v>40.799999999999997</v>
      </c>
      <c r="K3989">
        <v>17.600000000000001</v>
      </c>
      <c r="L3989">
        <v>0.15</v>
      </c>
      <c r="M3989">
        <v>102</v>
      </c>
      <c r="N3989">
        <v>0.65700000000000003</v>
      </c>
      <c r="O3989">
        <v>353</v>
      </c>
      <c r="P3989">
        <v>0.64300000000000002</v>
      </c>
      <c r="Q3989">
        <v>51</v>
      </c>
      <c r="R3989">
        <v>0.216</v>
      </c>
      <c r="S3989">
        <v>0.61699999999999999</v>
      </c>
      <c r="T3989">
        <v>7.9</v>
      </c>
      <c r="U3989">
        <v>3.7</v>
      </c>
      <c r="V3989">
        <v>10.8</v>
      </c>
      <c r="W3989">
        <v>1.4</v>
      </c>
      <c r="X3989">
        <v>11.4</v>
      </c>
      <c r="Y3989">
        <v>0.76</v>
      </c>
      <c r="Z3989">
        <v>1</v>
      </c>
      <c r="AA3989">
        <v>7</v>
      </c>
    </row>
    <row r="3990" spans="1:27">
      <c r="A3990">
        <v>2014</v>
      </c>
      <c r="B3990" t="s">
        <v>1026</v>
      </c>
      <c r="C3990" t="s">
        <v>45</v>
      </c>
      <c r="D3990" t="str">
        <f>VLOOKUP($C3990,Sheet1!$C$4:$D$34,2,FALSE)</f>
        <v>Cavaliers</v>
      </c>
      <c r="E3990" t="str">
        <f t="shared" si="62"/>
        <v>Cavaliers2014</v>
      </c>
      <c r="F3990" t="s">
        <v>958</v>
      </c>
      <c r="G3990">
        <v>34</v>
      </c>
      <c r="H3990">
        <v>57</v>
      </c>
      <c r="I3990">
        <v>11.7</v>
      </c>
      <c r="J3990">
        <v>24.5</v>
      </c>
      <c r="K3990">
        <v>16.100000000000001</v>
      </c>
      <c r="L3990">
        <v>5.5E-2</v>
      </c>
      <c r="M3990">
        <v>46</v>
      </c>
      <c r="N3990">
        <v>0.84799999999999998</v>
      </c>
      <c r="O3990">
        <v>26</v>
      </c>
      <c r="P3990">
        <v>0.42299999999999999</v>
      </c>
      <c r="Q3990">
        <v>175</v>
      </c>
      <c r="R3990">
        <v>0.36</v>
      </c>
      <c r="S3990">
        <v>0.56499999999999995</v>
      </c>
      <c r="T3990">
        <v>4.4000000000000004</v>
      </c>
      <c r="U3990">
        <v>1.1000000000000001</v>
      </c>
      <c r="V3990">
        <v>5.3</v>
      </c>
      <c r="W3990">
        <v>0.4</v>
      </c>
      <c r="X3990">
        <v>5.3</v>
      </c>
      <c r="Y3990">
        <v>0.23</v>
      </c>
      <c r="Z3990">
        <v>0.14000000000000001</v>
      </c>
      <c r="AA3990">
        <v>4.3</v>
      </c>
    </row>
    <row r="3991" spans="1:27">
      <c r="A3991">
        <v>2014</v>
      </c>
      <c r="B3991" t="s">
        <v>1027</v>
      </c>
      <c r="C3991" t="s">
        <v>110</v>
      </c>
      <c r="D3991" t="str">
        <f>VLOOKUP($C3991,Sheet1!$C$4:$D$34,2,FALSE)</f>
        <v>Warriors</v>
      </c>
      <c r="E3991" t="str">
        <f t="shared" si="62"/>
        <v>Warriors2014</v>
      </c>
      <c r="F3991" t="s">
        <v>960</v>
      </c>
      <c r="G3991">
        <v>22</v>
      </c>
      <c r="H3991">
        <v>15</v>
      </c>
      <c r="I3991">
        <v>9.1</v>
      </c>
      <c r="J3991">
        <v>19.100000000000001</v>
      </c>
      <c r="K3991">
        <v>19.7</v>
      </c>
      <c r="L3991">
        <v>9.8000000000000004E-2</v>
      </c>
      <c r="M3991">
        <v>25</v>
      </c>
      <c r="N3991">
        <v>0.56000000000000005</v>
      </c>
      <c r="O3991">
        <v>44</v>
      </c>
      <c r="P3991">
        <v>0.54500000000000004</v>
      </c>
      <c r="Q3991">
        <v>0</v>
      </c>
      <c r="R3991">
        <v>0</v>
      </c>
      <c r="S3991">
        <v>0.56399999999999995</v>
      </c>
      <c r="T3991">
        <v>4.0999999999999996</v>
      </c>
      <c r="U3991">
        <v>2.5</v>
      </c>
      <c r="V3991">
        <v>14.5</v>
      </c>
      <c r="W3991">
        <v>0.1</v>
      </c>
      <c r="X3991">
        <v>2.1</v>
      </c>
      <c r="Y3991">
        <v>0.33</v>
      </c>
      <c r="Z3991">
        <v>0.6</v>
      </c>
      <c r="AA3991">
        <v>4.4000000000000004</v>
      </c>
    </row>
    <row r="3992" spans="1:27">
      <c r="A3992">
        <v>2014</v>
      </c>
      <c r="B3992" t="s">
        <v>1144</v>
      </c>
      <c r="C3992" t="s">
        <v>138</v>
      </c>
      <c r="D3992" t="str">
        <f>VLOOKUP($C3992,Sheet1!$C$4:$D$34,2,FALSE)</f>
        <v>Celtics</v>
      </c>
      <c r="E3992" t="str">
        <f t="shared" si="62"/>
        <v>Celtics2014</v>
      </c>
      <c r="F3992" t="s">
        <v>959</v>
      </c>
      <c r="G3992">
        <v>19</v>
      </c>
      <c r="H3992">
        <v>31</v>
      </c>
      <c r="I3992">
        <v>10.7</v>
      </c>
      <c r="J3992">
        <v>22.3</v>
      </c>
      <c r="K3992">
        <v>16</v>
      </c>
      <c r="L3992">
        <v>4.2000000000000003E-2</v>
      </c>
      <c r="M3992">
        <v>29</v>
      </c>
      <c r="N3992">
        <v>0.55200000000000005</v>
      </c>
      <c r="O3992">
        <v>36</v>
      </c>
      <c r="P3992">
        <v>0.52800000000000002</v>
      </c>
      <c r="Q3992">
        <v>66</v>
      </c>
      <c r="R3992">
        <v>0.25800000000000001</v>
      </c>
      <c r="S3992">
        <v>0.45700000000000002</v>
      </c>
      <c r="T3992">
        <v>3.4</v>
      </c>
      <c r="U3992">
        <v>1.4</v>
      </c>
      <c r="V3992">
        <v>6.9</v>
      </c>
      <c r="W3992">
        <v>0.4</v>
      </c>
      <c r="X3992">
        <v>5.6</v>
      </c>
      <c r="Y3992">
        <v>0.26</v>
      </c>
      <c r="Z3992">
        <v>0.06</v>
      </c>
      <c r="AA3992">
        <v>4.5999999999999996</v>
      </c>
    </row>
    <row r="3993" spans="1:27">
      <c r="A3993">
        <v>2014</v>
      </c>
      <c r="B3993" t="s">
        <v>268</v>
      </c>
      <c r="C3993" t="s">
        <v>29</v>
      </c>
      <c r="D3993" t="str">
        <f>VLOOKUP($C3993,Sheet1!$C$4:$D$34,2,FALSE)</f>
        <v>Grizzlies</v>
      </c>
      <c r="E3993" t="str">
        <f t="shared" si="62"/>
        <v>Grizzlies2014</v>
      </c>
      <c r="F3993" t="s">
        <v>960</v>
      </c>
      <c r="G3993">
        <v>24</v>
      </c>
      <c r="H3993">
        <v>20</v>
      </c>
      <c r="I3993">
        <v>7</v>
      </c>
      <c r="J3993">
        <v>14.5</v>
      </c>
      <c r="K3993">
        <v>18.899999999999999</v>
      </c>
      <c r="L3993">
        <v>0.21299999999999999</v>
      </c>
      <c r="M3993">
        <v>10</v>
      </c>
      <c r="N3993">
        <v>0.8</v>
      </c>
      <c r="O3993">
        <v>36</v>
      </c>
      <c r="P3993">
        <v>0.63900000000000001</v>
      </c>
      <c r="Q3993">
        <v>4</v>
      </c>
      <c r="R3993">
        <v>0</v>
      </c>
      <c r="S3993">
        <v>0.60799999999999998</v>
      </c>
      <c r="T3993">
        <v>2.7</v>
      </c>
      <c r="U3993">
        <v>2</v>
      </c>
      <c r="V3993">
        <v>16</v>
      </c>
      <c r="W3993">
        <v>0.2</v>
      </c>
      <c r="X3993">
        <v>4.7</v>
      </c>
      <c r="Y3993">
        <v>0.25</v>
      </c>
      <c r="Z3993">
        <v>0.15</v>
      </c>
      <c r="AA3993">
        <v>5.9</v>
      </c>
    </row>
    <row r="3994" spans="1:27">
      <c r="A3994">
        <v>2014</v>
      </c>
      <c r="B3994" t="s">
        <v>268</v>
      </c>
      <c r="C3994" t="s">
        <v>90</v>
      </c>
      <c r="D3994" t="str">
        <f>VLOOKUP($C3994,Sheet1!$C$4:$D$34,2,FALSE)</f>
        <v>Spurs</v>
      </c>
      <c r="E3994" t="str">
        <f t="shared" si="62"/>
        <v>Spurs2014</v>
      </c>
      <c r="F3994" t="s">
        <v>960</v>
      </c>
      <c r="G3994">
        <v>24</v>
      </c>
      <c r="H3994">
        <v>4</v>
      </c>
      <c r="I3994">
        <v>6.2</v>
      </c>
      <c r="J3994">
        <v>12.9</v>
      </c>
      <c r="K3994">
        <v>16.7</v>
      </c>
      <c r="L3994">
        <v>0.222</v>
      </c>
      <c r="M3994">
        <v>0</v>
      </c>
      <c r="N3994">
        <v>0</v>
      </c>
      <c r="O3994">
        <v>5</v>
      </c>
      <c r="P3994">
        <v>0.8</v>
      </c>
      <c r="Q3994">
        <v>2</v>
      </c>
      <c r="R3994">
        <v>0</v>
      </c>
      <c r="S3994">
        <v>0.57099999999999995</v>
      </c>
      <c r="T3994">
        <v>2</v>
      </c>
      <c r="U3994">
        <v>1.5</v>
      </c>
      <c r="V3994">
        <v>13.7</v>
      </c>
      <c r="W3994">
        <v>0</v>
      </c>
      <c r="X3994">
        <v>0</v>
      </c>
      <c r="Y3994">
        <v>0</v>
      </c>
      <c r="Z3994">
        <v>0.5</v>
      </c>
      <c r="AA3994">
        <v>0</v>
      </c>
    </row>
    <row r="3995" spans="1:27">
      <c r="A3995">
        <v>2014</v>
      </c>
      <c r="B3995" t="s">
        <v>1229</v>
      </c>
      <c r="C3995" t="s">
        <v>73</v>
      </c>
      <c r="D3995" t="str">
        <f>VLOOKUP($C3995,Sheet1!$C$4:$D$34,2,FALSE)</f>
        <v>Hornets</v>
      </c>
      <c r="E3995" t="str">
        <f t="shared" si="62"/>
        <v>Hornets2014</v>
      </c>
      <c r="F3995" t="s">
        <v>956</v>
      </c>
      <c r="G3995">
        <v>35</v>
      </c>
      <c r="H3995">
        <v>9</v>
      </c>
      <c r="I3995">
        <v>8.1</v>
      </c>
      <c r="J3995">
        <v>16.899999999999999</v>
      </c>
      <c r="K3995">
        <v>24.6</v>
      </c>
      <c r="L3995">
        <v>7.6999999999999999E-2</v>
      </c>
      <c r="M3995">
        <v>2</v>
      </c>
      <c r="N3995">
        <v>1</v>
      </c>
      <c r="O3995">
        <v>13</v>
      </c>
      <c r="P3995">
        <v>0.46200000000000002</v>
      </c>
      <c r="Q3995">
        <v>22</v>
      </c>
      <c r="R3995">
        <v>0.40899999999999997</v>
      </c>
      <c r="S3995">
        <v>0.57099999999999995</v>
      </c>
      <c r="T3995">
        <v>4.5999999999999996</v>
      </c>
      <c r="U3995">
        <v>0.3</v>
      </c>
      <c r="V3995">
        <v>2.2999999999999998</v>
      </c>
      <c r="W3995">
        <v>0.9</v>
      </c>
      <c r="X3995">
        <v>20.8</v>
      </c>
      <c r="Y3995">
        <v>0</v>
      </c>
      <c r="Z3995">
        <v>0</v>
      </c>
      <c r="AA3995">
        <v>5.3</v>
      </c>
    </row>
    <row r="3996" spans="1:27">
      <c r="A3996">
        <v>2014</v>
      </c>
      <c r="B3996" t="s">
        <v>687</v>
      </c>
      <c r="C3996" t="s">
        <v>43</v>
      </c>
      <c r="D3996" t="str">
        <f>VLOOKUP($C3996,Sheet1!$C$4:$D$34,2,FALSE)</f>
        <v>Bucks</v>
      </c>
      <c r="E3996" t="str">
        <f t="shared" si="62"/>
        <v>Bucks2014</v>
      </c>
      <c r="F3996" t="s">
        <v>959</v>
      </c>
      <c r="G3996">
        <v>29</v>
      </c>
      <c r="H3996">
        <v>72</v>
      </c>
      <c r="I3996">
        <v>23.8</v>
      </c>
      <c r="J3996">
        <v>49.7</v>
      </c>
      <c r="K3996">
        <v>13.7</v>
      </c>
      <c r="L3996">
        <v>0.121</v>
      </c>
      <c r="M3996">
        <v>67</v>
      </c>
      <c r="N3996">
        <v>0.71599999999999997</v>
      </c>
      <c r="O3996">
        <v>231</v>
      </c>
      <c r="P3996">
        <v>0.53700000000000003</v>
      </c>
      <c r="Q3996">
        <v>192</v>
      </c>
      <c r="R3996">
        <v>0.38500000000000001</v>
      </c>
      <c r="S3996">
        <v>0.57199999999999995</v>
      </c>
      <c r="T3996">
        <v>7.2</v>
      </c>
      <c r="U3996">
        <v>3.1</v>
      </c>
      <c r="V3996">
        <v>7.3</v>
      </c>
      <c r="W3996">
        <v>1.8</v>
      </c>
      <c r="X3996">
        <v>11.5</v>
      </c>
      <c r="Y3996">
        <v>1</v>
      </c>
      <c r="Z3996">
        <v>0.15</v>
      </c>
      <c r="AA3996">
        <v>5.8</v>
      </c>
    </row>
    <row r="3997" spans="1:27">
      <c r="A3997">
        <v>2014</v>
      </c>
      <c r="B3997" t="s">
        <v>1028</v>
      </c>
      <c r="C3997" t="s">
        <v>138</v>
      </c>
      <c r="D3997" t="str">
        <f>VLOOKUP($C3997,Sheet1!$C$4:$D$34,2,FALSE)</f>
        <v>Celtics</v>
      </c>
      <c r="E3997" t="str">
        <f t="shared" si="62"/>
        <v>Celtics2014</v>
      </c>
      <c r="F3997" t="s">
        <v>960</v>
      </c>
      <c r="G3997">
        <v>22</v>
      </c>
      <c r="H3997">
        <v>58</v>
      </c>
      <c r="I3997">
        <v>27</v>
      </c>
      <c r="J3997">
        <v>56.3</v>
      </c>
      <c r="K3997">
        <v>23.8</v>
      </c>
      <c r="L3997">
        <v>9.2999999999999999E-2</v>
      </c>
      <c r="M3997">
        <v>129</v>
      </c>
      <c r="N3997">
        <v>0.74399999999999999</v>
      </c>
      <c r="O3997">
        <v>523</v>
      </c>
      <c r="P3997">
        <v>0.495</v>
      </c>
      <c r="Q3997">
        <v>184</v>
      </c>
      <c r="R3997">
        <v>0.28299999999999997</v>
      </c>
      <c r="S3997">
        <v>0.504</v>
      </c>
      <c r="T3997">
        <v>13.3</v>
      </c>
      <c r="U3997">
        <v>7.6</v>
      </c>
      <c r="V3997">
        <v>15.4</v>
      </c>
      <c r="W3997">
        <v>2.2999999999999998</v>
      </c>
      <c r="X3997">
        <v>14.2</v>
      </c>
      <c r="Y3997">
        <v>0.76</v>
      </c>
      <c r="Z3997">
        <v>0.72</v>
      </c>
      <c r="AA3997">
        <v>9.1</v>
      </c>
    </row>
    <row r="3998" spans="1:27">
      <c r="A3998">
        <v>2014</v>
      </c>
      <c r="B3998" t="s">
        <v>1230</v>
      </c>
      <c r="C3998" t="s">
        <v>29</v>
      </c>
      <c r="D3998" t="str">
        <f>VLOOKUP($C3998,Sheet1!$C$4:$D$34,2,FALSE)</f>
        <v>Grizzlies</v>
      </c>
      <c r="E3998" t="str">
        <f t="shared" si="62"/>
        <v>Grizzlies2014</v>
      </c>
      <c r="F3998" t="s">
        <v>960</v>
      </c>
      <c r="G3998">
        <v>21</v>
      </c>
      <c r="H3998">
        <v>19</v>
      </c>
      <c r="I3998">
        <v>6.6</v>
      </c>
      <c r="J3998">
        <v>13.8</v>
      </c>
      <c r="K3998">
        <v>20.8</v>
      </c>
      <c r="L3998">
        <v>0.124</v>
      </c>
      <c r="M3998">
        <v>28</v>
      </c>
      <c r="N3998">
        <v>0.53600000000000003</v>
      </c>
      <c r="O3998">
        <v>37</v>
      </c>
      <c r="P3998">
        <v>0.56799999999999995</v>
      </c>
      <c r="Q3998">
        <v>0</v>
      </c>
      <c r="R3998">
        <v>0</v>
      </c>
      <c r="S3998">
        <v>0.57799999999999996</v>
      </c>
      <c r="T3998">
        <v>3</v>
      </c>
      <c r="U3998">
        <v>1.8</v>
      </c>
      <c r="V3998">
        <v>15.4</v>
      </c>
      <c r="W3998">
        <v>0.2</v>
      </c>
      <c r="X3998">
        <v>5.2</v>
      </c>
      <c r="Y3998">
        <v>0.26</v>
      </c>
      <c r="Z3998">
        <v>0.26</v>
      </c>
      <c r="AA3998">
        <v>6.2</v>
      </c>
    </row>
    <row r="3999" spans="1:27">
      <c r="A3999">
        <v>2014</v>
      </c>
      <c r="B3999" t="s">
        <v>1030</v>
      </c>
      <c r="C3999" t="s">
        <v>37</v>
      </c>
      <c r="D3999" t="str">
        <f>VLOOKUP($C3999,Sheet1!$C$4:$D$34,2,FALSE)</f>
        <v>Nets</v>
      </c>
      <c r="E3999" t="str">
        <f t="shared" si="62"/>
        <v>Nets2014</v>
      </c>
      <c r="F3999" t="s">
        <v>956</v>
      </c>
      <c r="G3999">
        <v>31</v>
      </c>
      <c r="H3999">
        <v>80</v>
      </c>
      <c r="I3999">
        <v>28</v>
      </c>
      <c r="J3999">
        <v>58.4</v>
      </c>
      <c r="K3999">
        <v>22.9</v>
      </c>
      <c r="L3999">
        <v>0.17199999999999999</v>
      </c>
      <c r="M3999">
        <v>227</v>
      </c>
      <c r="N3999">
        <v>0.88100000000000001</v>
      </c>
      <c r="O3999">
        <v>671</v>
      </c>
      <c r="P3999">
        <v>0.47699999999999998</v>
      </c>
      <c r="Q3999">
        <v>146</v>
      </c>
      <c r="R3999">
        <v>0.26700000000000002</v>
      </c>
      <c r="S3999">
        <v>0.52200000000000002</v>
      </c>
      <c r="T3999">
        <v>12</v>
      </c>
      <c r="U3999">
        <v>3.1</v>
      </c>
      <c r="V3999">
        <v>6.1</v>
      </c>
      <c r="W3999">
        <v>4.7</v>
      </c>
      <c r="X3999">
        <v>27.3</v>
      </c>
      <c r="Y3999">
        <v>0.94</v>
      </c>
      <c r="Z3999">
        <v>0.16</v>
      </c>
      <c r="AA3999">
        <v>8</v>
      </c>
    </row>
    <row r="4000" spans="1:27">
      <c r="A4000">
        <v>2014</v>
      </c>
      <c r="B4000" t="s">
        <v>1231</v>
      </c>
      <c r="C4000" t="s">
        <v>73</v>
      </c>
      <c r="D4000" t="str">
        <f>VLOOKUP($C4000,Sheet1!$C$4:$D$34,2,FALSE)</f>
        <v>Hornets</v>
      </c>
      <c r="E4000" t="str">
        <f t="shared" si="62"/>
        <v>Hornets2014</v>
      </c>
      <c r="F4000" t="s">
        <v>960</v>
      </c>
      <c r="G4000">
        <v>31</v>
      </c>
      <c r="H4000">
        <v>61</v>
      </c>
      <c r="I4000">
        <v>14.4</v>
      </c>
      <c r="J4000">
        <v>30</v>
      </c>
      <c r="K4000">
        <v>13.3</v>
      </c>
      <c r="L4000">
        <v>0.115</v>
      </c>
      <c r="M4000">
        <v>71</v>
      </c>
      <c r="N4000">
        <v>0.57699999999999996</v>
      </c>
      <c r="O4000">
        <v>192</v>
      </c>
      <c r="P4000">
        <v>0.42199999999999999</v>
      </c>
      <c r="Q4000">
        <v>0</v>
      </c>
      <c r="R4000">
        <v>0</v>
      </c>
      <c r="S4000">
        <v>0.45500000000000002</v>
      </c>
      <c r="T4000">
        <v>3.3</v>
      </c>
      <c r="U4000">
        <v>3.3</v>
      </c>
      <c r="V4000">
        <v>12.7</v>
      </c>
      <c r="W4000">
        <v>0.3</v>
      </c>
      <c r="X4000">
        <v>3.4</v>
      </c>
      <c r="Y4000">
        <v>0.3</v>
      </c>
      <c r="Z4000">
        <v>0.72</v>
      </c>
      <c r="AA4000">
        <v>4.0999999999999996</v>
      </c>
    </row>
    <row r="4001" spans="1:27">
      <c r="A4001">
        <v>2014</v>
      </c>
      <c r="B4001" t="s">
        <v>1232</v>
      </c>
      <c r="C4001" t="s">
        <v>87</v>
      </c>
      <c r="D4001" t="str">
        <f>VLOOKUP($C4001,Sheet1!$C$4:$D$34,2,FALSE)</f>
        <v>76ers</v>
      </c>
      <c r="E4001" t="str">
        <f t="shared" si="62"/>
        <v>76ers2014</v>
      </c>
      <c r="F4001" t="s">
        <v>959</v>
      </c>
      <c r="G4001">
        <v>34</v>
      </c>
      <c r="H4001">
        <v>19</v>
      </c>
      <c r="I4001">
        <v>21.9</v>
      </c>
      <c r="J4001">
        <v>45.7</v>
      </c>
      <c r="K4001">
        <v>21.7</v>
      </c>
      <c r="L4001">
        <v>7.9000000000000001E-2</v>
      </c>
      <c r="M4001">
        <v>22</v>
      </c>
      <c r="N4001">
        <v>0.77300000000000002</v>
      </c>
      <c r="O4001">
        <v>82</v>
      </c>
      <c r="P4001">
        <v>0.378</v>
      </c>
      <c r="Q4001">
        <v>96</v>
      </c>
      <c r="R4001">
        <v>0.32300000000000001</v>
      </c>
      <c r="S4001">
        <v>0.45800000000000002</v>
      </c>
      <c r="T4001">
        <v>9.1</v>
      </c>
      <c r="U4001">
        <v>3.5</v>
      </c>
      <c r="V4001">
        <v>8.6</v>
      </c>
      <c r="W4001">
        <v>2</v>
      </c>
      <c r="X4001">
        <v>16.600000000000001</v>
      </c>
      <c r="Y4001">
        <v>0.68</v>
      </c>
      <c r="Z4001">
        <v>0.16</v>
      </c>
      <c r="AA4001">
        <v>7.3</v>
      </c>
    </row>
    <row r="4002" spans="1:27">
      <c r="A4002">
        <v>2014</v>
      </c>
      <c r="B4002" t="s">
        <v>939</v>
      </c>
      <c r="C4002" t="s">
        <v>59</v>
      </c>
      <c r="D4002" t="str">
        <f>VLOOKUP($C4002,Sheet1!$C$4:$D$34,2,FALSE)</f>
        <v>Knicks</v>
      </c>
      <c r="E4002" t="str">
        <f t="shared" si="62"/>
        <v>Knicks2014</v>
      </c>
      <c r="F4002" t="s">
        <v>30</v>
      </c>
      <c r="G4002">
        <v>28</v>
      </c>
      <c r="H4002">
        <v>82</v>
      </c>
      <c r="I4002">
        <v>21.8</v>
      </c>
      <c r="J4002">
        <v>45.3</v>
      </c>
      <c r="K4002">
        <v>20</v>
      </c>
      <c r="L4002">
        <v>0.13600000000000001</v>
      </c>
      <c r="M4002">
        <v>153</v>
      </c>
      <c r="N4002">
        <v>0.83</v>
      </c>
      <c r="O4002">
        <v>550</v>
      </c>
      <c r="P4002">
        <v>0.44</v>
      </c>
      <c r="Q4002">
        <v>42</v>
      </c>
      <c r="R4002">
        <v>0.35699999999999998</v>
      </c>
      <c r="S4002">
        <v>0.497</v>
      </c>
      <c r="T4002">
        <v>8</v>
      </c>
      <c r="U4002">
        <v>4</v>
      </c>
      <c r="V4002">
        <v>10.5</v>
      </c>
      <c r="W4002">
        <v>1.7</v>
      </c>
      <c r="X4002">
        <v>13.5</v>
      </c>
      <c r="Y4002">
        <v>0.39</v>
      </c>
      <c r="Z4002">
        <v>0.54</v>
      </c>
      <c r="AA4002">
        <v>7</v>
      </c>
    </row>
    <row r="4003" spans="1:27">
      <c r="A4003">
        <v>2014</v>
      </c>
      <c r="B4003" t="s">
        <v>969</v>
      </c>
      <c r="C4003" t="s">
        <v>62</v>
      </c>
      <c r="D4003" t="str">
        <f>VLOOKUP($C4003,Sheet1!$C$4:$D$34,2,FALSE)</f>
        <v>Rockets</v>
      </c>
      <c r="E4003" t="str">
        <f t="shared" si="62"/>
        <v>Rockets2014</v>
      </c>
      <c r="F4003" t="s">
        <v>959</v>
      </c>
      <c r="G4003">
        <v>37</v>
      </c>
      <c r="H4003">
        <v>77</v>
      </c>
      <c r="I4003">
        <v>21.3</v>
      </c>
      <c r="J4003">
        <v>44.4</v>
      </c>
      <c r="K4003">
        <v>14.5</v>
      </c>
      <c r="L4003">
        <v>0.13700000000000001</v>
      </c>
      <c r="M4003">
        <v>48</v>
      </c>
      <c r="N4003">
        <v>0.81299999999999994</v>
      </c>
      <c r="O4003">
        <v>123</v>
      </c>
      <c r="P4003">
        <v>0.504</v>
      </c>
      <c r="Q4003">
        <v>323</v>
      </c>
      <c r="R4003">
        <v>0.39</v>
      </c>
      <c r="S4003">
        <v>0.57899999999999996</v>
      </c>
      <c r="T4003">
        <v>7</v>
      </c>
      <c r="U4003">
        <v>1.6</v>
      </c>
      <c r="V4003">
        <v>4.0999999999999996</v>
      </c>
      <c r="W4003">
        <v>1.9</v>
      </c>
      <c r="X4003">
        <v>13.8</v>
      </c>
      <c r="Y4003">
        <v>0.86</v>
      </c>
      <c r="Z4003">
        <v>0.25</v>
      </c>
      <c r="AA4003">
        <v>5.2</v>
      </c>
    </row>
    <row r="4004" spans="1:27">
      <c r="A4004">
        <v>2014</v>
      </c>
      <c r="B4004" t="s">
        <v>1146</v>
      </c>
      <c r="C4004" t="s">
        <v>70</v>
      </c>
      <c r="D4004" t="str">
        <f>VLOOKUP($C4004,Sheet1!$C$4:$D$34,2,FALSE)</f>
        <v>Kings</v>
      </c>
      <c r="E4004" t="str">
        <f t="shared" si="62"/>
        <v>Kings2014</v>
      </c>
      <c r="F4004" t="s">
        <v>960</v>
      </c>
      <c r="G4004">
        <v>28</v>
      </c>
      <c r="H4004">
        <v>81</v>
      </c>
      <c r="I4004">
        <v>24.6</v>
      </c>
      <c r="J4004">
        <v>51.2</v>
      </c>
      <c r="K4004">
        <v>12.9</v>
      </c>
      <c r="L4004">
        <v>0.14599999999999999</v>
      </c>
      <c r="M4004">
        <v>143</v>
      </c>
      <c r="N4004">
        <v>0.622</v>
      </c>
      <c r="O4004">
        <v>427</v>
      </c>
      <c r="P4004">
        <v>0.47099999999999997</v>
      </c>
      <c r="Q4004">
        <v>1</v>
      </c>
      <c r="R4004">
        <v>0</v>
      </c>
      <c r="S4004">
        <v>0.5</v>
      </c>
      <c r="T4004">
        <v>6.1</v>
      </c>
      <c r="U4004">
        <v>6.5</v>
      </c>
      <c r="V4004">
        <v>15.1</v>
      </c>
      <c r="W4004">
        <v>1</v>
      </c>
      <c r="X4004">
        <v>6.5</v>
      </c>
      <c r="Y4004">
        <v>0.41</v>
      </c>
      <c r="Z4004">
        <v>0.7</v>
      </c>
      <c r="AA4004">
        <v>5.5</v>
      </c>
    </row>
    <row r="4005" spans="1:27">
      <c r="A4005">
        <v>2014</v>
      </c>
      <c r="B4005" t="s">
        <v>428</v>
      </c>
      <c r="C4005" t="s">
        <v>85</v>
      </c>
      <c r="D4005" t="str">
        <f>VLOOKUP($C4005,Sheet1!$C$4:$D$34,2,FALSE)</f>
        <v>Nuggets</v>
      </c>
      <c r="E4005" t="str">
        <f t="shared" si="62"/>
        <v>Nuggets2014</v>
      </c>
      <c r="F4005" t="s">
        <v>30</v>
      </c>
      <c r="G4005">
        <v>27</v>
      </c>
      <c r="H4005">
        <v>17</v>
      </c>
      <c r="I4005">
        <v>11.4</v>
      </c>
      <c r="J4005">
        <v>23.8</v>
      </c>
      <c r="K4005">
        <v>19.600000000000001</v>
      </c>
      <c r="L4005">
        <v>0.15</v>
      </c>
      <c r="M4005">
        <v>29</v>
      </c>
      <c r="N4005">
        <v>0.69</v>
      </c>
      <c r="O4005">
        <v>61</v>
      </c>
      <c r="P4005">
        <v>0.55700000000000005</v>
      </c>
      <c r="Q4005">
        <v>0</v>
      </c>
      <c r="R4005">
        <v>0</v>
      </c>
      <c r="S4005">
        <v>0.59699999999999998</v>
      </c>
      <c r="T4005">
        <v>5.2</v>
      </c>
      <c r="U4005">
        <v>2.8</v>
      </c>
      <c r="V4005">
        <v>13.3</v>
      </c>
      <c r="W4005">
        <v>0.1</v>
      </c>
      <c r="X4005">
        <v>0.8</v>
      </c>
      <c r="Y4005">
        <v>0.12</v>
      </c>
      <c r="Z4005">
        <v>1.1200000000000001</v>
      </c>
      <c r="AA4005">
        <v>4</v>
      </c>
    </row>
    <row r="4006" spans="1:27">
      <c r="A4006">
        <v>2014</v>
      </c>
      <c r="B4006" t="s">
        <v>428</v>
      </c>
      <c r="C4006" t="s">
        <v>87</v>
      </c>
      <c r="D4006" t="str">
        <f>VLOOKUP($C4006,Sheet1!$C$4:$D$34,2,FALSE)</f>
        <v>76ers</v>
      </c>
      <c r="E4006" t="str">
        <f t="shared" si="62"/>
        <v>76ers2014</v>
      </c>
      <c r="F4006" t="s">
        <v>30</v>
      </c>
      <c r="G4006">
        <v>27</v>
      </c>
      <c r="H4006">
        <v>6</v>
      </c>
      <c r="I4006">
        <v>10.199999999999999</v>
      </c>
      <c r="J4006">
        <v>21.3</v>
      </c>
      <c r="K4006">
        <v>17.899999999999999</v>
      </c>
      <c r="L4006">
        <v>0.20200000000000001</v>
      </c>
      <c r="M4006">
        <v>4</v>
      </c>
      <c r="N4006">
        <v>0.5</v>
      </c>
      <c r="O4006">
        <v>18</v>
      </c>
      <c r="P4006">
        <v>0.44400000000000001</v>
      </c>
      <c r="Q4006">
        <v>0</v>
      </c>
      <c r="R4006">
        <v>0</v>
      </c>
      <c r="S4006">
        <v>0.45500000000000002</v>
      </c>
      <c r="T4006">
        <v>3</v>
      </c>
      <c r="U4006">
        <v>2.2000000000000002</v>
      </c>
      <c r="V4006">
        <v>11.5</v>
      </c>
      <c r="W4006">
        <v>0.3</v>
      </c>
      <c r="X4006">
        <v>5.7</v>
      </c>
      <c r="Y4006">
        <v>0</v>
      </c>
      <c r="Z4006">
        <v>0.17</v>
      </c>
      <c r="AA4006">
        <v>4.9000000000000004</v>
      </c>
    </row>
    <row r="4007" spans="1:27">
      <c r="A4007">
        <v>2014</v>
      </c>
      <c r="B4007" t="s">
        <v>1233</v>
      </c>
      <c r="C4007" t="s">
        <v>99</v>
      </c>
      <c r="D4007" t="str">
        <f>VLOOKUP($C4007,Sheet1!$C$4:$D$34,2,FALSE)</f>
        <v>Timberwolves</v>
      </c>
      <c r="E4007" t="str">
        <f t="shared" si="62"/>
        <v>Timberwolves2014</v>
      </c>
      <c r="F4007" t="s">
        <v>960</v>
      </c>
      <c r="G4007">
        <v>28</v>
      </c>
      <c r="H4007">
        <v>17</v>
      </c>
      <c r="I4007">
        <v>12.7</v>
      </c>
      <c r="J4007">
        <v>26.4</v>
      </c>
      <c r="K4007">
        <v>14.5</v>
      </c>
      <c r="L4007">
        <v>0.129</v>
      </c>
      <c r="M4007">
        <v>38</v>
      </c>
      <c r="N4007">
        <v>0.57899999999999996</v>
      </c>
      <c r="O4007">
        <v>44</v>
      </c>
      <c r="P4007">
        <v>0.432</v>
      </c>
      <c r="Q4007">
        <v>0</v>
      </c>
      <c r="R4007">
        <v>0</v>
      </c>
      <c r="S4007">
        <v>0.49399999999999999</v>
      </c>
      <c r="T4007">
        <v>3.5</v>
      </c>
      <c r="U4007">
        <v>4.5</v>
      </c>
      <c r="V4007">
        <v>20.399999999999999</v>
      </c>
      <c r="W4007">
        <v>0.9</v>
      </c>
      <c r="X4007">
        <v>10.5</v>
      </c>
      <c r="Y4007">
        <v>0.24</v>
      </c>
      <c r="Z4007">
        <v>0.53</v>
      </c>
      <c r="AA4007">
        <v>7.6</v>
      </c>
    </row>
    <row r="4008" spans="1:27">
      <c r="A4008">
        <v>2014</v>
      </c>
      <c r="B4008" t="s">
        <v>1147</v>
      </c>
      <c r="C4008" t="s">
        <v>90</v>
      </c>
      <c r="D4008" t="str">
        <f>VLOOKUP($C4008,Sheet1!$C$4:$D$34,2,FALSE)</f>
        <v>Spurs</v>
      </c>
      <c r="E4008" t="str">
        <f t="shared" si="62"/>
        <v>Spurs2014</v>
      </c>
      <c r="F4008" t="s">
        <v>960</v>
      </c>
      <c r="G4008">
        <v>27</v>
      </c>
      <c r="H4008">
        <v>51</v>
      </c>
      <c r="I4008">
        <v>7.5</v>
      </c>
      <c r="J4008">
        <v>15.6</v>
      </c>
      <c r="K4008">
        <v>16.5</v>
      </c>
      <c r="L4008">
        <v>0.19</v>
      </c>
      <c r="M4008">
        <v>36</v>
      </c>
      <c r="N4008">
        <v>0.75</v>
      </c>
      <c r="O4008">
        <v>95</v>
      </c>
      <c r="P4008">
        <v>0.57899999999999996</v>
      </c>
      <c r="Q4008">
        <v>0</v>
      </c>
      <c r="R4008">
        <v>0</v>
      </c>
      <c r="S4008">
        <v>0.61799999999999999</v>
      </c>
      <c r="T4008">
        <v>2.7</v>
      </c>
      <c r="U4008">
        <v>2.2999999999999998</v>
      </c>
      <c r="V4008">
        <v>17.3</v>
      </c>
      <c r="W4008">
        <v>0.3</v>
      </c>
      <c r="X4008">
        <v>5.5</v>
      </c>
      <c r="Y4008">
        <v>0.16</v>
      </c>
      <c r="Z4008">
        <v>0.16</v>
      </c>
      <c r="AA4008">
        <v>6.6</v>
      </c>
    </row>
    <row r="4009" spans="1:27">
      <c r="A4009">
        <v>2014</v>
      </c>
      <c r="B4009" t="s">
        <v>269</v>
      </c>
      <c r="C4009" t="s">
        <v>138</v>
      </c>
      <c r="D4009" t="str">
        <f>VLOOKUP($C4009,Sheet1!$C$4:$D$34,2,FALSE)</f>
        <v>Celtics</v>
      </c>
      <c r="E4009" t="str">
        <f t="shared" si="62"/>
        <v>Celtics2014</v>
      </c>
      <c r="F4009" t="s">
        <v>958</v>
      </c>
      <c r="G4009">
        <v>28</v>
      </c>
      <c r="H4009">
        <v>33</v>
      </c>
      <c r="I4009">
        <v>33.1</v>
      </c>
      <c r="J4009">
        <v>69</v>
      </c>
      <c r="K4009">
        <v>24.1</v>
      </c>
      <c r="L4009">
        <v>9.4E-2</v>
      </c>
      <c r="M4009">
        <v>144</v>
      </c>
      <c r="N4009">
        <v>0.84</v>
      </c>
      <c r="O4009">
        <v>321</v>
      </c>
      <c r="P4009">
        <v>0.495</v>
      </c>
      <c r="Q4009">
        <v>154</v>
      </c>
      <c r="R4009">
        <v>0.30499999999999999</v>
      </c>
      <c r="S4009">
        <v>0.53900000000000003</v>
      </c>
      <c r="T4009">
        <v>17.600000000000001</v>
      </c>
      <c r="U4009">
        <v>4.3</v>
      </c>
      <c r="V4009">
        <v>7.1</v>
      </c>
      <c r="W4009">
        <v>1.6</v>
      </c>
      <c r="X4009">
        <v>7.9</v>
      </c>
      <c r="Y4009">
        <v>0.82</v>
      </c>
      <c r="Z4009">
        <v>0.39</v>
      </c>
      <c r="AA4009">
        <v>6</v>
      </c>
    </row>
    <row r="4010" spans="1:27">
      <c r="A4010">
        <v>2014</v>
      </c>
      <c r="B4010" t="s">
        <v>269</v>
      </c>
      <c r="C4010" t="s">
        <v>29</v>
      </c>
      <c r="D4010" t="str">
        <f>VLOOKUP($C4010,Sheet1!$C$4:$D$34,2,FALSE)</f>
        <v>Grizzlies</v>
      </c>
      <c r="E4010" t="str">
        <f t="shared" si="62"/>
        <v>Grizzlies2014</v>
      </c>
      <c r="F4010" t="s">
        <v>958</v>
      </c>
      <c r="G4010">
        <v>28</v>
      </c>
      <c r="H4010">
        <v>45</v>
      </c>
      <c r="I4010">
        <v>30.3</v>
      </c>
      <c r="J4010">
        <v>63</v>
      </c>
      <c r="K4010">
        <v>20.8</v>
      </c>
      <c r="L4010">
        <v>8.5999999999999993E-2</v>
      </c>
      <c r="M4010">
        <v>143</v>
      </c>
      <c r="N4010">
        <v>0.82499999999999996</v>
      </c>
      <c r="O4010">
        <v>354</v>
      </c>
      <c r="P4010">
        <v>0.45200000000000001</v>
      </c>
      <c r="Q4010">
        <v>138</v>
      </c>
      <c r="R4010">
        <v>0.36199999999999999</v>
      </c>
      <c r="S4010">
        <v>0.53</v>
      </c>
      <c r="T4010">
        <v>13.1</v>
      </c>
      <c r="U4010">
        <v>4.0999999999999996</v>
      </c>
      <c r="V4010">
        <v>7.8</v>
      </c>
      <c r="W4010">
        <v>1.8</v>
      </c>
      <c r="X4010">
        <v>9.5</v>
      </c>
      <c r="Y4010">
        <v>0.57999999999999996</v>
      </c>
      <c r="Z4010">
        <v>0.47</v>
      </c>
      <c r="AA4010">
        <v>6.1</v>
      </c>
    </row>
    <row r="4011" spans="1:27">
      <c r="A4011">
        <v>2014</v>
      </c>
      <c r="B4011" t="s">
        <v>1234</v>
      </c>
      <c r="C4011" t="s">
        <v>73</v>
      </c>
      <c r="D4011" t="str">
        <f>VLOOKUP($C4011,Sheet1!$C$4:$D$34,2,FALSE)</f>
        <v>Hornets</v>
      </c>
      <c r="E4011" t="str">
        <f t="shared" si="62"/>
        <v>Hornets2014</v>
      </c>
      <c r="F4011" t="s">
        <v>958</v>
      </c>
      <c r="G4011">
        <v>25</v>
      </c>
      <c r="H4011">
        <v>29</v>
      </c>
      <c r="I4011">
        <v>14.8</v>
      </c>
      <c r="J4011">
        <v>30.9</v>
      </c>
      <c r="K4011">
        <v>16.2</v>
      </c>
      <c r="L4011">
        <v>0.126</v>
      </c>
      <c r="M4011">
        <v>41</v>
      </c>
      <c r="N4011">
        <v>0.63400000000000001</v>
      </c>
      <c r="O4011">
        <v>78</v>
      </c>
      <c r="P4011">
        <v>0.436</v>
      </c>
      <c r="Q4011">
        <v>36</v>
      </c>
      <c r="R4011">
        <v>0.30599999999999999</v>
      </c>
      <c r="S4011">
        <v>0.48099999999999998</v>
      </c>
      <c r="T4011">
        <v>4.4000000000000004</v>
      </c>
      <c r="U4011">
        <v>1.8</v>
      </c>
      <c r="V4011">
        <v>6.8</v>
      </c>
      <c r="W4011">
        <v>0.8</v>
      </c>
      <c r="X4011">
        <v>8.1999999999999993</v>
      </c>
      <c r="Y4011">
        <v>0.41</v>
      </c>
      <c r="Z4011">
        <v>0.03</v>
      </c>
      <c r="AA4011">
        <v>5</v>
      </c>
    </row>
    <row r="4012" spans="1:27">
      <c r="A4012">
        <v>2014</v>
      </c>
      <c r="B4012" t="s">
        <v>749</v>
      </c>
      <c r="C4012" t="s">
        <v>80</v>
      </c>
      <c r="D4012" t="str">
        <f>VLOOKUP($C4012,Sheet1!$C$4:$D$34,2,FALSE)</f>
        <v>Hawks</v>
      </c>
      <c r="E4012" t="str">
        <f t="shared" si="62"/>
        <v>Hawks2014</v>
      </c>
      <c r="F4012" t="s">
        <v>956</v>
      </c>
      <c r="G4012">
        <v>26</v>
      </c>
      <c r="H4012">
        <v>73</v>
      </c>
      <c r="I4012">
        <v>30.5</v>
      </c>
      <c r="J4012">
        <v>63.6</v>
      </c>
      <c r="K4012">
        <v>25.7</v>
      </c>
      <c r="L4012">
        <v>0.16600000000000001</v>
      </c>
      <c r="M4012">
        <v>319</v>
      </c>
      <c r="N4012">
        <v>0.86199999999999999</v>
      </c>
      <c r="O4012">
        <v>680</v>
      </c>
      <c r="P4012">
        <v>0.496</v>
      </c>
      <c r="Q4012">
        <v>207</v>
      </c>
      <c r="R4012">
        <v>0.34300000000000003</v>
      </c>
      <c r="S4012">
        <v>0.56599999999999995</v>
      </c>
      <c r="T4012">
        <v>15.9</v>
      </c>
      <c r="U4012">
        <v>2.5</v>
      </c>
      <c r="V4012">
        <v>4.7</v>
      </c>
      <c r="W4012">
        <v>7</v>
      </c>
      <c r="X4012">
        <v>37.9</v>
      </c>
      <c r="Y4012">
        <v>1.71</v>
      </c>
      <c r="Z4012">
        <v>0.42</v>
      </c>
      <c r="AA4012">
        <v>8.6</v>
      </c>
    </row>
    <row r="4013" spans="1:27">
      <c r="A4013">
        <v>2014</v>
      </c>
      <c r="B4013" t="s">
        <v>1031</v>
      </c>
      <c r="C4013" t="s">
        <v>39</v>
      </c>
      <c r="D4013" t="str">
        <f>VLOOKUP($C4013,Sheet1!$C$4:$D$34,2,FALSE)</f>
        <v>Pelicans</v>
      </c>
      <c r="E4013" t="str">
        <f t="shared" si="62"/>
        <v>Pelicans2014</v>
      </c>
      <c r="F4013" t="s">
        <v>30</v>
      </c>
      <c r="G4013">
        <v>24</v>
      </c>
      <c r="H4013">
        <v>37</v>
      </c>
      <c r="I4013">
        <v>7</v>
      </c>
      <c r="J4013">
        <v>14.6</v>
      </c>
      <c r="K4013">
        <v>17.600000000000001</v>
      </c>
      <c r="L4013">
        <v>0.122</v>
      </c>
      <c r="M4013">
        <v>50</v>
      </c>
      <c r="N4013">
        <v>0.68</v>
      </c>
      <c r="O4013">
        <v>64</v>
      </c>
      <c r="P4013">
        <v>0.5</v>
      </c>
      <c r="Q4013">
        <v>0</v>
      </c>
      <c r="R4013">
        <v>0</v>
      </c>
      <c r="S4013">
        <v>0.56999999999999995</v>
      </c>
      <c r="T4013">
        <v>2.6</v>
      </c>
      <c r="U4013">
        <v>1.7</v>
      </c>
      <c r="V4013">
        <v>14</v>
      </c>
      <c r="W4013">
        <v>0.3</v>
      </c>
      <c r="X4013">
        <v>6.4</v>
      </c>
      <c r="Y4013">
        <v>0.11</v>
      </c>
      <c r="Z4013">
        <v>0.49</v>
      </c>
      <c r="AA4013">
        <v>6.3</v>
      </c>
    </row>
    <row r="4014" spans="1:27">
      <c r="A4014">
        <v>2014</v>
      </c>
      <c r="B4014" t="s">
        <v>262</v>
      </c>
      <c r="C4014" t="s">
        <v>87</v>
      </c>
      <c r="D4014" t="str">
        <f>VLOOKUP($C4014,Sheet1!$C$4:$D$34,2,FALSE)</f>
        <v>76ers</v>
      </c>
      <c r="E4014" t="str">
        <f t="shared" si="62"/>
        <v>76ers2014</v>
      </c>
      <c r="F4014" t="s">
        <v>958</v>
      </c>
      <c r="G4014">
        <v>20</v>
      </c>
      <c r="H4014">
        <v>65</v>
      </c>
      <c r="I4014">
        <v>21.2</v>
      </c>
      <c r="J4014">
        <v>44.1</v>
      </c>
      <c r="K4014">
        <v>16.8</v>
      </c>
      <c r="L4014">
        <v>0.16300000000000001</v>
      </c>
      <c r="M4014">
        <v>193</v>
      </c>
      <c r="N4014">
        <v>0.59099999999999997</v>
      </c>
      <c r="O4014">
        <v>196</v>
      </c>
      <c r="P4014">
        <v>0.38300000000000001</v>
      </c>
      <c r="Q4014">
        <v>156</v>
      </c>
      <c r="R4014">
        <v>0.314</v>
      </c>
      <c r="S4014">
        <v>0.47</v>
      </c>
      <c r="T4014">
        <v>6.3</v>
      </c>
      <c r="U4014">
        <v>3</v>
      </c>
      <c r="V4014">
        <v>7.8</v>
      </c>
      <c r="W4014">
        <v>1.2</v>
      </c>
      <c r="X4014">
        <v>9.4</v>
      </c>
      <c r="Y4014">
        <v>0.62</v>
      </c>
      <c r="Z4014">
        <v>1.05</v>
      </c>
      <c r="AA4014">
        <v>5.3</v>
      </c>
    </row>
    <row r="4015" spans="1:27">
      <c r="A4015">
        <v>2014</v>
      </c>
      <c r="B4015" t="s">
        <v>1235</v>
      </c>
      <c r="C4015" t="s">
        <v>67</v>
      </c>
      <c r="D4015" t="str">
        <f>VLOOKUP($C4015,Sheet1!$C$4:$D$34,2,FALSE)</f>
        <v>Suns</v>
      </c>
      <c r="E4015" t="str">
        <f t="shared" si="62"/>
        <v>Suns2014</v>
      </c>
      <c r="F4015" t="s">
        <v>956</v>
      </c>
      <c r="G4015">
        <v>27</v>
      </c>
      <c r="H4015">
        <v>6</v>
      </c>
      <c r="I4015">
        <v>6.1</v>
      </c>
      <c r="J4015">
        <v>12.6</v>
      </c>
      <c r="K4015">
        <v>20.8</v>
      </c>
      <c r="L4015">
        <v>0.29599999999999999</v>
      </c>
      <c r="M4015">
        <v>2</v>
      </c>
      <c r="N4015">
        <v>1</v>
      </c>
      <c r="O4015">
        <v>9</v>
      </c>
      <c r="P4015">
        <v>0.222</v>
      </c>
      <c r="Q4015">
        <v>2</v>
      </c>
      <c r="R4015">
        <v>0.5</v>
      </c>
      <c r="S4015">
        <v>0.379</v>
      </c>
      <c r="T4015">
        <v>1.5</v>
      </c>
      <c r="U4015">
        <v>0.5</v>
      </c>
      <c r="V4015">
        <v>4.5</v>
      </c>
      <c r="W4015">
        <v>0.3</v>
      </c>
      <c r="X4015">
        <v>7.7</v>
      </c>
      <c r="Y4015">
        <v>0.5</v>
      </c>
      <c r="Z4015">
        <v>0.17</v>
      </c>
      <c r="AA4015">
        <v>4</v>
      </c>
    </row>
    <row r="4016" spans="1:27">
      <c r="A4016">
        <v>2014</v>
      </c>
      <c r="B4016" t="s">
        <v>1148</v>
      </c>
      <c r="C4016" t="s">
        <v>41</v>
      </c>
      <c r="D4016" t="str">
        <f>VLOOKUP($C4016,Sheet1!$C$4:$D$34,2,FALSE)</f>
        <v>Jazz</v>
      </c>
      <c r="E4016" t="str">
        <f t="shared" si="62"/>
        <v>Jazz2014</v>
      </c>
      <c r="F4016" t="s">
        <v>958</v>
      </c>
      <c r="G4016">
        <v>27</v>
      </c>
      <c r="H4016">
        <v>38</v>
      </c>
      <c r="I4016">
        <v>7</v>
      </c>
      <c r="J4016">
        <v>14.6</v>
      </c>
      <c r="K4016">
        <v>13.3</v>
      </c>
      <c r="L4016">
        <v>6.6000000000000003E-2</v>
      </c>
      <c r="M4016">
        <v>29</v>
      </c>
      <c r="N4016">
        <v>0.82799999999999996</v>
      </c>
      <c r="O4016">
        <v>53</v>
      </c>
      <c r="P4016">
        <v>0.56599999999999995</v>
      </c>
      <c r="Q4016">
        <v>5</v>
      </c>
      <c r="R4016">
        <v>0.4</v>
      </c>
      <c r="S4016">
        <v>0.63600000000000001</v>
      </c>
      <c r="T4016">
        <v>2.4</v>
      </c>
      <c r="U4016">
        <v>1.9</v>
      </c>
      <c r="V4016">
        <v>15.4</v>
      </c>
      <c r="W4016">
        <v>0.3</v>
      </c>
      <c r="X4016">
        <v>8</v>
      </c>
      <c r="Y4016">
        <v>0.28999999999999998</v>
      </c>
      <c r="Z4016">
        <v>0.32</v>
      </c>
      <c r="AA4016">
        <v>6.3</v>
      </c>
    </row>
    <row r="4017" spans="1:27">
      <c r="A4017">
        <v>2014</v>
      </c>
      <c r="B4017" t="s">
        <v>382</v>
      </c>
      <c r="C4017" t="s">
        <v>96</v>
      </c>
      <c r="D4017" t="str">
        <f>VLOOKUP($C4017,Sheet1!$C$4:$D$34,2,FALSE)</f>
        <v>Thunder</v>
      </c>
      <c r="E4017" t="str">
        <f t="shared" si="62"/>
        <v>Thunder2014</v>
      </c>
      <c r="F4017" t="s">
        <v>959</v>
      </c>
      <c r="G4017">
        <v>22</v>
      </c>
      <c r="H4017">
        <v>47</v>
      </c>
      <c r="I4017">
        <v>13.5</v>
      </c>
      <c r="J4017">
        <v>28</v>
      </c>
      <c r="K4017">
        <v>20.8</v>
      </c>
      <c r="L4017">
        <v>0.09</v>
      </c>
      <c r="M4017">
        <v>55</v>
      </c>
      <c r="N4017">
        <v>0.89100000000000001</v>
      </c>
      <c r="O4017">
        <v>139</v>
      </c>
      <c r="P4017">
        <v>0.47499999999999998</v>
      </c>
      <c r="Q4017">
        <v>111</v>
      </c>
      <c r="R4017">
        <v>0.34200000000000003</v>
      </c>
      <c r="S4017">
        <v>0.53800000000000003</v>
      </c>
      <c r="T4017">
        <v>6.3</v>
      </c>
      <c r="U4017">
        <v>2.2999999999999998</v>
      </c>
      <c r="V4017">
        <v>9.1</v>
      </c>
      <c r="W4017">
        <v>0.9</v>
      </c>
      <c r="X4017">
        <v>10.9</v>
      </c>
      <c r="Y4017">
        <v>0.45</v>
      </c>
      <c r="Z4017">
        <v>0.13</v>
      </c>
      <c r="AA4017">
        <v>7</v>
      </c>
    </row>
    <row r="4018" spans="1:27">
      <c r="A4018">
        <v>2014</v>
      </c>
      <c r="B4018" t="s">
        <v>907</v>
      </c>
      <c r="C4018" t="s">
        <v>54</v>
      </c>
      <c r="D4018" t="str">
        <f>VLOOKUP($C4018,Sheet1!$C$4:$D$34,2,FALSE)</f>
        <v>Lakers</v>
      </c>
      <c r="E4018" t="str">
        <f t="shared" si="62"/>
        <v>Lakers2014</v>
      </c>
      <c r="F4018" t="s">
        <v>956</v>
      </c>
      <c r="G4018">
        <v>26</v>
      </c>
      <c r="H4018">
        <v>74</v>
      </c>
      <c r="I4018">
        <v>25.8</v>
      </c>
      <c r="J4018">
        <v>53.7</v>
      </c>
      <c r="K4018">
        <v>22.2</v>
      </c>
      <c r="L4018">
        <v>0.17799999999999999</v>
      </c>
      <c r="M4018">
        <v>268</v>
      </c>
      <c r="N4018">
        <v>0.79500000000000004</v>
      </c>
      <c r="O4018">
        <v>478</v>
      </c>
      <c r="P4018">
        <v>0.44400000000000001</v>
      </c>
      <c r="Q4018">
        <v>176</v>
      </c>
      <c r="R4018">
        <v>0.36899999999999999</v>
      </c>
      <c r="S4018">
        <v>0.53900000000000003</v>
      </c>
      <c r="T4018">
        <v>11.2</v>
      </c>
      <c r="U4018">
        <v>2.6</v>
      </c>
      <c r="V4018">
        <v>5.7</v>
      </c>
      <c r="W4018">
        <v>4.5999999999999996</v>
      </c>
      <c r="X4018">
        <v>28.6</v>
      </c>
      <c r="Y4018">
        <v>1.1200000000000001</v>
      </c>
      <c r="Z4018">
        <v>0.42</v>
      </c>
      <c r="AA4018">
        <v>7.9</v>
      </c>
    </row>
    <row r="4019" spans="1:27">
      <c r="A4019">
        <v>2014</v>
      </c>
      <c r="B4019" t="s">
        <v>1236</v>
      </c>
      <c r="C4019" t="s">
        <v>37</v>
      </c>
      <c r="D4019" t="str">
        <f>VLOOKUP($C4019,Sheet1!$C$4:$D$34,2,FALSE)</f>
        <v>Nets</v>
      </c>
      <c r="E4019" t="str">
        <f t="shared" si="62"/>
        <v>Nets2014</v>
      </c>
      <c r="F4019" t="s">
        <v>30</v>
      </c>
      <c r="G4019">
        <v>28</v>
      </c>
      <c r="H4019">
        <v>44</v>
      </c>
      <c r="I4019">
        <v>8.6999999999999993</v>
      </c>
      <c r="J4019">
        <v>18.100000000000001</v>
      </c>
      <c r="K4019">
        <v>16.399999999999999</v>
      </c>
      <c r="L4019">
        <v>0.16300000000000001</v>
      </c>
      <c r="M4019">
        <v>44</v>
      </c>
      <c r="N4019">
        <v>0.86399999999999999</v>
      </c>
      <c r="O4019">
        <v>94</v>
      </c>
      <c r="P4019">
        <v>0.53200000000000003</v>
      </c>
      <c r="Q4019">
        <v>0</v>
      </c>
      <c r="R4019">
        <v>0</v>
      </c>
      <c r="S4019">
        <v>0.60899999999999999</v>
      </c>
      <c r="T4019">
        <v>3.1</v>
      </c>
      <c r="U4019">
        <v>2.4</v>
      </c>
      <c r="V4019">
        <v>15.4</v>
      </c>
      <c r="W4019">
        <v>0.3</v>
      </c>
      <c r="X4019">
        <v>5.3</v>
      </c>
      <c r="Y4019">
        <v>0.18</v>
      </c>
      <c r="Z4019">
        <v>0.34</v>
      </c>
      <c r="AA4019">
        <v>6</v>
      </c>
    </row>
    <row r="4020" spans="1:27">
      <c r="A4020">
        <v>2014</v>
      </c>
      <c r="B4020" t="s">
        <v>851</v>
      </c>
      <c r="C4020" t="s">
        <v>43</v>
      </c>
      <c r="D4020" t="str">
        <f>VLOOKUP($C4020,Sheet1!$C$4:$D$34,2,FALSE)</f>
        <v>Bucks</v>
      </c>
      <c r="E4020" t="str">
        <f t="shared" si="62"/>
        <v>Bucks2014</v>
      </c>
      <c r="F4020" t="s">
        <v>956</v>
      </c>
      <c r="G4020">
        <v>26</v>
      </c>
      <c r="H4020">
        <v>77</v>
      </c>
      <c r="I4020">
        <v>22.3</v>
      </c>
      <c r="J4020">
        <v>46.5</v>
      </c>
      <c r="K4020">
        <v>18.899999999999999</v>
      </c>
      <c r="L4020">
        <v>0.188</v>
      </c>
      <c r="M4020">
        <v>137</v>
      </c>
      <c r="N4020">
        <v>0.88300000000000001</v>
      </c>
      <c r="O4020">
        <v>396</v>
      </c>
      <c r="P4020">
        <v>0.46200000000000002</v>
      </c>
      <c r="Q4020">
        <v>120</v>
      </c>
      <c r="R4020">
        <v>0.308</v>
      </c>
      <c r="S4020">
        <v>0.51900000000000002</v>
      </c>
      <c r="T4020">
        <v>7.8</v>
      </c>
      <c r="U4020">
        <v>2.7</v>
      </c>
      <c r="V4020">
        <v>7</v>
      </c>
      <c r="W4020">
        <v>3</v>
      </c>
      <c r="X4020">
        <v>21</v>
      </c>
      <c r="Y4020">
        <v>0.77</v>
      </c>
      <c r="Z4020">
        <v>0.16</v>
      </c>
      <c r="AA4020">
        <v>7.1</v>
      </c>
    </row>
    <row r="4021" spans="1:27">
      <c r="A4021">
        <v>2014</v>
      </c>
      <c r="B4021" t="s">
        <v>881</v>
      </c>
      <c r="C4021" t="s">
        <v>39</v>
      </c>
      <c r="D4021" t="str">
        <f>VLOOKUP($C4021,Sheet1!$C$4:$D$34,2,FALSE)</f>
        <v>Pelicans</v>
      </c>
      <c r="E4021" t="str">
        <f t="shared" si="62"/>
        <v>Pelicans2014</v>
      </c>
      <c r="F4021" t="s">
        <v>956</v>
      </c>
      <c r="G4021">
        <v>25</v>
      </c>
      <c r="H4021">
        <v>50</v>
      </c>
      <c r="I4021">
        <v>10.199999999999999</v>
      </c>
      <c r="J4021">
        <v>21.2</v>
      </c>
      <c r="K4021">
        <v>20</v>
      </c>
      <c r="L4021">
        <v>0.151</v>
      </c>
      <c r="M4021">
        <v>45</v>
      </c>
      <c r="N4021">
        <v>0.95599999999999996</v>
      </c>
      <c r="O4021">
        <v>118</v>
      </c>
      <c r="P4021">
        <v>0.45800000000000002</v>
      </c>
      <c r="Q4021">
        <v>48</v>
      </c>
      <c r="R4021">
        <v>0.188</v>
      </c>
      <c r="S4021">
        <v>0.47899999999999998</v>
      </c>
      <c r="T4021">
        <v>3.6</v>
      </c>
      <c r="U4021">
        <v>0.8</v>
      </c>
      <c r="V4021">
        <v>4.5</v>
      </c>
      <c r="W4021">
        <v>1.2</v>
      </c>
      <c r="X4021">
        <v>17.2</v>
      </c>
      <c r="Y4021">
        <v>0.3</v>
      </c>
      <c r="Z4021">
        <v>0.04</v>
      </c>
      <c r="AA4021">
        <v>5.9</v>
      </c>
    </row>
    <row r="4022" spans="1:27">
      <c r="A4022">
        <v>2014</v>
      </c>
      <c r="B4022" t="s">
        <v>148</v>
      </c>
      <c r="C4022" t="s">
        <v>75</v>
      </c>
      <c r="D4022" t="str">
        <f>VLOOKUP($C4022,Sheet1!$C$4:$D$34,2,FALSE)</f>
        <v>Bulls</v>
      </c>
      <c r="E4022" t="str">
        <f t="shared" si="62"/>
        <v>Bulls2014</v>
      </c>
      <c r="F4022" t="s">
        <v>959</v>
      </c>
      <c r="G4022">
        <v>25</v>
      </c>
      <c r="H4022">
        <v>65</v>
      </c>
      <c r="I4022">
        <v>38.700000000000003</v>
      </c>
      <c r="J4022">
        <v>80.599999999999994</v>
      </c>
      <c r="K4022">
        <v>21.9</v>
      </c>
      <c r="L4022">
        <v>7.6999999999999999E-2</v>
      </c>
      <c r="M4022">
        <v>463</v>
      </c>
      <c r="N4022">
        <v>0.83399999999999996</v>
      </c>
      <c r="O4022">
        <v>719</v>
      </c>
      <c r="P4022">
        <v>0.48399999999999999</v>
      </c>
      <c r="Q4022">
        <v>193</v>
      </c>
      <c r="R4022">
        <v>0.378</v>
      </c>
      <c r="S4022">
        <v>0.58299999999999996</v>
      </c>
      <c r="T4022">
        <v>20</v>
      </c>
      <c r="U4022">
        <v>5.8</v>
      </c>
      <c r="V4022">
        <v>8.1999999999999993</v>
      </c>
      <c r="W4022">
        <v>3.3</v>
      </c>
      <c r="X4022">
        <v>14.4</v>
      </c>
      <c r="Y4022">
        <v>1.75</v>
      </c>
      <c r="Z4022">
        <v>0.55000000000000004</v>
      </c>
      <c r="AA4022">
        <v>7.5</v>
      </c>
    </row>
    <row r="4023" spans="1:27">
      <c r="A4023">
        <v>2014</v>
      </c>
      <c r="B4023" t="s">
        <v>1149</v>
      </c>
      <c r="C4023" t="s">
        <v>85</v>
      </c>
      <c r="D4023" t="str">
        <f>VLOOKUP($C4023,Sheet1!$C$4:$D$34,2,FALSE)</f>
        <v>Nuggets</v>
      </c>
      <c r="E4023" t="str">
        <f t="shared" si="62"/>
        <v>Nuggets2014</v>
      </c>
      <c r="F4023" t="s">
        <v>30</v>
      </c>
      <c r="G4023">
        <v>26</v>
      </c>
      <c r="H4023">
        <v>73</v>
      </c>
      <c r="I4023">
        <v>19.3</v>
      </c>
      <c r="J4023">
        <v>40.299999999999997</v>
      </c>
      <c r="K4023">
        <v>20</v>
      </c>
      <c r="L4023">
        <v>0.14899999999999999</v>
      </c>
      <c r="M4023">
        <v>201</v>
      </c>
      <c r="N4023">
        <v>0.57699999999999996</v>
      </c>
      <c r="O4023">
        <v>457</v>
      </c>
      <c r="P4023">
        <v>0.47699999999999998</v>
      </c>
      <c r="Q4023">
        <v>2</v>
      </c>
      <c r="R4023">
        <v>0</v>
      </c>
      <c r="S4023">
        <v>0.504</v>
      </c>
      <c r="T4023">
        <v>7.6</v>
      </c>
      <c r="U4023">
        <v>6.2</v>
      </c>
      <c r="V4023">
        <v>17.3</v>
      </c>
      <c r="W4023">
        <v>0.8</v>
      </c>
      <c r="X4023">
        <v>6.5</v>
      </c>
      <c r="Y4023">
        <v>0.49</v>
      </c>
      <c r="Z4023">
        <v>0.48</v>
      </c>
      <c r="AA4023">
        <v>6.9</v>
      </c>
    </row>
    <row r="4024" spans="1:27">
      <c r="A4024">
        <v>2014</v>
      </c>
      <c r="B4024" t="s">
        <v>734</v>
      </c>
      <c r="C4024" t="s">
        <v>92</v>
      </c>
      <c r="D4024" t="str">
        <f>VLOOKUP($C4024,Sheet1!$C$4:$D$34,2,FALSE)</f>
        <v>Clippers</v>
      </c>
      <c r="E4024" t="str">
        <f t="shared" si="62"/>
        <v>Clippers2014</v>
      </c>
      <c r="F4024" t="s">
        <v>959</v>
      </c>
      <c r="G4024">
        <v>30</v>
      </c>
      <c r="H4024">
        <v>78</v>
      </c>
      <c r="I4024">
        <v>30.9</v>
      </c>
      <c r="J4024">
        <v>64.3</v>
      </c>
      <c r="K4024">
        <v>21.3</v>
      </c>
      <c r="L4024">
        <v>8.5000000000000006E-2</v>
      </c>
      <c r="M4024">
        <v>203</v>
      </c>
      <c r="N4024">
        <v>0.90100000000000002</v>
      </c>
      <c r="O4024">
        <v>480</v>
      </c>
      <c r="P4024">
        <v>0.51500000000000001</v>
      </c>
      <c r="Q4024">
        <v>458</v>
      </c>
      <c r="R4024">
        <v>0.437</v>
      </c>
      <c r="S4024">
        <v>0.622</v>
      </c>
      <c r="T4024">
        <v>16.399999999999999</v>
      </c>
      <c r="U4024">
        <v>2.1</v>
      </c>
      <c r="V4024">
        <v>3.9</v>
      </c>
      <c r="W4024">
        <v>1.8</v>
      </c>
      <c r="X4024">
        <v>9.1</v>
      </c>
      <c r="Y4024">
        <v>0.5</v>
      </c>
      <c r="Z4024">
        <v>0.1</v>
      </c>
      <c r="AA4024">
        <v>5.0999999999999996</v>
      </c>
    </row>
    <row r="4025" spans="1:27">
      <c r="A4025">
        <v>2014</v>
      </c>
      <c r="B4025" t="s">
        <v>817</v>
      </c>
      <c r="C4025" t="s">
        <v>75</v>
      </c>
      <c r="D4025" t="str">
        <f>VLOOKUP($C4025,Sheet1!$C$4:$D$34,2,FALSE)</f>
        <v>Bulls</v>
      </c>
      <c r="E4025" t="str">
        <f t="shared" si="62"/>
        <v>Bulls2014</v>
      </c>
      <c r="F4025" t="s">
        <v>30</v>
      </c>
      <c r="G4025">
        <v>29</v>
      </c>
      <c r="H4025">
        <v>67</v>
      </c>
      <c r="I4025">
        <v>30.6</v>
      </c>
      <c r="J4025">
        <v>63.7</v>
      </c>
      <c r="K4025">
        <v>13.9</v>
      </c>
      <c r="L4025">
        <v>0.19600000000000001</v>
      </c>
      <c r="M4025">
        <v>174</v>
      </c>
      <c r="N4025">
        <v>0.60299999999999998</v>
      </c>
      <c r="O4025">
        <v>425</v>
      </c>
      <c r="P4025">
        <v>0.44700000000000001</v>
      </c>
      <c r="Q4025">
        <v>2</v>
      </c>
      <c r="R4025">
        <v>0</v>
      </c>
      <c r="S4025">
        <v>0.48199999999999998</v>
      </c>
      <c r="T4025">
        <v>7.2</v>
      </c>
      <c r="U4025">
        <v>9.6</v>
      </c>
      <c r="V4025">
        <v>17.100000000000001</v>
      </c>
      <c r="W4025">
        <v>4.5999999999999996</v>
      </c>
      <c r="X4025">
        <v>22.9</v>
      </c>
      <c r="Y4025">
        <v>0.72</v>
      </c>
      <c r="Z4025">
        <v>1.1000000000000001</v>
      </c>
      <c r="AA4025">
        <v>8.9</v>
      </c>
    </row>
    <row r="4026" spans="1:27">
      <c r="A4026">
        <v>2014</v>
      </c>
      <c r="B4026" t="s">
        <v>918</v>
      </c>
      <c r="C4026" t="s">
        <v>71</v>
      </c>
      <c r="D4026" t="str">
        <f>VLOOKUP($C4026,Sheet1!$C$4:$D$34,2,FALSE)</f>
        <v>Pistons</v>
      </c>
      <c r="E4026" t="str">
        <f t="shared" si="62"/>
        <v>Pistons2014</v>
      </c>
      <c r="F4026" t="s">
        <v>959</v>
      </c>
      <c r="G4026">
        <v>27</v>
      </c>
      <c r="H4026">
        <v>60</v>
      </c>
      <c r="I4026">
        <v>24.4</v>
      </c>
      <c r="J4026">
        <v>50.8</v>
      </c>
      <c r="K4026">
        <v>20.3</v>
      </c>
      <c r="L4026">
        <v>8.5999999999999993E-2</v>
      </c>
      <c r="M4026">
        <v>160</v>
      </c>
      <c r="N4026">
        <v>0.90600000000000003</v>
      </c>
      <c r="O4026">
        <v>322</v>
      </c>
      <c r="P4026">
        <v>0.46</v>
      </c>
      <c r="Q4026">
        <v>212</v>
      </c>
      <c r="R4026">
        <v>0.34899999999999998</v>
      </c>
      <c r="S4026">
        <v>0.54800000000000004</v>
      </c>
      <c r="T4026">
        <v>11.1</v>
      </c>
      <c r="U4026">
        <v>1.7</v>
      </c>
      <c r="V4026">
        <v>3.9</v>
      </c>
      <c r="W4026">
        <v>1.3</v>
      </c>
      <c r="X4026">
        <v>8.8000000000000007</v>
      </c>
      <c r="Y4026">
        <v>0.98</v>
      </c>
      <c r="Z4026">
        <v>0.1</v>
      </c>
      <c r="AA4026">
        <v>4.8</v>
      </c>
    </row>
    <row r="4027" spans="1:27">
      <c r="A4027">
        <v>2014</v>
      </c>
      <c r="B4027" t="s">
        <v>284</v>
      </c>
      <c r="C4027" t="s">
        <v>45</v>
      </c>
      <c r="D4027" t="str">
        <f>VLOOKUP($C4027,Sheet1!$C$4:$D$34,2,FALSE)</f>
        <v>Cavaliers</v>
      </c>
      <c r="E4027" t="str">
        <f t="shared" si="62"/>
        <v>Cavaliers2014</v>
      </c>
      <c r="F4027" t="s">
        <v>959</v>
      </c>
      <c r="G4027">
        <v>23</v>
      </c>
      <c r="H4027">
        <v>51</v>
      </c>
      <c r="I4027">
        <v>9.6999999999999993</v>
      </c>
      <c r="J4027">
        <v>20.100000000000001</v>
      </c>
      <c r="K4027">
        <v>14.3</v>
      </c>
      <c r="L4027">
        <v>0.17599999999999999</v>
      </c>
      <c r="M4027">
        <v>15</v>
      </c>
      <c r="N4027">
        <v>0.6</v>
      </c>
      <c r="O4027">
        <v>36</v>
      </c>
      <c r="P4027">
        <v>0.47199999999999998</v>
      </c>
      <c r="Q4027">
        <v>84</v>
      </c>
      <c r="R4027">
        <v>0.36899999999999999</v>
      </c>
      <c r="S4027">
        <v>0.53700000000000003</v>
      </c>
      <c r="T4027">
        <v>2.7</v>
      </c>
      <c r="U4027">
        <v>0.8</v>
      </c>
      <c r="V4027">
        <v>4.8</v>
      </c>
      <c r="W4027">
        <v>0.5</v>
      </c>
      <c r="X4027">
        <v>7.7</v>
      </c>
      <c r="Y4027">
        <v>0.14000000000000001</v>
      </c>
      <c r="Z4027">
        <v>0.04</v>
      </c>
      <c r="AA4027">
        <v>4.2</v>
      </c>
    </row>
    <row r="4028" spans="1:27">
      <c r="A4028">
        <v>2014</v>
      </c>
      <c r="B4028" t="s">
        <v>325</v>
      </c>
      <c r="C4028" t="s">
        <v>41</v>
      </c>
      <c r="D4028" t="str">
        <f>VLOOKUP($C4028,Sheet1!$C$4:$D$34,2,FALSE)</f>
        <v>Jazz</v>
      </c>
      <c r="E4028" t="str">
        <f t="shared" si="62"/>
        <v>Jazz2014</v>
      </c>
      <c r="F4028" t="s">
        <v>958</v>
      </c>
      <c r="G4028">
        <v>27</v>
      </c>
      <c r="H4028">
        <v>79</v>
      </c>
      <c r="I4028">
        <v>21.2</v>
      </c>
      <c r="J4028">
        <v>44.1</v>
      </c>
      <c r="K4028">
        <v>13.1</v>
      </c>
      <c r="L4028">
        <v>0.20899999999999999</v>
      </c>
      <c r="M4028">
        <v>40</v>
      </c>
      <c r="N4028">
        <v>0.75</v>
      </c>
      <c r="O4028">
        <v>152</v>
      </c>
      <c r="P4028">
        <v>0.49299999999999999</v>
      </c>
      <c r="Q4028">
        <v>202</v>
      </c>
      <c r="R4028">
        <v>0.35599999999999998</v>
      </c>
      <c r="S4028">
        <v>0.53300000000000003</v>
      </c>
      <c r="T4028">
        <v>5</v>
      </c>
      <c r="U4028">
        <v>2.2000000000000002</v>
      </c>
      <c r="V4028">
        <v>6</v>
      </c>
      <c r="W4028">
        <v>2.2999999999999998</v>
      </c>
      <c r="X4028">
        <v>16.8</v>
      </c>
      <c r="Y4028">
        <v>0.91</v>
      </c>
      <c r="Z4028">
        <v>0.13</v>
      </c>
      <c r="AA4028">
        <v>5.5</v>
      </c>
    </row>
    <row r="4029" spans="1:27">
      <c r="A4029">
        <v>2014</v>
      </c>
      <c r="B4029" t="s">
        <v>346</v>
      </c>
      <c r="C4029" t="s">
        <v>37</v>
      </c>
      <c r="D4029" t="str">
        <f>VLOOKUP($C4029,Sheet1!$C$4:$D$34,2,FALSE)</f>
        <v>Nets</v>
      </c>
      <c r="E4029" t="str">
        <f t="shared" si="62"/>
        <v>Nets2014</v>
      </c>
      <c r="F4029" t="s">
        <v>959</v>
      </c>
      <c r="G4029">
        <v>33</v>
      </c>
      <c r="H4029">
        <v>80</v>
      </c>
      <c r="I4029">
        <v>34.9</v>
      </c>
      <c r="J4029">
        <v>72.7</v>
      </c>
      <c r="K4029">
        <v>20.5</v>
      </c>
      <c r="L4029">
        <v>0.111</v>
      </c>
      <c r="M4029">
        <v>176</v>
      </c>
      <c r="N4029">
        <v>0.80100000000000005</v>
      </c>
      <c r="O4029">
        <v>688</v>
      </c>
      <c r="P4029">
        <v>0.47199999999999998</v>
      </c>
      <c r="Q4029">
        <v>337</v>
      </c>
      <c r="R4029">
        <v>0.35899999999999999</v>
      </c>
      <c r="S4029">
        <v>0.52300000000000002</v>
      </c>
      <c r="T4029">
        <v>14.4</v>
      </c>
      <c r="U4029">
        <v>4.8</v>
      </c>
      <c r="V4029">
        <v>7.7</v>
      </c>
      <c r="W4029">
        <v>3.7</v>
      </c>
      <c r="X4029">
        <v>17.100000000000001</v>
      </c>
      <c r="Y4029">
        <v>0.74</v>
      </c>
      <c r="Z4029">
        <v>0.18</v>
      </c>
      <c r="AA4029">
        <v>7.3</v>
      </c>
    </row>
    <row r="4030" spans="1:27">
      <c r="A4030">
        <v>2014</v>
      </c>
      <c r="B4030" t="s">
        <v>1032</v>
      </c>
      <c r="C4030" t="s">
        <v>71</v>
      </c>
      <c r="D4030" t="str">
        <f>VLOOKUP($C4030,Sheet1!$C$4:$D$34,2,FALSE)</f>
        <v>Pistons</v>
      </c>
      <c r="E4030" t="str">
        <f t="shared" si="62"/>
        <v>Pistons2014</v>
      </c>
      <c r="F4030" t="s">
        <v>30</v>
      </c>
      <c r="G4030">
        <v>32</v>
      </c>
      <c r="H4030">
        <v>49</v>
      </c>
      <c r="I4030">
        <v>8.3000000000000007</v>
      </c>
      <c r="J4030">
        <v>17.3</v>
      </c>
      <c r="K4030">
        <v>9.1999999999999993</v>
      </c>
      <c r="L4030">
        <v>0.14299999999999999</v>
      </c>
      <c r="M4030">
        <v>22</v>
      </c>
      <c r="N4030">
        <v>0.68200000000000005</v>
      </c>
      <c r="O4030">
        <v>62</v>
      </c>
      <c r="P4030">
        <v>0.58099999999999996</v>
      </c>
      <c r="Q4030">
        <v>0</v>
      </c>
      <c r="R4030">
        <v>0</v>
      </c>
      <c r="S4030">
        <v>0.60699999999999998</v>
      </c>
      <c r="T4030">
        <v>1.8</v>
      </c>
      <c r="U4030">
        <v>1.9</v>
      </c>
      <c r="V4030">
        <v>12.6</v>
      </c>
      <c r="W4030">
        <v>0.1</v>
      </c>
      <c r="X4030">
        <v>1.8</v>
      </c>
      <c r="Y4030">
        <v>0.24</v>
      </c>
      <c r="Z4030">
        <v>1</v>
      </c>
      <c r="AA4030">
        <v>3.4</v>
      </c>
    </row>
    <row r="4031" spans="1:27">
      <c r="A4031">
        <v>2014</v>
      </c>
      <c r="B4031" t="s">
        <v>1237</v>
      </c>
      <c r="C4031" t="s">
        <v>113</v>
      </c>
      <c r="D4031" t="str">
        <f>VLOOKUP($C4031,Sheet1!$C$4:$D$34,2,FALSE)</f>
        <v>Trail Blazers</v>
      </c>
      <c r="E4031" t="str">
        <f t="shared" si="62"/>
        <v>Trail Blazers2014</v>
      </c>
      <c r="F4031" t="s">
        <v>30</v>
      </c>
      <c r="G4031">
        <v>27</v>
      </c>
      <c r="H4031">
        <v>48</v>
      </c>
      <c r="I4031">
        <v>12.8</v>
      </c>
      <c r="J4031">
        <v>26.8</v>
      </c>
      <c r="K4031">
        <v>13.6</v>
      </c>
      <c r="L4031">
        <v>0.124</v>
      </c>
      <c r="M4031">
        <v>25</v>
      </c>
      <c r="N4031">
        <v>0.84</v>
      </c>
      <c r="O4031">
        <v>151</v>
      </c>
      <c r="P4031">
        <v>0.49</v>
      </c>
      <c r="Q4031">
        <v>0</v>
      </c>
      <c r="R4031">
        <v>0</v>
      </c>
      <c r="S4031">
        <v>0.52200000000000002</v>
      </c>
      <c r="T4031">
        <v>3.5</v>
      </c>
      <c r="U4031">
        <v>4</v>
      </c>
      <c r="V4031">
        <v>16.600000000000001</v>
      </c>
      <c r="W4031">
        <v>0.3</v>
      </c>
      <c r="X4031">
        <v>3.8</v>
      </c>
      <c r="Y4031">
        <v>0.19</v>
      </c>
      <c r="Z4031">
        <v>0.48</v>
      </c>
      <c r="AA4031">
        <v>5</v>
      </c>
    </row>
    <row r="4032" spans="1:27">
      <c r="A4032">
        <v>2014</v>
      </c>
      <c r="B4032" t="s">
        <v>1238</v>
      </c>
      <c r="C4032" t="s">
        <v>62</v>
      </c>
      <c r="D4032" t="str">
        <f>VLOOKUP($C4032,Sheet1!$C$4:$D$34,2,FALSE)</f>
        <v>Rockets</v>
      </c>
      <c r="E4032" t="str">
        <f t="shared" si="62"/>
        <v>Rockets2014</v>
      </c>
      <c r="F4032" t="s">
        <v>960</v>
      </c>
      <c r="G4032">
        <v>31</v>
      </c>
      <c r="H4032">
        <v>69</v>
      </c>
      <c r="I4032">
        <v>12.4</v>
      </c>
      <c r="J4032">
        <v>25.8</v>
      </c>
      <c r="K4032">
        <v>11.5</v>
      </c>
      <c r="L4032">
        <v>0.184</v>
      </c>
      <c r="M4032">
        <v>83</v>
      </c>
      <c r="N4032">
        <v>0.28899999999999998</v>
      </c>
      <c r="O4032">
        <v>144</v>
      </c>
      <c r="P4032">
        <v>0.55600000000000005</v>
      </c>
      <c r="Q4032">
        <v>1</v>
      </c>
      <c r="R4032">
        <v>0</v>
      </c>
      <c r="S4032">
        <v>0.50700000000000001</v>
      </c>
      <c r="T4032">
        <v>2.7</v>
      </c>
      <c r="U4032">
        <v>4</v>
      </c>
      <c r="V4032">
        <v>18</v>
      </c>
      <c r="W4032">
        <v>0.4</v>
      </c>
      <c r="X4032">
        <v>4.4000000000000004</v>
      </c>
      <c r="Y4032">
        <v>0.57999999999999996</v>
      </c>
      <c r="Z4032">
        <v>0.36</v>
      </c>
      <c r="AA4032">
        <v>5.3</v>
      </c>
    </row>
    <row r="4033" spans="1:27">
      <c r="A4033">
        <v>2014</v>
      </c>
      <c r="B4033" t="s">
        <v>971</v>
      </c>
      <c r="C4033" t="s">
        <v>85</v>
      </c>
      <c r="D4033" t="str">
        <f>VLOOKUP($C4033,Sheet1!$C$4:$D$34,2,FALSE)</f>
        <v>Nuggets</v>
      </c>
      <c r="E4033" t="str">
        <f t="shared" si="62"/>
        <v>Nuggets2014</v>
      </c>
      <c r="F4033" t="s">
        <v>30</v>
      </c>
      <c r="G4033">
        <v>23</v>
      </c>
      <c r="H4033">
        <v>24</v>
      </c>
      <c r="I4033">
        <v>11.2</v>
      </c>
      <c r="J4033">
        <v>23.3</v>
      </c>
      <c r="K4033">
        <v>20.2</v>
      </c>
      <c r="L4033">
        <v>0.17799999999999999</v>
      </c>
      <c r="M4033">
        <v>28</v>
      </c>
      <c r="N4033">
        <v>0.64300000000000002</v>
      </c>
      <c r="O4033">
        <v>73</v>
      </c>
      <c r="P4033">
        <v>0.45200000000000001</v>
      </c>
      <c r="Q4033">
        <v>16</v>
      </c>
      <c r="R4033">
        <v>0.188</v>
      </c>
      <c r="S4033">
        <v>0.45900000000000002</v>
      </c>
      <c r="T4033">
        <v>3.9</v>
      </c>
      <c r="U4033">
        <v>3.2</v>
      </c>
      <c r="V4033">
        <v>15.5</v>
      </c>
      <c r="W4033">
        <v>0.5</v>
      </c>
      <c r="X4033">
        <v>7.5</v>
      </c>
      <c r="Y4033">
        <v>0.33</v>
      </c>
      <c r="Z4033">
        <v>0.42</v>
      </c>
      <c r="AA4033">
        <v>6.6</v>
      </c>
    </row>
    <row r="4034" spans="1:27">
      <c r="A4034">
        <v>2014</v>
      </c>
      <c r="B4034" t="s">
        <v>791</v>
      </c>
      <c r="C4034" t="s">
        <v>43</v>
      </c>
      <c r="D4034" t="str">
        <f>VLOOKUP($C4034,Sheet1!$C$4:$D$34,2,FALSE)</f>
        <v>Bucks</v>
      </c>
      <c r="E4034" t="str">
        <f t="shared" si="62"/>
        <v>Bucks2014</v>
      </c>
      <c r="F4034" t="s">
        <v>30</v>
      </c>
      <c r="G4034">
        <v>24</v>
      </c>
      <c r="H4034">
        <v>67</v>
      </c>
      <c r="I4034">
        <v>18.3</v>
      </c>
      <c r="J4034">
        <v>38.200000000000003</v>
      </c>
      <c r="K4034">
        <v>18.399999999999999</v>
      </c>
      <c r="L4034">
        <v>0.17599999999999999</v>
      </c>
      <c r="M4034">
        <v>137</v>
      </c>
      <c r="N4034">
        <v>0.56899999999999995</v>
      </c>
      <c r="O4034">
        <v>346</v>
      </c>
      <c r="P4034">
        <v>0.56599999999999995</v>
      </c>
      <c r="Q4034">
        <v>0</v>
      </c>
      <c r="R4034">
        <v>0</v>
      </c>
      <c r="S4034">
        <v>0.57799999999999996</v>
      </c>
      <c r="T4034">
        <v>7</v>
      </c>
      <c r="U4034">
        <v>4.7</v>
      </c>
      <c r="V4034">
        <v>14.5</v>
      </c>
      <c r="W4034">
        <v>0.9</v>
      </c>
      <c r="X4034">
        <v>7.8</v>
      </c>
      <c r="Y4034">
        <v>0.42</v>
      </c>
      <c r="Z4034">
        <v>2.0099999999999998</v>
      </c>
      <c r="AA4034">
        <v>6.8</v>
      </c>
    </row>
    <row r="4035" spans="1:27">
      <c r="A4035">
        <v>2014</v>
      </c>
      <c r="B4035" t="s">
        <v>897</v>
      </c>
      <c r="C4035" t="s">
        <v>80</v>
      </c>
      <c r="D4035" t="str">
        <f>VLOOKUP($C4035,Sheet1!$C$4:$D$34,2,FALSE)</f>
        <v>Hawks</v>
      </c>
      <c r="E4035" t="str">
        <f t="shared" ref="E4035:E4098" si="63">D4035&amp;A4035</f>
        <v>Hawks2014</v>
      </c>
      <c r="F4035" t="s">
        <v>959</v>
      </c>
      <c r="G4035">
        <v>23</v>
      </c>
      <c r="H4035">
        <v>24</v>
      </c>
      <c r="I4035">
        <v>12.4</v>
      </c>
      <c r="J4035">
        <v>25.8</v>
      </c>
      <c r="K4035">
        <v>18</v>
      </c>
      <c r="L4035">
        <v>6.9000000000000006E-2</v>
      </c>
      <c r="M4035">
        <v>19</v>
      </c>
      <c r="N4035">
        <v>0.84199999999999997</v>
      </c>
      <c r="O4035">
        <v>47</v>
      </c>
      <c r="P4035">
        <v>0.59599999999999997</v>
      </c>
      <c r="Q4035">
        <v>52</v>
      </c>
      <c r="R4035">
        <v>0.40400000000000003</v>
      </c>
      <c r="S4035">
        <v>0.629</v>
      </c>
      <c r="T4035">
        <v>5.6</v>
      </c>
      <c r="U4035">
        <v>1.6</v>
      </c>
      <c r="V4035">
        <v>7.5</v>
      </c>
      <c r="W4035">
        <v>0.5</v>
      </c>
      <c r="X4035">
        <v>7</v>
      </c>
      <c r="Y4035">
        <v>0.42</v>
      </c>
      <c r="Z4035">
        <v>0</v>
      </c>
      <c r="AA4035">
        <v>5.3</v>
      </c>
    </row>
    <row r="4036" spans="1:27">
      <c r="A4036">
        <v>2014</v>
      </c>
      <c r="B4036" t="s">
        <v>1239</v>
      </c>
      <c r="C4036" t="s">
        <v>71</v>
      </c>
      <c r="D4036" t="str">
        <f>VLOOKUP($C4036,Sheet1!$C$4:$D$34,2,FALSE)</f>
        <v>Pistons</v>
      </c>
      <c r="E4036" t="str">
        <f t="shared" si="63"/>
        <v>Pistons2014</v>
      </c>
      <c r="F4036" t="s">
        <v>956</v>
      </c>
      <c r="G4036">
        <v>32</v>
      </c>
      <c r="H4036">
        <v>21</v>
      </c>
      <c r="I4036">
        <v>12.9</v>
      </c>
      <c r="J4036">
        <v>27</v>
      </c>
      <c r="K4036">
        <v>20.2</v>
      </c>
      <c r="L4036">
        <v>0.13100000000000001</v>
      </c>
      <c r="M4036">
        <v>5</v>
      </c>
      <c r="N4036">
        <v>1</v>
      </c>
      <c r="O4036">
        <v>75</v>
      </c>
      <c r="P4036">
        <v>0.44</v>
      </c>
      <c r="Q4036">
        <v>29</v>
      </c>
      <c r="R4036">
        <v>0.31</v>
      </c>
      <c r="S4036">
        <v>0.46100000000000002</v>
      </c>
      <c r="T4036">
        <v>4.7</v>
      </c>
      <c r="U4036">
        <v>0.8</v>
      </c>
      <c r="V4036">
        <v>3.2</v>
      </c>
      <c r="W4036">
        <v>2.9</v>
      </c>
      <c r="X4036">
        <v>36.1</v>
      </c>
      <c r="Y4036">
        <v>0.38</v>
      </c>
      <c r="Z4036">
        <v>0</v>
      </c>
      <c r="AA4036">
        <v>6.9</v>
      </c>
    </row>
    <row r="4037" spans="1:27">
      <c r="A4037">
        <v>2014</v>
      </c>
      <c r="B4037" t="s">
        <v>1240</v>
      </c>
      <c r="C4037" t="s">
        <v>39</v>
      </c>
      <c r="D4037" t="str">
        <f>VLOOKUP($C4037,Sheet1!$C$4:$D$34,2,FALSE)</f>
        <v>Pelicans</v>
      </c>
      <c r="E4037" t="str">
        <f t="shared" si="63"/>
        <v>Pelicans2014</v>
      </c>
      <c r="F4037" t="s">
        <v>958</v>
      </c>
      <c r="G4037">
        <v>35</v>
      </c>
      <c r="H4037">
        <v>21</v>
      </c>
      <c r="I4037">
        <v>12.8</v>
      </c>
      <c r="J4037">
        <v>26.8</v>
      </c>
      <c r="K4037">
        <v>9.4</v>
      </c>
      <c r="L4037">
        <v>9.0999999999999998E-2</v>
      </c>
      <c r="M4037">
        <v>4</v>
      </c>
      <c r="N4037">
        <v>0.5</v>
      </c>
      <c r="O4037">
        <v>22</v>
      </c>
      <c r="P4037">
        <v>0.36399999999999999</v>
      </c>
      <c r="Q4037">
        <v>26</v>
      </c>
      <c r="R4037">
        <v>0.308</v>
      </c>
      <c r="S4037">
        <v>0.42199999999999999</v>
      </c>
      <c r="T4037">
        <v>2</v>
      </c>
      <c r="U4037">
        <v>1</v>
      </c>
      <c r="V4037">
        <v>4.4000000000000004</v>
      </c>
      <c r="W4037">
        <v>0.6</v>
      </c>
      <c r="X4037">
        <v>6.6</v>
      </c>
      <c r="Y4037">
        <v>0.43</v>
      </c>
      <c r="Z4037">
        <v>0.19</v>
      </c>
      <c r="AA4037">
        <v>3.3</v>
      </c>
    </row>
    <row r="4038" spans="1:27">
      <c r="A4038">
        <v>2014</v>
      </c>
      <c r="B4038" t="s">
        <v>756</v>
      </c>
      <c r="C4038" t="s">
        <v>64</v>
      </c>
      <c r="D4038" t="str">
        <f>VLOOKUP($C4038,Sheet1!$C$4:$D$34,2,FALSE)</f>
        <v>Wizards</v>
      </c>
      <c r="E4038" t="str">
        <f t="shared" si="63"/>
        <v>Wizards2014</v>
      </c>
      <c r="F4038" t="s">
        <v>956</v>
      </c>
      <c r="G4038">
        <v>24</v>
      </c>
      <c r="H4038">
        <v>79</v>
      </c>
      <c r="I4038">
        <v>35.9</v>
      </c>
      <c r="J4038">
        <v>74.8</v>
      </c>
      <c r="K4038">
        <v>26.5</v>
      </c>
      <c r="L4038">
        <v>0.187</v>
      </c>
      <c r="M4038">
        <v>362</v>
      </c>
      <c r="N4038">
        <v>0.78500000000000003</v>
      </c>
      <c r="O4038">
        <v>949</v>
      </c>
      <c r="P4038">
        <v>0.47799999999999998</v>
      </c>
      <c r="Q4038">
        <v>217</v>
      </c>
      <c r="R4038">
        <v>0.3</v>
      </c>
      <c r="S4038">
        <v>0.52300000000000002</v>
      </c>
      <c r="T4038">
        <v>17.600000000000001</v>
      </c>
      <c r="U4038">
        <v>4.5999999999999996</v>
      </c>
      <c r="V4038">
        <v>7.3</v>
      </c>
      <c r="W4038">
        <v>10</v>
      </c>
      <c r="X4038">
        <v>46.3</v>
      </c>
      <c r="Y4038">
        <v>1.75</v>
      </c>
      <c r="Z4038">
        <v>0.56999999999999995</v>
      </c>
      <c r="AA4038">
        <v>10.4</v>
      </c>
    </row>
    <row r="4039" spans="1:27">
      <c r="A4039">
        <v>2014</v>
      </c>
      <c r="B4039" t="s">
        <v>1150</v>
      </c>
      <c r="C4039" t="s">
        <v>43</v>
      </c>
      <c r="D4039" t="str">
        <f>VLOOKUP($C4039,Sheet1!$C$4:$D$34,2,FALSE)</f>
        <v>Bucks</v>
      </c>
      <c r="E4039" t="str">
        <f t="shared" si="63"/>
        <v>Bucks2014</v>
      </c>
      <c r="F4039" t="s">
        <v>960</v>
      </c>
      <c r="G4039">
        <v>21</v>
      </c>
      <c r="H4039">
        <v>34</v>
      </c>
      <c r="I4039">
        <v>10.8</v>
      </c>
      <c r="J4039">
        <v>22.5</v>
      </c>
      <c r="K4039">
        <v>19.600000000000001</v>
      </c>
      <c r="L4039">
        <v>0.159</v>
      </c>
      <c r="M4039">
        <v>27</v>
      </c>
      <c r="N4039">
        <v>0.44400000000000001</v>
      </c>
      <c r="O4039">
        <v>120</v>
      </c>
      <c r="P4039">
        <v>0.36699999999999999</v>
      </c>
      <c r="Q4039">
        <v>0</v>
      </c>
      <c r="R4039">
        <v>0</v>
      </c>
      <c r="S4039">
        <v>0.379</v>
      </c>
      <c r="T4039">
        <v>2.9</v>
      </c>
      <c r="U4039">
        <v>1.9</v>
      </c>
      <c r="V4039">
        <v>10</v>
      </c>
      <c r="W4039">
        <v>0.5</v>
      </c>
      <c r="X4039">
        <v>7.1</v>
      </c>
      <c r="Y4039">
        <v>0.15</v>
      </c>
      <c r="Z4039">
        <v>0.12</v>
      </c>
      <c r="AA4039">
        <v>5.2</v>
      </c>
    </row>
    <row r="4040" spans="1:27">
      <c r="A4040">
        <v>2014</v>
      </c>
      <c r="B4040" t="s">
        <v>906</v>
      </c>
      <c r="C4040" t="s">
        <v>29</v>
      </c>
      <c r="D4040" t="str">
        <f>VLOOKUP($C4040,Sheet1!$C$4:$D$34,2,FALSE)</f>
        <v>Grizzlies</v>
      </c>
      <c r="E4040" t="str">
        <f t="shared" si="63"/>
        <v>Grizzlies2014</v>
      </c>
      <c r="F4040" t="s">
        <v>960</v>
      </c>
      <c r="G4040">
        <v>25</v>
      </c>
      <c r="H4040">
        <v>63</v>
      </c>
      <c r="I4040">
        <v>13.1</v>
      </c>
      <c r="J4040">
        <v>27.2</v>
      </c>
      <c r="K4040">
        <v>18.899999999999999</v>
      </c>
      <c r="L4040">
        <v>0.105</v>
      </c>
      <c r="M4040">
        <v>59</v>
      </c>
      <c r="N4040">
        <v>0.627</v>
      </c>
      <c r="O4040">
        <v>244</v>
      </c>
      <c r="P4040">
        <v>0.46700000000000003</v>
      </c>
      <c r="Q4040">
        <v>29</v>
      </c>
      <c r="R4040">
        <v>0.24099999999999999</v>
      </c>
      <c r="S4040">
        <v>0.47799999999999998</v>
      </c>
      <c r="T4040">
        <v>4.5</v>
      </c>
      <c r="U4040">
        <v>3.3</v>
      </c>
      <c r="V4040">
        <v>14.3</v>
      </c>
      <c r="W4040">
        <v>0.7</v>
      </c>
      <c r="X4040">
        <v>8.8000000000000007</v>
      </c>
      <c r="Y4040">
        <v>0.27</v>
      </c>
      <c r="Z4040">
        <v>0.14000000000000001</v>
      </c>
      <c r="AA4040">
        <v>6.7</v>
      </c>
    </row>
    <row r="4041" spans="1:27">
      <c r="A4041">
        <v>2014</v>
      </c>
      <c r="B4041" t="s">
        <v>898</v>
      </c>
      <c r="C4041" t="s">
        <v>71</v>
      </c>
      <c r="D4041" t="str">
        <f>VLOOKUP($C4041,Sheet1!$C$4:$D$34,2,FALSE)</f>
        <v>Pistons</v>
      </c>
      <c r="E4041" t="str">
        <f t="shared" si="63"/>
        <v>Pistons2014</v>
      </c>
      <c r="F4041" t="s">
        <v>960</v>
      </c>
      <c r="G4041">
        <v>27</v>
      </c>
      <c r="H4041">
        <v>46</v>
      </c>
      <c r="I4041">
        <v>15.3</v>
      </c>
      <c r="J4041">
        <v>31.8</v>
      </c>
      <c r="K4041">
        <v>15.3</v>
      </c>
      <c r="L4041">
        <v>0.108</v>
      </c>
      <c r="M4041">
        <v>36</v>
      </c>
      <c r="N4041">
        <v>0.86099999999999999</v>
      </c>
      <c r="O4041">
        <v>122</v>
      </c>
      <c r="P4041">
        <v>0.51600000000000001</v>
      </c>
      <c r="Q4041">
        <v>76</v>
      </c>
      <c r="R4041">
        <v>0.36799999999999999</v>
      </c>
      <c r="S4041">
        <v>0.56399999999999995</v>
      </c>
      <c r="T4041">
        <v>5.2</v>
      </c>
      <c r="U4041">
        <v>3.1</v>
      </c>
      <c r="V4041">
        <v>11</v>
      </c>
      <c r="W4041">
        <v>0.9</v>
      </c>
      <c r="X4041">
        <v>9.1</v>
      </c>
      <c r="Y4041">
        <v>0.59</v>
      </c>
      <c r="Z4041">
        <v>0.24</v>
      </c>
      <c r="AA4041">
        <v>6.4</v>
      </c>
    </row>
    <row r="4042" spans="1:27">
      <c r="A4042">
        <v>2014</v>
      </c>
      <c r="B4042" t="s">
        <v>898</v>
      </c>
      <c r="C4042" t="s">
        <v>138</v>
      </c>
      <c r="D4042" t="str">
        <f>VLOOKUP($C4042,Sheet1!$C$4:$D$34,2,FALSE)</f>
        <v>Celtics</v>
      </c>
      <c r="E4042" t="str">
        <f t="shared" si="63"/>
        <v>Celtics2014</v>
      </c>
      <c r="F4042" t="s">
        <v>960</v>
      </c>
      <c r="G4042">
        <v>27</v>
      </c>
      <c r="H4042">
        <v>29</v>
      </c>
      <c r="I4042">
        <v>18.2</v>
      </c>
      <c r="J4042">
        <v>37.9</v>
      </c>
      <c r="K4042">
        <v>17.899999999999999</v>
      </c>
      <c r="L4042">
        <v>8.5000000000000006E-2</v>
      </c>
      <c r="M4042">
        <v>30</v>
      </c>
      <c r="N4042">
        <v>0.83299999999999996</v>
      </c>
      <c r="O4042">
        <v>117</v>
      </c>
      <c r="P4042">
        <v>0.44400000000000001</v>
      </c>
      <c r="Q4042">
        <v>64</v>
      </c>
      <c r="R4042">
        <v>0.40600000000000003</v>
      </c>
      <c r="S4042">
        <v>0.53300000000000003</v>
      </c>
      <c r="T4042">
        <v>7.1</v>
      </c>
      <c r="U4042">
        <v>4.8</v>
      </c>
      <c r="V4042">
        <v>14.5</v>
      </c>
      <c r="W4042">
        <v>1</v>
      </c>
      <c r="X4042">
        <v>8.6999999999999993</v>
      </c>
      <c r="Y4042">
        <v>0.66</v>
      </c>
      <c r="Z4042">
        <v>0.24</v>
      </c>
      <c r="AA4042">
        <v>7.1</v>
      </c>
    </row>
    <row r="4043" spans="1:27">
      <c r="A4043">
        <v>2014</v>
      </c>
      <c r="B4043" t="s">
        <v>612</v>
      </c>
      <c r="C4043" t="s">
        <v>26</v>
      </c>
      <c r="D4043" t="str">
        <f>VLOOKUP($C4043,Sheet1!$C$4:$D$34,2,FALSE)</f>
        <v>Raptors</v>
      </c>
      <c r="E4043" t="str">
        <f t="shared" si="63"/>
        <v>Raptors2014</v>
      </c>
      <c r="F4043" t="s">
        <v>30</v>
      </c>
      <c r="G4043">
        <v>22</v>
      </c>
      <c r="H4043">
        <v>80</v>
      </c>
      <c r="I4043">
        <v>26.2</v>
      </c>
      <c r="J4043">
        <v>54.6</v>
      </c>
      <c r="K4043">
        <v>19.3</v>
      </c>
      <c r="L4043">
        <v>0.124</v>
      </c>
      <c r="M4043">
        <v>276</v>
      </c>
      <c r="N4043">
        <v>0.78600000000000003</v>
      </c>
      <c r="O4043">
        <v>651</v>
      </c>
      <c r="P4043">
        <v>0.57299999999999995</v>
      </c>
      <c r="Q4043">
        <v>1</v>
      </c>
      <c r="R4043">
        <v>0</v>
      </c>
      <c r="S4043">
        <v>0.623</v>
      </c>
      <c r="T4043">
        <v>12</v>
      </c>
      <c r="U4043">
        <v>8.6999999999999993</v>
      </c>
      <c r="V4043">
        <v>19.100000000000001</v>
      </c>
      <c r="W4043">
        <v>0.5</v>
      </c>
      <c r="X4043">
        <v>3.1</v>
      </c>
      <c r="Y4043">
        <v>0.43</v>
      </c>
      <c r="Z4043">
        <v>1.19</v>
      </c>
      <c r="AA4043">
        <v>5.7</v>
      </c>
    </row>
    <row r="4044" spans="1:27">
      <c r="A4044">
        <v>2014</v>
      </c>
      <c r="B4044" t="s">
        <v>1151</v>
      </c>
      <c r="C4044" t="s">
        <v>29</v>
      </c>
      <c r="D4044" t="str">
        <f>VLOOKUP($C4044,Sheet1!$C$4:$D$34,2,FALSE)</f>
        <v>Grizzlies</v>
      </c>
      <c r="E4044" t="str">
        <f t="shared" si="63"/>
        <v>Grizzlies2014</v>
      </c>
      <c r="F4044" t="s">
        <v>959</v>
      </c>
      <c r="G4044">
        <v>20</v>
      </c>
      <c r="H4044">
        <v>30</v>
      </c>
      <c r="I4044">
        <v>8.3000000000000007</v>
      </c>
      <c r="J4044">
        <v>17.3</v>
      </c>
      <c r="K4044">
        <v>20.6</v>
      </c>
      <c r="L4044">
        <v>0.127</v>
      </c>
      <c r="M4044">
        <v>23</v>
      </c>
      <c r="N4044">
        <v>0.60899999999999999</v>
      </c>
      <c r="O4044">
        <v>61</v>
      </c>
      <c r="P4044">
        <v>0.41</v>
      </c>
      <c r="Q4044">
        <v>25</v>
      </c>
      <c r="R4044">
        <v>0.4</v>
      </c>
      <c r="S4044">
        <v>0.48899999999999999</v>
      </c>
      <c r="T4044">
        <v>3.1</v>
      </c>
      <c r="U4044">
        <v>0.9</v>
      </c>
      <c r="V4044">
        <v>6.4</v>
      </c>
      <c r="W4044">
        <v>0.5</v>
      </c>
      <c r="X4044">
        <v>10.1</v>
      </c>
      <c r="Y4044">
        <v>0.53</v>
      </c>
      <c r="Z4044">
        <v>0.23</v>
      </c>
      <c r="AA4044">
        <v>5.4</v>
      </c>
    </row>
    <row r="4045" spans="1:27">
      <c r="A4045">
        <v>2014</v>
      </c>
      <c r="B4045" t="s">
        <v>168</v>
      </c>
      <c r="C4045" t="s">
        <v>54</v>
      </c>
      <c r="D4045" t="str">
        <f>VLOOKUP($C4045,Sheet1!$C$4:$D$34,2,FALSE)</f>
        <v>Lakers</v>
      </c>
      <c r="E4045" t="str">
        <f t="shared" si="63"/>
        <v>Lakers2014</v>
      </c>
      <c r="F4045" t="s">
        <v>956</v>
      </c>
      <c r="G4045">
        <v>22</v>
      </c>
      <c r="H4045">
        <v>59</v>
      </c>
      <c r="I4045">
        <v>25</v>
      </c>
      <c r="J4045">
        <v>52.1</v>
      </c>
      <c r="K4045">
        <v>23.3</v>
      </c>
      <c r="L4045">
        <v>0.126</v>
      </c>
      <c r="M4045">
        <v>158</v>
      </c>
      <c r="N4045">
        <v>0.82899999999999996</v>
      </c>
      <c r="O4045">
        <v>475</v>
      </c>
      <c r="P4045">
        <v>0.48199999999999998</v>
      </c>
      <c r="Q4045">
        <v>121</v>
      </c>
      <c r="R4045">
        <v>0.314</v>
      </c>
      <c r="S4045">
        <v>0.52800000000000002</v>
      </c>
      <c r="T4045">
        <v>11.9</v>
      </c>
      <c r="U4045">
        <v>3.2</v>
      </c>
      <c r="V4045">
        <v>7.1</v>
      </c>
      <c r="W4045">
        <v>3.5</v>
      </c>
      <c r="X4045">
        <v>23.8</v>
      </c>
      <c r="Y4045">
        <v>0.86</v>
      </c>
      <c r="Z4045">
        <v>0.2</v>
      </c>
      <c r="AA4045">
        <v>8.1999999999999993</v>
      </c>
    </row>
    <row r="4046" spans="1:27">
      <c r="A4046">
        <v>2014</v>
      </c>
      <c r="B4046" t="s">
        <v>1035</v>
      </c>
      <c r="C4046" t="s">
        <v>92</v>
      </c>
      <c r="D4046" t="str">
        <f>VLOOKUP($C4046,Sheet1!$C$4:$D$34,2,FALSE)</f>
        <v>Clippers</v>
      </c>
      <c r="E4046" t="str">
        <f t="shared" si="63"/>
        <v>Clippers2014</v>
      </c>
      <c r="F4046" t="s">
        <v>956</v>
      </c>
      <c r="G4046">
        <v>28</v>
      </c>
      <c r="H4046">
        <v>36</v>
      </c>
      <c r="I4046">
        <v>14.7</v>
      </c>
      <c r="J4046">
        <v>30.6</v>
      </c>
      <c r="K4046">
        <v>16.8</v>
      </c>
      <c r="L4046">
        <v>0.16400000000000001</v>
      </c>
      <c r="M4046">
        <v>11</v>
      </c>
      <c r="N4046">
        <v>0.90900000000000003</v>
      </c>
      <c r="O4046">
        <v>61</v>
      </c>
      <c r="P4046">
        <v>0.42599999999999999</v>
      </c>
      <c r="Q4046">
        <v>97</v>
      </c>
      <c r="R4046">
        <v>0.36099999999999999</v>
      </c>
      <c r="S4046">
        <v>0.51300000000000001</v>
      </c>
      <c r="T4046">
        <v>4.5999999999999996</v>
      </c>
      <c r="U4046">
        <v>1.2</v>
      </c>
      <c r="V4046">
        <v>4.5</v>
      </c>
      <c r="W4046">
        <v>1.9</v>
      </c>
      <c r="X4046">
        <v>18</v>
      </c>
      <c r="Y4046">
        <v>0.56000000000000005</v>
      </c>
      <c r="Z4046">
        <v>0.14000000000000001</v>
      </c>
      <c r="AA4046">
        <v>6</v>
      </c>
    </row>
    <row r="4047" spans="1:27">
      <c r="A4047">
        <v>2014</v>
      </c>
      <c r="B4047" t="s">
        <v>1152</v>
      </c>
      <c r="C4047" t="s">
        <v>92</v>
      </c>
      <c r="D4047" t="str">
        <f>VLOOKUP($C4047,Sheet1!$C$4:$D$34,2,FALSE)</f>
        <v>Clippers</v>
      </c>
      <c r="E4047" t="str">
        <f t="shared" si="63"/>
        <v>Clippers2014</v>
      </c>
      <c r="F4047" t="s">
        <v>958</v>
      </c>
      <c r="G4047">
        <v>24</v>
      </c>
      <c r="H4047">
        <v>14</v>
      </c>
      <c r="I4047">
        <v>8.6999999999999993</v>
      </c>
      <c r="J4047">
        <v>18.2</v>
      </c>
      <c r="K4047">
        <v>14.6</v>
      </c>
      <c r="L4047">
        <v>0.10299999999999999</v>
      </c>
      <c r="M4047">
        <v>0</v>
      </c>
      <c r="N4047">
        <v>0</v>
      </c>
      <c r="O4047">
        <v>14</v>
      </c>
      <c r="P4047">
        <v>0.28599999999999998</v>
      </c>
      <c r="Q4047">
        <v>21</v>
      </c>
      <c r="R4047">
        <v>0.47599999999999998</v>
      </c>
      <c r="S4047">
        <v>0.54300000000000004</v>
      </c>
      <c r="T4047">
        <v>2.7</v>
      </c>
      <c r="U4047">
        <v>1.1000000000000001</v>
      </c>
      <c r="V4047">
        <v>7.4</v>
      </c>
      <c r="W4047">
        <v>0.5</v>
      </c>
      <c r="X4047">
        <v>8.1999999999999993</v>
      </c>
      <c r="Y4047">
        <v>0.14000000000000001</v>
      </c>
      <c r="Z4047">
        <v>0</v>
      </c>
      <c r="AA4047">
        <v>5.2</v>
      </c>
    </row>
    <row r="4048" spans="1:27">
      <c r="A4048">
        <v>2014</v>
      </c>
      <c r="B4048" t="s">
        <v>1036</v>
      </c>
      <c r="C4048" t="s">
        <v>54</v>
      </c>
      <c r="D4048" t="str">
        <f>VLOOKUP($C4048,Sheet1!$C$4:$D$34,2,FALSE)</f>
        <v>Lakers</v>
      </c>
      <c r="E4048" t="str">
        <f t="shared" si="63"/>
        <v>Lakers2014</v>
      </c>
      <c r="F4048" t="s">
        <v>30</v>
      </c>
      <c r="G4048">
        <v>27</v>
      </c>
      <c r="H4048">
        <v>70</v>
      </c>
      <c r="I4048">
        <v>26.8</v>
      </c>
      <c r="J4048">
        <v>55.8</v>
      </c>
      <c r="K4048">
        <v>23</v>
      </c>
      <c r="L4048">
        <v>0.111</v>
      </c>
      <c r="M4048">
        <v>168</v>
      </c>
      <c r="N4048">
        <v>0.73799999999999999</v>
      </c>
      <c r="O4048">
        <v>766</v>
      </c>
      <c r="P4048">
        <v>0.46200000000000002</v>
      </c>
      <c r="Q4048">
        <v>11</v>
      </c>
      <c r="R4048">
        <v>0.27300000000000002</v>
      </c>
      <c r="S4048">
        <v>0.49399999999999999</v>
      </c>
      <c r="T4048">
        <v>12</v>
      </c>
      <c r="U4048">
        <v>7.9</v>
      </c>
      <c r="V4048">
        <v>16.399999999999999</v>
      </c>
      <c r="W4048">
        <v>1.5</v>
      </c>
      <c r="X4048">
        <v>9.5</v>
      </c>
      <c r="Y4048">
        <v>0.49</v>
      </c>
      <c r="Z4048">
        <v>0.76</v>
      </c>
      <c r="AA4048">
        <v>7.8</v>
      </c>
    </row>
    <row r="4049" spans="1:27">
      <c r="A4049">
        <v>2014</v>
      </c>
      <c r="B4049" t="s">
        <v>1153</v>
      </c>
      <c r="C4049" t="s">
        <v>43</v>
      </c>
      <c r="D4049" t="str">
        <f>VLOOKUP($C4049,Sheet1!$C$4:$D$34,2,FALSE)</f>
        <v>Bucks</v>
      </c>
      <c r="E4049" t="str">
        <f t="shared" si="63"/>
        <v>Bucks2014</v>
      </c>
      <c r="F4049" t="s">
        <v>956</v>
      </c>
      <c r="G4049">
        <v>26</v>
      </c>
      <c r="H4049">
        <v>10</v>
      </c>
      <c r="I4049">
        <v>13.1</v>
      </c>
      <c r="J4049">
        <v>27.3</v>
      </c>
      <c r="K4049">
        <v>14.2</v>
      </c>
      <c r="L4049">
        <v>0.223</v>
      </c>
      <c r="M4049">
        <v>10</v>
      </c>
      <c r="N4049">
        <v>0.7</v>
      </c>
      <c r="O4049">
        <v>25</v>
      </c>
      <c r="P4049">
        <v>0.6</v>
      </c>
      <c r="Q4049">
        <v>2</v>
      </c>
      <c r="R4049">
        <v>0</v>
      </c>
      <c r="S4049">
        <v>0.58899999999999997</v>
      </c>
      <c r="T4049">
        <v>3.7</v>
      </c>
      <c r="U4049">
        <v>1.8</v>
      </c>
      <c r="V4049">
        <v>7.9</v>
      </c>
      <c r="W4049">
        <v>1.5</v>
      </c>
      <c r="X4049">
        <v>17.399999999999999</v>
      </c>
      <c r="Y4049">
        <v>0.5</v>
      </c>
      <c r="Z4049">
        <v>0</v>
      </c>
      <c r="AA4049">
        <v>6.6</v>
      </c>
    </row>
    <row r="4050" spans="1:27">
      <c r="A4050">
        <v>2014</v>
      </c>
      <c r="B4050" t="s">
        <v>860</v>
      </c>
      <c r="C4050" t="s">
        <v>59</v>
      </c>
      <c r="D4050" t="str">
        <f>VLOOKUP($C4050,Sheet1!$C$4:$D$34,2,FALSE)</f>
        <v>Knicks</v>
      </c>
      <c r="E4050" t="str">
        <f t="shared" si="63"/>
        <v>Knicks2014</v>
      </c>
      <c r="F4050" t="s">
        <v>956</v>
      </c>
      <c r="G4050">
        <v>33</v>
      </c>
      <c r="H4050">
        <v>42</v>
      </c>
      <c r="I4050">
        <v>30.2</v>
      </c>
      <c r="J4050">
        <v>63</v>
      </c>
      <c r="K4050">
        <v>16.3</v>
      </c>
      <c r="L4050">
        <v>0.16900000000000001</v>
      </c>
      <c r="M4050">
        <v>32</v>
      </c>
      <c r="N4050">
        <v>0.90600000000000003</v>
      </c>
      <c r="O4050">
        <v>212</v>
      </c>
      <c r="P4050">
        <v>0.41499999999999998</v>
      </c>
      <c r="Q4050">
        <v>142</v>
      </c>
      <c r="R4050">
        <v>0.41499999999999998</v>
      </c>
      <c r="S4050">
        <v>0.51900000000000002</v>
      </c>
      <c r="T4050">
        <v>9.1</v>
      </c>
      <c r="U4050">
        <v>3</v>
      </c>
      <c r="V4050">
        <v>5.6</v>
      </c>
      <c r="W4050">
        <v>4.7</v>
      </c>
      <c r="X4050">
        <v>25.6</v>
      </c>
      <c r="Y4050">
        <v>0.74</v>
      </c>
      <c r="Z4050">
        <v>0</v>
      </c>
      <c r="AA4050">
        <v>6.7</v>
      </c>
    </row>
    <row r="4051" spans="1:27">
      <c r="A4051">
        <v>2014</v>
      </c>
      <c r="B4051" t="s">
        <v>1154</v>
      </c>
      <c r="C4051" t="s">
        <v>103</v>
      </c>
      <c r="D4051" t="str">
        <f>VLOOKUP($C4051,Sheet1!$C$4:$D$34,2,FALSE)</f>
        <v>Mavericks</v>
      </c>
      <c r="E4051" t="str">
        <f t="shared" si="63"/>
        <v>Mavericks2014</v>
      </c>
      <c r="F4051" t="s">
        <v>956</v>
      </c>
      <c r="G4051">
        <v>30</v>
      </c>
      <c r="H4051">
        <v>77</v>
      </c>
      <c r="I4051">
        <v>17.7</v>
      </c>
      <c r="J4051">
        <v>36.799999999999997</v>
      </c>
      <c r="K4051">
        <v>21.6</v>
      </c>
      <c r="L4051">
        <v>0.108</v>
      </c>
      <c r="M4051">
        <v>94</v>
      </c>
      <c r="N4051">
        <v>0.80900000000000005</v>
      </c>
      <c r="O4051">
        <v>369</v>
      </c>
      <c r="P4051">
        <v>0.46300000000000002</v>
      </c>
      <c r="Q4051">
        <v>167</v>
      </c>
      <c r="R4051">
        <v>0.32300000000000001</v>
      </c>
      <c r="S4051">
        <v>0.502</v>
      </c>
      <c r="T4051">
        <v>7.5</v>
      </c>
      <c r="U4051">
        <v>1.7</v>
      </c>
      <c r="V4051">
        <v>5.4</v>
      </c>
      <c r="W4051">
        <v>3.4</v>
      </c>
      <c r="X4051">
        <v>29.4</v>
      </c>
      <c r="Y4051">
        <v>0.43</v>
      </c>
      <c r="Z4051">
        <v>0.01</v>
      </c>
      <c r="AA4051">
        <v>7.9</v>
      </c>
    </row>
    <row r="4052" spans="1:27">
      <c r="A4052">
        <v>2014</v>
      </c>
      <c r="B4052" t="s">
        <v>1038</v>
      </c>
      <c r="C4052" t="s">
        <v>32</v>
      </c>
      <c r="D4052" t="str">
        <f>VLOOKUP($C4052,Sheet1!$C$4:$D$34,2,FALSE)</f>
        <v>Heat</v>
      </c>
      <c r="E4052" t="str">
        <f t="shared" si="63"/>
        <v>Heat2014</v>
      </c>
      <c r="F4052" t="s">
        <v>960</v>
      </c>
      <c r="G4052">
        <v>27</v>
      </c>
      <c r="H4052">
        <v>17</v>
      </c>
      <c r="I4052">
        <v>17.399999999999999</v>
      </c>
      <c r="J4052">
        <v>36.299999999999997</v>
      </c>
      <c r="K4052">
        <v>13</v>
      </c>
      <c r="L4052">
        <v>0.27300000000000002</v>
      </c>
      <c r="M4052">
        <v>13</v>
      </c>
      <c r="N4052">
        <v>0.61499999999999999</v>
      </c>
      <c r="O4052">
        <v>34</v>
      </c>
      <c r="P4052">
        <v>0.58799999999999997</v>
      </c>
      <c r="Q4052">
        <v>19</v>
      </c>
      <c r="R4052">
        <v>0.42099999999999999</v>
      </c>
      <c r="S4052">
        <v>0.61299999999999999</v>
      </c>
      <c r="T4052">
        <v>4.2</v>
      </c>
      <c r="U4052">
        <v>2.6</v>
      </c>
      <c r="V4052">
        <v>9.1</v>
      </c>
      <c r="W4052">
        <v>1.9</v>
      </c>
      <c r="X4052">
        <v>17.5</v>
      </c>
      <c r="Y4052">
        <v>0.71</v>
      </c>
      <c r="Z4052">
        <v>0.18</v>
      </c>
      <c r="AA4052">
        <v>6.3</v>
      </c>
    </row>
    <row r="4053" spans="1:27">
      <c r="A4053">
        <v>2014</v>
      </c>
      <c r="B4053" t="s">
        <v>1155</v>
      </c>
      <c r="C4053" t="s">
        <v>71</v>
      </c>
      <c r="D4053" t="str">
        <f>VLOOKUP($C4053,Sheet1!$C$4:$D$34,2,FALSE)</f>
        <v>Pistons</v>
      </c>
      <c r="E4053" t="str">
        <f t="shared" si="63"/>
        <v>Pistons2014</v>
      </c>
      <c r="F4053" t="s">
        <v>960</v>
      </c>
      <c r="G4053">
        <v>29</v>
      </c>
      <c r="H4053">
        <v>28</v>
      </c>
      <c r="I4053">
        <v>32</v>
      </c>
      <c r="J4053">
        <v>66.7</v>
      </c>
      <c r="K4053">
        <v>25.7</v>
      </c>
      <c r="L4053">
        <v>0.14099999999999999</v>
      </c>
      <c r="M4053">
        <v>111</v>
      </c>
      <c r="N4053">
        <v>0.46800000000000003</v>
      </c>
      <c r="O4053">
        <v>354</v>
      </c>
      <c r="P4053">
        <v>0.40699999999999997</v>
      </c>
      <c r="Q4053">
        <v>37</v>
      </c>
      <c r="R4053">
        <v>0.24299999999999999</v>
      </c>
      <c r="S4053">
        <v>0.41699999999999998</v>
      </c>
      <c r="T4053">
        <v>13.1</v>
      </c>
      <c r="U4053">
        <v>7.2</v>
      </c>
      <c r="V4053">
        <v>12.2</v>
      </c>
      <c r="W4053">
        <v>4.7</v>
      </c>
      <c r="X4053">
        <v>24.7</v>
      </c>
      <c r="Y4053">
        <v>1.32</v>
      </c>
      <c r="Z4053">
        <v>1.71</v>
      </c>
      <c r="AA4053">
        <v>9.5</v>
      </c>
    </row>
    <row r="4054" spans="1:27">
      <c r="A4054">
        <v>2014</v>
      </c>
      <c r="B4054" t="s">
        <v>1155</v>
      </c>
      <c r="C4054" t="s">
        <v>62</v>
      </c>
      <c r="D4054" t="str">
        <f>VLOOKUP($C4054,Sheet1!$C$4:$D$34,2,FALSE)</f>
        <v>Rockets</v>
      </c>
      <c r="E4054" t="str">
        <f t="shared" si="63"/>
        <v>Rockets2014</v>
      </c>
      <c r="F4054" t="s">
        <v>960</v>
      </c>
      <c r="G4054">
        <v>29</v>
      </c>
      <c r="H4054">
        <v>55</v>
      </c>
      <c r="I4054">
        <v>25.5</v>
      </c>
      <c r="J4054">
        <v>53.2</v>
      </c>
      <c r="K4054">
        <v>24.8</v>
      </c>
      <c r="L4054">
        <v>0.16900000000000001</v>
      </c>
      <c r="M4054">
        <v>144</v>
      </c>
      <c r="N4054">
        <v>0.52100000000000002</v>
      </c>
      <c r="O4054">
        <v>405</v>
      </c>
      <c r="P4054">
        <v>0.48899999999999999</v>
      </c>
      <c r="Q4054">
        <v>191</v>
      </c>
      <c r="R4054">
        <v>0.33</v>
      </c>
      <c r="S4054">
        <v>0.5</v>
      </c>
      <c r="T4054">
        <v>12</v>
      </c>
      <c r="U4054">
        <v>6</v>
      </c>
      <c r="V4054">
        <v>12.9</v>
      </c>
      <c r="W4054">
        <v>2.6</v>
      </c>
      <c r="X4054">
        <v>17.8</v>
      </c>
      <c r="Y4054">
        <v>0.91</v>
      </c>
      <c r="Z4054">
        <v>1.24</v>
      </c>
      <c r="AA4054">
        <v>9</v>
      </c>
    </row>
    <row r="4055" spans="1:27">
      <c r="A4055">
        <v>2014</v>
      </c>
      <c r="B4055" t="s">
        <v>306</v>
      </c>
      <c r="C4055" t="s">
        <v>39</v>
      </c>
      <c r="D4055" t="str">
        <f>VLOOKUP($C4055,Sheet1!$C$4:$D$34,2,FALSE)</f>
        <v>Pelicans</v>
      </c>
      <c r="E4055" t="str">
        <f t="shared" si="63"/>
        <v>Pelicans2014</v>
      </c>
      <c r="F4055" t="s">
        <v>956</v>
      </c>
      <c r="G4055">
        <v>24</v>
      </c>
      <c r="H4055">
        <v>40</v>
      </c>
      <c r="I4055">
        <v>32.6</v>
      </c>
      <c r="J4055">
        <v>67.900000000000006</v>
      </c>
      <c r="K4055">
        <v>23.5</v>
      </c>
      <c r="L4055">
        <v>0.13800000000000001</v>
      </c>
      <c r="M4055">
        <v>76</v>
      </c>
      <c r="N4055">
        <v>0.85499999999999998</v>
      </c>
      <c r="O4055">
        <v>399</v>
      </c>
      <c r="P4055">
        <v>0.46899999999999997</v>
      </c>
      <c r="Q4055">
        <v>135</v>
      </c>
      <c r="R4055">
        <v>0.378</v>
      </c>
      <c r="S4055">
        <v>0.52200000000000002</v>
      </c>
      <c r="T4055">
        <v>14.8</v>
      </c>
      <c r="U4055">
        <v>3.4</v>
      </c>
      <c r="V4055">
        <v>5.9</v>
      </c>
      <c r="W4055">
        <v>6.9</v>
      </c>
      <c r="X4055">
        <v>34.9</v>
      </c>
      <c r="Y4055">
        <v>1.58</v>
      </c>
      <c r="Z4055">
        <v>0.57999999999999996</v>
      </c>
      <c r="AA4055">
        <v>8.6</v>
      </c>
    </row>
    <row r="4056" spans="1:27">
      <c r="A4056">
        <v>2014</v>
      </c>
      <c r="B4056" t="s">
        <v>528</v>
      </c>
      <c r="C4056" t="s">
        <v>54</v>
      </c>
      <c r="D4056" t="str">
        <f>VLOOKUP($C4056,Sheet1!$C$4:$D$34,2,FALSE)</f>
        <v>Lakers</v>
      </c>
      <c r="E4056" t="str">
        <f t="shared" si="63"/>
        <v>Lakers2014</v>
      </c>
      <c r="F4056" t="s">
        <v>960</v>
      </c>
      <c r="G4056">
        <v>20</v>
      </c>
      <c r="H4056">
        <v>1</v>
      </c>
      <c r="I4056">
        <v>13.6</v>
      </c>
      <c r="J4056">
        <v>28.3</v>
      </c>
      <c r="K4056">
        <v>16.2</v>
      </c>
      <c r="L4056">
        <v>0.20499999999999999</v>
      </c>
      <c r="M4056">
        <v>2</v>
      </c>
      <c r="N4056">
        <v>0</v>
      </c>
      <c r="O4056">
        <v>3</v>
      </c>
      <c r="P4056">
        <v>0.33300000000000002</v>
      </c>
      <c r="Q4056">
        <v>0</v>
      </c>
      <c r="R4056">
        <v>0</v>
      </c>
      <c r="S4056">
        <v>0.25800000000000001</v>
      </c>
      <c r="T4056">
        <v>2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</row>
    <row r="4057" spans="1:27">
      <c r="A4057">
        <v>2014</v>
      </c>
      <c r="B4057" t="s">
        <v>1040</v>
      </c>
      <c r="C4057" t="s">
        <v>32</v>
      </c>
      <c r="D4057" t="str">
        <f>VLOOKUP($C4057,Sheet1!$C$4:$D$34,2,FALSE)</f>
        <v>Heat</v>
      </c>
      <c r="E4057" t="str">
        <f t="shared" si="63"/>
        <v>Heat2014</v>
      </c>
      <c r="F4057" t="s">
        <v>30</v>
      </c>
      <c r="G4057">
        <v>24</v>
      </c>
      <c r="H4057">
        <v>24</v>
      </c>
      <c r="I4057">
        <v>12</v>
      </c>
      <c r="J4057">
        <v>25.1</v>
      </c>
      <c r="K4057">
        <v>12.6</v>
      </c>
      <c r="L4057">
        <v>0.105</v>
      </c>
      <c r="M4057">
        <v>7</v>
      </c>
      <c r="N4057">
        <v>0.85699999999999998</v>
      </c>
      <c r="O4057">
        <v>46</v>
      </c>
      <c r="P4057">
        <v>0.45700000000000002</v>
      </c>
      <c r="Q4057">
        <v>19</v>
      </c>
      <c r="R4057">
        <v>0.316</v>
      </c>
      <c r="S4057">
        <v>0.48499999999999999</v>
      </c>
      <c r="T4057">
        <v>2.8</v>
      </c>
      <c r="U4057">
        <v>2</v>
      </c>
      <c r="V4057">
        <v>10</v>
      </c>
      <c r="W4057">
        <v>0.5</v>
      </c>
      <c r="X4057">
        <v>6.5</v>
      </c>
      <c r="Y4057">
        <v>0.33</v>
      </c>
      <c r="Z4057">
        <v>0.21</v>
      </c>
      <c r="AA4057">
        <v>4.7</v>
      </c>
    </row>
    <row r="4058" spans="1:27">
      <c r="A4058">
        <v>2014</v>
      </c>
      <c r="B4058" t="s">
        <v>1040</v>
      </c>
      <c r="C4058" t="s">
        <v>99</v>
      </c>
      <c r="D4058" t="str">
        <f>VLOOKUP($C4058,Sheet1!$C$4:$D$34,2,FALSE)</f>
        <v>Timberwolves</v>
      </c>
      <c r="E4058" t="str">
        <f t="shared" si="63"/>
        <v>Timberwolves2014</v>
      </c>
      <c r="F4058" t="s">
        <v>30</v>
      </c>
      <c r="G4058">
        <v>24</v>
      </c>
      <c r="H4058">
        <v>17</v>
      </c>
      <c r="I4058">
        <v>24.9</v>
      </c>
      <c r="J4058">
        <v>51.9</v>
      </c>
      <c r="K4058">
        <v>15.7</v>
      </c>
      <c r="L4058">
        <v>0.121</v>
      </c>
      <c r="M4058">
        <v>40</v>
      </c>
      <c r="N4058">
        <v>0.82499999999999996</v>
      </c>
      <c r="O4058">
        <v>101</v>
      </c>
      <c r="P4058">
        <v>0.53500000000000003</v>
      </c>
      <c r="Q4058">
        <v>12</v>
      </c>
      <c r="R4058">
        <v>0.33300000000000002</v>
      </c>
      <c r="S4058">
        <v>0.58599999999999997</v>
      </c>
      <c r="T4058">
        <v>9</v>
      </c>
      <c r="U4058">
        <v>5.0999999999999996</v>
      </c>
      <c r="V4058">
        <v>11.6</v>
      </c>
      <c r="W4058">
        <v>1.4</v>
      </c>
      <c r="X4058">
        <v>9.1999999999999993</v>
      </c>
      <c r="Y4058">
        <v>1.1200000000000001</v>
      </c>
      <c r="Z4058">
        <v>1.47</v>
      </c>
      <c r="AA4058">
        <v>6.4</v>
      </c>
    </row>
    <row r="4059" spans="1:27">
      <c r="A4059">
        <v>2014</v>
      </c>
      <c r="B4059" t="s">
        <v>307</v>
      </c>
      <c r="C4059" t="s">
        <v>110</v>
      </c>
      <c r="D4059" t="str">
        <f>VLOOKUP($C4059,Sheet1!$C$4:$D$34,2,FALSE)</f>
        <v>Warriors</v>
      </c>
      <c r="E4059" t="str">
        <f t="shared" si="63"/>
        <v>Warriors2014</v>
      </c>
      <c r="F4059" t="s">
        <v>959</v>
      </c>
      <c r="G4059">
        <v>25</v>
      </c>
      <c r="H4059">
        <v>59</v>
      </c>
      <c r="I4059">
        <v>11.1</v>
      </c>
      <c r="J4059">
        <v>23.2</v>
      </c>
      <c r="K4059">
        <v>19.100000000000001</v>
      </c>
      <c r="L4059">
        <v>0.10199999999999999</v>
      </c>
      <c r="M4059">
        <v>45</v>
      </c>
      <c r="N4059">
        <v>0.82199999999999995</v>
      </c>
      <c r="O4059">
        <v>126</v>
      </c>
      <c r="P4059">
        <v>0.44400000000000001</v>
      </c>
      <c r="Q4059">
        <v>109</v>
      </c>
      <c r="R4059">
        <v>0.32100000000000001</v>
      </c>
      <c r="S4059">
        <v>0.498</v>
      </c>
      <c r="T4059">
        <v>4.3</v>
      </c>
      <c r="U4059">
        <v>1.2</v>
      </c>
      <c r="V4059">
        <v>6</v>
      </c>
      <c r="W4059">
        <v>0.8</v>
      </c>
      <c r="X4059">
        <v>10.1</v>
      </c>
      <c r="Y4059">
        <v>0.68</v>
      </c>
      <c r="Z4059">
        <v>0.2</v>
      </c>
      <c r="AA4059">
        <v>5.8</v>
      </c>
    </row>
    <row r="4060" spans="1:27">
      <c r="A4060">
        <v>2014</v>
      </c>
      <c r="B4060" t="s">
        <v>476</v>
      </c>
      <c r="C4060" t="s">
        <v>85</v>
      </c>
      <c r="D4060" t="str">
        <f>VLOOKUP($C4060,Sheet1!$C$4:$D$34,2,FALSE)</f>
        <v>Nuggets</v>
      </c>
      <c r="E4060" t="str">
        <f t="shared" si="63"/>
        <v>Nuggets2014</v>
      </c>
      <c r="F4060" t="s">
        <v>30</v>
      </c>
      <c r="G4060">
        <v>20</v>
      </c>
      <c r="H4060">
        <v>62</v>
      </c>
      <c r="I4060">
        <v>17.8</v>
      </c>
      <c r="J4060">
        <v>37.1</v>
      </c>
      <c r="K4060">
        <v>20.9</v>
      </c>
      <c r="L4060">
        <v>0.16200000000000001</v>
      </c>
      <c r="M4060">
        <v>132</v>
      </c>
      <c r="N4060">
        <v>0.63600000000000001</v>
      </c>
      <c r="O4060">
        <v>381</v>
      </c>
      <c r="P4060">
        <v>0.44900000000000001</v>
      </c>
      <c r="Q4060">
        <v>2</v>
      </c>
      <c r="R4060">
        <v>0</v>
      </c>
      <c r="S4060">
        <v>0.48299999999999998</v>
      </c>
      <c r="T4060">
        <v>6.9</v>
      </c>
      <c r="U4060">
        <v>6.2</v>
      </c>
      <c r="V4060">
        <v>18.7</v>
      </c>
      <c r="W4060">
        <v>0.8</v>
      </c>
      <c r="X4060">
        <v>7.3</v>
      </c>
      <c r="Y4060">
        <v>0.84</v>
      </c>
      <c r="Z4060">
        <v>1.1000000000000001</v>
      </c>
      <c r="AA4060">
        <v>7.3</v>
      </c>
    </row>
    <row r="4061" spans="1:27">
      <c r="A4061">
        <v>2014</v>
      </c>
      <c r="B4061" t="s">
        <v>911</v>
      </c>
      <c r="C4061" t="s">
        <v>29</v>
      </c>
      <c r="D4061" t="str">
        <f>VLOOKUP($C4061,Sheet1!$C$4:$D$34,2,FALSE)</f>
        <v>Grizzlies</v>
      </c>
      <c r="E4061" t="str">
        <f t="shared" si="63"/>
        <v>Grizzlies2014</v>
      </c>
      <c r="F4061" t="s">
        <v>956</v>
      </c>
      <c r="G4061">
        <v>25</v>
      </c>
      <c r="H4061">
        <v>1</v>
      </c>
      <c r="I4061">
        <v>5.5</v>
      </c>
      <c r="J4061">
        <v>11.5</v>
      </c>
      <c r="K4061">
        <v>8.4</v>
      </c>
      <c r="L4061">
        <v>0</v>
      </c>
      <c r="M4061">
        <v>0</v>
      </c>
      <c r="N4061">
        <v>0</v>
      </c>
      <c r="O4061">
        <v>1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1</v>
      </c>
      <c r="Z4061">
        <v>0</v>
      </c>
      <c r="AA4061">
        <v>0</v>
      </c>
    </row>
    <row r="4062" spans="1:27">
      <c r="A4062">
        <v>2014</v>
      </c>
      <c r="B4062" t="s">
        <v>709</v>
      </c>
      <c r="C4062" t="s">
        <v>90</v>
      </c>
      <c r="D4062" t="str">
        <f>VLOOKUP($C4062,Sheet1!$C$4:$D$34,2,FALSE)</f>
        <v>Spurs</v>
      </c>
      <c r="E4062" t="str">
        <f t="shared" si="63"/>
        <v>Spurs2014</v>
      </c>
      <c r="F4062" t="s">
        <v>958</v>
      </c>
      <c r="G4062">
        <v>23</v>
      </c>
      <c r="H4062">
        <v>64</v>
      </c>
      <c r="I4062">
        <v>31.8</v>
      </c>
      <c r="J4062">
        <v>66.2</v>
      </c>
      <c r="K4062">
        <v>23.4</v>
      </c>
      <c r="L4062">
        <v>9.4E-2</v>
      </c>
      <c r="M4062">
        <v>252</v>
      </c>
      <c r="N4062">
        <v>0.80200000000000005</v>
      </c>
      <c r="O4062">
        <v>630</v>
      </c>
      <c r="P4062">
        <v>0.51900000000000002</v>
      </c>
      <c r="Q4062">
        <v>192</v>
      </c>
      <c r="R4062">
        <v>0.34899999999999998</v>
      </c>
      <c r="S4062">
        <v>0.56699999999999995</v>
      </c>
      <c r="T4062">
        <v>16.5</v>
      </c>
      <c r="U4062">
        <v>7.2</v>
      </c>
      <c r="V4062">
        <v>12.9</v>
      </c>
      <c r="W4062">
        <v>2.5</v>
      </c>
      <c r="X4062">
        <v>13</v>
      </c>
      <c r="Y4062">
        <v>2.31</v>
      </c>
      <c r="Z4062">
        <v>0.75</v>
      </c>
      <c r="AA4062">
        <v>8.4</v>
      </c>
    </row>
    <row r="4063" spans="1:27">
      <c r="A4063">
        <v>2014</v>
      </c>
      <c r="B4063" t="s">
        <v>487</v>
      </c>
      <c r="C4063" t="s">
        <v>138</v>
      </c>
      <c r="D4063" t="str">
        <f>VLOOKUP($C4063,Sheet1!$C$4:$D$34,2,FALSE)</f>
        <v>Celtics</v>
      </c>
      <c r="E4063" t="str">
        <f t="shared" si="63"/>
        <v>Celtics2014</v>
      </c>
      <c r="F4063" t="s">
        <v>30</v>
      </c>
      <c r="G4063">
        <v>23</v>
      </c>
      <c r="H4063">
        <v>64</v>
      </c>
      <c r="I4063">
        <v>22.2</v>
      </c>
      <c r="J4063">
        <v>46.3</v>
      </c>
      <c r="K4063">
        <v>21.4</v>
      </c>
      <c r="L4063">
        <v>0.14299999999999999</v>
      </c>
      <c r="M4063">
        <v>136</v>
      </c>
      <c r="N4063">
        <v>0.68400000000000005</v>
      </c>
      <c r="O4063">
        <v>353</v>
      </c>
      <c r="P4063">
        <v>0.53800000000000003</v>
      </c>
      <c r="Q4063">
        <v>175</v>
      </c>
      <c r="R4063">
        <v>0.34899999999999998</v>
      </c>
      <c r="S4063">
        <v>0.55800000000000005</v>
      </c>
      <c r="T4063">
        <v>10.3</v>
      </c>
      <c r="U4063">
        <v>4.8</v>
      </c>
      <c r="V4063">
        <v>11.7</v>
      </c>
      <c r="W4063">
        <v>1.7</v>
      </c>
      <c r="X4063">
        <v>12.2</v>
      </c>
      <c r="Y4063">
        <v>1</v>
      </c>
      <c r="Z4063">
        <v>0.61</v>
      </c>
      <c r="AA4063">
        <v>7.9</v>
      </c>
    </row>
    <row r="4064" spans="1:27">
      <c r="A4064">
        <v>2014</v>
      </c>
      <c r="B4064" t="s">
        <v>624</v>
      </c>
      <c r="C4064" t="s">
        <v>73</v>
      </c>
      <c r="D4064" t="str">
        <f>VLOOKUP($C4064,Sheet1!$C$4:$D$34,2,FALSE)</f>
        <v>Hornets</v>
      </c>
      <c r="E4064" t="str">
        <f t="shared" si="63"/>
        <v>Hornets2014</v>
      </c>
      <c r="F4064" t="s">
        <v>956</v>
      </c>
      <c r="G4064">
        <v>24</v>
      </c>
      <c r="H4064">
        <v>62</v>
      </c>
      <c r="I4064">
        <v>34.200000000000003</v>
      </c>
      <c r="J4064">
        <v>71.2</v>
      </c>
      <c r="K4064">
        <v>26.3</v>
      </c>
      <c r="L4064">
        <v>8.3000000000000004E-2</v>
      </c>
      <c r="M4064">
        <v>283</v>
      </c>
      <c r="N4064">
        <v>0.82699999999999996</v>
      </c>
      <c r="O4064">
        <v>701</v>
      </c>
      <c r="P4064">
        <v>0.41799999999999998</v>
      </c>
      <c r="Q4064">
        <v>280</v>
      </c>
      <c r="R4064">
        <v>0.30399999999999999</v>
      </c>
      <c r="S4064">
        <v>0.48599999999999999</v>
      </c>
      <c r="T4064">
        <v>17.3</v>
      </c>
      <c r="U4064">
        <v>3.5</v>
      </c>
      <c r="V4064">
        <v>5.7</v>
      </c>
      <c r="W4064">
        <v>5.0999999999999996</v>
      </c>
      <c r="X4064">
        <v>27.1</v>
      </c>
      <c r="Y4064">
        <v>1.44</v>
      </c>
      <c r="Z4064">
        <v>0.5</v>
      </c>
      <c r="AA4064">
        <v>7.9</v>
      </c>
    </row>
    <row r="4065" spans="1:27">
      <c r="A4065">
        <v>2014</v>
      </c>
      <c r="B4065" t="s">
        <v>1158</v>
      </c>
      <c r="C4065" t="s">
        <v>43</v>
      </c>
      <c r="D4065" t="str">
        <f>VLOOKUP($C4065,Sheet1!$C$4:$D$34,2,FALSE)</f>
        <v>Bucks</v>
      </c>
      <c r="E4065" t="str">
        <f t="shared" si="63"/>
        <v>Bucks2014</v>
      </c>
      <c r="F4065" t="s">
        <v>956</v>
      </c>
      <c r="G4065">
        <v>23</v>
      </c>
      <c r="H4065">
        <v>28</v>
      </c>
      <c r="I4065">
        <v>14.9</v>
      </c>
      <c r="J4065">
        <v>31.1</v>
      </c>
      <c r="K4065">
        <v>15.4</v>
      </c>
      <c r="L4065">
        <v>0.25</v>
      </c>
      <c r="M4065">
        <v>9</v>
      </c>
      <c r="N4065">
        <v>0.88900000000000001</v>
      </c>
      <c r="O4065">
        <v>55</v>
      </c>
      <c r="P4065">
        <v>0.50900000000000001</v>
      </c>
      <c r="Q4065">
        <v>46</v>
      </c>
      <c r="R4065">
        <v>0.39100000000000001</v>
      </c>
      <c r="S4065">
        <v>0.56200000000000006</v>
      </c>
      <c r="T4065">
        <v>4.2</v>
      </c>
      <c r="U4065">
        <v>1</v>
      </c>
      <c r="V4065">
        <v>3.8</v>
      </c>
      <c r="W4065">
        <v>3.1</v>
      </c>
      <c r="X4065">
        <v>31.1</v>
      </c>
      <c r="Y4065">
        <v>0.75</v>
      </c>
      <c r="Z4065">
        <v>0</v>
      </c>
      <c r="AA4065">
        <v>6.3</v>
      </c>
    </row>
    <row r="4066" spans="1:27">
      <c r="A4066">
        <v>2014</v>
      </c>
      <c r="B4066" t="s">
        <v>1159</v>
      </c>
      <c r="C4066" t="s">
        <v>96</v>
      </c>
      <c r="D4066" t="str">
        <f>VLOOKUP($C4066,Sheet1!$C$4:$D$34,2,FALSE)</f>
        <v>Thunder</v>
      </c>
      <c r="E4066" t="str">
        <f t="shared" si="63"/>
        <v>Thunder2014</v>
      </c>
      <c r="F4066" t="s">
        <v>30</v>
      </c>
      <c r="G4066">
        <v>30</v>
      </c>
      <c r="H4066">
        <v>51</v>
      </c>
      <c r="I4066">
        <v>19.2</v>
      </c>
      <c r="J4066">
        <v>40.1</v>
      </c>
      <c r="K4066">
        <v>13</v>
      </c>
      <c r="L4066">
        <v>0.253</v>
      </c>
      <c r="M4066">
        <v>75</v>
      </c>
      <c r="N4066">
        <v>0.50700000000000001</v>
      </c>
      <c r="O4066">
        <v>185</v>
      </c>
      <c r="P4066">
        <v>0.443</v>
      </c>
      <c r="Q4066">
        <v>1</v>
      </c>
      <c r="R4066">
        <v>0</v>
      </c>
      <c r="S4066">
        <v>0.46100000000000002</v>
      </c>
      <c r="T4066">
        <v>4</v>
      </c>
      <c r="U4066">
        <v>5.5</v>
      </c>
      <c r="V4066">
        <v>15.2</v>
      </c>
      <c r="W4066">
        <v>0.8</v>
      </c>
      <c r="X4066">
        <v>6.1</v>
      </c>
      <c r="Y4066">
        <v>0.27</v>
      </c>
      <c r="Z4066">
        <v>0.75</v>
      </c>
      <c r="AA4066">
        <v>5.4</v>
      </c>
    </row>
    <row r="4067" spans="1:27">
      <c r="A4067">
        <v>2014</v>
      </c>
      <c r="B4067" t="s">
        <v>1159</v>
      </c>
      <c r="C4067" t="s">
        <v>45</v>
      </c>
      <c r="D4067" t="str">
        <f>VLOOKUP($C4067,Sheet1!$C$4:$D$34,2,FALSE)</f>
        <v>Cavaliers</v>
      </c>
      <c r="E4067" t="str">
        <f t="shared" si="63"/>
        <v>Cavaliers2014</v>
      </c>
      <c r="F4067" t="s">
        <v>30</v>
      </c>
      <c r="G4067">
        <v>30</v>
      </c>
      <c r="H4067">
        <v>17</v>
      </c>
      <c r="I4067">
        <v>9.8000000000000007</v>
      </c>
      <c r="J4067">
        <v>20.5</v>
      </c>
      <c r="K4067">
        <v>18</v>
      </c>
      <c r="L4067">
        <v>0.32100000000000001</v>
      </c>
      <c r="M4067">
        <v>8</v>
      </c>
      <c r="N4067">
        <v>0.5</v>
      </c>
      <c r="O4067">
        <v>41</v>
      </c>
      <c r="P4067">
        <v>0.48799999999999999</v>
      </c>
      <c r="Q4067">
        <v>0</v>
      </c>
      <c r="R4067">
        <v>0</v>
      </c>
      <c r="S4067">
        <v>0.49399999999999999</v>
      </c>
      <c r="T4067">
        <v>2.6</v>
      </c>
      <c r="U4067">
        <v>2.4</v>
      </c>
      <c r="V4067">
        <v>14.1</v>
      </c>
      <c r="W4067">
        <v>0.5</v>
      </c>
      <c r="X4067">
        <v>7.2</v>
      </c>
      <c r="Y4067">
        <v>0.12</v>
      </c>
      <c r="Z4067">
        <v>0.24</v>
      </c>
      <c r="AA4067">
        <v>6</v>
      </c>
    </row>
    <row r="4068" spans="1:27">
      <c r="A4068">
        <v>2014</v>
      </c>
      <c r="B4068" t="s">
        <v>879</v>
      </c>
      <c r="C4068" t="s">
        <v>85</v>
      </c>
      <c r="D4068" t="str">
        <f>VLOOKUP($C4068,Sheet1!$C$4:$D$34,2,FALSE)</f>
        <v>Nuggets</v>
      </c>
      <c r="E4068" t="str">
        <f t="shared" si="63"/>
        <v>Nuggets2014</v>
      </c>
      <c r="F4068" t="s">
        <v>960</v>
      </c>
      <c r="G4068">
        <v>25</v>
      </c>
      <c r="H4068">
        <v>75</v>
      </c>
      <c r="I4068">
        <v>27.8</v>
      </c>
      <c r="J4068">
        <v>57.9</v>
      </c>
      <c r="K4068">
        <v>20.6</v>
      </c>
      <c r="L4068">
        <v>0.12</v>
      </c>
      <c r="M4068">
        <v>288</v>
      </c>
      <c r="N4068">
        <v>0.69099999999999995</v>
      </c>
      <c r="O4068">
        <v>728</v>
      </c>
      <c r="P4068">
        <v>0.51100000000000001</v>
      </c>
      <c r="Q4068">
        <v>8</v>
      </c>
      <c r="R4068">
        <v>0.125</v>
      </c>
      <c r="S4068">
        <v>0.54800000000000004</v>
      </c>
      <c r="T4068">
        <v>12.6</v>
      </c>
      <c r="U4068">
        <v>8.9</v>
      </c>
      <c r="V4068">
        <v>17.3</v>
      </c>
      <c r="W4068">
        <v>1.2</v>
      </c>
      <c r="X4068">
        <v>7.1</v>
      </c>
      <c r="Y4068">
        <v>0.83</v>
      </c>
      <c r="Z4068">
        <v>0.76</v>
      </c>
      <c r="AA4068">
        <v>7.4</v>
      </c>
    </row>
    <row r="4069" spans="1:27">
      <c r="A4069">
        <v>2014</v>
      </c>
      <c r="B4069" t="s">
        <v>94</v>
      </c>
      <c r="C4069" t="s">
        <v>80</v>
      </c>
      <c r="D4069" t="str">
        <f>VLOOKUP($C4069,Sheet1!$C$4:$D$34,2,FALSE)</f>
        <v>Hawks</v>
      </c>
      <c r="E4069" t="str">
        <f t="shared" si="63"/>
        <v>Hawks2014</v>
      </c>
      <c r="F4069" t="s">
        <v>959</v>
      </c>
      <c r="G4069">
        <v>25</v>
      </c>
      <c r="H4069">
        <v>75</v>
      </c>
      <c r="I4069">
        <v>17.600000000000001</v>
      </c>
      <c r="J4069">
        <v>36.799999999999997</v>
      </c>
      <c r="K4069">
        <v>15.7</v>
      </c>
      <c r="L4069">
        <v>0.16300000000000001</v>
      </c>
      <c r="M4069">
        <v>100</v>
      </c>
      <c r="N4069">
        <v>0.6</v>
      </c>
      <c r="O4069">
        <v>199</v>
      </c>
      <c r="P4069">
        <v>0.46700000000000003</v>
      </c>
      <c r="Q4069">
        <v>132</v>
      </c>
      <c r="R4069">
        <v>0.36399999999999999</v>
      </c>
      <c r="S4069">
        <v>0.52</v>
      </c>
      <c r="T4069">
        <v>5.2</v>
      </c>
      <c r="U4069">
        <v>3</v>
      </c>
      <c r="V4069">
        <v>9.6</v>
      </c>
      <c r="W4069">
        <v>1</v>
      </c>
      <c r="X4069">
        <v>8.6</v>
      </c>
      <c r="Y4069">
        <v>0.69</v>
      </c>
      <c r="Z4069">
        <v>0.44</v>
      </c>
      <c r="AA4069">
        <v>5.7</v>
      </c>
    </row>
    <row r="4070" spans="1:27">
      <c r="A4070">
        <v>2014</v>
      </c>
      <c r="B4070" t="s">
        <v>150</v>
      </c>
      <c r="C4070" t="s">
        <v>71</v>
      </c>
      <c r="D4070" t="str">
        <f>VLOOKUP($C4070,Sheet1!$C$4:$D$34,2,FALSE)</f>
        <v>Pistons</v>
      </c>
      <c r="E4070" t="str">
        <f t="shared" si="63"/>
        <v>Pistons2014</v>
      </c>
      <c r="F4070" t="s">
        <v>959</v>
      </c>
      <c r="G4070">
        <v>21</v>
      </c>
      <c r="H4070">
        <v>82</v>
      </c>
      <c r="I4070">
        <v>31.5</v>
      </c>
      <c r="J4070">
        <v>65.7</v>
      </c>
      <c r="K4070">
        <v>19.7</v>
      </c>
      <c r="L4070">
        <v>8.3000000000000004E-2</v>
      </c>
      <c r="M4070">
        <v>158</v>
      </c>
      <c r="N4070">
        <v>0.69599999999999995</v>
      </c>
      <c r="O4070">
        <v>528</v>
      </c>
      <c r="P4070">
        <v>0.44900000000000001</v>
      </c>
      <c r="Q4070">
        <v>444</v>
      </c>
      <c r="R4070">
        <v>0.34499999999999997</v>
      </c>
      <c r="S4070">
        <v>0.501</v>
      </c>
      <c r="T4070">
        <v>12.7</v>
      </c>
      <c r="U4070">
        <v>3.1</v>
      </c>
      <c r="V4070">
        <v>5.4</v>
      </c>
      <c r="W4070">
        <v>1.3</v>
      </c>
      <c r="X4070">
        <v>6.8</v>
      </c>
      <c r="Y4070">
        <v>1.1299999999999999</v>
      </c>
      <c r="Z4070">
        <v>0.22</v>
      </c>
      <c r="AA4070">
        <v>4.7</v>
      </c>
    </row>
    <row r="4071" spans="1:27">
      <c r="A4071">
        <v>2014</v>
      </c>
      <c r="B4071" t="s">
        <v>1241</v>
      </c>
      <c r="C4071" t="s">
        <v>43</v>
      </c>
      <c r="D4071" t="str">
        <f>VLOOKUP($C4071,Sheet1!$C$4:$D$34,2,FALSE)</f>
        <v>Bucks</v>
      </c>
      <c r="E4071" t="str">
        <f t="shared" si="63"/>
        <v>Bucks2014</v>
      </c>
      <c r="F4071" t="s">
        <v>960</v>
      </c>
      <c r="G4071">
        <v>37</v>
      </c>
      <c r="H4071">
        <v>11</v>
      </c>
      <c r="I4071">
        <v>9.5</v>
      </c>
      <c r="J4071">
        <v>19.7</v>
      </c>
      <c r="K4071">
        <v>11.4</v>
      </c>
      <c r="L4071">
        <v>0.11600000000000001</v>
      </c>
      <c r="M4071">
        <v>2</v>
      </c>
      <c r="N4071">
        <v>1</v>
      </c>
      <c r="O4071">
        <v>22</v>
      </c>
      <c r="P4071">
        <v>0.40899999999999997</v>
      </c>
      <c r="Q4071">
        <v>0</v>
      </c>
      <c r="R4071">
        <v>0</v>
      </c>
      <c r="S4071">
        <v>0.437</v>
      </c>
      <c r="T4071">
        <v>1.8</v>
      </c>
      <c r="U4071">
        <v>1.7</v>
      </c>
      <c r="V4071">
        <v>10.5</v>
      </c>
      <c r="W4071">
        <v>0.5</v>
      </c>
      <c r="X4071">
        <v>7</v>
      </c>
      <c r="Y4071">
        <v>0.45</v>
      </c>
      <c r="Z4071">
        <v>0.55000000000000004</v>
      </c>
      <c r="AA4071">
        <v>4.9000000000000004</v>
      </c>
    </row>
    <row r="4072" spans="1:27">
      <c r="A4072">
        <v>2014</v>
      </c>
      <c r="B4072" t="s">
        <v>215</v>
      </c>
      <c r="C4072" t="s">
        <v>96</v>
      </c>
      <c r="D4072" t="str">
        <f>VLOOKUP($C4072,Sheet1!$C$4:$D$34,2,FALSE)</f>
        <v>Thunder</v>
      </c>
      <c r="E4072" t="str">
        <f t="shared" si="63"/>
        <v>Thunder2014</v>
      </c>
      <c r="F4072" t="s">
        <v>958</v>
      </c>
      <c r="G4072">
        <v>26</v>
      </c>
      <c r="H4072">
        <v>27</v>
      </c>
      <c r="I4072">
        <v>33.799999999999997</v>
      </c>
      <c r="J4072">
        <v>70.400000000000006</v>
      </c>
      <c r="K4072">
        <v>29.5</v>
      </c>
      <c r="L4072">
        <v>0.12</v>
      </c>
      <c r="M4072">
        <v>171</v>
      </c>
      <c r="N4072">
        <v>0.85399999999999998</v>
      </c>
      <c r="O4072">
        <v>308</v>
      </c>
      <c r="P4072">
        <v>0.56499999999999995</v>
      </c>
      <c r="Q4072">
        <v>159</v>
      </c>
      <c r="R4072">
        <v>0.40300000000000002</v>
      </c>
      <c r="S4072">
        <v>0.63300000000000001</v>
      </c>
      <c r="T4072">
        <v>25.4</v>
      </c>
      <c r="U4072">
        <v>6.6</v>
      </c>
      <c r="V4072">
        <v>10.5</v>
      </c>
      <c r="W4072">
        <v>4.0999999999999996</v>
      </c>
      <c r="X4072">
        <v>22.2</v>
      </c>
      <c r="Y4072">
        <v>0.89</v>
      </c>
      <c r="Z4072">
        <v>0.93</v>
      </c>
      <c r="AA4072">
        <v>10.4</v>
      </c>
    </row>
    <row r="4073" spans="1:27">
      <c r="A4073">
        <v>2014</v>
      </c>
      <c r="B4073" t="s">
        <v>1160</v>
      </c>
      <c r="C4073" t="s">
        <v>37</v>
      </c>
      <c r="D4073" t="str">
        <f>VLOOKUP($C4073,Sheet1!$C$4:$D$34,2,FALSE)</f>
        <v>Nets</v>
      </c>
      <c r="E4073" t="str">
        <f t="shared" si="63"/>
        <v>Nets2014</v>
      </c>
      <c r="F4073" t="s">
        <v>960</v>
      </c>
      <c r="G4073">
        <v>38</v>
      </c>
      <c r="H4073">
        <v>42</v>
      </c>
      <c r="I4073">
        <v>20.3</v>
      </c>
      <c r="J4073">
        <v>42.4</v>
      </c>
      <c r="K4073">
        <v>18.3</v>
      </c>
      <c r="L4073">
        <v>0.13300000000000001</v>
      </c>
      <c r="M4073">
        <v>41</v>
      </c>
      <c r="N4073">
        <v>0.82899999999999996</v>
      </c>
      <c r="O4073">
        <v>269</v>
      </c>
      <c r="P4073">
        <v>0.46100000000000002</v>
      </c>
      <c r="Q4073">
        <v>6</v>
      </c>
      <c r="R4073">
        <v>0.16700000000000001</v>
      </c>
      <c r="S4073">
        <v>0.48599999999999999</v>
      </c>
      <c r="T4073">
        <v>6.8</v>
      </c>
      <c r="U4073">
        <v>6.8</v>
      </c>
      <c r="V4073">
        <v>18.7</v>
      </c>
      <c r="W4073">
        <v>1.6</v>
      </c>
      <c r="X4073">
        <v>13</v>
      </c>
      <c r="Y4073">
        <v>0.98</v>
      </c>
      <c r="Z4073">
        <v>0.31</v>
      </c>
      <c r="AA4073">
        <v>8.3000000000000007</v>
      </c>
    </row>
    <row r="4074" spans="1:27">
      <c r="A4074">
        <v>2014</v>
      </c>
      <c r="B4074" t="s">
        <v>1160</v>
      </c>
      <c r="C4074" t="s">
        <v>99</v>
      </c>
      <c r="D4074" t="str">
        <f>VLOOKUP($C4074,Sheet1!$C$4:$D$34,2,FALSE)</f>
        <v>Timberwolves</v>
      </c>
      <c r="E4074" t="str">
        <f t="shared" si="63"/>
        <v>Timberwolves2014</v>
      </c>
      <c r="F4074" t="s">
        <v>960</v>
      </c>
      <c r="G4074">
        <v>38</v>
      </c>
      <c r="H4074">
        <v>5</v>
      </c>
      <c r="I4074">
        <v>19.600000000000001</v>
      </c>
      <c r="J4074">
        <v>40.9</v>
      </c>
      <c r="K4074">
        <v>15.4</v>
      </c>
      <c r="L4074">
        <v>0.03</v>
      </c>
      <c r="M4074">
        <v>4</v>
      </c>
      <c r="N4074">
        <v>0.5</v>
      </c>
      <c r="O4074">
        <v>30</v>
      </c>
      <c r="P4074">
        <v>0.6</v>
      </c>
      <c r="Q4074">
        <v>1</v>
      </c>
      <c r="R4074">
        <v>0</v>
      </c>
      <c r="S4074">
        <v>0.57999999999999996</v>
      </c>
      <c r="T4074">
        <v>7.6</v>
      </c>
      <c r="U4074">
        <v>5.2</v>
      </c>
      <c r="V4074">
        <v>15.1</v>
      </c>
      <c r="W4074">
        <v>1.6</v>
      </c>
      <c r="X4074">
        <v>14.3</v>
      </c>
      <c r="Y4074">
        <v>1</v>
      </c>
      <c r="Z4074">
        <v>0.8</v>
      </c>
      <c r="AA4074">
        <v>8.1</v>
      </c>
    </row>
    <row r="4075" spans="1:27">
      <c r="A4075">
        <v>2014</v>
      </c>
      <c r="B4075" t="s">
        <v>400</v>
      </c>
      <c r="C4075" t="s">
        <v>45</v>
      </c>
      <c r="D4075" t="str">
        <f>VLOOKUP($C4075,Sheet1!$C$4:$D$34,2,FALSE)</f>
        <v>Cavaliers</v>
      </c>
      <c r="E4075" t="str">
        <f t="shared" si="63"/>
        <v>Cavaliers2014</v>
      </c>
      <c r="F4075" t="s">
        <v>960</v>
      </c>
      <c r="G4075">
        <v>26</v>
      </c>
      <c r="H4075">
        <v>75</v>
      </c>
      <c r="I4075">
        <v>33.799999999999997</v>
      </c>
      <c r="J4075">
        <v>70.3</v>
      </c>
      <c r="K4075">
        <v>22</v>
      </c>
      <c r="L4075">
        <v>0.1</v>
      </c>
      <c r="M4075">
        <v>321</v>
      </c>
      <c r="N4075">
        <v>0.80400000000000005</v>
      </c>
      <c r="O4075">
        <v>560</v>
      </c>
      <c r="P4075">
        <v>0.48</v>
      </c>
      <c r="Q4075">
        <v>392</v>
      </c>
      <c r="R4075">
        <v>0.36699999999999999</v>
      </c>
      <c r="S4075">
        <v>0.56200000000000006</v>
      </c>
      <c r="T4075">
        <v>16.399999999999999</v>
      </c>
      <c r="U4075">
        <v>9.6999999999999993</v>
      </c>
      <c r="V4075">
        <v>16.600000000000001</v>
      </c>
      <c r="W4075">
        <v>2.2000000000000002</v>
      </c>
      <c r="X4075">
        <v>10.7</v>
      </c>
      <c r="Y4075">
        <v>0.68</v>
      </c>
      <c r="Z4075">
        <v>0.52</v>
      </c>
      <c r="AA4075">
        <v>8.3000000000000007</v>
      </c>
    </row>
    <row r="4076" spans="1:27">
      <c r="A4076">
        <v>2014</v>
      </c>
      <c r="B4076" t="s">
        <v>1161</v>
      </c>
      <c r="C4076" t="s">
        <v>99</v>
      </c>
      <c r="D4076" t="str">
        <f>VLOOKUP($C4076,Sheet1!$C$4:$D$34,2,FALSE)</f>
        <v>Timberwolves</v>
      </c>
      <c r="E4076" t="str">
        <f t="shared" si="63"/>
        <v>Timberwolves2014</v>
      </c>
      <c r="F4076" t="s">
        <v>959</v>
      </c>
      <c r="G4076">
        <v>31</v>
      </c>
      <c r="H4076">
        <v>39</v>
      </c>
      <c r="I4076">
        <v>33.4</v>
      </c>
      <c r="J4076">
        <v>69.599999999999994</v>
      </c>
      <c r="K4076">
        <v>26.9</v>
      </c>
      <c r="L4076">
        <v>9.7000000000000003E-2</v>
      </c>
      <c r="M4076">
        <v>193</v>
      </c>
      <c r="N4076">
        <v>0.88100000000000001</v>
      </c>
      <c r="O4076">
        <v>432</v>
      </c>
      <c r="P4076">
        <v>0.44400000000000001</v>
      </c>
      <c r="Q4076">
        <v>191</v>
      </c>
      <c r="R4076">
        <v>0.39300000000000002</v>
      </c>
      <c r="S4076">
        <v>0.55000000000000004</v>
      </c>
      <c r="T4076">
        <v>20</v>
      </c>
      <c r="U4076">
        <v>3.6</v>
      </c>
      <c r="V4076">
        <v>6.2</v>
      </c>
      <c r="W4076">
        <v>2.2999999999999998</v>
      </c>
      <c r="X4076">
        <v>12.4</v>
      </c>
      <c r="Y4076">
        <v>0.85</v>
      </c>
      <c r="Z4076">
        <v>0.03</v>
      </c>
      <c r="AA4076">
        <v>6.6</v>
      </c>
    </row>
    <row r="4077" spans="1:27">
      <c r="A4077">
        <v>2014</v>
      </c>
      <c r="B4077" t="s">
        <v>1044</v>
      </c>
      <c r="C4077" t="s">
        <v>64</v>
      </c>
      <c r="D4077" t="str">
        <f>VLOOKUP($C4077,Sheet1!$C$4:$D$34,2,FALSE)</f>
        <v>Wizards</v>
      </c>
      <c r="E4077" t="str">
        <f t="shared" si="63"/>
        <v>Wizards2014</v>
      </c>
      <c r="F4077" t="s">
        <v>30</v>
      </c>
      <c r="G4077">
        <v>25</v>
      </c>
      <c r="H4077">
        <v>79</v>
      </c>
      <c r="I4077">
        <v>15.6</v>
      </c>
      <c r="J4077">
        <v>32.6</v>
      </c>
      <c r="K4077">
        <v>21.8</v>
      </c>
      <c r="L4077">
        <v>0.16800000000000001</v>
      </c>
      <c r="M4077">
        <v>82</v>
      </c>
      <c r="N4077">
        <v>0.70699999999999996</v>
      </c>
      <c r="O4077">
        <v>448</v>
      </c>
      <c r="P4077">
        <v>0.51600000000000001</v>
      </c>
      <c r="Q4077">
        <v>2</v>
      </c>
      <c r="R4077">
        <v>0</v>
      </c>
      <c r="S4077">
        <v>0.53500000000000003</v>
      </c>
      <c r="T4077">
        <v>6.6</v>
      </c>
      <c r="U4077">
        <v>3.6</v>
      </c>
      <c r="V4077">
        <v>13.1</v>
      </c>
      <c r="W4077">
        <v>0.7</v>
      </c>
      <c r="X4077">
        <v>8</v>
      </c>
      <c r="Y4077">
        <v>0.13</v>
      </c>
      <c r="Z4077">
        <v>0.75</v>
      </c>
      <c r="AA4077">
        <v>6.5</v>
      </c>
    </row>
    <row r="4078" spans="1:27">
      <c r="A4078">
        <v>2014</v>
      </c>
      <c r="B4078" t="s">
        <v>438</v>
      </c>
      <c r="C4078" t="s">
        <v>43</v>
      </c>
      <c r="D4078" t="str">
        <f>VLOOKUP($C4078,Sheet1!$C$4:$D$34,2,FALSE)</f>
        <v>Bucks</v>
      </c>
      <c r="E4078" t="str">
        <f t="shared" si="63"/>
        <v>Bucks2014</v>
      </c>
      <c r="F4078" t="s">
        <v>960</v>
      </c>
      <c r="G4078">
        <v>23</v>
      </c>
      <c r="H4078">
        <v>79</v>
      </c>
      <c r="I4078">
        <v>30.1</v>
      </c>
      <c r="J4078">
        <v>62.7</v>
      </c>
      <c r="K4078">
        <v>20.3</v>
      </c>
      <c r="L4078">
        <v>0.108</v>
      </c>
      <c r="M4078">
        <v>156</v>
      </c>
      <c r="N4078">
        <v>0.85899999999999999</v>
      </c>
      <c r="O4078">
        <v>601</v>
      </c>
      <c r="P4078">
        <v>0.49399999999999999</v>
      </c>
      <c r="Q4078">
        <v>268</v>
      </c>
      <c r="R4078">
        <v>0.40699999999999997</v>
      </c>
      <c r="S4078">
        <v>0.56299999999999994</v>
      </c>
      <c r="T4078">
        <v>13.4</v>
      </c>
      <c r="U4078">
        <v>4.4000000000000004</v>
      </c>
      <c r="V4078">
        <v>8.4</v>
      </c>
      <c r="W4078">
        <v>2.2999999999999998</v>
      </c>
      <c r="X4078">
        <v>12.7</v>
      </c>
      <c r="Y4078">
        <v>1.54</v>
      </c>
      <c r="Z4078">
        <v>0.14000000000000001</v>
      </c>
      <c r="AA4078">
        <v>6.8</v>
      </c>
    </row>
    <row r="4079" spans="1:27">
      <c r="A4079">
        <v>2014</v>
      </c>
      <c r="B4079" t="s">
        <v>1162</v>
      </c>
      <c r="C4079" t="s">
        <v>75</v>
      </c>
      <c r="D4079" t="str">
        <f>VLOOKUP($C4079,Sheet1!$C$4:$D$34,2,FALSE)</f>
        <v>Bulls</v>
      </c>
      <c r="E4079" t="str">
        <f t="shared" si="63"/>
        <v>Bulls2014</v>
      </c>
      <c r="F4079" t="s">
        <v>959</v>
      </c>
      <c r="G4079">
        <v>34</v>
      </c>
      <c r="H4079">
        <v>66</v>
      </c>
      <c r="I4079">
        <v>24.4</v>
      </c>
      <c r="J4079">
        <v>50.8</v>
      </c>
      <c r="K4079">
        <v>13.5</v>
      </c>
      <c r="L4079">
        <v>0.153</v>
      </c>
      <c r="M4079">
        <v>50</v>
      </c>
      <c r="N4079">
        <v>0.7</v>
      </c>
      <c r="O4079">
        <v>213</v>
      </c>
      <c r="P4079">
        <v>0.39400000000000002</v>
      </c>
      <c r="Q4079">
        <v>168</v>
      </c>
      <c r="R4079">
        <v>0.34499999999999997</v>
      </c>
      <c r="S4079">
        <v>0.46800000000000003</v>
      </c>
      <c r="T4079">
        <v>5.7</v>
      </c>
      <c r="U4079">
        <v>1.8</v>
      </c>
      <c r="V4079">
        <v>4.0999999999999996</v>
      </c>
      <c r="W4079">
        <v>2.2000000000000002</v>
      </c>
      <c r="X4079">
        <v>13.8</v>
      </c>
      <c r="Y4079">
        <v>0.7</v>
      </c>
      <c r="Z4079">
        <v>0.21</v>
      </c>
      <c r="AA4079">
        <v>4.5999999999999996</v>
      </c>
    </row>
    <row r="4080" spans="1:27">
      <c r="A4080">
        <v>2014</v>
      </c>
      <c r="B4080" t="s">
        <v>1045</v>
      </c>
      <c r="C4080" t="s">
        <v>87</v>
      </c>
      <c r="D4080" t="str">
        <f>VLOOKUP($C4080,Sheet1!$C$4:$D$34,2,FALSE)</f>
        <v>76ers</v>
      </c>
      <c r="E4080" t="str">
        <f t="shared" si="63"/>
        <v>76ers2014</v>
      </c>
      <c r="F4080" t="s">
        <v>959</v>
      </c>
      <c r="G4080">
        <v>21</v>
      </c>
      <c r="H4080">
        <v>52</v>
      </c>
      <c r="I4080">
        <v>25.4</v>
      </c>
      <c r="J4080">
        <v>52.9</v>
      </c>
      <c r="K4080">
        <v>19.5</v>
      </c>
      <c r="L4080">
        <v>0.17899999999999999</v>
      </c>
      <c r="M4080">
        <v>131</v>
      </c>
      <c r="N4080">
        <v>0.75600000000000001</v>
      </c>
      <c r="O4080">
        <v>272</v>
      </c>
      <c r="P4080">
        <v>0.45600000000000002</v>
      </c>
      <c r="Q4080">
        <v>147</v>
      </c>
      <c r="R4080">
        <v>0.29299999999999998</v>
      </c>
      <c r="S4080">
        <v>0.499</v>
      </c>
      <c r="T4080">
        <v>9.1999999999999993</v>
      </c>
      <c r="U4080">
        <v>3.8</v>
      </c>
      <c r="V4080">
        <v>8</v>
      </c>
      <c r="W4080">
        <v>1.3</v>
      </c>
      <c r="X4080">
        <v>9.3000000000000007</v>
      </c>
      <c r="Y4080">
        <v>0.85</v>
      </c>
      <c r="Z4080">
        <v>1.31</v>
      </c>
      <c r="AA4080">
        <v>5.6</v>
      </c>
    </row>
    <row r="4081" spans="1:27">
      <c r="A4081">
        <v>2014</v>
      </c>
      <c r="B4081" t="s">
        <v>598</v>
      </c>
      <c r="C4081" t="s">
        <v>110</v>
      </c>
      <c r="D4081" t="str">
        <f>VLOOKUP($C4081,Sheet1!$C$4:$D$34,2,FALSE)</f>
        <v>Warriors</v>
      </c>
      <c r="E4081" t="str">
        <f t="shared" si="63"/>
        <v>Warriors2014</v>
      </c>
      <c r="F4081" t="s">
        <v>959</v>
      </c>
      <c r="G4081">
        <v>24</v>
      </c>
      <c r="H4081">
        <v>77</v>
      </c>
      <c r="I4081">
        <v>31.9</v>
      </c>
      <c r="J4081">
        <v>66.400000000000006</v>
      </c>
      <c r="K4081">
        <v>28.1</v>
      </c>
      <c r="L4081">
        <v>9.5000000000000001E-2</v>
      </c>
      <c r="M4081">
        <v>256</v>
      </c>
      <c r="N4081">
        <v>0.879</v>
      </c>
      <c r="O4081">
        <v>754</v>
      </c>
      <c r="P4081">
        <v>0.48099999999999998</v>
      </c>
      <c r="Q4081">
        <v>545</v>
      </c>
      <c r="R4081">
        <v>0.439</v>
      </c>
      <c r="S4081">
        <v>0.59099999999999997</v>
      </c>
      <c r="T4081">
        <v>21.7</v>
      </c>
      <c r="U4081">
        <v>3.2</v>
      </c>
      <c r="V4081">
        <v>5.4</v>
      </c>
      <c r="W4081">
        <v>2.9</v>
      </c>
      <c r="X4081">
        <v>14.6</v>
      </c>
      <c r="Y4081">
        <v>1.1299999999999999</v>
      </c>
      <c r="Z4081">
        <v>0.78</v>
      </c>
      <c r="AA4081">
        <v>7.3</v>
      </c>
    </row>
    <row r="4082" spans="1:27">
      <c r="A4082">
        <v>2014</v>
      </c>
      <c r="B4082" t="s">
        <v>1164</v>
      </c>
      <c r="C4082" t="s">
        <v>54</v>
      </c>
      <c r="D4082" t="str">
        <f>VLOOKUP($C4082,Sheet1!$C$4:$D$34,2,FALSE)</f>
        <v>Lakers</v>
      </c>
      <c r="E4082" t="str">
        <f t="shared" si="63"/>
        <v>Lakers2014</v>
      </c>
      <c r="F4082" t="s">
        <v>959</v>
      </c>
      <c r="G4082">
        <v>36</v>
      </c>
      <c r="H4082">
        <v>35</v>
      </c>
      <c r="I4082">
        <v>34.5</v>
      </c>
      <c r="J4082">
        <v>71.8</v>
      </c>
      <c r="K4082">
        <v>35.4</v>
      </c>
      <c r="L4082">
        <v>0.13500000000000001</v>
      </c>
      <c r="M4082">
        <v>241</v>
      </c>
      <c r="N4082">
        <v>0.81299999999999994</v>
      </c>
      <c r="O4082">
        <v>529</v>
      </c>
      <c r="P4082">
        <v>0.40100000000000002</v>
      </c>
      <c r="Q4082">
        <v>184</v>
      </c>
      <c r="R4082">
        <v>0.29299999999999998</v>
      </c>
      <c r="S4082">
        <v>0.47699999999999998</v>
      </c>
      <c r="T4082">
        <v>22.3</v>
      </c>
      <c r="U4082">
        <v>5.7</v>
      </c>
      <c r="V4082">
        <v>9.1</v>
      </c>
      <c r="W4082">
        <v>5.6</v>
      </c>
      <c r="X4082">
        <v>29.9</v>
      </c>
      <c r="Y4082">
        <v>1.34</v>
      </c>
      <c r="Z4082">
        <v>0.2</v>
      </c>
      <c r="AA4082">
        <v>10.4</v>
      </c>
    </row>
    <row r="4083" spans="1:27">
      <c r="A4083">
        <v>2014</v>
      </c>
      <c r="B4083" t="s">
        <v>904</v>
      </c>
      <c r="C4083" t="s">
        <v>29</v>
      </c>
      <c r="D4083" t="str">
        <f>VLOOKUP($C4083,Sheet1!$C$4:$D$34,2,FALSE)</f>
        <v>Grizzlies</v>
      </c>
      <c r="E4083" t="str">
        <f t="shared" si="63"/>
        <v>Grizzlies2014</v>
      </c>
      <c r="F4083" t="s">
        <v>30</v>
      </c>
      <c r="G4083">
        <v>25</v>
      </c>
      <c r="H4083">
        <v>81</v>
      </c>
      <c r="I4083">
        <v>16.600000000000001</v>
      </c>
      <c r="J4083">
        <v>34.700000000000003</v>
      </c>
      <c r="K4083">
        <v>16</v>
      </c>
      <c r="L4083">
        <v>0.14899999999999999</v>
      </c>
      <c r="M4083">
        <v>85</v>
      </c>
      <c r="N4083">
        <v>0.64700000000000002</v>
      </c>
      <c r="O4083">
        <v>358</v>
      </c>
      <c r="P4083">
        <v>0.50800000000000001</v>
      </c>
      <c r="Q4083">
        <v>0</v>
      </c>
      <c r="R4083">
        <v>0</v>
      </c>
      <c r="S4083">
        <v>0.53</v>
      </c>
      <c r="T4083">
        <v>5.2</v>
      </c>
      <c r="U4083">
        <v>5.2</v>
      </c>
      <c r="V4083">
        <v>18</v>
      </c>
      <c r="W4083">
        <v>0.5</v>
      </c>
      <c r="X4083">
        <v>4.3</v>
      </c>
      <c r="Y4083">
        <v>0.36</v>
      </c>
      <c r="Z4083">
        <v>0.78</v>
      </c>
      <c r="AA4083">
        <v>5.7</v>
      </c>
    </row>
    <row r="4084" spans="1:27">
      <c r="A4084">
        <v>2014</v>
      </c>
      <c r="B4084" t="s">
        <v>1165</v>
      </c>
      <c r="C4084" t="s">
        <v>62</v>
      </c>
      <c r="D4084" t="str">
        <f>VLOOKUP($C4084,Sheet1!$C$4:$D$34,2,FALSE)</f>
        <v>Rockets</v>
      </c>
      <c r="E4084" t="str">
        <f t="shared" si="63"/>
        <v>Rockets2014</v>
      </c>
      <c r="F4084" t="s">
        <v>958</v>
      </c>
      <c r="G4084">
        <v>24</v>
      </c>
      <c r="H4084">
        <v>43</v>
      </c>
      <c r="I4084">
        <v>18.5</v>
      </c>
      <c r="J4084">
        <v>38.5</v>
      </c>
      <c r="K4084">
        <v>14.4</v>
      </c>
      <c r="L4084">
        <v>0.21199999999999999</v>
      </c>
      <c r="M4084">
        <v>18</v>
      </c>
      <c r="N4084">
        <v>0.72199999999999998</v>
      </c>
      <c r="O4084">
        <v>91</v>
      </c>
      <c r="P4084">
        <v>0.41799999999999998</v>
      </c>
      <c r="Q4084">
        <v>106</v>
      </c>
      <c r="R4084">
        <v>0.29199999999999998</v>
      </c>
      <c r="S4084">
        <v>0.44400000000000001</v>
      </c>
      <c r="T4084">
        <v>4.2</v>
      </c>
      <c r="U4084">
        <v>2.7</v>
      </c>
      <c r="V4084">
        <v>8.1999999999999993</v>
      </c>
      <c r="W4084">
        <v>2</v>
      </c>
      <c r="X4084">
        <v>15.7</v>
      </c>
      <c r="Y4084">
        <v>0.67</v>
      </c>
      <c r="Z4084">
        <v>0.3</v>
      </c>
      <c r="AA4084">
        <v>6.1</v>
      </c>
    </row>
    <row r="4085" spans="1:27">
      <c r="A4085">
        <v>2014</v>
      </c>
      <c r="B4085" t="s">
        <v>1046</v>
      </c>
      <c r="C4085" t="s">
        <v>64</v>
      </c>
      <c r="D4085" t="str">
        <f>VLOOKUP($C4085,Sheet1!$C$4:$D$34,2,FALSE)</f>
        <v>Wizards</v>
      </c>
      <c r="E4085" t="str">
        <f t="shared" si="63"/>
        <v>Wizards2014</v>
      </c>
      <c r="F4085" t="s">
        <v>960</v>
      </c>
      <c r="G4085">
        <v>29</v>
      </c>
      <c r="H4085">
        <v>64</v>
      </c>
      <c r="I4085">
        <v>21</v>
      </c>
      <c r="J4085">
        <v>43.8</v>
      </c>
      <c r="K4085">
        <v>18.600000000000001</v>
      </c>
      <c r="L4085">
        <v>8.5000000000000006E-2</v>
      </c>
      <c r="M4085">
        <v>117</v>
      </c>
      <c r="N4085">
        <v>0.74399999999999999</v>
      </c>
      <c r="O4085">
        <v>439</v>
      </c>
      <c r="P4085">
        <v>0.48099999999999998</v>
      </c>
      <c r="Q4085">
        <v>7</v>
      </c>
      <c r="R4085">
        <v>0</v>
      </c>
      <c r="S4085">
        <v>0.51200000000000001</v>
      </c>
      <c r="T4085">
        <v>8</v>
      </c>
      <c r="U4085">
        <v>6.5</v>
      </c>
      <c r="V4085">
        <v>17.399999999999999</v>
      </c>
      <c r="W4085">
        <v>0.9</v>
      </c>
      <c r="X4085">
        <v>6.8</v>
      </c>
      <c r="Y4085">
        <v>0.53</v>
      </c>
      <c r="Z4085">
        <v>0.39</v>
      </c>
      <c r="AA4085">
        <v>6.9</v>
      </c>
    </row>
    <row r="4086" spans="1:27">
      <c r="A4086">
        <v>2014</v>
      </c>
      <c r="B4086" t="s">
        <v>50</v>
      </c>
      <c r="C4086" t="s">
        <v>90</v>
      </c>
      <c r="D4086" t="str">
        <f>VLOOKUP($C4086,Sheet1!$C$4:$D$34,2,FALSE)</f>
        <v>Spurs</v>
      </c>
      <c r="E4086" t="str">
        <f t="shared" si="63"/>
        <v>Spurs2014</v>
      </c>
      <c r="F4086" t="s">
        <v>958</v>
      </c>
      <c r="G4086">
        <v>21</v>
      </c>
      <c r="H4086">
        <v>33</v>
      </c>
      <c r="I4086">
        <v>10.9</v>
      </c>
      <c r="J4086">
        <v>22.6</v>
      </c>
      <c r="K4086">
        <v>13.5</v>
      </c>
      <c r="L4086">
        <v>9.5000000000000001E-2</v>
      </c>
      <c r="M4086">
        <v>14</v>
      </c>
      <c r="N4086">
        <v>0.64300000000000002</v>
      </c>
      <c r="O4086">
        <v>78</v>
      </c>
      <c r="P4086">
        <v>0.35899999999999999</v>
      </c>
      <c r="Q4086">
        <v>11</v>
      </c>
      <c r="R4086">
        <v>0.27300000000000002</v>
      </c>
      <c r="S4086">
        <v>0.38900000000000001</v>
      </c>
      <c r="T4086">
        <v>2.2000000000000002</v>
      </c>
      <c r="U4086">
        <v>2.2000000000000002</v>
      </c>
      <c r="V4086">
        <v>11.4</v>
      </c>
      <c r="W4086">
        <v>0.8</v>
      </c>
      <c r="X4086">
        <v>10.9</v>
      </c>
      <c r="Y4086">
        <v>0.45</v>
      </c>
      <c r="Z4086">
        <v>0.21</v>
      </c>
      <c r="AA4086">
        <v>5.8</v>
      </c>
    </row>
    <row r="4087" spans="1:27">
      <c r="A4087">
        <v>2014</v>
      </c>
      <c r="B4087" t="s">
        <v>800</v>
      </c>
      <c r="C4087" t="s">
        <v>80</v>
      </c>
      <c r="D4087" t="str">
        <f>VLOOKUP($C4087,Sheet1!$C$4:$D$34,2,FALSE)</f>
        <v>Hawks</v>
      </c>
      <c r="E4087" t="str">
        <f t="shared" si="63"/>
        <v>Hawks2014</v>
      </c>
      <c r="F4087" t="s">
        <v>959</v>
      </c>
      <c r="G4087">
        <v>33</v>
      </c>
      <c r="H4087">
        <v>75</v>
      </c>
      <c r="I4087">
        <v>32.200000000000003</v>
      </c>
      <c r="J4087">
        <v>67.2</v>
      </c>
      <c r="K4087">
        <v>14.6</v>
      </c>
      <c r="L4087">
        <v>0.14099999999999999</v>
      </c>
      <c r="M4087">
        <v>118</v>
      </c>
      <c r="N4087">
        <v>0.89800000000000002</v>
      </c>
      <c r="O4087">
        <v>151</v>
      </c>
      <c r="P4087">
        <v>0.47</v>
      </c>
      <c r="Q4087">
        <v>449</v>
      </c>
      <c r="R4087">
        <v>0.49199999999999999</v>
      </c>
      <c r="S4087">
        <v>0.69899999999999995</v>
      </c>
      <c r="T4087">
        <v>12.1</v>
      </c>
      <c r="U4087">
        <v>4.0999999999999996</v>
      </c>
      <c r="V4087">
        <v>7.2</v>
      </c>
      <c r="W4087">
        <v>2.6</v>
      </c>
      <c r="X4087">
        <v>12.2</v>
      </c>
      <c r="Y4087">
        <v>0.71</v>
      </c>
      <c r="Z4087">
        <v>0.56000000000000005</v>
      </c>
      <c r="AA4087">
        <v>6.3</v>
      </c>
    </row>
    <row r="4088" spans="1:27">
      <c r="A4088">
        <v>2014</v>
      </c>
      <c r="B4088" t="s">
        <v>401</v>
      </c>
      <c r="C4088" t="s">
        <v>26</v>
      </c>
      <c r="D4088" t="str">
        <f>VLOOKUP($C4088,Sheet1!$C$4:$D$34,2,FALSE)</f>
        <v>Raptors</v>
      </c>
      <c r="E4088" t="str">
        <f t="shared" si="63"/>
        <v>Raptors2014</v>
      </c>
      <c r="F4088" t="s">
        <v>956</v>
      </c>
      <c r="G4088">
        <v>28</v>
      </c>
      <c r="H4088">
        <v>70</v>
      </c>
      <c r="I4088">
        <v>34.5</v>
      </c>
      <c r="J4088">
        <v>71.900000000000006</v>
      </c>
      <c r="K4088">
        <v>25.7</v>
      </c>
      <c r="L4088">
        <v>0.128</v>
      </c>
      <c r="M4088">
        <v>312</v>
      </c>
      <c r="N4088">
        <v>0.80800000000000005</v>
      </c>
      <c r="O4088">
        <v>652</v>
      </c>
      <c r="P4088">
        <v>0.45700000000000002</v>
      </c>
      <c r="Q4088">
        <v>391</v>
      </c>
      <c r="R4088">
        <v>0.33800000000000002</v>
      </c>
      <c r="S4088">
        <v>0.52700000000000002</v>
      </c>
      <c r="T4088">
        <v>17.8</v>
      </c>
      <c r="U4088">
        <v>4.7</v>
      </c>
      <c r="V4088">
        <v>7.8</v>
      </c>
      <c r="W4088">
        <v>6.8</v>
      </c>
      <c r="X4088">
        <v>32.4</v>
      </c>
      <c r="Y4088">
        <v>1.56</v>
      </c>
      <c r="Z4088">
        <v>0.19</v>
      </c>
      <c r="AA4088">
        <v>9.6</v>
      </c>
    </row>
    <row r="4089" spans="1:27">
      <c r="A4089">
        <v>2014</v>
      </c>
      <c r="B4089" t="s">
        <v>1047</v>
      </c>
      <c r="C4089" t="s">
        <v>56</v>
      </c>
      <c r="D4089" t="str">
        <f>VLOOKUP($C4089,Sheet1!$C$4:$D$34,2,FALSE)</f>
        <v>Magic</v>
      </c>
      <c r="E4089" t="str">
        <f t="shared" si="63"/>
        <v>Magic2014</v>
      </c>
      <c r="F4089" t="s">
        <v>960</v>
      </c>
      <c r="G4089">
        <v>24</v>
      </c>
      <c r="H4089">
        <v>51</v>
      </c>
      <c r="I4089">
        <v>16.2</v>
      </c>
      <c r="J4089">
        <v>33.700000000000003</v>
      </c>
      <c r="K4089">
        <v>18</v>
      </c>
      <c r="L4089">
        <v>0.17100000000000001</v>
      </c>
      <c r="M4089">
        <v>57</v>
      </c>
      <c r="N4089">
        <v>0.77200000000000002</v>
      </c>
      <c r="O4089">
        <v>199</v>
      </c>
      <c r="P4089">
        <v>0.53800000000000003</v>
      </c>
      <c r="Q4089">
        <v>43</v>
      </c>
      <c r="R4089">
        <v>0.27900000000000003</v>
      </c>
      <c r="S4089">
        <v>0.55000000000000004</v>
      </c>
      <c r="T4089">
        <v>5.8</v>
      </c>
      <c r="U4089">
        <v>3.9</v>
      </c>
      <c r="V4089">
        <v>13.6</v>
      </c>
      <c r="W4089">
        <v>1.2</v>
      </c>
      <c r="X4089">
        <v>11.3</v>
      </c>
      <c r="Y4089">
        <v>0.61</v>
      </c>
      <c r="Z4089">
        <v>0.76</v>
      </c>
      <c r="AA4089">
        <v>7.4</v>
      </c>
    </row>
    <row r="4090" spans="1:27">
      <c r="A4090">
        <v>2014</v>
      </c>
      <c r="B4090" t="s">
        <v>1048</v>
      </c>
      <c r="C4090" t="s">
        <v>71</v>
      </c>
      <c r="D4090" t="str">
        <f>VLOOKUP($C4090,Sheet1!$C$4:$D$34,2,FALSE)</f>
        <v>Pistons</v>
      </c>
      <c r="E4090" t="str">
        <f t="shared" si="63"/>
        <v>Pistons2014</v>
      </c>
      <c r="F4090" t="s">
        <v>958</v>
      </c>
      <c r="G4090">
        <v>26</v>
      </c>
      <c r="H4090">
        <v>54</v>
      </c>
      <c r="I4090">
        <v>23.8</v>
      </c>
      <c r="J4090">
        <v>49.7</v>
      </c>
      <c r="K4090">
        <v>14.2</v>
      </c>
      <c r="L4090">
        <v>0.10299999999999999</v>
      </c>
      <c r="M4090">
        <v>36</v>
      </c>
      <c r="N4090">
        <v>0.80600000000000005</v>
      </c>
      <c r="O4090">
        <v>163</v>
      </c>
      <c r="P4090">
        <v>0.39300000000000002</v>
      </c>
      <c r="Q4090">
        <v>187</v>
      </c>
      <c r="R4090">
        <v>0.40600000000000003</v>
      </c>
      <c r="S4090">
        <v>0.52600000000000002</v>
      </c>
      <c r="T4090">
        <v>7.1</v>
      </c>
      <c r="U4090">
        <v>2.6</v>
      </c>
      <c r="V4090">
        <v>5.9</v>
      </c>
      <c r="W4090">
        <v>1.2</v>
      </c>
      <c r="X4090">
        <v>7.9</v>
      </c>
      <c r="Y4090">
        <v>0.61</v>
      </c>
      <c r="Z4090">
        <v>0.26</v>
      </c>
      <c r="AA4090">
        <v>4.7</v>
      </c>
    </row>
    <row r="4091" spans="1:27">
      <c r="A4091">
        <v>2014</v>
      </c>
      <c r="B4091" t="s">
        <v>1048</v>
      </c>
      <c r="C4091" t="s">
        <v>96</v>
      </c>
      <c r="D4091" t="str">
        <f>VLOOKUP($C4091,Sheet1!$C$4:$D$34,2,FALSE)</f>
        <v>Thunder</v>
      </c>
      <c r="E4091" t="str">
        <f t="shared" si="63"/>
        <v>Thunder2014</v>
      </c>
      <c r="F4091" t="s">
        <v>958</v>
      </c>
      <c r="G4091">
        <v>26</v>
      </c>
      <c r="H4091">
        <v>26</v>
      </c>
      <c r="I4091">
        <v>17.600000000000001</v>
      </c>
      <c r="J4091">
        <v>36.6</v>
      </c>
      <c r="K4091">
        <v>11.1</v>
      </c>
      <c r="L4091">
        <v>0.112</v>
      </c>
      <c r="M4091">
        <v>16</v>
      </c>
      <c r="N4091">
        <v>0.68799999999999994</v>
      </c>
      <c r="O4091">
        <v>42</v>
      </c>
      <c r="P4091">
        <v>0.28599999999999998</v>
      </c>
      <c r="Q4091">
        <v>54</v>
      </c>
      <c r="R4091">
        <v>0.37</v>
      </c>
      <c r="S4091">
        <v>0.46100000000000002</v>
      </c>
      <c r="T4091">
        <v>3.7</v>
      </c>
      <c r="U4091">
        <v>2.1</v>
      </c>
      <c r="V4091">
        <v>6.5</v>
      </c>
      <c r="W4091">
        <v>0.7</v>
      </c>
      <c r="X4091">
        <v>5.4</v>
      </c>
      <c r="Y4091">
        <v>0.54</v>
      </c>
      <c r="Z4091">
        <v>0.27</v>
      </c>
      <c r="AA4091">
        <v>4</v>
      </c>
    </row>
    <row r="4092" spans="1:27">
      <c r="A4092">
        <v>2014</v>
      </c>
      <c r="B4092" t="s">
        <v>327</v>
      </c>
      <c r="C4092" t="s">
        <v>45</v>
      </c>
      <c r="D4092" t="str">
        <f>VLOOKUP($C4092,Sheet1!$C$4:$D$34,2,FALSE)</f>
        <v>Cavaliers</v>
      </c>
      <c r="E4092" t="str">
        <f t="shared" si="63"/>
        <v>Cavaliers2014</v>
      </c>
      <c r="F4092" t="s">
        <v>956</v>
      </c>
      <c r="G4092">
        <v>22</v>
      </c>
      <c r="H4092">
        <v>75</v>
      </c>
      <c r="I4092">
        <v>36.4</v>
      </c>
      <c r="J4092">
        <v>75.8</v>
      </c>
      <c r="K4092">
        <v>26.6</v>
      </c>
      <c r="L4092">
        <v>0.11799999999999999</v>
      </c>
      <c r="M4092">
        <v>365</v>
      </c>
      <c r="N4092">
        <v>0.86299999999999999</v>
      </c>
      <c r="O4092">
        <v>857</v>
      </c>
      <c r="P4092">
        <v>0.49099999999999999</v>
      </c>
      <c r="Q4092">
        <v>378</v>
      </c>
      <c r="R4092">
        <v>0.41499999999999998</v>
      </c>
      <c r="S4092">
        <v>0.58299999999999996</v>
      </c>
      <c r="T4092">
        <v>21.7</v>
      </c>
      <c r="U4092">
        <v>3.2</v>
      </c>
      <c r="V4092">
        <v>5</v>
      </c>
      <c r="W4092">
        <v>5.2</v>
      </c>
      <c r="X4092">
        <v>25</v>
      </c>
      <c r="Y4092">
        <v>1.52</v>
      </c>
      <c r="Z4092">
        <v>0.27</v>
      </c>
      <c r="AA4092">
        <v>7.8</v>
      </c>
    </row>
    <row r="4093" spans="1:27">
      <c r="A4093">
        <v>2014</v>
      </c>
      <c r="B4093" t="s">
        <v>36</v>
      </c>
      <c r="C4093" t="s">
        <v>113</v>
      </c>
      <c r="D4093" t="str">
        <f>VLOOKUP($C4093,Sheet1!$C$4:$D$34,2,FALSE)</f>
        <v>Trail Blazers</v>
      </c>
      <c r="E4093" t="str">
        <f t="shared" si="63"/>
        <v>Trail Blazers2014</v>
      </c>
      <c r="F4093" t="s">
        <v>960</v>
      </c>
      <c r="G4093">
        <v>29</v>
      </c>
      <c r="H4093">
        <v>71</v>
      </c>
      <c r="I4093">
        <v>35.4</v>
      </c>
      <c r="J4093">
        <v>73.7</v>
      </c>
      <c r="K4093">
        <v>30.6</v>
      </c>
      <c r="L4093">
        <v>7.1999999999999995E-2</v>
      </c>
      <c r="M4093">
        <v>362</v>
      </c>
      <c r="N4093">
        <v>0.84499999999999997</v>
      </c>
      <c r="O4093">
        <v>1310</v>
      </c>
      <c r="P4093">
        <v>0.47499999999999998</v>
      </c>
      <c r="Q4093">
        <v>105</v>
      </c>
      <c r="R4093">
        <v>0.35199999999999998</v>
      </c>
      <c r="S4093">
        <v>0.52800000000000002</v>
      </c>
      <c r="T4093">
        <v>23.4</v>
      </c>
      <c r="U4093">
        <v>10.199999999999999</v>
      </c>
      <c r="V4093">
        <v>15.5</v>
      </c>
      <c r="W4093">
        <v>1.7</v>
      </c>
      <c r="X4093">
        <v>9.1999999999999993</v>
      </c>
      <c r="Y4093">
        <v>0.68</v>
      </c>
      <c r="Z4093">
        <v>0.96</v>
      </c>
      <c r="AA4093">
        <v>8.4</v>
      </c>
    </row>
    <row r="4094" spans="1:27">
      <c r="A4094">
        <v>2014</v>
      </c>
      <c r="B4094" t="s">
        <v>579</v>
      </c>
      <c r="C4094" t="s">
        <v>73</v>
      </c>
      <c r="D4094" t="str">
        <f>VLOOKUP($C4094,Sheet1!$C$4:$D$34,2,FALSE)</f>
        <v>Hornets</v>
      </c>
      <c r="E4094" t="str">
        <f t="shared" si="63"/>
        <v>Hornets2014</v>
      </c>
      <c r="F4094" t="s">
        <v>959</v>
      </c>
      <c r="G4094">
        <v>24</v>
      </c>
      <c r="H4094">
        <v>61</v>
      </c>
      <c r="I4094">
        <v>25.8</v>
      </c>
      <c r="J4094">
        <v>53.7</v>
      </c>
      <c r="K4094">
        <v>21.4</v>
      </c>
      <c r="L4094">
        <v>0.17599999999999999</v>
      </c>
      <c r="M4094">
        <v>110</v>
      </c>
      <c r="N4094">
        <v>0.627</v>
      </c>
      <c r="O4094">
        <v>445</v>
      </c>
      <c r="P4094">
        <v>0.42499999999999999</v>
      </c>
      <c r="Q4094">
        <v>105</v>
      </c>
      <c r="R4094">
        <v>0.17100000000000001</v>
      </c>
      <c r="S4094">
        <v>0.41899999999999998</v>
      </c>
      <c r="T4094">
        <v>8.1999999999999993</v>
      </c>
      <c r="U4094">
        <v>4.5</v>
      </c>
      <c r="V4094">
        <v>9.6999999999999993</v>
      </c>
      <c r="W4094">
        <v>3.9</v>
      </c>
      <c r="X4094">
        <v>25.4</v>
      </c>
      <c r="Y4094">
        <v>0.62</v>
      </c>
      <c r="Z4094">
        <v>0.13</v>
      </c>
      <c r="AA4094">
        <v>8.1</v>
      </c>
    </row>
    <row r="4095" spans="1:27">
      <c r="A4095">
        <v>2014</v>
      </c>
      <c r="B4095" t="s">
        <v>832</v>
      </c>
      <c r="C4095" t="s">
        <v>59</v>
      </c>
      <c r="D4095" t="str">
        <f>VLOOKUP($C4095,Sheet1!$C$4:$D$34,2,FALSE)</f>
        <v>Knicks</v>
      </c>
      <c r="E4095" t="str">
        <f t="shared" si="63"/>
        <v>Knicks2014</v>
      </c>
      <c r="F4095" t="s">
        <v>960</v>
      </c>
      <c r="G4095">
        <v>26</v>
      </c>
      <c r="H4095">
        <v>40</v>
      </c>
      <c r="I4095">
        <v>26</v>
      </c>
      <c r="J4095">
        <v>54.2</v>
      </c>
      <c r="K4095">
        <v>18.100000000000001</v>
      </c>
      <c r="L4095">
        <v>0.14199999999999999</v>
      </c>
      <c r="M4095">
        <v>66</v>
      </c>
      <c r="N4095">
        <v>0.74199999999999999</v>
      </c>
      <c r="O4095">
        <v>295</v>
      </c>
      <c r="P4095">
        <v>0.441</v>
      </c>
      <c r="Q4095">
        <v>21</v>
      </c>
      <c r="R4095">
        <v>0.33300000000000002</v>
      </c>
      <c r="S4095">
        <v>0.47799999999999998</v>
      </c>
      <c r="T4095">
        <v>8.3000000000000007</v>
      </c>
      <c r="U4095">
        <v>3</v>
      </c>
      <c r="V4095">
        <v>6.7</v>
      </c>
      <c r="W4095">
        <v>1.2</v>
      </c>
      <c r="X4095">
        <v>7.9</v>
      </c>
      <c r="Y4095">
        <v>0.65</v>
      </c>
      <c r="Z4095">
        <v>0.2</v>
      </c>
      <c r="AA4095">
        <v>4.8</v>
      </c>
    </row>
    <row r="4096" spans="1:27">
      <c r="A4096">
        <v>2014</v>
      </c>
      <c r="B4096" t="s">
        <v>832</v>
      </c>
      <c r="C4096" t="s">
        <v>96</v>
      </c>
      <c r="D4096" t="str">
        <f>VLOOKUP($C4096,Sheet1!$C$4:$D$34,2,FALSE)</f>
        <v>Thunder</v>
      </c>
      <c r="E4096" t="str">
        <f t="shared" si="63"/>
        <v>Thunder2014</v>
      </c>
      <c r="F4096" t="s">
        <v>960</v>
      </c>
      <c r="G4096">
        <v>26</v>
      </c>
      <c r="H4096">
        <v>22</v>
      </c>
      <c r="I4096">
        <v>20.5</v>
      </c>
      <c r="J4096">
        <v>42.7</v>
      </c>
      <c r="K4096">
        <v>15.3</v>
      </c>
      <c r="L4096">
        <v>0.108</v>
      </c>
      <c r="M4096">
        <v>33</v>
      </c>
      <c r="N4096">
        <v>0.69699999999999995</v>
      </c>
      <c r="O4096">
        <v>125</v>
      </c>
      <c r="P4096">
        <v>0.36</v>
      </c>
      <c r="Q4096">
        <v>1</v>
      </c>
      <c r="R4096">
        <v>0</v>
      </c>
      <c r="S4096">
        <v>0.40200000000000002</v>
      </c>
      <c r="T4096">
        <v>5.0999999999999996</v>
      </c>
      <c r="U4096">
        <v>3.4</v>
      </c>
      <c r="V4096">
        <v>8.9</v>
      </c>
      <c r="W4096">
        <v>0.9</v>
      </c>
      <c r="X4096">
        <v>6.3</v>
      </c>
      <c r="Y4096">
        <v>0.5</v>
      </c>
      <c r="Z4096">
        <v>0</v>
      </c>
      <c r="AA4096">
        <v>4.9000000000000004</v>
      </c>
    </row>
    <row r="4097" spans="1:27">
      <c r="A4097">
        <v>2014</v>
      </c>
      <c r="B4097" t="s">
        <v>1242</v>
      </c>
      <c r="C4097" t="s">
        <v>26</v>
      </c>
      <c r="D4097" t="str">
        <f>VLOOKUP($C4097,Sheet1!$C$4:$D$34,2,FALSE)</f>
        <v>Raptors</v>
      </c>
      <c r="E4097" t="str">
        <f t="shared" si="63"/>
        <v>Raptors2014</v>
      </c>
      <c r="F4097" t="s">
        <v>958</v>
      </c>
      <c r="G4097">
        <v>26</v>
      </c>
      <c r="H4097">
        <v>26</v>
      </c>
      <c r="I4097">
        <v>8.3000000000000007</v>
      </c>
      <c r="J4097">
        <v>17.3</v>
      </c>
      <c r="K4097">
        <v>10.9</v>
      </c>
      <c r="L4097">
        <v>0.155</v>
      </c>
      <c r="M4097">
        <v>6</v>
      </c>
      <c r="N4097">
        <v>0.83299999999999996</v>
      </c>
      <c r="O4097">
        <v>39</v>
      </c>
      <c r="P4097">
        <v>0.48699999999999999</v>
      </c>
      <c r="Q4097">
        <v>2</v>
      </c>
      <c r="R4097">
        <v>0.5</v>
      </c>
      <c r="S4097">
        <v>0.52700000000000002</v>
      </c>
      <c r="T4097">
        <v>1.8</v>
      </c>
      <c r="U4097">
        <v>1</v>
      </c>
      <c r="V4097">
        <v>6.9</v>
      </c>
      <c r="W4097">
        <v>0.6</v>
      </c>
      <c r="X4097">
        <v>10</v>
      </c>
      <c r="Y4097">
        <v>0.42</v>
      </c>
      <c r="Z4097">
        <v>0</v>
      </c>
      <c r="AA4097">
        <v>4.9000000000000004</v>
      </c>
    </row>
    <row r="4098" spans="1:27">
      <c r="A4098">
        <v>2014</v>
      </c>
      <c r="B4098" t="s">
        <v>244</v>
      </c>
      <c r="C4098" t="s">
        <v>59</v>
      </c>
      <c r="D4098" t="str">
        <f>VLOOKUP($C4098,Sheet1!$C$4:$D$34,2,FALSE)</f>
        <v>Knicks</v>
      </c>
      <c r="E4098" t="str">
        <f t="shared" si="63"/>
        <v>Knicks2014</v>
      </c>
      <c r="F4098" t="s">
        <v>956</v>
      </c>
      <c r="G4098">
        <v>23</v>
      </c>
      <c r="H4098">
        <v>45</v>
      </c>
      <c r="I4098">
        <v>32.4</v>
      </c>
      <c r="J4098">
        <v>67.5</v>
      </c>
      <c r="K4098">
        <v>19.399999999999999</v>
      </c>
      <c r="L4098">
        <v>0.10100000000000001</v>
      </c>
      <c r="M4098">
        <v>78</v>
      </c>
      <c r="N4098">
        <v>0.80800000000000005</v>
      </c>
      <c r="O4098">
        <v>335</v>
      </c>
      <c r="P4098">
        <v>0.42399999999999999</v>
      </c>
      <c r="Q4098">
        <v>176</v>
      </c>
      <c r="R4098">
        <v>0.35199999999999998</v>
      </c>
      <c r="S4098">
        <v>0.48899999999999999</v>
      </c>
      <c r="T4098">
        <v>11.8</v>
      </c>
      <c r="U4098">
        <v>4.2</v>
      </c>
      <c r="V4098">
        <v>7.5</v>
      </c>
      <c r="W4098">
        <v>3.3</v>
      </c>
      <c r="X4098">
        <v>17.600000000000001</v>
      </c>
      <c r="Y4098">
        <v>1.1299999999999999</v>
      </c>
      <c r="Z4098">
        <v>0.27</v>
      </c>
      <c r="AA4098">
        <v>6.8</v>
      </c>
    </row>
    <row r="4099" spans="1:27">
      <c r="A4099">
        <v>2014</v>
      </c>
      <c r="B4099" t="s">
        <v>1243</v>
      </c>
      <c r="C4099" t="s">
        <v>87</v>
      </c>
      <c r="D4099" t="str">
        <f>VLOOKUP($C4099,Sheet1!$C$4:$D$34,2,FALSE)</f>
        <v>76ers</v>
      </c>
      <c r="E4099" t="str">
        <f t="shared" ref="E4099:E4162" si="64">D4099&amp;A4099</f>
        <v>76ers2014</v>
      </c>
      <c r="F4099" t="s">
        <v>956</v>
      </c>
      <c r="G4099">
        <v>24</v>
      </c>
      <c r="H4099">
        <v>12</v>
      </c>
      <c r="I4099">
        <v>18.3</v>
      </c>
      <c r="J4099">
        <v>38</v>
      </c>
      <c r="K4099">
        <v>17.100000000000001</v>
      </c>
      <c r="L4099">
        <v>0.29599999999999999</v>
      </c>
      <c r="M4099">
        <v>3</v>
      </c>
      <c r="N4099">
        <v>0.66700000000000004</v>
      </c>
      <c r="O4099">
        <v>32</v>
      </c>
      <c r="P4099">
        <v>0.5</v>
      </c>
      <c r="Q4099">
        <v>26</v>
      </c>
      <c r="R4099">
        <v>0.154</v>
      </c>
      <c r="S4099">
        <v>0.38800000000000001</v>
      </c>
      <c r="T4099">
        <v>3.8</v>
      </c>
      <c r="U4099">
        <v>1.3</v>
      </c>
      <c r="V4099">
        <v>3.7</v>
      </c>
      <c r="W4099">
        <v>3.8</v>
      </c>
      <c r="X4099">
        <v>33.799999999999997</v>
      </c>
      <c r="Y4099">
        <v>0.5</v>
      </c>
      <c r="Z4099">
        <v>0</v>
      </c>
      <c r="AA4099">
        <v>5.8</v>
      </c>
    </row>
    <row r="4100" spans="1:27">
      <c r="A4100">
        <v>2014</v>
      </c>
      <c r="B4100" t="s">
        <v>1244</v>
      </c>
      <c r="C4100" t="s">
        <v>43</v>
      </c>
      <c r="D4100" t="str">
        <f>VLOOKUP($C4100,Sheet1!$C$4:$D$34,2,FALSE)</f>
        <v>Bucks</v>
      </c>
      <c r="E4100" t="str">
        <f t="shared" si="64"/>
        <v>Bucks2014</v>
      </c>
      <c r="F4100" t="s">
        <v>30</v>
      </c>
      <c r="G4100">
        <v>26</v>
      </c>
      <c r="H4100">
        <v>27</v>
      </c>
      <c r="I4100">
        <v>21.7</v>
      </c>
      <c r="J4100">
        <v>45.2</v>
      </c>
      <c r="K4100">
        <v>17.3</v>
      </c>
      <c r="L4100">
        <v>0.127</v>
      </c>
      <c r="M4100">
        <v>48</v>
      </c>
      <c r="N4100">
        <v>0.5</v>
      </c>
      <c r="O4100">
        <v>172</v>
      </c>
      <c r="P4100">
        <v>0.5</v>
      </c>
      <c r="Q4100">
        <v>0</v>
      </c>
      <c r="R4100">
        <v>0</v>
      </c>
      <c r="S4100">
        <v>0.50700000000000001</v>
      </c>
      <c r="T4100">
        <v>7.3</v>
      </c>
      <c r="U4100">
        <v>6.1</v>
      </c>
      <c r="V4100">
        <v>16.2</v>
      </c>
      <c r="W4100">
        <v>0.9</v>
      </c>
      <c r="X4100">
        <v>6.3</v>
      </c>
      <c r="Y4100">
        <v>0.96</v>
      </c>
      <c r="Z4100">
        <v>1.44</v>
      </c>
      <c r="AA4100">
        <v>6.3</v>
      </c>
    </row>
    <row r="4101" spans="1:27">
      <c r="A4101">
        <v>2014</v>
      </c>
      <c r="B4101" t="s">
        <v>1050</v>
      </c>
      <c r="C4101" t="s">
        <v>49</v>
      </c>
      <c r="D4101" t="str">
        <f>VLOOKUP($C4101,Sheet1!$C$4:$D$34,2,FALSE)</f>
        <v>Pacers</v>
      </c>
      <c r="E4101" t="str">
        <f t="shared" si="64"/>
        <v>Pacers2014</v>
      </c>
      <c r="F4101" t="s">
        <v>960</v>
      </c>
      <c r="G4101">
        <v>25</v>
      </c>
      <c r="H4101">
        <v>63</v>
      </c>
      <c r="I4101">
        <v>17</v>
      </c>
      <c r="J4101">
        <v>35.4</v>
      </c>
      <c r="K4101">
        <v>15.4</v>
      </c>
      <c r="L4101">
        <v>0.111</v>
      </c>
      <c r="M4101">
        <v>47</v>
      </c>
      <c r="N4101">
        <v>0.70199999999999996</v>
      </c>
      <c r="O4101">
        <v>299</v>
      </c>
      <c r="P4101">
        <v>0.47199999999999998</v>
      </c>
      <c r="Q4101">
        <v>0</v>
      </c>
      <c r="R4101">
        <v>0</v>
      </c>
      <c r="S4101">
        <v>0.49299999999999999</v>
      </c>
      <c r="T4101">
        <v>5</v>
      </c>
      <c r="U4101">
        <v>5.0999999999999996</v>
      </c>
      <c r="V4101">
        <v>16.7</v>
      </c>
      <c r="W4101">
        <v>1.2</v>
      </c>
      <c r="X4101">
        <v>10.9</v>
      </c>
      <c r="Y4101">
        <v>0.24</v>
      </c>
      <c r="Z4101">
        <v>0.67</v>
      </c>
      <c r="AA4101">
        <v>7.4</v>
      </c>
    </row>
    <row r="4102" spans="1:27">
      <c r="A4102">
        <v>2014</v>
      </c>
      <c r="B4102" t="s">
        <v>1051</v>
      </c>
      <c r="C4102" t="s">
        <v>110</v>
      </c>
      <c r="D4102" t="str">
        <f>VLOOKUP($C4102,Sheet1!$C$4:$D$34,2,FALSE)</f>
        <v>Warriors</v>
      </c>
      <c r="E4102" t="str">
        <f t="shared" si="64"/>
        <v>Warriors2014</v>
      </c>
      <c r="F4102" t="s">
        <v>959</v>
      </c>
      <c r="G4102">
        <v>32</v>
      </c>
      <c r="H4102">
        <v>66</v>
      </c>
      <c r="I4102">
        <v>14.9</v>
      </c>
      <c r="J4102">
        <v>31</v>
      </c>
      <c r="K4102">
        <v>20.8</v>
      </c>
      <c r="L4102">
        <v>9.5000000000000001E-2</v>
      </c>
      <c r="M4102">
        <v>74</v>
      </c>
      <c r="N4102">
        <v>0.78400000000000003</v>
      </c>
      <c r="O4102">
        <v>274</v>
      </c>
      <c r="P4102">
        <v>0.51100000000000001</v>
      </c>
      <c r="Q4102">
        <v>112</v>
      </c>
      <c r="R4102">
        <v>0.38400000000000001</v>
      </c>
      <c r="S4102">
        <v>0.55800000000000005</v>
      </c>
      <c r="T4102">
        <v>7.1</v>
      </c>
      <c r="U4102">
        <v>1.4</v>
      </c>
      <c r="V4102">
        <v>5</v>
      </c>
      <c r="W4102">
        <v>1.5</v>
      </c>
      <c r="X4102">
        <v>14.9</v>
      </c>
      <c r="Y4102">
        <v>0.62</v>
      </c>
      <c r="Z4102">
        <v>0.12</v>
      </c>
      <c r="AA4102">
        <v>6.6</v>
      </c>
    </row>
    <row r="4103" spans="1:27">
      <c r="A4103">
        <v>2014</v>
      </c>
      <c r="B4103" t="s">
        <v>335</v>
      </c>
      <c r="C4103" t="s">
        <v>45</v>
      </c>
      <c r="D4103" t="str">
        <f>VLOOKUP($C4103,Sheet1!$C$4:$D$34,2,FALSE)</f>
        <v>Cavaliers</v>
      </c>
      <c r="E4103" t="str">
        <f t="shared" si="64"/>
        <v>Cavaliers2014</v>
      </c>
      <c r="F4103" t="s">
        <v>958</v>
      </c>
      <c r="G4103">
        <v>30</v>
      </c>
      <c r="H4103">
        <v>69</v>
      </c>
      <c r="I4103">
        <v>36.1</v>
      </c>
      <c r="J4103">
        <v>75.3</v>
      </c>
      <c r="K4103">
        <v>32.9</v>
      </c>
      <c r="L4103">
        <v>0.152</v>
      </c>
      <c r="M4103">
        <v>528</v>
      </c>
      <c r="N4103">
        <v>0.71</v>
      </c>
      <c r="O4103">
        <v>940</v>
      </c>
      <c r="P4103">
        <v>0.53600000000000003</v>
      </c>
      <c r="Q4103">
        <v>340</v>
      </c>
      <c r="R4103">
        <v>0.35299999999999998</v>
      </c>
      <c r="S4103">
        <v>0.57599999999999996</v>
      </c>
      <c r="T4103">
        <v>25.3</v>
      </c>
      <c r="U4103">
        <v>6.1</v>
      </c>
      <c r="V4103">
        <v>9.6</v>
      </c>
      <c r="W4103">
        <v>7.4</v>
      </c>
      <c r="X4103">
        <v>38.6</v>
      </c>
      <c r="Y4103">
        <v>1.58</v>
      </c>
      <c r="Z4103">
        <v>0.71</v>
      </c>
      <c r="AA4103">
        <v>11.6</v>
      </c>
    </row>
    <row r="4104" spans="1:27">
      <c r="A4104">
        <v>2014</v>
      </c>
      <c r="B4104" t="s">
        <v>1245</v>
      </c>
      <c r="C4104" t="s">
        <v>92</v>
      </c>
      <c r="D4104" t="str">
        <f>VLOOKUP($C4104,Sheet1!$C$4:$D$34,2,FALSE)</f>
        <v>Clippers</v>
      </c>
      <c r="E4104" t="str">
        <f t="shared" si="64"/>
        <v>Clippers2014</v>
      </c>
      <c r="F4104" t="s">
        <v>959</v>
      </c>
      <c r="G4104">
        <v>30</v>
      </c>
      <c r="H4104">
        <v>5</v>
      </c>
      <c r="I4104">
        <v>11.1</v>
      </c>
      <c r="J4104">
        <v>23.2</v>
      </c>
      <c r="K4104">
        <v>15.4</v>
      </c>
      <c r="L4104">
        <v>0.16</v>
      </c>
      <c r="M4104">
        <v>4</v>
      </c>
      <c r="N4104">
        <v>0.75</v>
      </c>
      <c r="O4104">
        <v>8</v>
      </c>
      <c r="P4104">
        <v>0.375</v>
      </c>
      <c r="Q4104">
        <v>6</v>
      </c>
      <c r="R4104">
        <v>0.5</v>
      </c>
      <c r="S4104">
        <v>0.57099999999999995</v>
      </c>
      <c r="T4104">
        <v>3.6</v>
      </c>
      <c r="U4104">
        <v>1.6</v>
      </c>
      <c r="V4104">
        <v>8.1</v>
      </c>
      <c r="W4104">
        <v>1</v>
      </c>
      <c r="X4104">
        <v>12.7</v>
      </c>
      <c r="Y4104">
        <v>1.2</v>
      </c>
      <c r="Z4104">
        <v>0.2</v>
      </c>
      <c r="AA4104">
        <v>6.5</v>
      </c>
    </row>
    <row r="4105" spans="1:27">
      <c r="A4105">
        <v>2014</v>
      </c>
      <c r="B4105" t="s">
        <v>859</v>
      </c>
      <c r="C4105" t="s">
        <v>99</v>
      </c>
      <c r="D4105" t="str">
        <f>VLOOKUP($C4105,Sheet1!$C$4:$D$34,2,FALSE)</f>
        <v>Timberwolves</v>
      </c>
      <c r="E4105" t="str">
        <f t="shared" si="64"/>
        <v>Timberwolves2014</v>
      </c>
      <c r="F4105" t="s">
        <v>956</v>
      </c>
      <c r="G4105">
        <v>24</v>
      </c>
      <c r="H4105">
        <v>29</v>
      </c>
      <c r="I4105">
        <v>18.899999999999999</v>
      </c>
      <c r="J4105">
        <v>39.4</v>
      </c>
      <c r="K4105">
        <v>13.1</v>
      </c>
      <c r="L4105">
        <v>0.187</v>
      </c>
      <c r="M4105">
        <v>19</v>
      </c>
      <c r="N4105">
        <v>0.63200000000000001</v>
      </c>
      <c r="O4105">
        <v>94</v>
      </c>
      <c r="P4105">
        <v>0.48899999999999999</v>
      </c>
      <c r="Q4105">
        <v>28</v>
      </c>
      <c r="R4105">
        <v>0.214</v>
      </c>
      <c r="S4105">
        <v>0.46800000000000003</v>
      </c>
      <c r="T4105">
        <v>4.2</v>
      </c>
      <c r="U4105">
        <v>2.4</v>
      </c>
      <c r="V4105">
        <v>7.3</v>
      </c>
      <c r="W4105">
        <v>3.1</v>
      </c>
      <c r="X4105">
        <v>24.9</v>
      </c>
      <c r="Y4105">
        <v>0.97</v>
      </c>
      <c r="Z4105">
        <v>0.21</v>
      </c>
      <c r="AA4105">
        <v>6.7</v>
      </c>
    </row>
    <row r="4106" spans="1:27">
      <c r="A4106">
        <v>2014</v>
      </c>
      <c r="B4106" t="s">
        <v>1166</v>
      </c>
      <c r="C4106" t="s">
        <v>45</v>
      </c>
      <c r="D4106" t="str">
        <f>VLOOKUP($C4106,Sheet1!$C$4:$D$34,2,FALSE)</f>
        <v>Cavaliers</v>
      </c>
      <c r="E4106" t="str">
        <f t="shared" si="64"/>
        <v>Cavaliers2014</v>
      </c>
      <c r="F4106" t="s">
        <v>960</v>
      </c>
      <c r="G4106">
        <v>32</v>
      </c>
      <c r="H4106">
        <v>12</v>
      </c>
      <c r="I4106">
        <v>6.6</v>
      </c>
      <c r="J4106">
        <v>13.8</v>
      </c>
      <c r="K4106">
        <v>11.1</v>
      </c>
      <c r="L4106">
        <v>0.26</v>
      </c>
      <c r="M4106">
        <v>5</v>
      </c>
      <c r="N4106">
        <v>0.6</v>
      </c>
      <c r="O4106">
        <v>12</v>
      </c>
      <c r="P4106">
        <v>0.33300000000000002</v>
      </c>
      <c r="Q4106">
        <v>0</v>
      </c>
      <c r="R4106">
        <v>0</v>
      </c>
      <c r="S4106">
        <v>0.38700000000000001</v>
      </c>
      <c r="T4106">
        <v>0.9</v>
      </c>
      <c r="U4106">
        <v>1.7</v>
      </c>
      <c r="V4106">
        <v>14.5</v>
      </c>
      <c r="W4106">
        <v>0.4</v>
      </c>
      <c r="X4106">
        <v>8.6</v>
      </c>
      <c r="Y4106">
        <v>0.08</v>
      </c>
      <c r="Z4106">
        <v>0</v>
      </c>
      <c r="AA4106">
        <v>5.0999999999999996</v>
      </c>
    </row>
    <row r="4107" spans="1:27">
      <c r="A4107">
        <v>2014</v>
      </c>
      <c r="B4107" t="s">
        <v>1166</v>
      </c>
      <c r="C4107" t="s">
        <v>59</v>
      </c>
      <c r="D4107" t="str">
        <f>VLOOKUP($C4107,Sheet1!$C$4:$D$34,2,FALSE)</f>
        <v>Knicks</v>
      </c>
      <c r="E4107" t="str">
        <f t="shared" si="64"/>
        <v>Knicks2014</v>
      </c>
      <c r="F4107" t="s">
        <v>960</v>
      </c>
      <c r="G4107">
        <v>32</v>
      </c>
      <c r="H4107">
        <v>41</v>
      </c>
      <c r="I4107">
        <v>20.9</v>
      </c>
      <c r="J4107">
        <v>43.6</v>
      </c>
      <c r="K4107">
        <v>18.3</v>
      </c>
      <c r="L4107">
        <v>0.17</v>
      </c>
      <c r="M4107">
        <v>82</v>
      </c>
      <c r="N4107">
        <v>0.46300000000000002</v>
      </c>
      <c r="O4107">
        <v>242</v>
      </c>
      <c r="P4107">
        <v>0.434</v>
      </c>
      <c r="Q4107">
        <v>1</v>
      </c>
      <c r="R4107">
        <v>0</v>
      </c>
      <c r="S4107">
        <v>0.44400000000000001</v>
      </c>
      <c r="T4107">
        <v>6</v>
      </c>
      <c r="U4107">
        <v>6</v>
      </c>
      <c r="V4107">
        <v>16.7</v>
      </c>
      <c r="W4107">
        <v>1.6</v>
      </c>
      <c r="X4107">
        <v>12.6</v>
      </c>
      <c r="Y4107">
        <v>0.51</v>
      </c>
      <c r="Z4107">
        <v>1.27</v>
      </c>
      <c r="AA4107">
        <v>7.4</v>
      </c>
    </row>
    <row r="4108" spans="1:27">
      <c r="A4108">
        <v>2014</v>
      </c>
      <c r="B4108" t="s">
        <v>649</v>
      </c>
      <c r="C4108" t="s">
        <v>26</v>
      </c>
      <c r="D4108" t="str">
        <f>VLOOKUP($C4108,Sheet1!$C$4:$D$34,2,FALSE)</f>
        <v>Raptors</v>
      </c>
      <c r="E4108" t="str">
        <f t="shared" si="64"/>
        <v>Raptors2014</v>
      </c>
      <c r="F4108" t="s">
        <v>959</v>
      </c>
      <c r="G4108">
        <v>28</v>
      </c>
      <c r="H4108">
        <v>80</v>
      </c>
      <c r="I4108">
        <v>25.2</v>
      </c>
      <c r="J4108">
        <v>52.5</v>
      </c>
      <c r="K4108">
        <v>27.3</v>
      </c>
      <c r="L4108">
        <v>8.4000000000000005E-2</v>
      </c>
      <c r="M4108">
        <v>395</v>
      </c>
      <c r="N4108">
        <v>0.86099999999999999</v>
      </c>
      <c r="O4108">
        <v>481</v>
      </c>
      <c r="P4108">
        <v>0.46400000000000002</v>
      </c>
      <c r="Q4108">
        <v>447</v>
      </c>
      <c r="R4108">
        <v>0.34</v>
      </c>
      <c r="S4108">
        <v>0.56399999999999995</v>
      </c>
      <c r="T4108">
        <v>15.5</v>
      </c>
      <c r="U4108">
        <v>1.9</v>
      </c>
      <c r="V4108">
        <v>4.3</v>
      </c>
      <c r="W4108">
        <v>2.1</v>
      </c>
      <c r="X4108">
        <v>13.6</v>
      </c>
      <c r="Y4108">
        <v>1.1000000000000001</v>
      </c>
      <c r="Z4108">
        <v>0.13</v>
      </c>
      <c r="AA4108">
        <v>6.3</v>
      </c>
    </row>
    <row r="4109" spans="1:27">
      <c r="A4109">
        <v>2014</v>
      </c>
      <c r="B4109" t="s">
        <v>809</v>
      </c>
      <c r="C4109" t="s">
        <v>87</v>
      </c>
      <c r="D4109" t="str">
        <f>VLOOKUP($C4109,Sheet1!$C$4:$D$34,2,FALSE)</f>
        <v>76ers</v>
      </c>
      <c r="E4109" t="str">
        <f t="shared" si="64"/>
        <v>76ers2014</v>
      </c>
      <c r="F4109" t="s">
        <v>960</v>
      </c>
      <c r="G4109">
        <v>28</v>
      </c>
      <c r="H4109">
        <v>67</v>
      </c>
      <c r="I4109">
        <v>28.6</v>
      </c>
      <c r="J4109">
        <v>59.6</v>
      </c>
      <c r="K4109">
        <v>18.7</v>
      </c>
      <c r="L4109">
        <v>0.123</v>
      </c>
      <c r="M4109">
        <v>163</v>
      </c>
      <c r="N4109">
        <v>0.58899999999999997</v>
      </c>
      <c r="O4109">
        <v>434</v>
      </c>
      <c r="P4109">
        <v>0.435</v>
      </c>
      <c r="Q4109">
        <v>202</v>
      </c>
      <c r="R4109">
        <v>0.307</v>
      </c>
      <c r="S4109">
        <v>0.46600000000000003</v>
      </c>
      <c r="T4109">
        <v>9.9</v>
      </c>
      <c r="U4109">
        <v>4.9000000000000004</v>
      </c>
      <c r="V4109">
        <v>9.3000000000000007</v>
      </c>
      <c r="W4109">
        <v>1.6</v>
      </c>
      <c r="X4109">
        <v>9.8000000000000007</v>
      </c>
      <c r="Y4109">
        <v>1.21</v>
      </c>
      <c r="Z4109">
        <v>0.31</v>
      </c>
      <c r="AA4109">
        <v>6</v>
      </c>
    </row>
    <row r="4110" spans="1:27">
      <c r="A4110">
        <v>2014</v>
      </c>
      <c r="B4110" t="s">
        <v>1052</v>
      </c>
      <c r="C4110" t="s">
        <v>49</v>
      </c>
      <c r="D4110" t="str">
        <f>VLOOKUP($C4110,Sheet1!$C$4:$D$34,2,FALSE)</f>
        <v>Pacers</v>
      </c>
      <c r="E4110" t="str">
        <f t="shared" si="64"/>
        <v>Pacers2014</v>
      </c>
      <c r="F4110" t="s">
        <v>960</v>
      </c>
      <c r="G4110">
        <v>34</v>
      </c>
      <c r="H4110">
        <v>81</v>
      </c>
      <c r="I4110">
        <v>20.5</v>
      </c>
      <c r="J4110">
        <v>42.7</v>
      </c>
      <c r="K4110">
        <v>23.1</v>
      </c>
      <c r="L4110">
        <v>0.113</v>
      </c>
      <c r="M4110">
        <v>226</v>
      </c>
      <c r="N4110">
        <v>0.69899999999999995</v>
      </c>
      <c r="O4110">
        <v>622</v>
      </c>
      <c r="P4110">
        <v>0.47399999999999998</v>
      </c>
      <c r="Q4110">
        <v>20</v>
      </c>
      <c r="R4110">
        <v>0.25</v>
      </c>
      <c r="S4110">
        <v>0.51500000000000001</v>
      </c>
      <c r="T4110">
        <v>9.4</v>
      </c>
      <c r="U4110">
        <v>6.5</v>
      </c>
      <c r="V4110">
        <v>17.600000000000001</v>
      </c>
      <c r="W4110">
        <v>1.3</v>
      </c>
      <c r="X4110">
        <v>11</v>
      </c>
      <c r="Y4110">
        <v>0.57999999999999996</v>
      </c>
      <c r="Z4110">
        <v>0.22</v>
      </c>
      <c r="AA4110">
        <v>8.4</v>
      </c>
    </row>
    <row r="4111" spans="1:27">
      <c r="A4111">
        <v>2014</v>
      </c>
      <c r="B4111" t="s">
        <v>975</v>
      </c>
      <c r="C4111" t="s">
        <v>39</v>
      </c>
      <c r="D4111" t="str">
        <f>VLOOKUP($C4111,Sheet1!$C$4:$D$34,2,FALSE)</f>
        <v>Pelicans</v>
      </c>
      <c r="E4111" t="str">
        <f t="shared" si="64"/>
        <v>Pelicans2014</v>
      </c>
      <c r="F4111" t="s">
        <v>958</v>
      </c>
      <c r="G4111">
        <v>25</v>
      </c>
      <c r="H4111">
        <v>63</v>
      </c>
      <c r="I4111">
        <v>13.2</v>
      </c>
      <c r="J4111">
        <v>27.4</v>
      </c>
      <c r="K4111">
        <v>12.7</v>
      </c>
      <c r="L4111">
        <v>0.115</v>
      </c>
      <c r="M4111">
        <v>19</v>
      </c>
      <c r="N4111">
        <v>0.68400000000000005</v>
      </c>
      <c r="O4111">
        <v>77</v>
      </c>
      <c r="P4111">
        <v>0.42899999999999999</v>
      </c>
      <c r="Q4111">
        <v>115</v>
      </c>
      <c r="R4111">
        <v>0.51300000000000001</v>
      </c>
      <c r="S4111">
        <v>0.63900000000000001</v>
      </c>
      <c r="T4111">
        <v>4.0999999999999996</v>
      </c>
      <c r="U4111">
        <v>1.8</v>
      </c>
      <c r="V4111">
        <v>7.6</v>
      </c>
      <c r="W4111">
        <v>0.4</v>
      </c>
      <c r="X4111">
        <v>4.3</v>
      </c>
      <c r="Y4111">
        <v>0.27</v>
      </c>
      <c r="Z4111">
        <v>0.17</v>
      </c>
      <c r="AA4111">
        <v>4.3</v>
      </c>
    </row>
    <row r="4112" spans="1:27">
      <c r="A4112">
        <v>2014</v>
      </c>
      <c r="B4112" t="s">
        <v>1246</v>
      </c>
      <c r="C4112" t="s">
        <v>56</v>
      </c>
      <c r="D4112" t="str">
        <f>VLOOKUP($C4112,Sheet1!$C$4:$D$34,2,FALSE)</f>
        <v>Magic</v>
      </c>
      <c r="E4112" t="str">
        <f t="shared" si="64"/>
        <v>Magic2014</v>
      </c>
      <c r="F4112" t="s">
        <v>956</v>
      </c>
      <c r="G4112">
        <v>33</v>
      </c>
      <c r="H4112">
        <v>47</v>
      </c>
      <c r="I4112">
        <v>14.5</v>
      </c>
      <c r="J4112">
        <v>30.3</v>
      </c>
      <c r="K4112">
        <v>15.1</v>
      </c>
      <c r="L4112">
        <v>0.17</v>
      </c>
      <c r="M4112">
        <v>21</v>
      </c>
      <c r="N4112">
        <v>0.85699999999999998</v>
      </c>
      <c r="O4112">
        <v>113</v>
      </c>
      <c r="P4112">
        <v>0.48699999999999999</v>
      </c>
      <c r="Q4112">
        <v>63</v>
      </c>
      <c r="R4112">
        <v>0.317</v>
      </c>
      <c r="S4112">
        <v>0.50700000000000001</v>
      </c>
      <c r="T4112">
        <v>4</v>
      </c>
      <c r="U4112">
        <v>1.4</v>
      </c>
      <c r="V4112">
        <v>5.6</v>
      </c>
      <c r="W4112">
        <v>2</v>
      </c>
      <c r="X4112">
        <v>21</v>
      </c>
      <c r="Y4112">
        <v>0.43</v>
      </c>
      <c r="Z4112">
        <v>0.09</v>
      </c>
      <c r="AA4112">
        <v>6.2</v>
      </c>
    </row>
    <row r="4113" spans="1:27">
      <c r="A4113">
        <v>2014</v>
      </c>
      <c r="B4113" t="s">
        <v>872</v>
      </c>
      <c r="C4113" t="s">
        <v>32</v>
      </c>
      <c r="D4113" t="str">
        <f>VLOOKUP($C4113,Sheet1!$C$4:$D$34,2,FALSE)</f>
        <v>Heat</v>
      </c>
      <c r="E4113" t="str">
        <f t="shared" si="64"/>
        <v>Heat2014</v>
      </c>
      <c r="F4113" t="s">
        <v>958</v>
      </c>
      <c r="G4113">
        <v>29</v>
      </c>
      <c r="H4113">
        <v>72</v>
      </c>
      <c r="I4113">
        <v>33.6</v>
      </c>
      <c r="J4113">
        <v>70</v>
      </c>
      <c r="K4113">
        <v>19.899999999999999</v>
      </c>
      <c r="L4113">
        <v>0.107</v>
      </c>
      <c r="M4113">
        <v>251</v>
      </c>
      <c r="N4113">
        <v>0.76100000000000001</v>
      </c>
      <c r="O4113">
        <v>567</v>
      </c>
      <c r="P4113">
        <v>0.51300000000000001</v>
      </c>
      <c r="Q4113">
        <v>221</v>
      </c>
      <c r="R4113">
        <v>0.35299999999999998</v>
      </c>
      <c r="S4113">
        <v>0.56000000000000005</v>
      </c>
      <c r="T4113">
        <v>14</v>
      </c>
      <c r="U4113">
        <v>5.2</v>
      </c>
      <c r="V4113">
        <v>9.3000000000000007</v>
      </c>
      <c r="W4113">
        <v>1.9</v>
      </c>
      <c r="X4113">
        <v>9.9</v>
      </c>
      <c r="Y4113">
        <v>0.92</v>
      </c>
      <c r="Z4113">
        <v>0.31</v>
      </c>
      <c r="AA4113">
        <v>6.2</v>
      </c>
    </row>
    <row r="4114" spans="1:27">
      <c r="A4114">
        <v>2014</v>
      </c>
      <c r="B4114" t="s">
        <v>1247</v>
      </c>
      <c r="C4114" t="s">
        <v>87</v>
      </c>
      <c r="D4114" t="str">
        <f>VLOOKUP($C4114,Sheet1!$C$4:$D$34,2,FALSE)</f>
        <v>76ers</v>
      </c>
      <c r="E4114" t="str">
        <f t="shared" si="64"/>
        <v>76ers2014</v>
      </c>
      <c r="F4114" t="s">
        <v>960</v>
      </c>
      <c r="G4114">
        <v>26</v>
      </c>
      <c r="H4114">
        <v>17</v>
      </c>
      <c r="I4114">
        <v>11.4</v>
      </c>
      <c r="J4114">
        <v>23.8</v>
      </c>
      <c r="K4114">
        <v>13.4</v>
      </c>
      <c r="L4114">
        <v>0.221</v>
      </c>
      <c r="M4114">
        <v>13</v>
      </c>
      <c r="N4114">
        <v>0.69199999999999995</v>
      </c>
      <c r="O4114">
        <v>33</v>
      </c>
      <c r="P4114">
        <v>0.54500000000000004</v>
      </c>
      <c r="Q4114">
        <v>7</v>
      </c>
      <c r="R4114">
        <v>0</v>
      </c>
      <c r="S4114">
        <v>0.49199999999999999</v>
      </c>
      <c r="T4114">
        <v>2.6</v>
      </c>
      <c r="U4114">
        <v>3.3</v>
      </c>
      <c r="V4114">
        <v>15.6</v>
      </c>
      <c r="W4114">
        <v>0.4</v>
      </c>
      <c r="X4114">
        <v>6</v>
      </c>
      <c r="Y4114">
        <v>0.18</v>
      </c>
      <c r="Z4114">
        <v>0.06</v>
      </c>
      <c r="AA4114">
        <v>5.3</v>
      </c>
    </row>
    <row r="4115" spans="1:27">
      <c r="A4115">
        <v>2014</v>
      </c>
      <c r="B4115" t="s">
        <v>976</v>
      </c>
      <c r="C4115" t="s">
        <v>90</v>
      </c>
      <c r="D4115" t="str">
        <f>VLOOKUP($C4115,Sheet1!$C$4:$D$34,2,FALSE)</f>
        <v>Spurs</v>
      </c>
      <c r="E4115" t="str">
        <f t="shared" si="64"/>
        <v>Spurs2014</v>
      </c>
      <c r="F4115" t="s">
        <v>959</v>
      </c>
      <c r="G4115">
        <v>37</v>
      </c>
      <c r="H4115">
        <v>70</v>
      </c>
      <c r="I4115">
        <v>22.7</v>
      </c>
      <c r="J4115">
        <v>47.2</v>
      </c>
      <c r="K4115">
        <v>24.2</v>
      </c>
      <c r="L4115">
        <v>0.185</v>
      </c>
      <c r="M4115">
        <v>204</v>
      </c>
      <c r="N4115">
        <v>0.72099999999999997</v>
      </c>
      <c r="O4115">
        <v>331</v>
      </c>
      <c r="P4115">
        <v>0.48899999999999999</v>
      </c>
      <c r="Q4115">
        <v>258</v>
      </c>
      <c r="R4115">
        <v>0.34499999999999997</v>
      </c>
      <c r="S4115">
        <v>0.54400000000000004</v>
      </c>
      <c r="T4115">
        <v>10.5</v>
      </c>
      <c r="U4115">
        <v>3</v>
      </c>
      <c r="V4115">
        <v>7.5</v>
      </c>
      <c r="W4115">
        <v>4.2</v>
      </c>
      <c r="X4115">
        <v>28.6</v>
      </c>
      <c r="Y4115">
        <v>0.96</v>
      </c>
      <c r="Z4115">
        <v>0.28999999999999998</v>
      </c>
      <c r="AA4115">
        <v>9</v>
      </c>
    </row>
    <row r="4116" spans="1:27">
      <c r="A4116">
        <v>2014</v>
      </c>
      <c r="B4116" t="s">
        <v>694</v>
      </c>
      <c r="C4116" t="s">
        <v>29</v>
      </c>
      <c r="D4116" t="str">
        <f>VLOOKUP($C4116,Sheet1!$C$4:$D$34,2,FALSE)</f>
        <v>Grizzlies</v>
      </c>
      <c r="E4116" t="str">
        <f t="shared" si="64"/>
        <v>Grizzlies2014</v>
      </c>
      <c r="F4116" t="s">
        <v>30</v>
      </c>
      <c r="G4116">
        <v>30</v>
      </c>
      <c r="H4116">
        <v>81</v>
      </c>
      <c r="I4116">
        <v>33.200000000000003</v>
      </c>
      <c r="J4116">
        <v>69.099999999999994</v>
      </c>
      <c r="K4116">
        <v>25</v>
      </c>
      <c r="L4116">
        <v>0.121</v>
      </c>
      <c r="M4116">
        <v>440</v>
      </c>
      <c r="N4116">
        <v>0.79500000000000004</v>
      </c>
      <c r="O4116">
        <v>1055</v>
      </c>
      <c r="P4116">
        <v>0.5</v>
      </c>
      <c r="Q4116">
        <v>17</v>
      </c>
      <c r="R4116">
        <v>0.17599999999999999</v>
      </c>
      <c r="S4116">
        <v>0.55800000000000005</v>
      </c>
      <c r="T4116">
        <v>17.399999999999999</v>
      </c>
      <c r="U4116">
        <v>7.8</v>
      </c>
      <c r="V4116">
        <v>13.4</v>
      </c>
      <c r="W4116">
        <v>3.8</v>
      </c>
      <c r="X4116">
        <v>19.7</v>
      </c>
      <c r="Y4116">
        <v>0.88</v>
      </c>
      <c r="Z4116">
        <v>1.62</v>
      </c>
      <c r="AA4116">
        <v>9.6999999999999993</v>
      </c>
    </row>
    <row r="4117" spans="1:27">
      <c r="A4117">
        <v>2014</v>
      </c>
      <c r="B4117" t="s">
        <v>885</v>
      </c>
      <c r="C4117" t="s">
        <v>64</v>
      </c>
      <c r="D4117" t="str">
        <f>VLOOKUP($C4117,Sheet1!$C$4:$D$34,2,FALSE)</f>
        <v>Wizards</v>
      </c>
      <c r="E4117" t="str">
        <f t="shared" si="64"/>
        <v>Wizards2014</v>
      </c>
      <c r="F4117" t="s">
        <v>30</v>
      </c>
      <c r="G4117">
        <v>30</v>
      </c>
      <c r="H4117">
        <v>82</v>
      </c>
      <c r="I4117">
        <v>29.9</v>
      </c>
      <c r="J4117">
        <v>62.3</v>
      </c>
      <c r="K4117">
        <v>17.899999999999999</v>
      </c>
      <c r="L4117">
        <v>0.105</v>
      </c>
      <c r="M4117">
        <v>175</v>
      </c>
      <c r="N4117">
        <v>0.70299999999999996</v>
      </c>
      <c r="O4117">
        <v>772</v>
      </c>
      <c r="P4117">
        <v>0.56899999999999995</v>
      </c>
      <c r="Q4117">
        <v>3</v>
      </c>
      <c r="R4117">
        <v>0</v>
      </c>
      <c r="S4117">
        <v>0.58699999999999997</v>
      </c>
      <c r="T4117">
        <v>12.2</v>
      </c>
      <c r="U4117">
        <v>8.6999999999999993</v>
      </c>
      <c r="V4117">
        <v>16.5</v>
      </c>
      <c r="W4117">
        <v>1.2</v>
      </c>
      <c r="X4117">
        <v>6.5</v>
      </c>
      <c r="Y4117">
        <v>0.6</v>
      </c>
      <c r="Z4117">
        <v>1.34</v>
      </c>
      <c r="AA4117">
        <v>6.7</v>
      </c>
    </row>
    <row r="4118" spans="1:27">
      <c r="A4118">
        <v>2014</v>
      </c>
      <c r="B4118" t="s">
        <v>765</v>
      </c>
      <c r="C4118" t="s">
        <v>90</v>
      </c>
      <c r="D4118" t="str">
        <f>VLOOKUP($C4118,Sheet1!$C$4:$D$34,2,FALSE)</f>
        <v>Spurs</v>
      </c>
      <c r="E4118" t="str">
        <f t="shared" si="64"/>
        <v>Spurs2014</v>
      </c>
      <c r="F4118" t="s">
        <v>959</v>
      </c>
      <c r="G4118">
        <v>28</v>
      </c>
      <c r="H4118">
        <v>62</v>
      </c>
      <c r="I4118">
        <v>22.4</v>
      </c>
      <c r="J4118">
        <v>46.7</v>
      </c>
      <c r="K4118">
        <v>19.100000000000001</v>
      </c>
      <c r="L4118">
        <v>0.106</v>
      </c>
      <c r="M4118">
        <v>99</v>
      </c>
      <c r="N4118">
        <v>0.84799999999999998</v>
      </c>
      <c r="O4118">
        <v>240</v>
      </c>
      <c r="P4118">
        <v>0.47099999999999997</v>
      </c>
      <c r="Q4118">
        <v>230</v>
      </c>
      <c r="R4118">
        <v>0.374</v>
      </c>
      <c r="S4118">
        <v>0.55300000000000005</v>
      </c>
      <c r="T4118">
        <v>9.1999999999999993</v>
      </c>
      <c r="U4118">
        <v>2.5</v>
      </c>
      <c r="V4118">
        <v>6.4</v>
      </c>
      <c r="W4118">
        <v>1.5</v>
      </c>
      <c r="X4118">
        <v>10.3</v>
      </c>
      <c r="Y4118">
        <v>0.5</v>
      </c>
      <c r="Z4118">
        <v>0.05</v>
      </c>
      <c r="AA4118">
        <v>5.8</v>
      </c>
    </row>
    <row r="4119" spans="1:27">
      <c r="A4119">
        <v>2014</v>
      </c>
      <c r="B4119" t="s">
        <v>922</v>
      </c>
      <c r="C4119" t="s">
        <v>67</v>
      </c>
      <c r="D4119" t="str">
        <f>VLOOKUP($C4119,Sheet1!$C$4:$D$34,2,FALSE)</f>
        <v>Suns</v>
      </c>
      <c r="E4119" t="str">
        <f t="shared" si="64"/>
        <v>Suns2014</v>
      </c>
      <c r="F4119" t="s">
        <v>960</v>
      </c>
      <c r="G4119">
        <v>25</v>
      </c>
      <c r="H4119">
        <v>81</v>
      </c>
      <c r="I4119">
        <v>25.2</v>
      </c>
      <c r="J4119">
        <v>52.6</v>
      </c>
      <c r="K4119">
        <v>19.399999999999999</v>
      </c>
      <c r="L4119">
        <v>8.2000000000000003E-2</v>
      </c>
      <c r="M4119">
        <v>113</v>
      </c>
      <c r="N4119">
        <v>0.628</v>
      </c>
      <c r="O4119">
        <v>450</v>
      </c>
      <c r="P4119">
        <v>0.48699999999999999</v>
      </c>
      <c r="Q4119">
        <v>313</v>
      </c>
      <c r="R4119">
        <v>0.35799999999999998</v>
      </c>
      <c r="S4119">
        <v>0.52</v>
      </c>
      <c r="T4119">
        <v>10.4</v>
      </c>
      <c r="U4119">
        <v>4.8</v>
      </c>
      <c r="V4119">
        <v>10.3</v>
      </c>
      <c r="W4119">
        <v>1.6</v>
      </c>
      <c r="X4119">
        <v>10.199999999999999</v>
      </c>
      <c r="Y4119">
        <v>0.78</v>
      </c>
      <c r="Z4119">
        <v>0.2</v>
      </c>
      <c r="AA4119">
        <v>6.8</v>
      </c>
    </row>
    <row r="4120" spans="1:27">
      <c r="A4120">
        <v>2014</v>
      </c>
      <c r="B4120" t="s">
        <v>570</v>
      </c>
      <c r="C4120" t="s">
        <v>138</v>
      </c>
      <c r="D4120" t="str">
        <f>VLOOKUP($C4120,Sheet1!$C$4:$D$34,2,FALSE)</f>
        <v>Celtics</v>
      </c>
      <c r="E4120" t="str">
        <f t="shared" si="64"/>
        <v>Celtics2014</v>
      </c>
      <c r="F4120" t="s">
        <v>956</v>
      </c>
      <c r="G4120">
        <v>20</v>
      </c>
      <c r="H4120">
        <v>67</v>
      </c>
      <c r="I4120">
        <v>27</v>
      </c>
      <c r="J4120">
        <v>56.2</v>
      </c>
      <c r="K4120">
        <v>15.3</v>
      </c>
      <c r="L4120">
        <v>0.14399999999999999</v>
      </c>
      <c r="M4120">
        <v>127</v>
      </c>
      <c r="N4120">
        <v>0.64600000000000002</v>
      </c>
      <c r="O4120">
        <v>205</v>
      </c>
      <c r="P4120">
        <v>0.41</v>
      </c>
      <c r="Q4120">
        <v>272</v>
      </c>
      <c r="R4120">
        <v>0.33500000000000002</v>
      </c>
      <c r="S4120">
        <v>0.49099999999999999</v>
      </c>
      <c r="T4120">
        <v>7.8</v>
      </c>
      <c r="U4120">
        <v>3.3</v>
      </c>
      <c r="V4120">
        <v>6.7</v>
      </c>
      <c r="W4120">
        <v>3.1</v>
      </c>
      <c r="X4120">
        <v>16.3</v>
      </c>
      <c r="Y4120">
        <v>1.48</v>
      </c>
      <c r="Z4120">
        <v>0.27</v>
      </c>
      <c r="AA4120">
        <v>6.4</v>
      </c>
    </row>
    <row r="4121" spans="1:27">
      <c r="A4121">
        <v>2014</v>
      </c>
      <c r="B4121" t="s">
        <v>1056</v>
      </c>
      <c r="C4121" t="s">
        <v>138</v>
      </c>
      <c r="D4121" t="str">
        <f>VLOOKUP($C4121,Sheet1!$C$4:$D$34,2,FALSE)</f>
        <v>Celtics</v>
      </c>
      <c r="E4121" t="str">
        <f t="shared" si="64"/>
        <v>Celtics2014</v>
      </c>
      <c r="F4121" t="s">
        <v>959</v>
      </c>
      <c r="G4121">
        <v>27</v>
      </c>
      <c r="H4121">
        <v>39</v>
      </c>
      <c r="I4121">
        <v>16.399999999999999</v>
      </c>
      <c r="J4121">
        <v>34.200000000000003</v>
      </c>
      <c r="K4121">
        <v>24.2</v>
      </c>
      <c r="L4121">
        <v>6.3E-2</v>
      </c>
      <c r="M4121">
        <v>51</v>
      </c>
      <c r="N4121">
        <v>0.82399999999999995</v>
      </c>
      <c r="O4121">
        <v>181</v>
      </c>
      <c r="P4121">
        <v>0.41399999999999998</v>
      </c>
      <c r="Q4121">
        <v>124</v>
      </c>
      <c r="R4121">
        <v>0.41899999999999998</v>
      </c>
      <c r="S4121">
        <v>0.53100000000000003</v>
      </c>
      <c r="T4121">
        <v>8.9</v>
      </c>
      <c r="U4121">
        <v>1.9</v>
      </c>
      <c r="V4121">
        <v>6.2</v>
      </c>
      <c r="W4121">
        <v>0.9</v>
      </c>
      <c r="X4121">
        <v>8.8000000000000007</v>
      </c>
      <c r="Y4121">
        <v>0.54</v>
      </c>
      <c r="Z4121">
        <v>0.18</v>
      </c>
      <c r="AA4121">
        <v>6</v>
      </c>
    </row>
    <row r="4122" spans="1:27">
      <c r="A4122">
        <v>2014</v>
      </c>
      <c r="B4122" t="s">
        <v>1056</v>
      </c>
      <c r="C4122" t="s">
        <v>67</v>
      </c>
      <c r="D4122" t="str">
        <f>VLOOKUP($C4122,Sheet1!$C$4:$D$34,2,FALSE)</f>
        <v>Suns</v>
      </c>
      <c r="E4122" t="str">
        <f t="shared" si="64"/>
        <v>Suns2014</v>
      </c>
      <c r="F4122" t="s">
        <v>959</v>
      </c>
      <c r="G4122">
        <v>27</v>
      </c>
      <c r="H4122">
        <v>9</v>
      </c>
      <c r="I4122">
        <v>8.9</v>
      </c>
      <c r="J4122">
        <v>18.600000000000001</v>
      </c>
      <c r="K4122">
        <v>26.2</v>
      </c>
      <c r="L4122">
        <v>0.106</v>
      </c>
      <c r="M4122">
        <v>5</v>
      </c>
      <c r="N4122">
        <v>0.8</v>
      </c>
      <c r="O4122">
        <v>21</v>
      </c>
      <c r="P4122">
        <v>0.52400000000000002</v>
      </c>
      <c r="Q4122">
        <v>19</v>
      </c>
      <c r="R4122">
        <v>0.105</v>
      </c>
      <c r="S4122">
        <v>0.379</v>
      </c>
      <c r="T4122">
        <v>3.6</v>
      </c>
      <c r="U4122">
        <v>1.4</v>
      </c>
      <c r="V4122">
        <v>8.8000000000000007</v>
      </c>
      <c r="W4122">
        <v>0.2</v>
      </c>
      <c r="X4122">
        <v>3.9</v>
      </c>
      <c r="Y4122">
        <v>0.67</v>
      </c>
      <c r="Z4122">
        <v>0</v>
      </c>
      <c r="AA4122">
        <v>4.5</v>
      </c>
    </row>
    <row r="4123" spans="1:27">
      <c r="A4123">
        <v>2014</v>
      </c>
      <c r="B4123" t="s">
        <v>1167</v>
      </c>
      <c r="C4123" t="s">
        <v>32</v>
      </c>
      <c r="D4123" t="str">
        <f>VLOOKUP($C4123,Sheet1!$C$4:$D$34,2,FALSE)</f>
        <v>Heat</v>
      </c>
      <c r="E4123" t="str">
        <f t="shared" si="64"/>
        <v>Heat2014</v>
      </c>
      <c r="F4123" t="s">
        <v>956</v>
      </c>
      <c r="G4123">
        <v>28</v>
      </c>
      <c r="H4123">
        <v>80</v>
      </c>
      <c r="I4123">
        <v>29.6</v>
      </c>
      <c r="J4123">
        <v>61.7</v>
      </c>
      <c r="K4123">
        <v>19.2</v>
      </c>
      <c r="L4123">
        <v>0.182</v>
      </c>
      <c r="M4123">
        <v>266</v>
      </c>
      <c r="N4123">
        <v>0.77400000000000002</v>
      </c>
      <c r="O4123">
        <v>415</v>
      </c>
      <c r="P4123">
        <v>0.46700000000000003</v>
      </c>
      <c r="Q4123">
        <v>248</v>
      </c>
      <c r="R4123">
        <v>0.29399999999999998</v>
      </c>
      <c r="S4123">
        <v>0.52100000000000002</v>
      </c>
      <c r="T4123">
        <v>10.199999999999999</v>
      </c>
      <c r="U4123">
        <v>2.6</v>
      </c>
      <c r="V4123">
        <v>5.2</v>
      </c>
      <c r="W4123">
        <v>3.8</v>
      </c>
      <c r="X4123">
        <v>21</v>
      </c>
      <c r="Y4123">
        <v>1.53</v>
      </c>
      <c r="Z4123">
        <v>0.13</v>
      </c>
      <c r="AA4123">
        <v>6.3</v>
      </c>
    </row>
    <row r="4124" spans="1:27">
      <c r="A4124">
        <v>2014</v>
      </c>
      <c r="B4124" t="s">
        <v>1168</v>
      </c>
      <c r="C4124" t="s">
        <v>37</v>
      </c>
      <c r="D4124" t="str">
        <f>VLOOKUP($C4124,Sheet1!$C$4:$D$34,2,FALSE)</f>
        <v>Nets</v>
      </c>
      <c r="E4124" t="str">
        <f t="shared" si="64"/>
        <v>Nets2014</v>
      </c>
      <c r="F4124" t="s">
        <v>959</v>
      </c>
      <c r="G4124">
        <v>23</v>
      </c>
      <c r="H4124">
        <v>47</v>
      </c>
      <c r="I4124">
        <v>16.600000000000001</v>
      </c>
      <c r="J4124">
        <v>34.6</v>
      </c>
      <c r="K4124">
        <v>15.5</v>
      </c>
      <c r="L4124">
        <v>0.10299999999999999</v>
      </c>
      <c r="M4124">
        <v>57</v>
      </c>
      <c r="N4124">
        <v>0.82499999999999996</v>
      </c>
      <c r="O4124">
        <v>146</v>
      </c>
      <c r="P4124">
        <v>0.40400000000000003</v>
      </c>
      <c r="Q4124">
        <v>64</v>
      </c>
      <c r="R4124">
        <v>0.26600000000000001</v>
      </c>
      <c r="S4124">
        <v>0.45900000000000002</v>
      </c>
      <c r="T4124">
        <v>4.5999999999999996</v>
      </c>
      <c r="U4124">
        <v>2.2999999999999998</v>
      </c>
      <c r="V4124">
        <v>7.7</v>
      </c>
      <c r="W4124">
        <v>0.8</v>
      </c>
      <c r="X4124">
        <v>7.4</v>
      </c>
      <c r="Y4124">
        <v>0.66</v>
      </c>
      <c r="Z4124">
        <v>0.26</v>
      </c>
      <c r="AA4124">
        <v>4.9000000000000004</v>
      </c>
    </row>
    <row r="4125" spans="1:27">
      <c r="A4125">
        <v>2014</v>
      </c>
      <c r="B4125" t="s">
        <v>455</v>
      </c>
      <c r="C4125" t="s">
        <v>67</v>
      </c>
      <c r="D4125" t="str">
        <f>VLOOKUP($C4125,Sheet1!$C$4:$D$34,2,FALSE)</f>
        <v>Suns</v>
      </c>
      <c r="E4125" t="str">
        <f t="shared" si="64"/>
        <v>Suns2014</v>
      </c>
      <c r="F4125" t="s">
        <v>960</v>
      </c>
      <c r="G4125">
        <v>25</v>
      </c>
      <c r="H4125">
        <v>82</v>
      </c>
      <c r="I4125">
        <v>31.5</v>
      </c>
      <c r="J4125">
        <v>65.599999999999994</v>
      </c>
      <c r="K4125">
        <v>23.8</v>
      </c>
      <c r="L4125">
        <v>0.124</v>
      </c>
      <c r="M4125">
        <v>232</v>
      </c>
      <c r="N4125">
        <v>0.76300000000000001</v>
      </c>
      <c r="O4125">
        <v>921</v>
      </c>
      <c r="P4125">
        <v>0.49399999999999999</v>
      </c>
      <c r="Q4125">
        <v>179</v>
      </c>
      <c r="R4125">
        <v>0.318</v>
      </c>
      <c r="S4125">
        <v>0.52300000000000002</v>
      </c>
      <c r="T4125">
        <v>15.3</v>
      </c>
      <c r="U4125">
        <v>6.2</v>
      </c>
      <c r="V4125">
        <v>10.7</v>
      </c>
      <c r="W4125">
        <v>2.2999999999999998</v>
      </c>
      <c r="X4125">
        <v>12.3</v>
      </c>
      <c r="Y4125">
        <v>1.23</v>
      </c>
      <c r="Z4125">
        <v>0.48</v>
      </c>
      <c r="AA4125">
        <v>7.6</v>
      </c>
    </row>
    <row r="4126" spans="1:27">
      <c r="A4126">
        <v>2014</v>
      </c>
      <c r="B4126" t="s">
        <v>1057</v>
      </c>
      <c r="C4126" t="s">
        <v>110</v>
      </c>
      <c r="D4126" t="str">
        <f>VLOOKUP($C4126,Sheet1!$C$4:$D$34,2,FALSE)</f>
        <v>Warriors</v>
      </c>
      <c r="E4126" t="str">
        <f t="shared" si="64"/>
        <v>Warriors2014</v>
      </c>
      <c r="F4126" t="s">
        <v>960</v>
      </c>
      <c r="G4126">
        <v>27</v>
      </c>
      <c r="H4126">
        <v>76</v>
      </c>
      <c r="I4126">
        <v>15.9</v>
      </c>
      <c r="J4126">
        <v>33.1</v>
      </c>
      <c r="K4126">
        <v>29.5</v>
      </c>
      <c r="L4126">
        <v>0.10199999999999999</v>
      </c>
      <c r="M4126">
        <v>178</v>
      </c>
      <c r="N4126">
        <v>0.84299999999999997</v>
      </c>
      <c r="O4126">
        <v>628</v>
      </c>
      <c r="P4126">
        <v>0.498</v>
      </c>
      <c r="Q4126">
        <v>18</v>
      </c>
      <c r="R4126">
        <v>0.27800000000000002</v>
      </c>
      <c r="S4126">
        <v>0.54600000000000004</v>
      </c>
      <c r="T4126">
        <v>10.4</v>
      </c>
      <c r="U4126">
        <v>4.3</v>
      </c>
      <c r="V4126">
        <v>14.5</v>
      </c>
      <c r="W4126">
        <v>1</v>
      </c>
      <c r="X4126">
        <v>10.1</v>
      </c>
      <c r="Y4126">
        <v>0.26</v>
      </c>
      <c r="Z4126">
        <v>0.45</v>
      </c>
      <c r="AA4126">
        <v>8.9</v>
      </c>
    </row>
    <row r="4127" spans="1:27">
      <c r="A4127">
        <v>2014</v>
      </c>
      <c r="B4127" t="s">
        <v>1248</v>
      </c>
      <c r="C4127" t="s">
        <v>64</v>
      </c>
      <c r="D4127" t="str">
        <f>VLOOKUP($C4127,Sheet1!$C$4:$D$34,2,FALSE)</f>
        <v>Wizards</v>
      </c>
      <c r="E4127" t="str">
        <f t="shared" si="64"/>
        <v>Wizards2014</v>
      </c>
      <c r="F4127" t="s">
        <v>958</v>
      </c>
      <c r="G4127">
        <v>28</v>
      </c>
      <c r="H4127">
        <v>32</v>
      </c>
      <c r="I4127">
        <v>11</v>
      </c>
      <c r="J4127">
        <v>22.9</v>
      </c>
      <c r="K4127">
        <v>18.399999999999999</v>
      </c>
      <c r="L4127">
        <v>0.157</v>
      </c>
      <c r="M4127">
        <v>64</v>
      </c>
      <c r="N4127">
        <v>0.75</v>
      </c>
      <c r="O4127">
        <v>48</v>
      </c>
      <c r="P4127">
        <v>0.29199999999999998</v>
      </c>
      <c r="Q4127">
        <v>42</v>
      </c>
      <c r="R4127">
        <v>0.23799999999999999</v>
      </c>
      <c r="S4127">
        <v>0.44900000000000001</v>
      </c>
      <c r="T4127">
        <v>3.3</v>
      </c>
      <c r="U4127">
        <v>1.4</v>
      </c>
      <c r="V4127">
        <v>7.4</v>
      </c>
      <c r="W4127">
        <v>0.5</v>
      </c>
      <c r="X4127">
        <v>6.7</v>
      </c>
      <c r="Y4127">
        <v>0.22</v>
      </c>
      <c r="Z4127">
        <v>0.03</v>
      </c>
      <c r="AA4127">
        <v>4.8</v>
      </c>
    </row>
    <row r="4128" spans="1:27">
      <c r="A4128">
        <v>2014</v>
      </c>
      <c r="B4128" t="s">
        <v>839</v>
      </c>
      <c r="C4128" t="s">
        <v>73</v>
      </c>
      <c r="D4128" t="str">
        <f>VLOOKUP($C4128,Sheet1!$C$4:$D$34,2,FALSE)</f>
        <v>Hornets</v>
      </c>
      <c r="E4128" t="str">
        <f t="shared" si="64"/>
        <v>Hornets2014</v>
      </c>
      <c r="F4128" t="s">
        <v>960</v>
      </c>
      <c r="G4128">
        <v>28</v>
      </c>
      <c r="H4128">
        <v>78</v>
      </c>
      <c r="I4128">
        <v>26.1</v>
      </c>
      <c r="J4128">
        <v>54.3</v>
      </c>
      <c r="K4128">
        <v>13.5</v>
      </c>
      <c r="L4128">
        <v>0.10100000000000001</v>
      </c>
      <c r="M4128">
        <v>87</v>
      </c>
      <c r="N4128">
        <v>0.71299999999999997</v>
      </c>
      <c r="O4128">
        <v>230</v>
      </c>
      <c r="P4128">
        <v>0.5</v>
      </c>
      <c r="Q4128">
        <v>265</v>
      </c>
      <c r="R4128">
        <v>0.35799999999999998</v>
      </c>
      <c r="S4128">
        <v>0.54100000000000004</v>
      </c>
      <c r="T4128">
        <v>7.4</v>
      </c>
      <c r="U4128">
        <v>4.9000000000000004</v>
      </c>
      <c r="V4128">
        <v>10.4</v>
      </c>
      <c r="W4128">
        <v>1.3</v>
      </c>
      <c r="X4128">
        <v>7.8</v>
      </c>
      <c r="Y4128">
        <v>0.88</v>
      </c>
      <c r="Z4128">
        <v>0.46</v>
      </c>
      <c r="AA4128">
        <v>5.5</v>
      </c>
    </row>
    <row r="4129" spans="1:27">
      <c r="A4129">
        <v>2014</v>
      </c>
      <c r="B4129" t="s">
        <v>507</v>
      </c>
      <c r="C4129" t="s">
        <v>37</v>
      </c>
      <c r="D4129" t="str">
        <f>VLOOKUP($C4129,Sheet1!$C$4:$D$34,2,FALSE)</f>
        <v>Nets</v>
      </c>
      <c r="E4129" t="str">
        <f t="shared" si="64"/>
        <v>Nets2014</v>
      </c>
      <c r="F4129" t="s">
        <v>30</v>
      </c>
      <c r="G4129">
        <v>24</v>
      </c>
      <c r="H4129">
        <v>82</v>
      </c>
      <c r="I4129">
        <v>21.3</v>
      </c>
      <c r="J4129">
        <v>44.3</v>
      </c>
      <c r="K4129">
        <v>19.5</v>
      </c>
      <c r="L4129">
        <v>0.14399999999999999</v>
      </c>
      <c r="M4129">
        <v>317</v>
      </c>
      <c r="N4129">
        <v>0.495</v>
      </c>
      <c r="O4129">
        <v>486</v>
      </c>
      <c r="P4129">
        <v>0.57599999999999996</v>
      </c>
      <c r="Q4129">
        <v>3</v>
      </c>
      <c r="R4129">
        <v>0</v>
      </c>
      <c r="S4129">
        <v>0.56999999999999995</v>
      </c>
      <c r="T4129">
        <v>8.6999999999999993</v>
      </c>
      <c r="U4129">
        <v>6.2</v>
      </c>
      <c r="V4129">
        <v>16.5</v>
      </c>
      <c r="W4129">
        <v>0.9</v>
      </c>
      <c r="X4129">
        <v>7</v>
      </c>
      <c r="Y4129">
        <v>0.79</v>
      </c>
      <c r="Z4129">
        <v>0.77</v>
      </c>
      <c r="AA4129">
        <v>6.9</v>
      </c>
    </row>
    <row r="4130" spans="1:27">
      <c r="A4130">
        <v>2014</v>
      </c>
      <c r="B4130" t="s">
        <v>1059</v>
      </c>
      <c r="C4130" t="s">
        <v>92</v>
      </c>
      <c r="D4130" t="str">
        <f>VLOOKUP($C4130,Sheet1!$C$4:$D$34,2,FALSE)</f>
        <v>Clippers</v>
      </c>
      <c r="E4130" t="str">
        <f t="shared" si="64"/>
        <v>Clippers2014</v>
      </c>
      <c r="F4130" t="s">
        <v>958</v>
      </c>
      <c r="G4130">
        <v>34</v>
      </c>
      <c r="H4130">
        <v>76</v>
      </c>
      <c r="I4130">
        <v>29.9</v>
      </c>
      <c r="J4130">
        <v>62.3</v>
      </c>
      <c r="K4130">
        <v>15.2</v>
      </c>
      <c r="L4130">
        <v>0.11600000000000001</v>
      </c>
      <c r="M4130">
        <v>95</v>
      </c>
      <c r="N4130">
        <v>0.77900000000000003</v>
      </c>
      <c r="O4130">
        <v>248</v>
      </c>
      <c r="P4130">
        <v>0.56899999999999995</v>
      </c>
      <c r="Q4130">
        <v>376</v>
      </c>
      <c r="R4130">
        <v>0.36199999999999999</v>
      </c>
      <c r="S4130">
        <v>0.57399999999999995</v>
      </c>
      <c r="T4130">
        <v>10.1</v>
      </c>
      <c r="U4130">
        <v>4</v>
      </c>
      <c r="V4130">
        <v>7.5</v>
      </c>
      <c r="W4130">
        <v>1.5</v>
      </c>
      <c r="X4130">
        <v>7.2</v>
      </c>
      <c r="Y4130">
        <v>0.88</v>
      </c>
      <c r="Z4130">
        <v>0.66</v>
      </c>
      <c r="AA4130">
        <v>5.3</v>
      </c>
    </row>
    <row r="4131" spans="1:27">
      <c r="A4131">
        <v>2014</v>
      </c>
      <c r="B4131" t="s">
        <v>1169</v>
      </c>
      <c r="C4131" t="s">
        <v>90</v>
      </c>
      <c r="D4131" t="str">
        <f>VLOOKUP($C4131,Sheet1!$C$4:$D$34,2,FALSE)</f>
        <v>Spurs</v>
      </c>
      <c r="E4131" t="str">
        <f t="shared" si="64"/>
        <v>Spurs2014</v>
      </c>
      <c r="F4131" t="s">
        <v>960</v>
      </c>
      <c r="G4131">
        <v>34</v>
      </c>
      <c r="H4131">
        <v>72</v>
      </c>
      <c r="I4131">
        <v>13</v>
      </c>
      <c r="J4131">
        <v>27.1</v>
      </c>
      <c r="K4131">
        <v>12.7</v>
      </c>
      <c r="L4131">
        <v>4.2999999999999997E-2</v>
      </c>
      <c r="M4131">
        <v>37</v>
      </c>
      <c r="N4131">
        <v>0.81100000000000005</v>
      </c>
      <c r="O4131">
        <v>104</v>
      </c>
      <c r="P4131">
        <v>0.46200000000000002</v>
      </c>
      <c r="Q4131">
        <v>126</v>
      </c>
      <c r="R4131">
        <v>0.36499999999999999</v>
      </c>
      <c r="S4131">
        <v>0.53600000000000003</v>
      </c>
      <c r="T4131">
        <v>3.7</v>
      </c>
      <c r="U4131">
        <v>1.6</v>
      </c>
      <c r="V4131">
        <v>7</v>
      </c>
      <c r="W4131">
        <v>0.7</v>
      </c>
      <c r="X4131">
        <v>7.1</v>
      </c>
      <c r="Y4131">
        <v>0.14000000000000001</v>
      </c>
      <c r="Z4131">
        <v>0.17</v>
      </c>
      <c r="AA4131">
        <v>4.9000000000000004</v>
      </c>
    </row>
    <row r="4132" spans="1:27">
      <c r="A4132">
        <v>2014</v>
      </c>
      <c r="B4132" t="s">
        <v>685</v>
      </c>
      <c r="C4132" t="s">
        <v>45</v>
      </c>
      <c r="D4132" t="str">
        <f>VLOOKUP($C4132,Sheet1!$C$4:$D$34,2,FALSE)</f>
        <v>Cavaliers</v>
      </c>
      <c r="E4132" t="str">
        <f t="shared" si="64"/>
        <v>Cavaliers2014</v>
      </c>
      <c r="F4132" t="s">
        <v>959</v>
      </c>
      <c r="G4132">
        <v>24</v>
      </c>
      <c r="H4132">
        <v>67</v>
      </c>
      <c r="I4132">
        <v>20.6</v>
      </c>
      <c r="J4132">
        <v>42.9</v>
      </c>
      <c r="K4132">
        <v>12.8</v>
      </c>
      <c r="L4132">
        <v>0.159</v>
      </c>
      <c r="M4132">
        <v>38</v>
      </c>
      <c r="N4132">
        <v>0.76300000000000001</v>
      </c>
      <c r="O4132">
        <v>140</v>
      </c>
      <c r="P4132">
        <v>0.307</v>
      </c>
      <c r="Q4132">
        <v>167</v>
      </c>
      <c r="R4132">
        <v>0.40699999999999997</v>
      </c>
      <c r="S4132">
        <v>0.49299999999999999</v>
      </c>
      <c r="T4132">
        <v>4.8</v>
      </c>
      <c r="U4132">
        <v>1.9</v>
      </c>
      <c r="V4132">
        <v>5.2</v>
      </c>
      <c r="W4132">
        <v>3</v>
      </c>
      <c r="X4132">
        <v>21.1</v>
      </c>
      <c r="Y4132">
        <v>0.36</v>
      </c>
      <c r="Z4132">
        <v>0.03</v>
      </c>
      <c r="AA4132">
        <v>5.9</v>
      </c>
    </row>
    <row r="4133" spans="1:27">
      <c r="A4133">
        <v>2014</v>
      </c>
      <c r="B4133" t="s">
        <v>280</v>
      </c>
      <c r="C4133" t="s">
        <v>56</v>
      </c>
      <c r="D4133" t="str">
        <f>VLOOKUP($C4133,Sheet1!$C$4:$D$34,2,FALSE)</f>
        <v>Magic</v>
      </c>
      <c r="E4133" t="str">
        <f t="shared" si="64"/>
        <v>Magic2014</v>
      </c>
      <c r="F4133" t="s">
        <v>958</v>
      </c>
      <c r="G4133">
        <v>21</v>
      </c>
      <c r="H4133">
        <v>45</v>
      </c>
      <c r="I4133">
        <v>15</v>
      </c>
      <c r="J4133">
        <v>31.2</v>
      </c>
      <c r="K4133">
        <v>13.9</v>
      </c>
      <c r="L4133">
        <v>0.13300000000000001</v>
      </c>
      <c r="M4133">
        <v>41</v>
      </c>
      <c r="N4133">
        <v>0.53700000000000003</v>
      </c>
      <c r="O4133">
        <v>102</v>
      </c>
      <c r="P4133">
        <v>0.52</v>
      </c>
      <c r="Q4133">
        <v>56</v>
      </c>
      <c r="R4133">
        <v>0.17899999999999999</v>
      </c>
      <c r="S4133">
        <v>0.44900000000000001</v>
      </c>
      <c r="T4133">
        <v>3.5</v>
      </c>
      <c r="U4133">
        <v>2.4</v>
      </c>
      <c r="V4133">
        <v>8.9</v>
      </c>
      <c r="W4133">
        <v>0.6</v>
      </c>
      <c r="X4133">
        <v>5.4</v>
      </c>
      <c r="Y4133">
        <v>0.71</v>
      </c>
      <c r="Z4133">
        <v>0.2</v>
      </c>
      <c r="AA4133">
        <v>4.5999999999999996</v>
      </c>
    </row>
    <row r="4134" spans="1:27">
      <c r="A4134">
        <v>2014</v>
      </c>
      <c r="B4134" t="s">
        <v>710</v>
      </c>
      <c r="C4134" t="s">
        <v>113</v>
      </c>
      <c r="D4134" t="str">
        <f>VLOOKUP($C4134,Sheet1!$C$4:$D$34,2,FALSE)</f>
        <v>Trail Blazers</v>
      </c>
      <c r="E4134" t="str">
        <f t="shared" si="64"/>
        <v>Trail Blazers2014</v>
      </c>
      <c r="F4134" t="s">
        <v>30</v>
      </c>
      <c r="G4134">
        <v>22</v>
      </c>
      <c r="H4134">
        <v>55</v>
      </c>
      <c r="I4134">
        <v>15.4</v>
      </c>
      <c r="J4134">
        <v>32.1</v>
      </c>
      <c r="K4134">
        <v>15.9</v>
      </c>
      <c r="L4134">
        <v>0.13100000000000001</v>
      </c>
      <c r="M4134">
        <v>32</v>
      </c>
      <c r="N4134">
        <v>0.93799999999999994</v>
      </c>
      <c r="O4134">
        <v>133</v>
      </c>
      <c r="P4134">
        <v>0.58599999999999997</v>
      </c>
      <c r="Q4134">
        <v>112</v>
      </c>
      <c r="R4134">
        <v>0.42</v>
      </c>
      <c r="S4134">
        <v>0.63100000000000001</v>
      </c>
      <c r="T4134">
        <v>5.9</v>
      </c>
      <c r="U4134">
        <v>4.5</v>
      </c>
      <c r="V4134">
        <v>15.8</v>
      </c>
      <c r="W4134">
        <v>0.6</v>
      </c>
      <c r="X4134">
        <v>5.8</v>
      </c>
      <c r="Y4134">
        <v>0.18</v>
      </c>
      <c r="Z4134">
        <v>0.25</v>
      </c>
      <c r="AA4134">
        <v>6.5</v>
      </c>
    </row>
    <row r="4135" spans="1:27">
      <c r="A4135">
        <v>2014</v>
      </c>
      <c r="B4135" t="s">
        <v>852</v>
      </c>
      <c r="C4135" t="s">
        <v>32</v>
      </c>
      <c r="D4135" t="str">
        <f>VLOOKUP($C4135,Sheet1!$C$4:$D$34,2,FALSE)</f>
        <v>Heat</v>
      </c>
      <c r="E4135" t="str">
        <f t="shared" si="64"/>
        <v>Heat2014</v>
      </c>
      <c r="F4135" t="s">
        <v>958</v>
      </c>
      <c r="G4135">
        <v>26</v>
      </c>
      <c r="H4135">
        <v>24</v>
      </c>
      <c r="I4135">
        <v>21</v>
      </c>
      <c r="J4135">
        <v>43.8</v>
      </c>
      <c r="K4135">
        <v>24.6</v>
      </c>
      <c r="L4135">
        <v>0.14199999999999999</v>
      </c>
      <c r="M4135">
        <v>26</v>
      </c>
      <c r="N4135">
        <v>0.76900000000000002</v>
      </c>
      <c r="O4135">
        <v>178</v>
      </c>
      <c r="P4135">
        <v>0.47199999999999998</v>
      </c>
      <c r="Q4135">
        <v>34</v>
      </c>
      <c r="R4135">
        <v>0.23499999999999999</v>
      </c>
      <c r="S4135">
        <v>0.47399999999999998</v>
      </c>
      <c r="T4135">
        <v>8.8000000000000007</v>
      </c>
      <c r="U4135">
        <v>3.7</v>
      </c>
      <c r="V4135">
        <v>10.6</v>
      </c>
      <c r="W4135">
        <v>1.3</v>
      </c>
      <c r="X4135">
        <v>11.5</v>
      </c>
      <c r="Y4135">
        <v>0.63</v>
      </c>
      <c r="Z4135">
        <v>0.54</v>
      </c>
      <c r="AA4135">
        <v>6.6</v>
      </c>
    </row>
    <row r="4136" spans="1:27">
      <c r="A4136">
        <v>2014</v>
      </c>
      <c r="B4136" t="s">
        <v>681</v>
      </c>
      <c r="C4136" t="s">
        <v>87</v>
      </c>
      <c r="D4136" t="str">
        <f>VLOOKUP($C4136,Sheet1!$C$4:$D$34,2,FALSE)</f>
        <v>76ers</v>
      </c>
      <c r="E4136" t="str">
        <f t="shared" si="64"/>
        <v>76ers2014</v>
      </c>
      <c r="F4136" t="s">
        <v>956</v>
      </c>
      <c r="G4136">
        <v>23</v>
      </c>
      <c r="H4136">
        <v>41</v>
      </c>
      <c r="I4136">
        <v>33.9</v>
      </c>
      <c r="J4136">
        <v>70.7</v>
      </c>
      <c r="K4136">
        <v>27.6</v>
      </c>
      <c r="L4136">
        <v>0.20100000000000001</v>
      </c>
      <c r="M4136">
        <v>182</v>
      </c>
      <c r="N4136">
        <v>0.64300000000000002</v>
      </c>
      <c r="O4136">
        <v>486</v>
      </c>
      <c r="P4136">
        <v>0.41199999999999998</v>
      </c>
      <c r="Q4136">
        <v>125</v>
      </c>
      <c r="R4136">
        <v>0.25600000000000001</v>
      </c>
      <c r="S4136">
        <v>0.44400000000000001</v>
      </c>
      <c r="T4136">
        <v>15</v>
      </c>
      <c r="U4136">
        <v>6.2</v>
      </c>
      <c r="V4136">
        <v>9.9</v>
      </c>
      <c r="W4136">
        <v>7.4</v>
      </c>
      <c r="X4136">
        <v>40.799999999999997</v>
      </c>
      <c r="Y4136">
        <v>1.46</v>
      </c>
      <c r="Z4136">
        <v>0.44</v>
      </c>
      <c r="AA4136">
        <v>10.4</v>
      </c>
    </row>
    <row r="4137" spans="1:27">
      <c r="A4137">
        <v>2014</v>
      </c>
      <c r="B4137" t="s">
        <v>681</v>
      </c>
      <c r="C4137" t="s">
        <v>43</v>
      </c>
      <c r="D4137" t="str">
        <f>VLOOKUP($C4137,Sheet1!$C$4:$D$34,2,FALSE)</f>
        <v>Bucks</v>
      </c>
      <c r="E4137" t="str">
        <f t="shared" si="64"/>
        <v>Bucks2014</v>
      </c>
      <c r="F4137" t="s">
        <v>956</v>
      </c>
      <c r="G4137">
        <v>23</v>
      </c>
      <c r="H4137">
        <v>25</v>
      </c>
      <c r="I4137">
        <v>30.3</v>
      </c>
      <c r="J4137">
        <v>63.2</v>
      </c>
      <c r="K4137">
        <v>26.3</v>
      </c>
      <c r="L4137">
        <v>0.182</v>
      </c>
      <c r="M4137">
        <v>109</v>
      </c>
      <c r="N4137">
        <v>0.78</v>
      </c>
      <c r="O4137">
        <v>280</v>
      </c>
      <c r="P4137">
        <v>0.45700000000000002</v>
      </c>
      <c r="Q4137">
        <v>28</v>
      </c>
      <c r="R4137">
        <v>0.14299999999999999</v>
      </c>
      <c r="S4137">
        <v>0.496</v>
      </c>
      <c r="T4137">
        <v>14.1</v>
      </c>
      <c r="U4137">
        <v>4</v>
      </c>
      <c r="V4137">
        <v>7.5</v>
      </c>
      <c r="W4137">
        <v>5.6</v>
      </c>
      <c r="X4137">
        <v>30.8</v>
      </c>
      <c r="Y4137">
        <v>2.04</v>
      </c>
      <c r="Z4137">
        <v>0.48</v>
      </c>
      <c r="AA4137">
        <v>9</v>
      </c>
    </row>
    <row r="4138" spans="1:27">
      <c r="A4138">
        <v>2014</v>
      </c>
      <c r="B4138" t="s">
        <v>798</v>
      </c>
      <c r="C4138" t="s">
        <v>73</v>
      </c>
      <c r="D4138" t="str">
        <f>VLOOKUP($C4138,Sheet1!$C$4:$D$34,2,FALSE)</f>
        <v>Hornets</v>
      </c>
      <c r="E4138" t="str">
        <f t="shared" si="64"/>
        <v>Hornets2014</v>
      </c>
      <c r="F4138" t="s">
        <v>958</v>
      </c>
      <c r="G4138">
        <v>21</v>
      </c>
      <c r="H4138">
        <v>55</v>
      </c>
      <c r="I4138">
        <v>28.9</v>
      </c>
      <c r="J4138">
        <v>60.1</v>
      </c>
      <c r="K4138">
        <v>18.600000000000001</v>
      </c>
      <c r="L4138">
        <v>9.9000000000000005E-2</v>
      </c>
      <c r="M4138">
        <v>214</v>
      </c>
      <c r="N4138">
        <v>0.70099999999999996</v>
      </c>
      <c r="O4138">
        <v>482</v>
      </c>
      <c r="P4138">
        <v>0.46500000000000002</v>
      </c>
      <c r="Q4138">
        <v>0</v>
      </c>
      <c r="R4138">
        <v>0</v>
      </c>
      <c r="S4138">
        <v>0.51900000000000002</v>
      </c>
      <c r="T4138">
        <v>10.9</v>
      </c>
      <c r="U4138">
        <v>7.6</v>
      </c>
      <c r="V4138">
        <v>14.4</v>
      </c>
      <c r="W4138">
        <v>1.4</v>
      </c>
      <c r="X4138">
        <v>8.1999999999999993</v>
      </c>
      <c r="Y4138">
        <v>0.55000000000000004</v>
      </c>
      <c r="Z4138">
        <v>0.69</v>
      </c>
      <c r="AA4138">
        <v>6.7</v>
      </c>
    </row>
    <row r="4139" spans="1:27">
      <c r="A4139">
        <v>2014</v>
      </c>
      <c r="B4139" t="s">
        <v>174</v>
      </c>
      <c r="C4139" t="s">
        <v>29</v>
      </c>
      <c r="D4139" t="str">
        <f>VLOOKUP($C4139,Sheet1!$C$4:$D$34,2,FALSE)</f>
        <v>Grizzlies</v>
      </c>
      <c r="E4139" t="str">
        <f t="shared" si="64"/>
        <v>Grizzlies2014</v>
      </c>
      <c r="F4139" t="s">
        <v>956</v>
      </c>
      <c r="G4139">
        <v>27</v>
      </c>
      <c r="H4139">
        <v>70</v>
      </c>
      <c r="I4139">
        <v>31.8</v>
      </c>
      <c r="J4139">
        <v>66.2</v>
      </c>
      <c r="K4139">
        <v>24</v>
      </c>
      <c r="L4139">
        <v>0.13600000000000001</v>
      </c>
      <c r="M4139">
        <v>249</v>
      </c>
      <c r="N4139">
        <v>0.85899999999999999</v>
      </c>
      <c r="O4139">
        <v>605</v>
      </c>
      <c r="P4139">
        <v>0.47299999999999998</v>
      </c>
      <c r="Q4139">
        <v>277</v>
      </c>
      <c r="R4139">
        <v>0.38600000000000001</v>
      </c>
      <c r="S4139">
        <v>0.55800000000000005</v>
      </c>
      <c r="T4139">
        <v>15.8</v>
      </c>
      <c r="U4139">
        <v>3</v>
      </c>
      <c r="V4139">
        <v>5.4</v>
      </c>
      <c r="W4139">
        <v>5.4</v>
      </c>
      <c r="X4139">
        <v>28</v>
      </c>
      <c r="Y4139">
        <v>1.27</v>
      </c>
      <c r="Z4139">
        <v>0.2</v>
      </c>
      <c r="AA4139">
        <v>8</v>
      </c>
    </row>
    <row r="4140" spans="1:27">
      <c r="A4140">
        <v>2014</v>
      </c>
      <c r="B4140" t="s">
        <v>1064</v>
      </c>
      <c r="C4140" t="s">
        <v>75</v>
      </c>
      <c r="D4140" t="str">
        <f>VLOOKUP($C4140,Sheet1!$C$4:$D$34,2,FALSE)</f>
        <v>Bulls</v>
      </c>
      <c r="E4140" t="str">
        <f t="shared" si="64"/>
        <v>Bulls2014</v>
      </c>
      <c r="F4140" t="s">
        <v>958</v>
      </c>
      <c r="G4140">
        <v>34</v>
      </c>
      <c r="H4140">
        <v>63</v>
      </c>
      <c r="I4140">
        <v>29.2</v>
      </c>
      <c r="J4140">
        <v>60.8</v>
      </c>
      <c r="K4140">
        <v>14.4</v>
      </c>
      <c r="L4140">
        <v>0.104</v>
      </c>
      <c r="M4140">
        <v>87</v>
      </c>
      <c r="N4140">
        <v>0.80500000000000005</v>
      </c>
      <c r="O4140">
        <v>218</v>
      </c>
      <c r="P4140">
        <v>0.46800000000000003</v>
      </c>
      <c r="Q4140">
        <v>263</v>
      </c>
      <c r="R4140">
        <v>0.40699999999999997</v>
      </c>
      <c r="S4140">
        <v>0.57299999999999995</v>
      </c>
      <c r="T4140">
        <v>9.4</v>
      </c>
      <c r="U4140">
        <v>3.9</v>
      </c>
      <c r="V4140">
        <v>7.3</v>
      </c>
      <c r="W4140">
        <v>1.8</v>
      </c>
      <c r="X4140">
        <v>9.8000000000000007</v>
      </c>
      <c r="Y4140">
        <v>0.62</v>
      </c>
      <c r="Z4140">
        <v>0.33</v>
      </c>
      <c r="AA4140">
        <v>5.5</v>
      </c>
    </row>
    <row r="4141" spans="1:27">
      <c r="A4141">
        <v>2014</v>
      </c>
      <c r="B4141" t="s">
        <v>1065</v>
      </c>
      <c r="C4141" t="s">
        <v>45</v>
      </c>
      <c r="D4141" t="str">
        <f>VLOOKUP($C4141,Sheet1!$C$4:$D$34,2,FALSE)</f>
        <v>Cavaliers</v>
      </c>
      <c r="E4141" t="str">
        <f t="shared" si="64"/>
        <v>Cavaliers2014</v>
      </c>
      <c r="F4141" t="s">
        <v>958</v>
      </c>
      <c r="G4141">
        <v>34</v>
      </c>
      <c r="H4141">
        <v>52</v>
      </c>
      <c r="I4141">
        <v>13.5</v>
      </c>
      <c r="J4141">
        <v>28.1</v>
      </c>
      <c r="K4141">
        <v>9.1</v>
      </c>
      <c r="L4141">
        <v>0.16600000000000001</v>
      </c>
      <c r="M4141">
        <v>4</v>
      </c>
      <c r="N4141">
        <v>0.75</v>
      </c>
      <c r="O4141">
        <v>16</v>
      </c>
      <c r="P4141">
        <v>0.313</v>
      </c>
      <c r="Q4141">
        <v>98</v>
      </c>
      <c r="R4141">
        <v>0.32700000000000001</v>
      </c>
      <c r="S4141">
        <v>0.47099999999999997</v>
      </c>
      <c r="T4141">
        <v>2.1</v>
      </c>
      <c r="U4141">
        <v>1.8</v>
      </c>
      <c r="V4141">
        <v>7.4</v>
      </c>
      <c r="W4141">
        <v>0.9</v>
      </c>
      <c r="X4141">
        <v>9</v>
      </c>
      <c r="Y4141">
        <v>0.27</v>
      </c>
      <c r="Z4141">
        <v>0.08</v>
      </c>
      <c r="AA4141">
        <v>4.5</v>
      </c>
    </row>
    <row r="4142" spans="1:27">
      <c r="A4142">
        <v>2014</v>
      </c>
      <c r="B4142" t="s">
        <v>462</v>
      </c>
      <c r="C4142" t="s">
        <v>80</v>
      </c>
      <c r="D4142" t="str">
        <f>VLOOKUP($C4142,Sheet1!$C$4:$D$34,2,FALSE)</f>
        <v>Hawks</v>
      </c>
      <c r="E4142" t="str">
        <f t="shared" si="64"/>
        <v>Hawks2014</v>
      </c>
      <c r="F4142" t="s">
        <v>960</v>
      </c>
      <c r="G4142">
        <v>23</v>
      </c>
      <c r="H4142">
        <v>40</v>
      </c>
      <c r="I4142">
        <v>12.6</v>
      </c>
      <c r="J4142">
        <v>26.2</v>
      </c>
      <c r="K4142">
        <v>16.899999999999999</v>
      </c>
      <c r="L4142">
        <v>0.115</v>
      </c>
      <c r="M4142">
        <v>25</v>
      </c>
      <c r="N4142">
        <v>0.88</v>
      </c>
      <c r="O4142">
        <v>129</v>
      </c>
      <c r="P4142">
        <v>0.57399999999999995</v>
      </c>
      <c r="Q4142">
        <v>22</v>
      </c>
      <c r="R4142">
        <v>0.40899999999999997</v>
      </c>
      <c r="S4142">
        <v>0.60799999999999998</v>
      </c>
      <c r="T4142">
        <v>4.9000000000000004</v>
      </c>
      <c r="U4142">
        <v>3</v>
      </c>
      <c r="V4142">
        <v>13.6</v>
      </c>
      <c r="W4142">
        <v>0.6</v>
      </c>
      <c r="X4142">
        <v>8</v>
      </c>
      <c r="Y4142">
        <v>0.4</v>
      </c>
      <c r="Z4142">
        <v>0.48</v>
      </c>
      <c r="AA4142">
        <v>6.6</v>
      </c>
    </row>
    <row r="4143" spans="1:27">
      <c r="A4143">
        <v>2014</v>
      </c>
      <c r="B4143" t="s">
        <v>743</v>
      </c>
      <c r="C4143" t="s">
        <v>80</v>
      </c>
      <c r="D4143" t="str">
        <f>VLOOKUP($C4143,Sheet1!$C$4:$D$34,2,FALSE)</f>
        <v>Hawks</v>
      </c>
      <c r="E4143" t="str">
        <f t="shared" si="64"/>
        <v>Hawks2014</v>
      </c>
      <c r="F4143" t="s">
        <v>960</v>
      </c>
      <c r="G4143">
        <v>26</v>
      </c>
      <c r="H4143">
        <v>68</v>
      </c>
      <c r="I4143">
        <v>16.5</v>
      </c>
      <c r="J4143">
        <v>34.4</v>
      </c>
      <c r="K4143">
        <v>21.7</v>
      </c>
      <c r="L4143">
        <v>7.3999999999999996E-2</v>
      </c>
      <c r="M4143">
        <v>77</v>
      </c>
      <c r="N4143">
        <v>0.79200000000000004</v>
      </c>
      <c r="O4143">
        <v>261</v>
      </c>
      <c r="P4143">
        <v>0.51700000000000002</v>
      </c>
      <c r="Q4143">
        <v>192</v>
      </c>
      <c r="R4143">
        <v>0.34399999999999997</v>
      </c>
      <c r="S4143">
        <v>0.54300000000000004</v>
      </c>
      <c r="T4143">
        <v>7.8</v>
      </c>
      <c r="U4143">
        <v>2.9</v>
      </c>
      <c r="V4143">
        <v>10.1</v>
      </c>
      <c r="W4143">
        <v>1.1000000000000001</v>
      </c>
      <c r="X4143">
        <v>10.9</v>
      </c>
      <c r="Y4143">
        <v>0.37</v>
      </c>
      <c r="Z4143">
        <v>0.04</v>
      </c>
      <c r="AA4143">
        <v>7.1</v>
      </c>
    </row>
    <row r="4144" spans="1:27">
      <c r="A4144">
        <v>2014</v>
      </c>
      <c r="B4144" t="s">
        <v>928</v>
      </c>
      <c r="C4144" t="s">
        <v>67</v>
      </c>
      <c r="D4144" t="str">
        <f>VLOOKUP($C4144,Sheet1!$C$4:$D$34,2,FALSE)</f>
        <v>Suns</v>
      </c>
      <c r="E4144" t="str">
        <f t="shared" si="64"/>
        <v>Suns2014</v>
      </c>
      <c r="F4144" t="s">
        <v>30</v>
      </c>
      <c r="G4144">
        <v>26</v>
      </c>
      <c r="H4144">
        <v>54</v>
      </c>
      <c r="I4144">
        <v>18.600000000000001</v>
      </c>
      <c r="J4144">
        <v>38.799999999999997</v>
      </c>
      <c r="K4144">
        <v>11.4</v>
      </c>
      <c r="L4144">
        <v>0.17499999999999999</v>
      </c>
      <c r="M4144">
        <v>38</v>
      </c>
      <c r="N4144">
        <v>0.5</v>
      </c>
      <c r="O4144">
        <v>195</v>
      </c>
      <c r="P4144">
        <v>0.54900000000000004</v>
      </c>
      <c r="Q4144">
        <v>0</v>
      </c>
      <c r="R4144">
        <v>0</v>
      </c>
      <c r="S4144">
        <v>0.55000000000000004</v>
      </c>
      <c r="T4144">
        <v>4.3</v>
      </c>
      <c r="U4144">
        <v>5.0999999999999996</v>
      </c>
      <c r="V4144">
        <v>14.9</v>
      </c>
      <c r="W4144">
        <v>0.5</v>
      </c>
      <c r="X4144">
        <v>3.9</v>
      </c>
      <c r="Y4144">
        <v>0.65</v>
      </c>
      <c r="Z4144">
        <v>1.02</v>
      </c>
      <c r="AA4144">
        <v>4.8</v>
      </c>
    </row>
    <row r="4145" spans="1:27">
      <c r="A4145">
        <v>2014</v>
      </c>
      <c r="B4145" t="s">
        <v>928</v>
      </c>
      <c r="C4145" t="s">
        <v>43</v>
      </c>
      <c r="D4145" t="str">
        <f>VLOOKUP($C4145,Sheet1!$C$4:$D$34,2,FALSE)</f>
        <v>Bucks</v>
      </c>
      <c r="E4145" t="str">
        <f t="shared" si="64"/>
        <v>Bucks2014</v>
      </c>
      <c r="F4145" t="s">
        <v>30</v>
      </c>
      <c r="G4145">
        <v>26</v>
      </c>
      <c r="H4145">
        <v>19</v>
      </c>
      <c r="I4145">
        <v>10</v>
      </c>
      <c r="J4145">
        <v>20.8</v>
      </c>
      <c r="K4145">
        <v>16.600000000000001</v>
      </c>
      <c r="L4145">
        <v>8.7999999999999995E-2</v>
      </c>
      <c r="M4145">
        <v>8</v>
      </c>
      <c r="N4145">
        <v>0.375</v>
      </c>
      <c r="O4145">
        <v>59</v>
      </c>
      <c r="P4145">
        <v>0.49199999999999999</v>
      </c>
      <c r="Q4145">
        <v>0</v>
      </c>
      <c r="R4145">
        <v>0</v>
      </c>
      <c r="S4145">
        <v>0.48799999999999999</v>
      </c>
      <c r="T4145">
        <v>3.2</v>
      </c>
      <c r="U4145">
        <v>2.4</v>
      </c>
      <c r="V4145">
        <v>13.9</v>
      </c>
      <c r="W4145">
        <v>0.4</v>
      </c>
      <c r="X4145">
        <v>6</v>
      </c>
      <c r="Y4145">
        <v>0.32</v>
      </c>
      <c r="Z4145">
        <v>0.57999999999999996</v>
      </c>
      <c r="AA4145">
        <v>5.8</v>
      </c>
    </row>
    <row r="4146" spans="1:27">
      <c r="A4146">
        <v>2014</v>
      </c>
      <c r="B4146" t="s">
        <v>1068</v>
      </c>
      <c r="C4146" t="s">
        <v>37</v>
      </c>
      <c r="D4146" t="str">
        <f>VLOOKUP($C4146,Sheet1!$C$4:$D$34,2,FALSE)</f>
        <v>Nets</v>
      </c>
      <c r="E4146" t="str">
        <f t="shared" si="64"/>
        <v>Nets2014</v>
      </c>
      <c r="F4146" t="s">
        <v>960</v>
      </c>
      <c r="G4146">
        <v>29</v>
      </c>
      <c r="H4146">
        <v>40</v>
      </c>
      <c r="I4146">
        <v>22.3</v>
      </c>
      <c r="J4146">
        <v>46.5</v>
      </c>
      <c r="K4146">
        <v>20.3</v>
      </c>
      <c r="L4146">
        <v>0.13500000000000001</v>
      </c>
      <c r="M4146">
        <v>46</v>
      </c>
      <c r="N4146">
        <v>0.71699999999999997</v>
      </c>
      <c r="O4146">
        <v>126</v>
      </c>
      <c r="P4146">
        <v>0.47599999999999998</v>
      </c>
      <c r="Q4146">
        <v>193</v>
      </c>
      <c r="R4146">
        <v>0.32100000000000001</v>
      </c>
      <c r="S4146">
        <v>0.5</v>
      </c>
      <c r="T4146">
        <v>8.5</v>
      </c>
      <c r="U4146">
        <v>4.9000000000000004</v>
      </c>
      <c r="V4146">
        <v>12.2</v>
      </c>
      <c r="W4146">
        <v>1.1000000000000001</v>
      </c>
      <c r="X4146">
        <v>8</v>
      </c>
      <c r="Y4146">
        <v>0.35</v>
      </c>
      <c r="Z4146">
        <v>0.4</v>
      </c>
      <c r="AA4146">
        <v>6.4</v>
      </c>
    </row>
    <row r="4147" spans="1:27">
      <c r="A4147">
        <v>2014</v>
      </c>
      <c r="B4147" t="s">
        <v>1249</v>
      </c>
      <c r="C4147" t="s">
        <v>96</v>
      </c>
      <c r="D4147" t="str">
        <f>VLOOKUP($C4147,Sheet1!$C$4:$D$34,2,FALSE)</f>
        <v>Thunder</v>
      </c>
      <c r="E4147" t="str">
        <f t="shared" si="64"/>
        <v>Thunder2014</v>
      </c>
      <c r="F4147" t="s">
        <v>960</v>
      </c>
      <c r="G4147">
        <v>22</v>
      </c>
      <c r="H4147">
        <v>32</v>
      </c>
      <c r="I4147">
        <v>15.2</v>
      </c>
      <c r="J4147">
        <v>31.6</v>
      </c>
      <c r="K4147">
        <v>19.2</v>
      </c>
      <c r="L4147">
        <v>0.14499999999999999</v>
      </c>
      <c r="M4147">
        <v>40</v>
      </c>
      <c r="N4147">
        <v>0.625</v>
      </c>
      <c r="O4147">
        <v>163</v>
      </c>
      <c r="P4147">
        <v>0.54</v>
      </c>
      <c r="Q4147">
        <v>2</v>
      </c>
      <c r="R4147">
        <v>0</v>
      </c>
      <c r="S4147">
        <v>0.55000000000000004</v>
      </c>
      <c r="T4147">
        <v>6.3</v>
      </c>
      <c r="U4147">
        <v>5.2</v>
      </c>
      <c r="V4147">
        <v>18.2</v>
      </c>
      <c r="W4147">
        <v>0.4</v>
      </c>
      <c r="X4147">
        <v>4.5999999999999996</v>
      </c>
      <c r="Y4147">
        <v>0.5</v>
      </c>
      <c r="Z4147">
        <v>0.5</v>
      </c>
      <c r="AA4147">
        <v>6.2</v>
      </c>
    </row>
    <row r="4148" spans="1:27">
      <c r="A4148">
        <v>2014</v>
      </c>
      <c r="B4148" t="s">
        <v>1170</v>
      </c>
      <c r="C4148" t="s">
        <v>73</v>
      </c>
      <c r="D4148" t="str">
        <f>VLOOKUP($C4148,Sheet1!$C$4:$D$34,2,FALSE)</f>
        <v>Hornets</v>
      </c>
      <c r="E4148" t="str">
        <f t="shared" si="64"/>
        <v>Hornets2014</v>
      </c>
      <c r="F4148" t="s">
        <v>956</v>
      </c>
      <c r="G4148">
        <v>32</v>
      </c>
      <c r="H4148">
        <v>27</v>
      </c>
      <c r="I4148">
        <v>30.8</v>
      </c>
      <c r="J4148">
        <v>64.2</v>
      </c>
      <c r="K4148">
        <v>29.1</v>
      </c>
      <c r="L4148">
        <v>0.13400000000000001</v>
      </c>
      <c r="M4148">
        <v>93</v>
      </c>
      <c r="N4148">
        <v>0.89200000000000002</v>
      </c>
      <c r="O4148">
        <v>235</v>
      </c>
      <c r="P4148">
        <v>0.43</v>
      </c>
      <c r="Q4148">
        <v>178</v>
      </c>
      <c r="R4148">
        <v>0.33700000000000002</v>
      </c>
      <c r="S4148">
        <v>0.51200000000000001</v>
      </c>
      <c r="T4148">
        <v>17.2</v>
      </c>
      <c r="U4148">
        <v>2.8</v>
      </c>
      <c r="V4148">
        <v>5</v>
      </c>
      <c r="W4148">
        <v>6</v>
      </c>
      <c r="X4148">
        <v>36.4</v>
      </c>
      <c r="Y4148">
        <v>0.59</v>
      </c>
      <c r="Z4148">
        <v>0.22</v>
      </c>
      <c r="AA4148">
        <v>8.6</v>
      </c>
    </row>
    <row r="4149" spans="1:27">
      <c r="A4149">
        <v>2014</v>
      </c>
      <c r="B4149" t="s">
        <v>1170</v>
      </c>
      <c r="C4149" t="s">
        <v>99</v>
      </c>
      <c r="D4149" t="str">
        <f>VLOOKUP($C4149,Sheet1!$C$4:$D$34,2,FALSE)</f>
        <v>Timberwolves</v>
      </c>
      <c r="E4149" t="str">
        <f t="shared" si="64"/>
        <v>Timberwolves2014</v>
      </c>
      <c r="F4149" t="s">
        <v>956</v>
      </c>
      <c r="G4149">
        <v>32</v>
      </c>
      <c r="H4149">
        <v>41</v>
      </c>
      <c r="I4149">
        <v>28</v>
      </c>
      <c r="J4149">
        <v>58.4</v>
      </c>
      <c r="K4149">
        <v>23</v>
      </c>
      <c r="L4149">
        <v>0.17399999999999999</v>
      </c>
      <c r="M4149">
        <v>94</v>
      </c>
      <c r="N4149">
        <v>0.85099999999999998</v>
      </c>
      <c r="O4149">
        <v>277</v>
      </c>
      <c r="P4149">
        <v>0.437</v>
      </c>
      <c r="Q4149">
        <v>170</v>
      </c>
      <c r="R4149">
        <v>0.34699999999999998</v>
      </c>
      <c r="S4149">
        <v>0.51100000000000001</v>
      </c>
      <c r="T4149">
        <v>12.2</v>
      </c>
      <c r="U4149">
        <v>2.4</v>
      </c>
      <c r="V4149">
        <v>4.9000000000000004</v>
      </c>
      <c r="W4149">
        <v>6.4</v>
      </c>
      <c r="X4149">
        <v>38</v>
      </c>
      <c r="Y4149">
        <v>0.73</v>
      </c>
      <c r="Z4149">
        <v>0.22</v>
      </c>
      <c r="AA4149">
        <v>8.1999999999999993</v>
      </c>
    </row>
    <row r="4150" spans="1:27">
      <c r="A4150">
        <v>2014</v>
      </c>
      <c r="B4150" t="s">
        <v>1069</v>
      </c>
      <c r="C4150" t="s">
        <v>103</v>
      </c>
      <c r="D4150" t="str">
        <f>VLOOKUP($C4150,Sheet1!$C$4:$D$34,2,FALSE)</f>
        <v>Mavericks</v>
      </c>
      <c r="E4150" t="str">
        <f t="shared" si="64"/>
        <v>Mavericks2014</v>
      </c>
      <c r="F4150" t="s">
        <v>959</v>
      </c>
      <c r="G4150">
        <v>29</v>
      </c>
      <c r="H4150">
        <v>80</v>
      </c>
      <c r="I4150">
        <v>33.700000000000003</v>
      </c>
      <c r="J4150">
        <v>70.3</v>
      </c>
      <c r="K4150">
        <v>28.3</v>
      </c>
      <c r="L4150">
        <v>0.11700000000000001</v>
      </c>
      <c r="M4150">
        <v>303</v>
      </c>
      <c r="N4150">
        <v>0.752</v>
      </c>
      <c r="O4150">
        <v>1070</v>
      </c>
      <c r="P4150">
        <v>0.48699999999999999</v>
      </c>
      <c r="Q4150">
        <v>284</v>
      </c>
      <c r="R4150">
        <v>0.28499999999999998</v>
      </c>
      <c r="S4150">
        <v>0.50900000000000001</v>
      </c>
      <c r="T4150">
        <v>18.899999999999999</v>
      </c>
      <c r="U4150">
        <v>2.4</v>
      </c>
      <c r="V4150">
        <v>3.9</v>
      </c>
      <c r="W4150">
        <v>4.0999999999999996</v>
      </c>
      <c r="X4150">
        <v>20.5</v>
      </c>
      <c r="Y4150">
        <v>1.85</v>
      </c>
      <c r="Z4150">
        <v>0.31</v>
      </c>
      <c r="AA4150">
        <v>6.8</v>
      </c>
    </row>
    <row r="4151" spans="1:27">
      <c r="A4151">
        <v>2014</v>
      </c>
      <c r="B4151" t="s">
        <v>1171</v>
      </c>
      <c r="C4151" t="s">
        <v>85</v>
      </c>
      <c r="D4151" t="str">
        <f>VLOOKUP($C4151,Sheet1!$C$4:$D$34,2,FALSE)</f>
        <v>Nuggets</v>
      </c>
      <c r="E4151" t="str">
        <f t="shared" si="64"/>
        <v>Nuggets2014</v>
      </c>
      <c r="F4151" t="s">
        <v>956</v>
      </c>
      <c r="G4151">
        <v>30</v>
      </c>
      <c r="H4151">
        <v>33</v>
      </c>
      <c r="I4151">
        <v>14.1</v>
      </c>
      <c r="J4151">
        <v>29.3</v>
      </c>
      <c r="K4151">
        <v>23</v>
      </c>
      <c r="L4151">
        <v>0.09</v>
      </c>
      <c r="M4151">
        <v>40</v>
      </c>
      <c r="N4151">
        <v>0.65</v>
      </c>
      <c r="O4151">
        <v>112</v>
      </c>
      <c r="P4151">
        <v>0.42</v>
      </c>
      <c r="Q4151">
        <v>92</v>
      </c>
      <c r="R4151">
        <v>0.26100000000000001</v>
      </c>
      <c r="S4151">
        <v>0.433</v>
      </c>
      <c r="T4151">
        <v>5.8</v>
      </c>
      <c r="U4151">
        <v>1.2</v>
      </c>
      <c r="V4151">
        <v>4.5</v>
      </c>
      <c r="W4151">
        <v>2.2999999999999998</v>
      </c>
      <c r="X4151">
        <v>26.4</v>
      </c>
      <c r="Y4151">
        <v>0.42</v>
      </c>
      <c r="Z4151">
        <v>0.09</v>
      </c>
      <c r="AA4151">
        <v>7.1</v>
      </c>
    </row>
    <row r="4152" spans="1:27">
      <c r="A4152">
        <v>2014</v>
      </c>
      <c r="B4152" t="s">
        <v>1171</v>
      </c>
      <c r="C4152" t="s">
        <v>92</v>
      </c>
      <c r="D4152" t="str">
        <f>VLOOKUP($C4152,Sheet1!$C$4:$D$34,2,FALSE)</f>
        <v>Clippers</v>
      </c>
      <c r="E4152" t="str">
        <f t="shared" si="64"/>
        <v>Clippers2014</v>
      </c>
      <c r="F4152" t="s">
        <v>956</v>
      </c>
      <c r="G4152">
        <v>30</v>
      </c>
      <c r="H4152">
        <v>9</v>
      </c>
      <c r="I4152">
        <v>14</v>
      </c>
      <c r="J4152">
        <v>29.2</v>
      </c>
      <c r="K4152">
        <v>22.3</v>
      </c>
      <c r="L4152">
        <v>0.13</v>
      </c>
      <c r="M4152">
        <v>6</v>
      </c>
      <c r="N4152">
        <v>0.83299999999999996</v>
      </c>
      <c r="O4152">
        <v>31</v>
      </c>
      <c r="P4152">
        <v>0.32300000000000001</v>
      </c>
      <c r="Q4152">
        <v>20</v>
      </c>
      <c r="R4152">
        <v>0.35</v>
      </c>
      <c r="S4152">
        <v>0.42899999999999999</v>
      </c>
      <c r="T4152">
        <v>5.0999999999999996</v>
      </c>
      <c r="U4152">
        <v>1.2</v>
      </c>
      <c r="V4152">
        <v>4.9000000000000004</v>
      </c>
      <c r="W4152">
        <v>2.2000000000000002</v>
      </c>
      <c r="X4152">
        <v>23.2</v>
      </c>
      <c r="Y4152">
        <v>0.67</v>
      </c>
      <c r="Z4152">
        <v>0</v>
      </c>
      <c r="AA4152">
        <v>6.8</v>
      </c>
    </row>
    <row r="4153" spans="1:27">
      <c r="A4153">
        <v>2014</v>
      </c>
      <c r="B4153" t="s">
        <v>1250</v>
      </c>
      <c r="C4153" t="s">
        <v>43</v>
      </c>
      <c r="D4153" t="str">
        <f>VLOOKUP($C4153,Sheet1!$C$4:$D$34,2,FALSE)</f>
        <v>Bucks</v>
      </c>
      <c r="E4153" t="str">
        <f t="shared" si="64"/>
        <v>Bucks2014</v>
      </c>
      <c r="F4153" t="s">
        <v>956</v>
      </c>
      <c r="G4153">
        <v>23</v>
      </c>
      <c r="H4153">
        <v>11</v>
      </c>
      <c r="I4153">
        <v>12.9</v>
      </c>
      <c r="J4153">
        <v>26.8</v>
      </c>
      <c r="K4153">
        <v>11.6</v>
      </c>
      <c r="L4153">
        <v>8.4000000000000005E-2</v>
      </c>
      <c r="M4153">
        <v>4</v>
      </c>
      <c r="N4153">
        <v>0.25</v>
      </c>
      <c r="O4153">
        <v>26</v>
      </c>
      <c r="P4153">
        <v>0.46200000000000002</v>
      </c>
      <c r="Q4153">
        <v>5</v>
      </c>
      <c r="R4153">
        <v>0</v>
      </c>
      <c r="S4153">
        <v>0.38200000000000001</v>
      </c>
      <c r="T4153">
        <v>2.2999999999999998</v>
      </c>
      <c r="U4153">
        <v>1.5</v>
      </c>
      <c r="V4153">
        <v>6.5</v>
      </c>
      <c r="W4153">
        <v>0.9</v>
      </c>
      <c r="X4153">
        <v>10.3</v>
      </c>
      <c r="Y4153">
        <v>0.45</v>
      </c>
      <c r="Z4153">
        <v>0</v>
      </c>
      <c r="AA4153">
        <v>4.5</v>
      </c>
    </row>
    <row r="4154" spans="1:27">
      <c r="A4154">
        <v>2014</v>
      </c>
      <c r="B4154" t="s">
        <v>1250</v>
      </c>
      <c r="C4154" t="s">
        <v>39</v>
      </c>
      <c r="D4154" t="str">
        <f>VLOOKUP($C4154,Sheet1!$C$4:$D$34,2,FALSE)</f>
        <v>Pelicans</v>
      </c>
      <c r="E4154" t="str">
        <f t="shared" si="64"/>
        <v>Pelicans2014</v>
      </c>
      <c r="F4154" t="s">
        <v>956</v>
      </c>
      <c r="G4154">
        <v>23</v>
      </c>
      <c r="H4154">
        <v>10</v>
      </c>
      <c r="I4154">
        <v>10.5</v>
      </c>
      <c r="J4154">
        <v>21.9</v>
      </c>
      <c r="K4154">
        <v>16.3</v>
      </c>
      <c r="L4154">
        <v>0.27100000000000002</v>
      </c>
      <c r="M4154">
        <v>2</v>
      </c>
      <c r="N4154">
        <v>0.5</v>
      </c>
      <c r="O4154">
        <v>24</v>
      </c>
      <c r="P4154">
        <v>0.33300000000000002</v>
      </c>
      <c r="Q4154">
        <v>2</v>
      </c>
      <c r="R4154">
        <v>0</v>
      </c>
      <c r="S4154">
        <v>0.316</v>
      </c>
      <c r="T4154">
        <v>1.7</v>
      </c>
      <c r="U4154">
        <v>1.8</v>
      </c>
      <c r="V4154">
        <v>9.6999999999999993</v>
      </c>
      <c r="W4154">
        <v>1.1000000000000001</v>
      </c>
      <c r="X4154">
        <v>14.8</v>
      </c>
      <c r="Y4154">
        <v>0.3</v>
      </c>
      <c r="Z4154">
        <v>0.2</v>
      </c>
      <c r="AA4154">
        <v>5.7</v>
      </c>
    </row>
    <row r="4155" spans="1:27">
      <c r="A4155">
        <v>2014</v>
      </c>
      <c r="B4155" t="s">
        <v>1251</v>
      </c>
      <c r="C4155" t="s">
        <v>75</v>
      </c>
      <c r="D4155" t="str">
        <f>VLOOKUP($C4155,Sheet1!$C$4:$D$34,2,FALSE)</f>
        <v>Bulls</v>
      </c>
      <c r="E4155" t="str">
        <f t="shared" si="64"/>
        <v>Bulls2014</v>
      </c>
      <c r="F4155" t="s">
        <v>30</v>
      </c>
      <c r="G4155">
        <v>37</v>
      </c>
      <c r="H4155">
        <v>23</v>
      </c>
      <c r="I4155">
        <v>5.6</v>
      </c>
      <c r="J4155">
        <v>11.6</v>
      </c>
      <c r="K4155">
        <v>13.3</v>
      </c>
      <c r="L4155">
        <v>0.188</v>
      </c>
      <c r="M4155">
        <v>3</v>
      </c>
      <c r="N4155">
        <v>0.33300000000000002</v>
      </c>
      <c r="O4155">
        <v>29</v>
      </c>
      <c r="P4155">
        <v>0.41399999999999998</v>
      </c>
      <c r="Q4155">
        <v>0</v>
      </c>
      <c r="R4155">
        <v>0</v>
      </c>
      <c r="S4155">
        <v>0.41199999999999998</v>
      </c>
      <c r="T4155">
        <v>1.1000000000000001</v>
      </c>
      <c r="U4155">
        <v>1.6</v>
      </c>
      <c r="V4155">
        <v>15.7</v>
      </c>
      <c r="W4155">
        <v>0.1</v>
      </c>
      <c r="X4155">
        <v>3.5</v>
      </c>
      <c r="Y4155">
        <v>0.17</v>
      </c>
      <c r="Z4155">
        <v>0.22</v>
      </c>
      <c r="AA4155">
        <v>4</v>
      </c>
    </row>
    <row r="4156" spans="1:27">
      <c r="A4156">
        <v>2014</v>
      </c>
      <c r="B4156" t="s">
        <v>924</v>
      </c>
      <c r="C4156" t="s">
        <v>64</v>
      </c>
      <c r="D4156" t="str">
        <f>VLOOKUP($C4156,Sheet1!$C$4:$D$34,2,FALSE)</f>
        <v>Wizards</v>
      </c>
      <c r="E4156" t="str">
        <f t="shared" si="64"/>
        <v>Wizards2014</v>
      </c>
      <c r="F4156" t="s">
        <v>960</v>
      </c>
      <c r="G4156">
        <v>32</v>
      </c>
      <c r="H4156">
        <v>67</v>
      </c>
      <c r="I4156">
        <v>25.3</v>
      </c>
      <c r="J4156">
        <v>52.7</v>
      </c>
      <c r="K4156">
        <v>22.2</v>
      </c>
      <c r="L4156">
        <v>0.152</v>
      </c>
      <c r="M4156">
        <v>202</v>
      </c>
      <c r="N4156">
        <v>0.60399999999999998</v>
      </c>
      <c r="O4156">
        <v>596</v>
      </c>
      <c r="P4156">
        <v>0.51300000000000001</v>
      </c>
      <c r="Q4156">
        <v>5</v>
      </c>
      <c r="R4156">
        <v>0.2</v>
      </c>
      <c r="S4156">
        <v>0.53400000000000003</v>
      </c>
      <c r="T4156">
        <v>11</v>
      </c>
      <c r="U4156">
        <v>5.0999999999999996</v>
      </c>
      <c r="V4156">
        <v>11.5</v>
      </c>
      <c r="W4156">
        <v>1.8</v>
      </c>
      <c r="X4156">
        <v>11.9</v>
      </c>
      <c r="Y4156">
        <v>0.99</v>
      </c>
      <c r="Z4156">
        <v>0.33</v>
      </c>
      <c r="AA4156">
        <v>7.4</v>
      </c>
    </row>
    <row r="4157" spans="1:27">
      <c r="A4157">
        <v>2014</v>
      </c>
      <c r="B4157" t="s">
        <v>473</v>
      </c>
      <c r="C4157" t="s">
        <v>87</v>
      </c>
      <c r="D4157" t="str">
        <f>VLOOKUP($C4157,Sheet1!$C$4:$D$34,2,FALSE)</f>
        <v>76ers</v>
      </c>
      <c r="E4157" t="str">
        <f t="shared" si="64"/>
        <v>76ers2014</v>
      </c>
      <c r="F4157" t="s">
        <v>960</v>
      </c>
      <c r="G4157">
        <v>20</v>
      </c>
      <c r="H4157">
        <v>75</v>
      </c>
      <c r="I4157">
        <v>30.8</v>
      </c>
      <c r="J4157">
        <v>64.2</v>
      </c>
      <c r="K4157">
        <v>17.3</v>
      </c>
      <c r="L4157">
        <v>0.16200000000000001</v>
      </c>
      <c r="M4157">
        <v>230</v>
      </c>
      <c r="N4157">
        <v>0.60899999999999999</v>
      </c>
      <c r="O4157">
        <v>653</v>
      </c>
      <c r="P4157">
        <v>0.46200000000000002</v>
      </c>
      <c r="Q4157">
        <v>0</v>
      </c>
      <c r="R4157">
        <v>0</v>
      </c>
      <c r="S4157">
        <v>0.49299999999999999</v>
      </c>
      <c r="T4157">
        <v>9.9</v>
      </c>
      <c r="U4157">
        <v>8.1</v>
      </c>
      <c r="V4157">
        <v>14.3</v>
      </c>
      <c r="W4157">
        <v>1.7</v>
      </c>
      <c r="X4157">
        <v>9.8000000000000007</v>
      </c>
      <c r="Y4157">
        <v>1.77</v>
      </c>
      <c r="Z4157">
        <v>1.89</v>
      </c>
      <c r="AA4157">
        <v>6.7</v>
      </c>
    </row>
    <row r="4158" spans="1:27">
      <c r="A4158">
        <v>2014</v>
      </c>
      <c r="B4158" t="s">
        <v>1252</v>
      </c>
      <c r="C4158" t="s">
        <v>29</v>
      </c>
      <c r="D4158" t="str">
        <f>VLOOKUP($C4158,Sheet1!$C$4:$D$34,2,FALSE)</f>
        <v>Grizzlies</v>
      </c>
      <c r="E4158" t="str">
        <f t="shared" si="64"/>
        <v>Grizzlies2014</v>
      </c>
      <c r="F4158" t="s">
        <v>959</v>
      </c>
      <c r="G4158">
        <v>25</v>
      </c>
      <c r="H4158">
        <v>58</v>
      </c>
      <c r="I4158">
        <v>14.4</v>
      </c>
      <c r="J4158">
        <v>30.1</v>
      </c>
      <c r="K4158">
        <v>18.2</v>
      </c>
      <c r="L4158">
        <v>0.186</v>
      </c>
      <c r="M4158">
        <v>45</v>
      </c>
      <c r="N4158">
        <v>0.53300000000000003</v>
      </c>
      <c r="O4158">
        <v>203</v>
      </c>
      <c r="P4158">
        <v>0.45800000000000002</v>
      </c>
      <c r="Q4158">
        <v>44</v>
      </c>
      <c r="R4158">
        <v>0.25</v>
      </c>
      <c r="S4158">
        <v>0.45500000000000002</v>
      </c>
      <c r="T4158">
        <v>4.2</v>
      </c>
      <c r="U4158">
        <v>1.8</v>
      </c>
      <c r="V4158">
        <v>7.2</v>
      </c>
      <c r="W4158">
        <v>2.5</v>
      </c>
      <c r="X4158">
        <v>26.6</v>
      </c>
      <c r="Y4158">
        <v>1.0900000000000001</v>
      </c>
      <c r="Z4158">
        <v>0.09</v>
      </c>
      <c r="AA4158">
        <v>7.4</v>
      </c>
    </row>
    <row r="4159" spans="1:27">
      <c r="A4159">
        <v>2014</v>
      </c>
      <c r="B4159" t="s">
        <v>1070</v>
      </c>
      <c r="C4159" t="s">
        <v>96</v>
      </c>
      <c r="D4159" t="str">
        <f>VLOOKUP($C4159,Sheet1!$C$4:$D$34,2,FALSE)</f>
        <v>Thunder</v>
      </c>
      <c r="E4159" t="str">
        <f t="shared" si="64"/>
        <v>Thunder2014</v>
      </c>
      <c r="F4159" t="s">
        <v>960</v>
      </c>
      <c r="G4159">
        <v>34</v>
      </c>
      <c r="H4159">
        <v>66</v>
      </c>
      <c r="I4159">
        <v>16.7</v>
      </c>
      <c r="J4159">
        <v>34.700000000000003</v>
      </c>
      <c r="K4159">
        <v>12.9</v>
      </c>
      <c r="L4159">
        <v>0.13800000000000001</v>
      </c>
      <c r="M4159">
        <v>65</v>
      </c>
      <c r="N4159">
        <v>0.69199999999999995</v>
      </c>
      <c r="O4159">
        <v>193</v>
      </c>
      <c r="P4159">
        <v>0.46600000000000003</v>
      </c>
      <c r="Q4159">
        <v>60</v>
      </c>
      <c r="R4159">
        <v>0.26700000000000002</v>
      </c>
      <c r="S4159">
        <v>0.48499999999999999</v>
      </c>
      <c r="T4159">
        <v>4.0999999999999996</v>
      </c>
      <c r="U4159">
        <v>3.8</v>
      </c>
      <c r="V4159">
        <v>12.2</v>
      </c>
      <c r="W4159">
        <v>1.4</v>
      </c>
      <c r="X4159">
        <v>11.6</v>
      </c>
      <c r="Y4159">
        <v>0.53</v>
      </c>
      <c r="Z4159">
        <v>0.38</v>
      </c>
      <c r="AA4159">
        <v>6.7</v>
      </c>
    </row>
    <row r="4160" spans="1:27">
      <c r="A4160">
        <v>2014</v>
      </c>
      <c r="B4160" t="s">
        <v>1253</v>
      </c>
      <c r="C4160" t="s">
        <v>62</v>
      </c>
      <c r="D4160" t="str">
        <f>VLOOKUP($C4160,Sheet1!$C$4:$D$34,2,FALSE)</f>
        <v>Rockets</v>
      </c>
      <c r="E4160" t="str">
        <f t="shared" si="64"/>
        <v>Rockets2014</v>
      </c>
      <c r="F4160" t="s">
        <v>959</v>
      </c>
      <c r="G4160">
        <v>22</v>
      </c>
      <c r="H4160">
        <v>28</v>
      </c>
      <c r="I4160">
        <v>9.4</v>
      </c>
      <c r="J4160">
        <v>19.5</v>
      </c>
      <c r="K4160">
        <v>17.600000000000001</v>
      </c>
      <c r="L4160">
        <v>0.18099999999999999</v>
      </c>
      <c r="M4160">
        <v>25</v>
      </c>
      <c r="N4160">
        <v>0.68</v>
      </c>
      <c r="O4160">
        <v>54</v>
      </c>
      <c r="P4160">
        <v>0.38900000000000001</v>
      </c>
      <c r="Q4160">
        <v>21</v>
      </c>
      <c r="R4160">
        <v>0.23799999999999999</v>
      </c>
      <c r="S4160">
        <v>0.43</v>
      </c>
      <c r="T4160">
        <v>2.6</v>
      </c>
      <c r="U4160">
        <v>1.4</v>
      </c>
      <c r="V4160">
        <v>8.1999999999999993</v>
      </c>
      <c r="W4160">
        <v>0.4</v>
      </c>
      <c r="X4160">
        <v>6.3</v>
      </c>
      <c r="Y4160">
        <v>0.25</v>
      </c>
      <c r="Z4160">
        <v>0.11</v>
      </c>
      <c r="AA4160">
        <v>4.8</v>
      </c>
    </row>
    <row r="4161" spans="1:27">
      <c r="A4161">
        <v>2014</v>
      </c>
      <c r="B4161" t="s">
        <v>954</v>
      </c>
      <c r="C4161" t="s">
        <v>54</v>
      </c>
      <c r="D4161" t="str">
        <f>VLOOKUP($C4161,Sheet1!$C$4:$D$34,2,FALSE)</f>
        <v>Lakers</v>
      </c>
      <c r="E4161" t="str">
        <f t="shared" si="64"/>
        <v>Lakers2014</v>
      </c>
      <c r="F4161" t="s">
        <v>959</v>
      </c>
      <c r="G4161">
        <v>29</v>
      </c>
      <c r="H4161">
        <v>42</v>
      </c>
      <c r="I4161">
        <v>23.8</v>
      </c>
      <c r="J4161">
        <v>49.6</v>
      </c>
      <c r="K4161">
        <v>26.4</v>
      </c>
      <c r="L4161">
        <v>7.4999999999999997E-2</v>
      </c>
      <c r="M4161">
        <v>148</v>
      </c>
      <c r="N4161">
        <v>0.89200000000000002</v>
      </c>
      <c r="O4161">
        <v>251</v>
      </c>
      <c r="P4161">
        <v>0.36299999999999999</v>
      </c>
      <c r="Q4161">
        <v>225</v>
      </c>
      <c r="R4161">
        <v>0.36899999999999999</v>
      </c>
      <c r="S4161">
        <v>0.52</v>
      </c>
      <c r="T4161">
        <v>13.4</v>
      </c>
      <c r="U4161">
        <v>2.2999999999999998</v>
      </c>
      <c r="V4161">
        <v>5.3</v>
      </c>
      <c r="W4161">
        <v>1</v>
      </c>
      <c r="X4161">
        <v>6.9</v>
      </c>
      <c r="Y4161">
        <v>0.55000000000000004</v>
      </c>
      <c r="Z4161">
        <v>0.26</v>
      </c>
      <c r="AA4161">
        <v>5.3</v>
      </c>
    </row>
    <row r="4162" spans="1:27">
      <c r="A4162">
        <v>2014</v>
      </c>
      <c r="B4162" t="s">
        <v>91</v>
      </c>
      <c r="C4162" t="s">
        <v>113</v>
      </c>
      <c r="D4162" t="str">
        <f>VLOOKUP($C4162,Sheet1!$C$4:$D$34,2,FALSE)</f>
        <v>Trail Blazers</v>
      </c>
      <c r="E4162" t="str">
        <f t="shared" si="64"/>
        <v>Trail Blazers2014</v>
      </c>
      <c r="F4162" t="s">
        <v>958</v>
      </c>
      <c r="G4162">
        <v>26</v>
      </c>
      <c r="H4162">
        <v>71</v>
      </c>
      <c r="I4162">
        <v>33.5</v>
      </c>
      <c r="J4162">
        <v>69.8</v>
      </c>
      <c r="K4162">
        <v>14.7</v>
      </c>
      <c r="L4162">
        <v>0.17100000000000001</v>
      </c>
      <c r="M4162">
        <v>98</v>
      </c>
      <c r="N4162">
        <v>0.85699999999999998</v>
      </c>
      <c r="O4162">
        <v>291</v>
      </c>
      <c r="P4162">
        <v>0.48099999999999998</v>
      </c>
      <c r="Q4162">
        <v>308</v>
      </c>
      <c r="R4162">
        <v>0.32500000000000001</v>
      </c>
      <c r="S4162">
        <v>0.51700000000000002</v>
      </c>
      <c r="T4162">
        <v>9.4</v>
      </c>
      <c r="U4162">
        <v>5.9</v>
      </c>
      <c r="V4162">
        <v>9.4</v>
      </c>
      <c r="W4162">
        <v>4.8</v>
      </c>
      <c r="X4162">
        <v>20.5</v>
      </c>
      <c r="Y4162">
        <v>1.1000000000000001</v>
      </c>
      <c r="Z4162">
        <v>0.56000000000000005</v>
      </c>
      <c r="AA4162">
        <v>7.7</v>
      </c>
    </row>
    <row r="4163" spans="1:27">
      <c r="A4163">
        <v>2014</v>
      </c>
      <c r="B4163" t="s">
        <v>578</v>
      </c>
      <c r="C4163" t="s">
        <v>70</v>
      </c>
      <c r="D4163" t="str">
        <f>VLOOKUP($C4163,Sheet1!$C$4:$D$34,2,FALSE)</f>
        <v>Kings</v>
      </c>
      <c r="E4163" t="str">
        <f t="shared" ref="E4163:E4226" si="65">D4163&amp;A4163</f>
        <v>Kings2014</v>
      </c>
      <c r="F4163" t="s">
        <v>959</v>
      </c>
      <c r="G4163">
        <v>21</v>
      </c>
      <c r="H4163">
        <v>73</v>
      </c>
      <c r="I4163">
        <v>15.4</v>
      </c>
      <c r="J4163">
        <v>32.200000000000003</v>
      </c>
      <c r="K4163">
        <v>14.5</v>
      </c>
      <c r="L4163">
        <v>0.11</v>
      </c>
      <c r="M4163">
        <v>64</v>
      </c>
      <c r="N4163">
        <v>0.85899999999999999</v>
      </c>
      <c r="O4163">
        <v>147</v>
      </c>
      <c r="P4163">
        <v>0.40799999999999997</v>
      </c>
      <c r="Q4163">
        <v>149</v>
      </c>
      <c r="R4163">
        <v>0.32200000000000001</v>
      </c>
      <c r="S4163">
        <v>0.49199999999999999</v>
      </c>
      <c r="T4163">
        <v>4.4000000000000004</v>
      </c>
      <c r="U4163">
        <v>1.2</v>
      </c>
      <c r="V4163">
        <v>4.4000000000000004</v>
      </c>
      <c r="W4163">
        <v>0.9</v>
      </c>
      <c r="X4163">
        <v>9</v>
      </c>
      <c r="Y4163">
        <v>0.27</v>
      </c>
      <c r="Z4163">
        <v>0.23</v>
      </c>
      <c r="AA4163">
        <v>4.4000000000000004</v>
      </c>
    </row>
    <row r="4164" spans="1:27">
      <c r="A4164">
        <v>2014</v>
      </c>
      <c r="B4164" t="s">
        <v>920</v>
      </c>
      <c r="C4164" t="s">
        <v>75</v>
      </c>
      <c r="D4164" t="str">
        <f>VLOOKUP($C4164,Sheet1!$C$4:$D$34,2,FALSE)</f>
        <v>Bulls</v>
      </c>
      <c r="E4164" t="str">
        <f t="shared" si="65"/>
        <v>Bulls2014</v>
      </c>
      <c r="F4164" t="s">
        <v>960</v>
      </c>
      <c r="G4164">
        <v>23</v>
      </c>
      <c r="H4164">
        <v>82</v>
      </c>
      <c r="I4164">
        <v>20.2</v>
      </c>
      <c r="J4164">
        <v>42</v>
      </c>
      <c r="K4164">
        <v>23.1</v>
      </c>
      <c r="L4164">
        <v>0.106</v>
      </c>
      <c r="M4164">
        <v>284</v>
      </c>
      <c r="N4164">
        <v>0.80300000000000005</v>
      </c>
      <c r="O4164">
        <v>311</v>
      </c>
      <c r="P4164">
        <v>0.495</v>
      </c>
      <c r="Q4164">
        <v>313</v>
      </c>
      <c r="R4164">
        <v>0.316</v>
      </c>
      <c r="S4164">
        <v>0.55600000000000005</v>
      </c>
      <c r="T4164">
        <v>10.199999999999999</v>
      </c>
      <c r="U4164">
        <v>4.9000000000000004</v>
      </c>
      <c r="V4164">
        <v>13.3</v>
      </c>
      <c r="W4164">
        <v>1.2</v>
      </c>
      <c r="X4164">
        <v>9.6999999999999993</v>
      </c>
      <c r="Y4164">
        <v>0.66</v>
      </c>
      <c r="Z4164">
        <v>0.66</v>
      </c>
      <c r="AA4164">
        <v>7.8</v>
      </c>
    </row>
    <row r="4165" spans="1:27">
      <c r="A4165">
        <v>2014</v>
      </c>
      <c r="B4165" t="s">
        <v>1172</v>
      </c>
      <c r="C4165" t="s">
        <v>99</v>
      </c>
      <c r="D4165" t="str">
        <f>VLOOKUP($C4165,Sheet1!$C$4:$D$34,2,FALSE)</f>
        <v>Timberwolves</v>
      </c>
      <c r="E4165" t="str">
        <f t="shared" si="65"/>
        <v>Timberwolves2014</v>
      </c>
      <c r="F4165" t="s">
        <v>30</v>
      </c>
      <c r="G4165">
        <v>29</v>
      </c>
      <c r="H4165">
        <v>31</v>
      </c>
      <c r="I4165">
        <v>26.3</v>
      </c>
      <c r="J4165">
        <v>54.8</v>
      </c>
      <c r="K4165">
        <v>23.4</v>
      </c>
      <c r="L4165">
        <v>9.8000000000000004E-2</v>
      </c>
      <c r="M4165">
        <v>129</v>
      </c>
      <c r="N4165">
        <v>0.83699999999999997</v>
      </c>
      <c r="O4165">
        <v>328</v>
      </c>
      <c r="P4165">
        <v>0.42399999999999999</v>
      </c>
      <c r="Q4165">
        <v>0</v>
      </c>
      <c r="R4165">
        <v>0</v>
      </c>
      <c r="S4165">
        <v>0.502</v>
      </c>
      <c r="T4165">
        <v>12.5</v>
      </c>
      <c r="U4165">
        <v>7.5</v>
      </c>
      <c r="V4165">
        <v>16.399999999999999</v>
      </c>
      <c r="W4165">
        <v>0.9</v>
      </c>
      <c r="X4165">
        <v>5.7</v>
      </c>
      <c r="Y4165">
        <v>0.61</v>
      </c>
      <c r="Z4165">
        <v>0.39</v>
      </c>
      <c r="AA4165">
        <v>6.7</v>
      </c>
    </row>
    <row r="4166" spans="1:27">
      <c r="A4166">
        <v>2014</v>
      </c>
      <c r="B4166" t="s">
        <v>618</v>
      </c>
      <c r="C4166" t="s">
        <v>56</v>
      </c>
      <c r="D4166" t="str">
        <f>VLOOKUP($C4166,Sheet1!$C$4:$D$34,2,FALSE)</f>
        <v>Magic</v>
      </c>
      <c r="E4166" t="str">
        <f t="shared" si="65"/>
        <v>Magic2014</v>
      </c>
      <c r="F4166" t="s">
        <v>30</v>
      </c>
      <c r="G4166">
        <v>24</v>
      </c>
      <c r="H4166">
        <v>74</v>
      </c>
      <c r="I4166">
        <v>34.200000000000003</v>
      </c>
      <c r="J4166">
        <v>71.2</v>
      </c>
      <c r="K4166">
        <v>26.4</v>
      </c>
      <c r="L4166">
        <v>0.10199999999999999</v>
      </c>
      <c r="M4166">
        <v>218</v>
      </c>
      <c r="N4166">
        <v>0.752</v>
      </c>
      <c r="O4166">
        <v>1200</v>
      </c>
      <c r="P4166">
        <v>0.52400000000000002</v>
      </c>
      <c r="Q4166">
        <v>6</v>
      </c>
      <c r="R4166">
        <v>0.33300000000000002</v>
      </c>
      <c r="S4166">
        <v>0.54800000000000004</v>
      </c>
      <c r="T4166">
        <v>19.3</v>
      </c>
      <c r="U4166">
        <v>10.9</v>
      </c>
      <c r="V4166">
        <v>18.100000000000001</v>
      </c>
      <c r="W4166">
        <v>2</v>
      </c>
      <c r="X4166">
        <v>11</v>
      </c>
      <c r="Y4166">
        <v>0.73</v>
      </c>
      <c r="Z4166">
        <v>0.73</v>
      </c>
      <c r="AA4166">
        <v>8.8000000000000007</v>
      </c>
    </row>
    <row r="4167" spans="1:27">
      <c r="A4167">
        <v>2014</v>
      </c>
      <c r="B4167" t="s">
        <v>755</v>
      </c>
      <c r="C4167" t="s">
        <v>73</v>
      </c>
      <c r="D4167" t="str">
        <f>VLOOKUP($C4167,Sheet1!$C$4:$D$34,2,FALSE)</f>
        <v>Hornets</v>
      </c>
      <c r="E4167" t="str">
        <f t="shared" si="65"/>
        <v>Hornets2014</v>
      </c>
      <c r="F4167" t="s">
        <v>960</v>
      </c>
      <c r="G4167">
        <v>19</v>
      </c>
      <c r="H4167">
        <v>25</v>
      </c>
      <c r="I4167">
        <v>10.3</v>
      </c>
      <c r="J4167">
        <v>21.5</v>
      </c>
      <c r="K4167">
        <v>17.600000000000001</v>
      </c>
      <c r="L4167">
        <v>0.112</v>
      </c>
      <c r="M4167">
        <v>26</v>
      </c>
      <c r="N4167">
        <v>0.69199999999999995</v>
      </c>
      <c r="O4167">
        <v>63</v>
      </c>
      <c r="P4167">
        <v>0.39700000000000002</v>
      </c>
      <c r="Q4167">
        <v>13</v>
      </c>
      <c r="R4167">
        <v>0.38500000000000001</v>
      </c>
      <c r="S4167">
        <v>0.47499999999999998</v>
      </c>
      <c r="T4167">
        <v>3.3</v>
      </c>
      <c r="U4167">
        <v>3.4</v>
      </c>
      <c r="V4167">
        <v>18.3</v>
      </c>
      <c r="W4167">
        <v>0.2</v>
      </c>
      <c r="X4167">
        <v>2.5</v>
      </c>
      <c r="Y4167">
        <v>0.16</v>
      </c>
      <c r="Z4167">
        <v>0.36</v>
      </c>
      <c r="AA4167">
        <v>5.0999999999999996</v>
      </c>
    </row>
    <row r="4168" spans="1:27">
      <c r="A4168">
        <v>2014</v>
      </c>
      <c r="B4168" t="s">
        <v>1073</v>
      </c>
      <c r="C4168" t="s">
        <v>32</v>
      </c>
      <c r="D4168" t="str">
        <f>VLOOKUP($C4168,Sheet1!$C$4:$D$34,2,FALSE)</f>
        <v>Heat</v>
      </c>
      <c r="E4168" t="str">
        <f t="shared" si="65"/>
        <v>Heat2014</v>
      </c>
      <c r="F4168" t="s">
        <v>956</v>
      </c>
      <c r="G4168">
        <v>26</v>
      </c>
      <c r="H4168">
        <v>47</v>
      </c>
      <c r="I4168">
        <v>24.4</v>
      </c>
      <c r="J4168">
        <v>50.9</v>
      </c>
      <c r="K4168">
        <v>16</v>
      </c>
      <c r="L4168">
        <v>0.151</v>
      </c>
      <c r="M4168">
        <v>46</v>
      </c>
      <c r="N4168">
        <v>0.69599999999999995</v>
      </c>
      <c r="O4168">
        <v>204</v>
      </c>
      <c r="P4168">
        <v>0.44600000000000001</v>
      </c>
      <c r="Q4168">
        <v>102</v>
      </c>
      <c r="R4168">
        <v>0.26500000000000001</v>
      </c>
      <c r="S4168">
        <v>0.45200000000000001</v>
      </c>
      <c r="T4168">
        <v>6.3</v>
      </c>
      <c r="U4168">
        <v>2.2999999999999998</v>
      </c>
      <c r="V4168">
        <v>5.7</v>
      </c>
      <c r="W4168">
        <v>3.5</v>
      </c>
      <c r="X4168">
        <v>22.9</v>
      </c>
      <c r="Y4168">
        <v>0.89</v>
      </c>
      <c r="Z4168">
        <v>0.17</v>
      </c>
      <c r="AA4168">
        <v>6.1</v>
      </c>
    </row>
    <row r="4169" spans="1:27">
      <c r="A4169">
        <v>2014</v>
      </c>
      <c r="B4169" t="s">
        <v>1073</v>
      </c>
      <c r="C4169" t="s">
        <v>39</v>
      </c>
      <c r="D4169" t="str">
        <f>VLOOKUP($C4169,Sheet1!$C$4:$D$34,2,FALSE)</f>
        <v>Pelicans</v>
      </c>
      <c r="E4169" t="str">
        <f t="shared" si="65"/>
        <v>Pelicans2014</v>
      </c>
      <c r="F4169" t="s">
        <v>956</v>
      </c>
      <c r="G4169">
        <v>26</v>
      </c>
      <c r="H4169">
        <v>28</v>
      </c>
      <c r="I4169">
        <v>24.4</v>
      </c>
      <c r="J4169">
        <v>50.8</v>
      </c>
      <c r="K4169">
        <v>21</v>
      </c>
      <c r="L4169">
        <v>0.13300000000000001</v>
      </c>
      <c r="M4169">
        <v>35</v>
      </c>
      <c r="N4169">
        <v>0.74299999999999999</v>
      </c>
      <c r="O4169">
        <v>178</v>
      </c>
      <c r="P4169">
        <v>0.47199999999999998</v>
      </c>
      <c r="Q4169">
        <v>74</v>
      </c>
      <c r="R4169">
        <v>0.378</v>
      </c>
      <c r="S4169">
        <v>0.52</v>
      </c>
      <c r="T4169">
        <v>9.9</v>
      </c>
      <c r="U4169">
        <v>1.8</v>
      </c>
      <c r="V4169">
        <v>4.2</v>
      </c>
      <c r="W4169">
        <v>3.2</v>
      </c>
      <c r="X4169">
        <v>21.2</v>
      </c>
      <c r="Y4169">
        <v>0.54</v>
      </c>
      <c r="Z4169">
        <v>0.25</v>
      </c>
      <c r="AA4169">
        <v>6.3</v>
      </c>
    </row>
    <row r="4170" spans="1:27">
      <c r="A4170">
        <v>2014</v>
      </c>
      <c r="B4170" t="s">
        <v>1173</v>
      </c>
      <c r="C4170" t="s">
        <v>43</v>
      </c>
      <c r="D4170" t="str">
        <f>VLOOKUP($C4170,Sheet1!$C$4:$D$34,2,FALSE)</f>
        <v>Bucks</v>
      </c>
      <c r="E4170" t="str">
        <f t="shared" si="65"/>
        <v>Bucks2014</v>
      </c>
      <c r="F4170" t="s">
        <v>959</v>
      </c>
      <c r="G4170">
        <v>27</v>
      </c>
      <c r="H4170">
        <v>71</v>
      </c>
      <c r="I4170">
        <v>23.9</v>
      </c>
      <c r="J4170">
        <v>49.8</v>
      </c>
      <c r="K4170">
        <v>24</v>
      </c>
      <c r="L4170">
        <v>0.14399999999999999</v>
      </c>
      <c r="M4170">
        <v>139</v>
      </c>
      <c r="N4170">
        <v>0.82699999999999996</v>
      </c>
      <c r="O4170">
        <v>424</v>
      </c>
      <c r="P4170">
        <v>0.46500000000000002</v>
      </c>
      <c r="Q4170">
        <v>276</v>
      </c>
      <c r="R4170">
        <v>0.35899999999999999</v>
      </c>
      <c r="S4170">
        <v>0.52900000000000003</v>
      </c>
      <c r="T4170">
        <v>11.4</v>
      </c>
      <c r="U4170">
        <v>2.6</v>
      </c>
      <c r="V4170">
        <v>6.3</v>
      </c>
      <c r="W4170">
        <v>2.8</v>
      </c>
      <c r="X4170">
        <v>19.399999999999999</v>
      </c>
      <c r="Y4170">
        <v>0.8</v>
      </c>
      <c r="Z4170">
        <v>0.25</v>
      </c>
      <c r="AA4170">
        <v>7.3</v>
      </c>
    </row>
    <row r="4171" spans="1:27">
      <c r="A4171">
        <v>2014</v>
      </c>
      <c r="B4171" t="s">
        <v>1074</v>
      </c>
      <c r="C4171" t="s">
        <v>39</v>
      </c>
      <c r="D4171" t="str">
        <f>VLOOKUP($C4171,Sheet1!$C$4:$D$34,2,FALSE)</f>
        <v>Pelicans</v>
      </c>
      <c r="E4171" t="str">
        <f t="shared" si="65"/>
        <v>Pelicans2014</v>
      </c>
      <c r="F4171" t="s">
        <v>30</v>
      </c>
      <c r="G4171">
        <v>28</v>
      </c>
      <c r="H4171">
        <v>76</v>
      </c>
      <c r="I4171">
        <v>26.1</v>
      </c>
      <c r="J4171">
        <v>54.3</v>
      </c>
      <c r="K4171">
        <v>14.2</v>
      </c>
      <c r="L4171">
        <v>0.157</v>
      </c>
      <c r="M4171">
        <v>225</v>
      </c>
      <c r="N4171">
        <v>0.58199999999999996</v>
      </c>
      <c r="O4171">
        <v>412</v>
      </c>
      <c r="P4171">
        <v>0.51700000000000002</v>
      </c>
      <c r="Q4171">
        <v>0</v>
      </c>
      <c r="R4171">
        <v>0</v>
      </c>
      <c r="S4171">
        <v>0.54500000000000004</v>
      </c>
      <c r="T4171">
        <v>7.3</v>
      </c>
      <c r="U4171">
        <v>9.8000000000000007</v>
      </c>
      <c r="V4171">
        <v>21.4</v>
      </c>
      <c r="W4171">
        <v>1</v>
      </c>
      <c r="X4171">
        <v>5.5</v>
      </c>
      <c r="Y4171">
        <v>0.38</v>
      </c>
      <c r="Z4171">
        <v>0.71</v>
      </c>
      <c r="AA4171">
        <v>6.4</v>
      </c>
    </row>
    <row r="4172" spans="1:27">
      <c r="A4172">
        <v>2014</v>
      </c>
      <c r="B4172" t="s">
        <v>862</v>
      </c>
      <c r="C4172" t="s">
        <v>70</v>
      </c>
      <c r="D4172" t="str">
        <f>VLOOKUP($C4172,Sheet1!$C$4:$D$34,2,FALSE)</f>
        <v>Kings</v>
      </c>
      <c r="E4172" t="str">
        <f t="shared" si="65"/>
        <v>Kings2014</v>
      </c>
      <c r="F4172" t="s">
        <v>958</v>
      </c>
      <c r="G4172">
        <v>26</v>
      </c>
      <c r="H4172">
        <v>67</v>
      </c>
      <c r="I4172">
        <v>21.1</v>
      </c>
      <c r="J4172">
        <v>44</v>
      </c>
      <c r="K4172">
        <v>18.899999999999999</v>
      </c>
      <c r="L4172">
        <v>0.14699999999999999</v>
      </c>
      <c r="M4172">
        <v>191</v>
      </c>
      <c r="N4172">
        <v>0.73299999999999998</v>
      </c>
      <c r="O4172">
        <v>340</v>
      </c>
      <c r="P4172">
        <v>0.51200000000000001</v>
      </c>
      <c r="Q4172">
        <v>87</v>
      </c>
      <c r="R4172">
        <v>0.40200000000000002</v>
      </c>
      <c r="S4172">
        <v>0.57999999999999996</v>
      </c>
      <c r="T4172">
        <v>8.9</v>
      </c>
      <c r="U4172">
        <v>3.9</v>
      </c>
      <c r="V4172">
        <v>10.4</v>
      </c>
      <c r="W4172">
        <v>1.5</v>
      </c>
      <c r="X4172">
        <v>11.8</v>
      </c>
      <c r="Y4172">
        <v>0.46</v>
      </c>
      <c r="Z4172">
        <v>0.12</v>
      </c>
      <c r="AA4172">
        <v>7.1</v>
      </c>
    </row>
    <row r="4173" spans="1:27">
      <c r="A4173">
        <v>2014</v>
      </c>
      <c r="B4173" t="s">
        <v>1175</v>
      </c>
      <c r="C4173" t="s">
        <v>64</v>
      </c>
      <c r="D4173" t="str">
        <f>VLOOKUP($C4173,Sheet1!$C$4:$D$34,2,FALSE)</f>
        <v>Wizards</v>
      </c>
      <c r="E4173" t="str">
        <f t="shared" si="65"/>
        <v>Wizards2014</v>
      </c>
      <c r="F4173" t="s">
        <v>958</v>
      </c>
      <c r="G4173">
        <v>21</v>
      </c>
      <c r="H4173">
        <v>74</v>
      </c>
      <c r="I4173">
        <v>19.399999999999999</v>
      </c>
      <c r="J4173">
        <v>40.299999999999997</v>
      </c>
      <c r="K4173">
        <v>15.4</v>
      </c>
      <c r="L4173">
        <v>0.109</v>
      </c>
      <c r="M4173">
        <v>79</v>
      </c>
      <c r="N4173">
        <v>0.73399999999999999</v>
      </c>
      <c r="O4173">
        <v>287</v>
      </c>
      <c r="P4173">
        <v>0.49099999999999999</v>
      </c>
      <c r="Q4173">
        <v>104</v>
      </c>
      <c r="R4173">
        <v>0.33700000000000002</v>
      </c>
      <c r="S4173">
        <v>0.52300000000000002</v>
      </c>
      <c r="T4173">
        <v>6</v>
      </c>
      <c r="U4173">
        <v>3</v>
      </c>
      <c r="V4173">
        <v>8.6999999999999993</v>
      </c>
      <c r="W4173">
        <v>0.9</v>
      </c>
      <c r="X4173">
        <v>6.8</v>
      </c>
      <c r="Y4173">
        <v>0.59</v>
      </c>
      <c r="Z4173">
        <v>0.41</v>
      </c>
      <c r="AA4173">
        <v>5.2</v>
      </c>
    </row>
    <row r="4174" spans="1:27">
      <c r="A4174">
        <v>2014</v>
      </c>
      <c r="B4174" t="s">
        <v>1176</v>
      </c>
      <c r="C4174" t="s">
        <v>62</v>
      </c>
      <c r="D4174" t="str">
        <f>VLOOKUP($C4174,Sheet1!$C$4:$D$34,2,FALSE)</f>
        <v>Rockets</v>
      </c>
      <c r="E4174" t="str">
        <f t="shared" si="65"/>
        <v>Rockets2014</v>
      </c>
      <c r="F4174" t="s">
        <v>956</v>
      </c>
      <c r="G4174">
        <v>37</v>
      </c>
      <c r="H4174">
        <v>24</v>
      </c>
      <c r="I4174">
        <v>16.7</v>
      </c>
      <c r="J4174">
        <v>34.9</v>
      </c>
      <c r="K4174">
        <v>9.6999999999999993</v>
      </c>
      <c r="L4174">
        <v>0.16900000000000001</v>
      </c>
      <c r="M4174">
        <v>15</v>
      </c>
      <c r="N4174">
        <v>0.86699999999999999</v>
      </c>
      <c r="O4174">
        <v>16</v>
      </c>
      <c r="P4174">
        <v>0.56299999999999994</v>
      </c>
      <c r="Q4174">
        <v>51</v>
      </c>
      <c r="R4174">
        <v>0.27500000000000002</v>
      </c>
      <c r="S4174">
        <v>0.496</v>
      </c>
      <c r="T4174">
        <v>3</v>
      </c>
      <c r="U4174">
        <v>1.6</v>
      </c>
      <c r="V4174">
        <v>5.4</v>
      </c>
      <c r="W4174">
        <v>2.8</v>
      </c>
      <c r="X4174">
        <v>23.6</v>
      </c>
      <c r="Y4174">
        <v>1.1299999999999999</v>
      </c>
      <c r="Z4174">
        <v>0</v>
      </c>
      <c r="AA4174">
        <v>5.7</v>
      </c>
    </row>
    <row r="4175" spans="1:27">
      <c r="A4175">
        <v>2014</v>
      </c>
      <c r="B4175" t="s">
        <v>1176</v>
      </c>
      <c r="C4175" t="s">
        <v>59</v>
      </c>
      <c r="D4175" t="str">
        <f>VLOOKUP($C4175,Sheet1!$C$4:$D$34,2,FALSE)</f>
        <v>Knicks</v>
      </c>
      <c r="E4175" t="str">
        <f t="shared" si="65"/>
        <v>Knicks2014</v>
      </c>
      <c r="F4175" t="s">
        <v>956</v>
      </c>
      <c r="G4175">
        <v>37</v>
      </c>
      <c r="H4175">
        <v>43</v>
      </c>
      <c r="I4175">
        <v>18.5</v>
      </c>
      <c r="J4175">
        <v>38.5</v>
      </c>
      <c r="K4175">
        <v>12.9</v>
      </c>
      <c r="L4175">
        <v>0.214</v>
      </c>
      <c r="M4175">
        <v>26</v>
      </c>
      <c r="N4175">
        <v>0.84599999999999997</v>
      </c>
      <c r="O4175">
        <v>46</v>
      </c>
      <c r="P4175">
        <v>0.54300000000000004</v>
      </c>
      <c r="Q4175">
        <v>115</v>
      </c>
      <c r="R4175">
        <v>0.374</v>
      </c>
      <c r="S4175">
        <v>0.58299999999999996</v>
      </c>
      <c r="T4175">
        <v>4.7</v>
      </c>
      <c r="U4175">
        <v>1.9</v>
      </c>
      <c r="V4175">
        <v>5.8</v>
      </c>
      <c r="W4175">
        <v>2.4</v>
      </c>
      <c r="X4175">
        <v>20.399999999999999</v>
      </c>
      <c r="Y4175">
        <v>1.21</v>
      </c>
      <c r="Z4175">
        <v>0.02</v>
      </c>
      <c r="AA4175">
        <v>6</v>
      </c>
    </row>
    <row r="4176" spans="1:27">
      <c r="A4176">
        <v>2014</v>
      </c>
      <c r="B4176" t="s">
        <v>104</v>
      </c>
      <c r="C4176" t="s">
        <v>62</v>
      </c>
      <c r="D4176" t="str">
        <f>VLOOKUP($C4176,Sheet1!$C$4:$D$34,2,FALSE)</f>
        <v>Rockets</v>
      </c>
      <c r="E4176" t="str">
        <f t="shared" si="65"/>
        <v>Rockets2014</v>
      </c>
      <c r="F4176" t="s">
        <v>956</v>
      </c>
      <c r="G4176">
        <v>26</v>
      </c>
      <c r="H4176">
        <v>56</v>
      </c>
      <c r="I4176">
        <v>30.8</v>
      </c>
      <c r="J4176">
        <v>64.2</v>
      </c>
      <c r="K4176">
        <v>16.3</v>
      </c>
      <c r="L4176">
        <v>0.129</v>
      </c>
      <c r="M4176">
        <v>60</v>
      </c>
      <c r="N4176">
        <v>0.75</v>
      </c>
      <c r="O4176">
        <v>209</v>
      </c>
      <c r="P4176">
        <v>0.42599999999999999</v>
      </c>
      <c r="Q4176">
        <v>323</v>
      </c>
      <c r="R4176">
        <v>0.35599999999999998</v>
      </c>
      <c r="S4176">
        <v>0.50900000000000001</v>
      </c>
      <c r="T4176">
        <v>10.1</v>
      </c>
      <c r="U4176">
        <v>4.2</v>
      </c>
      <c r="V4176">
        <v>7.6</v>
      </c>
      <c r="W4176">
        <v>3.4</v>
      </c>
      <c r="X4176">
        <v>17.2</v>
      </c>
      <c r="Y4176">
        <v>1.05</v>
      </c>
      <c r="Z4176">
        <v>0.41</v>
      </c>
      <c r="AA4176">
        <v>6.8</v>
      </c>
    </row>
    <row r="4177" spans="1:27">
      <c r="A4177">
        <v>2014</v>
      </c>
      <c r="B4177" t="s">
        <v>1254</v>
      </c>
      <c r="C4177" t="s">
        <v>41</v>
      </c>
      <c r="D4177" t="str">
        <f>VLOOKUP($C4177,Sheet1!$C$4:$D$34,2,FALSE)</f>
        <v>Jazz</v>
      </c>
      <c r="E4177" t="str">
        <f t="shared" si="65"/>
        <v>Jazz2014</v>
      </c>
      <c r="F4177" t="s">
        <v>959</v>
      </c>
      <c r="G4177">
        <v>26</v>
      </c>
      <c r="H4177">
        <v>4</v>
      </c>
      <c r="I4177">
        <v>7.2</v>
      </c>
      <c r="J4177">
        <v>15</v>
      </c>
      <c r="K4177">
        <v>21.1</v>
      </c>
      <c r="L4177">
        <v>7.6999999999999999E-2</v>
      </c>
      <c r="M4177">
        <v>0</v>
      </c>
      <c r="N4177">
        <v>0</v>
      </c>
      <c r="O4177">
        <v>8</v>
      </c>
      <c r="P4177">
        <v>0.375</v>
      </c>
      <c r="Q4177">
        <v>4</v>
      </c>
      <c r="R4177">
        <v>0</v>
      </c>
      <c r="S4177">
        <v>0.25</v>
      </c>
      <c r="T4177">
        <v>1.5</v>
      </c>
      <c r="U4177">
        <v>1.5</v>
      </c>
      <c r="V4177">
        <v>12.1</v>
      </c>
      <c r="W4177">
        <v>0</v>
      </c>
      <c r="X4177">
        <v>0</v>
      </c>
      <c r="Y4177">
        <v>0.25</v>
      </c>
      <c r="Z4177">
        <v>0</v>
      </c>
      <c r="AA4177">
        <v>0</v>
      </c>
    </row>
    <row r="4178" spans="1:27">
      <c r="A4178">
        <v>2014</v>
      </c>
      <c r="B4178" t="s">
        <v>729</v>
      </c>
      <c r="C4178" t="s">
        <v>26</v>
      </c>
      <c r="D4178" t="str">
        <f>VLOOKUP($C4178,Sheet1!$C$4:$D$34,2,FALSE)</f>
        <v>Raptors</v>
      </c>
      <c r="E4178" t="str">
        <f t="shared" si="65"/>
        <v>Raptors2014</v>
      </c>
      <c r="F4178" t="s">
        <v>960</v>
      </c>
      <c r="G4178">
        <v>25</v>
      </c>
      <c r="H4178">
        <v>81</v>
      </c>
      <c r="I4178">
        <v>26.6</v>
      </c>
      <c r="J4178">
        <v>55.5</v>
      </c>
      <c r="K4178">
        <v>13.3</v>
      </c>
      <c r="L4178">
        <v>8.6999999999999994E-2</v>
      </c>
      <c r="M4178">
        <v>80</v>
      </c>
      <c r="N4178">
        <v>0.78800000000000003</v>
      </c>
      <c r="O4178">
        <v>252</v>
      </c>
      <c r="P4178">
        <v>0.53600000000000003</v>
      </c>
      <c r="Q4178">
        <v>283</v>
      </c>
      <c r="R4178">
        <v>0.371</v>
      </c>
      <c r="S4178">
        <v>0.56799999999999995</v>
      </c>
      <c r="T4178">
        <v>8</v>
      </c>
      <c r="U4178">
        <v>5.3</v>
      </c>
      <c r="V4178">
        <v>11.6</v>
      </c>
      <c r="W4178">
        <v>1.9</v>
      </c>
      <c r="X4178">
        <v>10.7</v>
      </c>
      <c r="Y4178">
        <v>0.74</v>
      </c>
      <c r="Z4178">
        <v>0.54</v>
      </c>
      <c r="AA4178">
        <v>6.5</v>
      </c>
    </row>
    <row r="4179" spans="1:27">
      <c r="A4179">
        <v>2014</v>
      </c>
      <c r="B4179" t="s">
        <v>441</v>
      </c>
      <c r="C4179" t="s">
        <v>90</v>
      </c>
      <c r="D4179" t="str">
        <f>VLOOKUP($C4179,Sheet1!$C$4:$D$34,2,FALSE)</f>
        <v>Spurs</v>
      </c>
      <c r="E4179" t="str">
        <f t="shared" si="65"/>
        <v>Spurs2014</v>
      </c>
      <c r="F4179" t="s">
        <v>956</v>
      </c>
      <c r="G4179">
        <v>26</v>
      </c>
      <c r="H4179">
        <v>51</v>
      </c>
      <c r="I4179">
        <v>15.7</v>
      </c>
      <c r="J4179">
        <v>32.700000000000003</v>
      </c>
      <c r="K4179">
        <v>22.4</v>
      </c>
      <c r="L4179">
        <v>0.09</v>
      </c>
      <c r="M4179">
        <v>40</v>
      </c>
      <c r="N4179">
        <v>0.82499999999999996</v>
      </c>
      <c r="O4179">
        <v>154</v>
      </c>
      <c r="P4179">
        <v>0.42899999999999999</v>
      </c>
      <c r="Q4179">
        <v>182</v>
      </c>
      <c r="R4179">
        <v>0.34100000000000003</v>
      </c>
      <c r="S4179">
        <v>0.496</v>
      </c>
      <c r="T4179">
        <v>6.9</v>
      </c>
      <c r="U4179">
        <v>1.5</v>
      </c>
      <c r="V4179">
        <v>5.3</v>
      </c>
      <c r="W4179">
        <v>1.7</v>
      </c>
      <c r="X4179">
        <v>16.899999999999999</v>
      </c>
      <c r="Y4179">
        <v>0.55000000000000004</v>
      </c>
      <c r="Z4179">
        <v>0.04</v>
      </c>
      <c r="AA4179">
        <v>6.6</v>
      </c>
    </row>
    <row r="4180" spans="1:27">
      <c r="A4180">
        <v>2014</v>
      </c>
      <c r="B4180" t="s">
        <v>884</v>
      </c>
      <c r="C4180" t="s">
        <v>75</v>
      </c>
      <c r="D4180" t="str">
        <f>VLOOKUP($C4180,Sheet1!$C$4:$D$34,2,FALSE)</f>
        <v>Bulls</v>
      </c>
      <c r="E4180" t="str">
        <f t="shared" si="65"/>
        <v>Bulls2014</v>
      </c>
      <c r="F4180" t="s">
        <v>960</v>
      </c>
      <c r="G4180">
        <v>34</v>
      </c>
      <c r="H4180">
        <v>78</v>
      </c>
      <c r="I4180">
        <v>34.4</v>
      </c>
      <c r="J4180">
        <v>71.599999999999994</v>
      </c>
      <c r="K4180">
        <v>25</v>
      </c>
      <c r="L4180">
        <v>0.107</v>
      </c>
      <c r="M4180">
        <v>366</v>
      </c>
      <c r="N4180">
        <v>0.80300000000000005</v>
      </c>
      <c r="O4180">
        <v>1127</v>
      </c>
      <c r="P4180">
        <v>0.495</v>
      </c>
      <c r="Q4180">
        <v>26</v>
      </c>
      <c r="R4180">
        <v>0.46200000000000002</v>
      </c>
      <c r="S4180">
        <v>0.55000000000000004</v>
      </c>
      <c r="T4180">
        <v>18.5</v>
      </c>
      <c r="U4180">
        <v>11.8</v>
      </c>
      <c r="V4180">
        <v>18.600000000000001</v>
      </c>
      <c r="W4180">
        <v>2.7</v>
      </c>
      <c r="X4180">
        <v>14.4</v>
      </c>
      <c r="Y4180">
        <v>0.32</v>
      </c>
      <c r="Z4180">
        <v>1.88</v>
      </c>
      <c r="AA4180">
        <v>9.6999999999999993</v>
      </c>
    </row>
    <row r="4181" spans="1:27">
      <c r="A4181">
        <v>2014</v>
      </c>
      <c r="B4181" t="s">
        <v>250</v>
      </c>
      <c r="C4181" t="s">
        <v>49</v>
      </c>
      <c r="D4181" t="str">
        <f>VLOOKUP($C4181,Sheet1!$C$4:$D$34,2,FALSE)</f>
        <v>Pacers</v>
      </c>
      <c r="E4181" t="str">
        <f t="shared" si="65"/>
        <v>Pacers2014</v>
      </c>
      <c r="F4181" t="s">
        <v>958</v>
      </c>
      <c r="G4181">
        <v>24</v>
      </c>
      <c r="H4181">
        <v>6</v>
      </c>
      <c r="I4181">
        <v>15.2</v>
      </c>
      <c r="J4181">
        <v>31.6</v>
      </c>
      <c r="K4181">
        <v>33.200000000000003</v>
      </c>
      <c r="L4181">
        <v>0.182</v>
      </c>
      <c r="M4181">
        <v>11</v>
      </c>
      <c r="N4181">
        <v>0.72699999999999998</v>
      </c>
      <c r="O4181">
        <v>27</v>
      </c>
      <c r="P4181">
        <v>0.33300000000000002</v>
      </c>
      <c r="Q4181">
        <v>22</v>
      </c>
      <c r="R4181">
        <v>0.40899999999999997</v>
      </c>
      <c r="S4181">
        <v>0.49199999999999999</v>
      </c>
      <c r="T4181">
        <v>8.8000000000000007</v>
      </c>
      <c r="U4181">
        <v>3.7</v>
      </c>
      <c r="V4181">
        <v>13.4</v>
      </c>
      <c r="W4181">
        <v>1</v>
      </c>
      <c r="X4181">
        <v>11.8</v>
      </c>
      <c r="Y4181">
        <v>0.83</v>
      </c>
      <c r="Z4181">
        <v>0.17</v>
      </c>
      <c r="AA4181">
        <v>8.4</v>
      </c>
    </row>
    <row r="4182" spans="1:27">
      <c r="A4182">
        <v>2014</v>
      </c>
      <c r="B4182" t="s">
        <v>440</v>
      </c>
      <c r="C4182" t="s">
        <v>80</v>
      </c>
      <c r="D4182" t="str">
        <f>VLOOKUP($C4182,Sheet1!$C$4:$D$34,2,FALSE)</f>
        <v>Hawks</v>
      </c>
      <c r="E4182" t="str">
        <f t="shared" si="65"/>
        <v>Hawks2014</v>
      </c>
      <c r="F4182" t="s">
        <v>960</v>
      </c>
      <c r="G4182">
        <v>29</v>
      </c>
      <c r="H4182">
        <v>73</v>
      </c>
      <c r="I4182">
        <v>32.700000000000003</v>
      </c>
      <c r="J4182">
        <v>68.2</v>
      </c>
      <c r="K4182">
        <v>24.2</v>
      </c>
      <c r="L4182">
        <v>0.13300000000000001</v>
      </c>
      <c r="M4182">
        <v>337</v>
      </c>
      <c r="N4182">
        <v>0.75700000000000001</v>
      </c>
      <c r="O4182">
        <v>714</v>
      </c>
      <c r="P4182">
        <v>0.51300000000000001</v>
      </c>
      <c r="Q4182">
        <v>216</v>
      </c>
      <c r="R4182">
        <v>0.35599999999999998</v>
      </c>
      <c r="S4182">
        <v>0.56499999999999995</v>
      </c>
      <c r="T4182">
        <v>16.7</v>
      </c>
      <c r="U4182">
        <v>7.8</v>
      </c>
      <c r="V4182">
        <v>13.6</v>
      </c>
      <c r="W4182">
        <v>3.1</v>
      </c>
      <c r="X4182">
        <v>15.4</v>
      </c>
      <c r="Y4182">
        <v>1.78</v>
      </c>
      <c r="Z4182">
        <v>0.95</v>
      </c>
      <c r="AA4182">
        <v>9</v>
      </c>
    </row>
    <row r="4183" spans="1:27">
      <c r="A4183">
        <v>2014</v>
      </c>
      <c r="B4183" t="s">
        <v>1076</v>
      </c>
      <c r="C4183" t="s">
        <v>64</v>
      </c>
      <c r="D4183" t="str">
        <f>VLOOKUP($C4183,Sheet1!$C$4:$D$34,2,FALSE)</f>
        <v>Wizards</v>
      </c>
      <c r="E4183" t="str">
        <f t="shared" si="65"/>
        <v>Wizards2014</v>
      </c>
      <c r="F4183" t="s">
        <v>958</v>
      </c>
      <c r="G4183">
        <v>37</v>
      </c>
      <c r="H4183">
        <v>73</v>
      </c>
      <c r="I4183">
        <v>26.2</v>
      </c>
      <c r="J4183">
        <v>54.6</v>
      </c>
      <c r="K4183">
        <v>20.2</v>
      </c>
      <c r="L4183">
        <v>0.109</v>
      </c>
      <c r="M4183">
        <v>210</v>
      </c>
      <c r="N4183">
        <v>0.78100000000000003</v>
      </c>
      <c r="O4183">
        <v>353</v>
      </c>
      <c r="P4183">
        <v>0.496</v>
      </c>
      <c r="Q4183">
        <v>303</v>
      </c>
      <c r="R4183">
        <v>0.38900000000000001</v>
      </c>
      <c r="S4183">
        <v>0.57999999999999996</v>
      </c>
      <c r="T4183">
        <v>11.9</v>
      </c>
      <c r="U4183">
        <v>4</v>
      </c>
      <c r="V4183">
        <v>8.6999999999999993</v>
      </c>
      <c r="W4183">
        <v>2</v>
      </c>
      <c r="X4183">
        <v>11.9</v>
      </c>
      <c r="Y4183">
        <v>0.63</v>
      </c>
      <c r="Z4183">
        <v>0.33</v>
      </c>
      <c r="AA4183">
        <v>7</v>
      </c>
    </row>
    <row r="4184" spans="1:27">
      <c r="A4184">
        <v>2014</v>
      </c>
      <c r="B4184" t="s">
        <v>1255</v>
      </c>
      <c r="C4184" t="s">
        <v>80</v>
      </c>
      <c r="D4184" t="str">
        <f>VLOOKUP($C4184,Sheet1!$C$4:$D$34,2,FALSE)</f>
        <v>Hawks</v>
      </c>
      <c r="E4184" t="str">
        <f t="shared" si="65"/>
        <v>Hawks2014</v>
      </c>
      <c r="F4184" t="s">
        <v>960</v>
      </c>
      <c r="G4184">
        <v>32</v>
      </c>
      <c r="H4184">
        <v>63</v>
      </c>
      <c r="I4184">
        <v>16.5</v>
      </c>
      <c r="J4184">
        <v>34.299999999999997</v>
      </c>
      <c r="K4184">
        <v>17.899999999999999</v>
      </c>
      <c r="L4184">
        <v>0.123</v>
      </c>
      <c r="M4184">
        <v>123</v>
      </c>
      <c r="N4184">
        <v>0.71499999999999997</v>
      </c>
      <c r="O4184">
        <v>123</v>
      </c>
      <c r="P4184">
        <v>0.45500000000000002</v>
      </c>
      <c r="Q4184">
        <v>173</v>
      </c>
      <c r="R4184">
        <v>0.30099999999999999</v>
      </c>
      <c r="S4184">
        <v>0.50800000000000001</v>
      </c>
      <c r="T4184">
        <v>5.7</v>
      </c>
      <c r="U4184">
        <v>3</v>
      </c>
      <c r="V4184">
        <v>10.4</v>
      </c>
      <c r="W4184">
        <v>0.8</v>
      </c>
      <c r="X4184">
        <v>6.9</v>
      </c>
      <c r="Y4184">
        <v>0.28999999999999998</v>
      </c>
      <c r="Z4184">
        <v>0.24</v>
      </c>
      <c r="AA4184">
        <v>5.8</v>
      </c>
    </row>
    <row r="4185" spans="1:27">
      <c r="A4185">
        <v>2014</v>
      </c>
      <c r="B4185" t="s">
        <v>1256</v>
      </c>
      <c r="C4185" t="s">
        <v>96</v>
      </c>
      <c r="D4185" t="str">
        <f>VLOOKUP($C4185,Sheet1!$C$4:$D$34,2,FALSE)</f>
        <v>Thunder</v>
      </c>
      <c r="E4185" t="str">
        <f t="shared" si="65"/>
        <v>Thunder2014</v>
      </c>
      <c r="F4185" t="s">
        <v>958</v>
      </c>
      <c r="G4185">
        <v>23</v>
      </c>
      <c r="H4185">
        <v>43</v>
      </c>
      <c r="I4185">
        <v>14.7</v>
      </c>
      <c r="J4185">
        <v>30.6</v>
      </c>
      <c r="K4185">
        <v>15.5</v>
      </c>
      <c r="L4185">
        <v>0.107</v>
      </c>
      <c r="M4185">
        <v>37</v>
      </c>
      <c r="N4185">
        <v>0.64900000000000002</v>
      </c>
      <c r="O4185">
        <v>124</v>
      </c>
      <c r="P4185">
        <v>0.47599999999999998</v>
      </c>
      <c r="Q4185">
        <v>60</v>
      </c>
      <c r="R4185">
        <v>0.23300000000000001</v>
      </c>
      <c r="S4185">
        <v>0.45900000000000002</v>
      </c>
      <c r="T4185">
        <v>4.3</v>
      </c>
      <c r="U4185">
        <v>1.8</v>
      </c>
      <c r="V4185">
        <v>6.5</v>
      </c>
      <c r="W4185">
        <v>0.4</v>
      </c>
      <c r="X4185">
        <v>4.0999999999999996</v>
      </c>
      <c r="Y4185">
        <v>0.4</v>
      </c>
      <c r="Z4185">
        <v>0.19</v>
      </c>
      <c r="AA4185">
        <v>4</v>
      </c>
    </row>
    <row r="4186" spans="1:27">
      <c r="A4186">
        <v>2014</v>
      </c>
      <c r="B4186" t="s">
        <v>1177</v>
      </c>
      <c r="C4186" t="s">
        <v>138</v>
      </c>
      <c r="D4186" t="str">
        <f>VLOOKUP($C4186,Sheet1!$C$4:$D$34,2,FALSE)</f>
        <v>Celtics</v>
      </c>
      <c r="E4186" t="str">
        <f t="shared" si="65"/>
        <v>Celtics2014</v>
      </c>
      <c r="F4186" t="s">
        <v>956</v>
      </c>
      <c r="G4186">
        <v>23</v>
      </c>
      <c r="H4186">
        <v>50</v>
      </c>
      <c r="I4186">
        <v>12</v>
      </c>
      <c r="J4186">
        <v>25</v>
      </c>
      <c r="K4186">
        <v>17.5</v>
      </c>
      <c r="L4186">
        <v>0.17299999999999999</v>
      </c>
      <c r="M4186">
        <v>49</v>
      </c>
      <c r="N4186">
        <v>0.67300000000000004</v>
      </c>
      <c r="O4186">
        <v>109</v>
      </c>
      <c r="P4186">
        <v>0.44</v>
      </c>
      <c r="Q4186">
        <v>65</v>
      </c>
      <c r="R4186">
        <v>0.246</v>
      </c>
      <c r="S4186">
        <v>0.45300000000000001</v>
      </c>
      <c r="T4186">
        <v>3.5</v>
      </c>
      <c r="U4186">
        <v>1.6</v>
      </c>
      <c r="V4186">
        <v>7.3</v>
      </c>
      <c r="W4186">
        <v>2.2999999999999998</v>
      </c>
      <c r="X4186">
        <v>28</v>
      </c>
      <c r="Y4186">
        <v>0.6</v>
      </c>
      <c r="Z4186">
        <v>0.12</v>
      </c>
      <c r="AA4186">
        <v>7.8</v>
      </c>
    </row>
    <row r="4187" spans="1:27">
      <c r="A4187">
        <v>2014</v>
      </c>
      <c r="B4187" t="s">
        <v>1178</v>
      </c>
      <c r="C4187" t="s">
        <v>73</v>
      </c>
      <c r="D4187" t="str">
        <f>VLOOKUP($C4187,Sheet1!$C$4:$D$34,2,FALSE)</f>
        <v>Hornets</v>
      </c>
      <c r="E4187" t="str">
        <f t="shared" si="65"/>
        <v>Hornets2014</v>
      </c>
      <c r="F4187" t="s">
        <v>959</v>
      </c>
      <c r="G4187">
        <v>22</v>
      </c>
      <c r="H4187">
        <v>45</v>
      </c>
      <c r="I4187">
        <v>15.3</v>
      </c>
      <c r="J4187">
        <v>31.8</v>
      </c>
      <c r="K4187">
        <v>20.7</v>
      </c>
      <c r="L4187">
        <v>7.1999999999999995E-2</v>
      </c>
      <c r="M4187">
        <v>36</v>
      </c>
      <c r="N4187">
        <v>0.86099999999999999</v>
      </c>
      <c r="O4187">
        <v>106</v>
      </c>
      <c r="P4187">
        <v>0.35799999999999998</v>
      </c>
      <c r="Q4187">
        <v>163</v>
      </c>
      <c r="R4187">
        <v>0.30099999999999999</v>
      </c>
      <c r="S4187">
        <v>0.44600000000000001</v>
      </c>
      <c r="T4187">
        <v>5.6</v>
      </c>
      <c r="U4187">
        <v>2</v>
      </c>
      <c r="V4187">
        <v>7.4</v>
      </c>
      <c r="W4187">
        <v>0.5</v>
      </c>
      <c r="X4187">
        <v>5</v>
      </c>
      <c r="Y4187">
        <v>0.47</v>
      </c>
      <c r="Z4187">
        <v>0.28999999999999998</v>
      </c>
      <c r="AA4187">
        <v>4.5999999999999996</v>
      </c>
    </row>
    <row r="4188" spans="1:27">
      <c r="A4188">
        <v>2014</v>
      </c>
      <c r="B4188" t="s">
        <v>943</v>
      </c>
      <c r="C4188" t="s">
        <v>67</v>
      </c>
      <c r="D4188" t="str">
        <f>VLOOKUP($C4188,Sheet1!$C$4:$D$34,2,FALSE)</f>
        <v>Suns</v>
      </c>
      <c r="E4188" t="str">
        <f t="shared" si="65"/>
        <v>Suns2014</v>
      </c>
      <c r="F4188" t="s">
        <v>958</v>
      </c>
      <c r="G4188">
        <v>29</v>
      </c>
      <c r="H4188">
        <v>78</v>
      </c>
      <c r="I4188">
        <v>30.6</v>
      </c>
      <c r="J4188">
        <v>63.7</v>
      </c>
      <c r="K4188">
        <v>14.2</v>
      </c>
      <c r="L4188">
        <v>0.127</v>
      </c>
      <c r="M4188">
        <v>143</v>
      </c>
      <c r="N4188">
        <v>0.72699999999999998</v>
      </c>
      <c r="O4188">
        <v>344</v>
      </c>
      <c r="P4188">
        <v>0.50600000000000001</v>
      </c>
      <c r="Q4188">
        <v>252</v>
      </c>
      <c r="R4188">
        <v>0.34499999999999997</v>
      </c>
      <c r="S4188">
        <v>0.54100000000000004</v>
      </c>
      <c r="T4188">
        <v>9.1</v>
      </c>
      <c r="U4188">
        <v>6.4</v>
      </c>
      <c r="V4188">
        <v>11.5</v>
      </c>
      <c r="W4188">
        <v>1.6</v>
      </c>
      <c r="X4188">
        <v>7.4</v>
      </c>
      <c r="Y4188">
        <v>1.37</v>
      </c>
      <c r="Z4188">
        <v>0.28999999999999998</v>
      </c>
      <c r="AA4188">
        <v>5.9</v>
      </c>
    </row>
    <row r="4189" spans="1:27">
      <c r="A4189">
        <v>2014</v>
      </c>
      <c r="B4189" t="s">
        <v>844</v>
      </c>
      <c r="C4189" t="s">
        <v>59</v>
      </c>
      <c r="D4189" t="str">
        <f>VLOOKUP($C4189,Sheet1!$C$4:$D$34,2,FALSE)</f>
        <v>Knicks</v>
      </c>
      <c r="E4189" t="str">
        <f t="shared" si="65"/>
        <v>Knicks2014</v>
      </c>
      <c r="F4189" t="s">
        <v>960</v>
      </c>
      <c r="G4189">
        <v>24</v>
      </c>
      <c r="H4189">
        <v>68</v>
      </c>
      <c r="I4189">
        <v>18.899999999999999</v>
      </c>
      <c r="J4189">
        <v>39.4</v>
      </c>
      <c r="K4189">
        <v>15.7</v>
      </c>
      <c r="L4189">
        <v>0.13800000000000001</v>
      </c>
      <c r="M4189">
        <v>97</v>
      </c>
      <c r="N4189">
        <v>0.78400000000000003</v>
      </c>
      <c r="O4189">
        <v>271</v>
      </c>
      <c r="P4189">
        <v>0.49399999999999999</v>
      </c>
      <c r="Q4189">
        <v>60</v>
      </c>
      <c r="R4189">
        <v>0.3</v>
      </c>
      <c r="S4189">
        <v>0.53300000000000003</v>
      </c>
      <c r="T4189">
        <v>5.9</v>
      </c>
      <c r="U4189">
        <v>4.4000000000000004</v>
      </c>
      <c r="V4189">
        <v>13.5</v>
      </c>
      <c r="W4189">
        <v>1</v>
      </c>
      <c r="X4189">
        <v>8.6999999999999993</v>
      </c>
      <c r="Y4189">
        <v>0.4</v>
      </c>
      <c r="Z4189">
        <v>0.32</v>
      </c>
      <c r="AA4189">
        <v>6.3</v>
      </c>
    </row>
    <row r="4190" spans="1:27">
      <c r="A4190">
        <v>2014</v>
      </c>
      <c r="B4190" t="s">
        <v>1257</v>
      </c>
      <c r="C4190" t="s">
        <v>70</v>
      </c>
      <c r="D4190" t="str">
        <f>VLOOKUP($C4190,Sheet1!$C$4:$D$34,2,FALSE)</f>
        <v>Kings</v>
      </c>
      <c r="E4190" t="str">
        <f t="shared" si="65"/>
        <v>Kings2014</v>
      </c>
      <c r="F4190" t="s">
        <v>960</v>
      </c>
      <c r="G4190">
        <v>22</v>
      </c>
      <c r="H4190">
        <v>6</v>
      </c>
      <c r="I4190">
        <v>10.199999999999999</v>
      </c>
      <c r="J4190">
        <v>21.3</v>
      </c>
      <c r="K4190">
        <v>18.8</v>
      </c>
      <c r="L4190">
        <v>0.11600000000000001</v>
      </c>
      <c r="M4190">
        <v>11</v>
      </c>
      <c r="N4190">
        <v>0.72699999999999998</v>
      </c>
      <c r="O4190">
        <v>11</v>
      </c>
      <c r="P4190">
        <v>0.27300000000000002</v>
      </c>
      <c r="Q4190">
        <v>7</v>
      </c>
      <c r="R4190">
        <v>0.14299999999999999</v>
      </c>
      <c r="S4190">
        <v>0.372</v>
      </c>
      <c r="T4190">
        <v>2.8</v>
      </c>
      <c r="U4190">
        <v>2</v>
      </c>
      <c r="V4190">
        <v>11.1</v>
      </c>
      <c r="W4190">
        <v>0.5</v>
      </c>
      <c r="X4190">
        <v>7</v>
      </c>
      <c r="Y4190">
        <v>1</v>
      </c>
      <c r="Z4190">
        <v>0.5</v>
      </c>
      <c r="AA4190">
        <v>5.5</v>
      </c>
    </row>
    <row r="4191" spans="1:27">
      <c r="A4191">
        <v>2014</v>
      </c>
      <c r="B4191" t="s">
        <v>1257</v>
      </c>
      <c r="C4191" t="s">
        <v>71</v>
      </c>
      <c r="D4191" t="str">
        <f>VLOOKUP($C4191,Sheet1!$C$4:$D$34,2,FALSE)</f>
        <v>Pistons</v>
      </c>
      <c r="E4191" t="str">
        <f t="shared" si="65"/>
        <v>Pistons2014</v>
      </c>
      <c r="F4191" t="s">
        <v>960</v>
      </c>
      <c r="G4191">
        <v>22</v>
      </c>
      <c r="H4191">
        <v>4</v>
      </c>
      <c r="I4191">
        <v>14.6</v>
      </c>
      <c r="J4191">
        <v>30.4</v>
      </c>
      <c r="K4191">
        <v>17</v>
      </c>
      <c r="L4191">
        <v>9.0999999999999998E-2</v>
      </c>
      <c r="M4191">
        <v>0</v>
      </c>
      <c r="N4191">
        <v>0</v>
      </c>
      <c r="O4191">
        <v>9</v>
      </c>
      <c r="P4191">
        <v>0.33300000000000002</v>
      </c>
      <c r="Q4191">
        <v>11</v>
      </c>
      <c r="R4191">
        <v>0.182</v>
      </c>
      <c r="S4191">
        <v>0.3</v>
      </c>
      <c r="T4191">
        <v>3</v>
      </c>
      <c r="U4191">
        <v>2</v>
      </c>
      <c r="V4191">
        <v>7.5</v>
      </c>
      <c r="W4191">
        <v>1.3</v>
      </c>
      <c r="X4191">
        <v>12.6</v>
      </c>
      <c r="Y4191">
        <v>0.25</v>
      </c>
      <c r="Z4191">
        <v>0.5</v>
      </c>
      <c r="AA4191">
        <v>5.4</v>
      </c>
    </row>
    <row r="4192" spans="1:27">
      <c r="A4192">
        <v>2014</v>
      </c>
      <c r="B4192" t="s">
        <v>929</v>
      </c>
      <c r="C4192" t="s">
        <v>29</v>
      </c>
      <c r="D4192" t="str">
        <f>VLOOKUP($C4192,Sheet1!$C$4:$D$34,2,FALSE)</f>
        <v>Grizzlies</v>
      </c>
      <c r="E4192" t="str">
        <f t="shared" si="65"/>
        <v>Grizzlies2014</v>
      </c>
      <c r="F4192" t="s">
        <v>958</v>
      </c>
      <c r="G4192">
        <v>26</v>
      </c>
      <c r="H4192">
        <v>30</v>
      </c>
      <c r="I4192">
        <v>18</v>
      </c>
      <c r="J4192">
        <v>37.5</v>
      </c>
      <c r="K4192">
        <v>13.6</v>
      </c>
      <c r="L4192">
        <v>6.3E-2</v>
      </c>
      <c r="M4192">
        <v>30</v>
      </c>
      <c r="N4192">
        <v>0.7</v>
      </c>
      <c r="O4192">
        <v>62</v>
      </c>
      <c r="P4192">
        <v>0.5</v>
      </c>
      <c r="Q4192">
        <v>73</v>
      </c>
      <c r="R4192">
        <v>0.23300000000000001</v>
      </c>
      <c r="S4192">
        <v>0.45200000000000001</v>
      </c>
      <c r="T4192">
        <v>4.5</v>
      </c>
      <c r="U4192">
        <v>1.9</v>
      </c>
      <c r="V4192">
        <v>6.1</v>
      </c>
      <c r="W4192">
        <v>0.9</v>
      </c>
      <c r="X4192">
        <v>7.5</v>
      </c>
      <c r="Y4192">
        <v>0.17</v>
      </c>
      <c r="Z4192">
        <v>0.17</v>
      </c>
      <c r="AA4192">
        <v>4.4000000000000004</v>
      </c>
    </row>
    <row r="4193" spans="1:27">
      <c r="A4193">
        <v>2014</v>
      </c>
      <c r="B4193" t="s">
        <v>929</v>
      </c>
      <c r="C4193" t="s">
        <v>39</v>
      </c>
      <c r="D4193" t="str">
        <f>VLOOKUP($C4193,Sheet1!$C$4:$D$34,2,FALSE)</f>
        <v>Pelicans</v>
      </c>
      <c r="E4193" t="str">
        <f t="shared" si="65"/>
        <v>Pelicans2014</v>
      </c>
      <c r="F4193" t="s">
        <v>958</v>
      </c>
      <c r="G4193">
        <v>26</v>
      </c>
      <c r="H4193">
        <v>45</v>
      </c>
      <c r="I4193">
        <v>27.8</v>
      </c>
      <c r="J4193">
        <v>58</v>
      </c>
      <c r="K4193">
        <v>14.2</v>
      </c>
      <c r="L4193">
        <v>0.107</v>
      </c>
      <c r="M4193">
        <v>66</v>
      </c>
      <c r="N4193">
        <v>0.75800000000000001</v>
      </c>
      <c r="O4193">
        <v>141</v>
      </c>
      <c r="P4193">
        <v>0.46800000000000003</v>
      </c>
      <c r="Q4193">
        <v>171</v>
      </c>
      <c r="R4193">
        <v>0.433</v>
      </c>
      <c r="S4193">
        <v>0.59199999999999997</v>
      </c>
      <c r="T4193">
        <v>9</v>
      </c>
      <c r="U4193">
        <v>3.1</v>
      </c>
      <c r="V4193">
        <v>6.3</v>
      </c>
      <c r="W4193">
        <v>1.4</v>
      </c>
      <c r="X4193">
        <v>7.7</v>
      </c>
      <c r="Y4193">
        <v>0.31</v>
      </c>
      <c r="Z4193">
        <v>0.42</v>
      </c>
      <c r="AA4193">
        <v>4.9000000000000004</v>
      </c>
    </row>
    <row r="4194" spans="1:27">
      <c r="A4194">
        <v>2014</v>
      </c>
      <c r="B4194" t="s">
        <v>542</v>
      </c>
      <c r="C4194" t="s">
        <v>138</v>
      </c>
      <c r="D4194" t="str">
        <f>VLOOKUP($C4194,Sheet1!$C$4:$D$34,2,FALSE)</f>
        <v>Celtics</v>
      </c>
      <c r="E4194" t="str">
        <f t="shared" si="65"/>
        <v>Celtics2014</v>
      </c>
      <c r="F4194" t="s">
        <v>956</v>
      </c>
      <c r="G4194">
        <v>28</v>
      </c>
      <c r="H4194">
        <v>22</v>
      </c>
      <c r="I4194">
        <v>31.8</v>
      </c>
      <c r="J4194">
        <v>66.2</v>
      </c>
      <c r="K4194">
        <v>18.399999999999999</v>
      </c>
      <c r="L4194">
        <v>0.25800000000000001</v>
      </c>
      <c r="M4194">
        <v>36</v>
      </c>
      <c r="N4194">
        <v>0.33300000000000002</v>
      </c>
      <c r="O4194">
        <v>168</v>
      </c>
      <c r="P4194">
        <v>0.435</v>
      </c>
      <c r="Q4194">
        <v>32</v>
      </c>
      <c r="R4194">
        <v>0.25</v>
      </c>
      <c r="S4194">
        <v>0.42199999999999999</v>
      </c>
      <c r="T4194">
        <v>8.3000000000000007</v>
      </c>
      <c r="U4194">
        <v>7.5</v>
      </c>
      <c r="V4194">
        <v>12.9</v>
      </c>
      <c r="W4194">
        <v>10.8</v>
      </c>
      <c r="X4194">
        <v>49.3</v>
      </c>
      <c r="Y4194">
        <v>1.68</v>
      </c>
      <c r="Z4194">
        <v>0.14000000000000001</v>
      </c>
      <c r="AA4194">
        <v>11</v>
      </c>
    </row>
    <row r="4195" spans="1:27">
      <c r="A4195">
        <v>2014</v>
      </c>
      <c r="B4195" t="s">
        <v>542</v>
      </c>
      <c r="C4195" t="s">
        <v>103</v>
      </c>
      <c r="D4195" t="str">
        <f>VLOOKUP($C4195,Sheet1!$C$4:$D$34,2,FALSE)</f>
        <v>Mavericks</v>
      </c>
      <c r="E4195" t="str">
        <f t="shared" si="65"/>
        <v>Mavericks2014</v>
      </c>
      <c r="F4195" t="s">
        <v>956</v>
      </c>
      <c r="G4195">
        <v>28</v>
      </c>
      <c r="H4195">
        <v>46</v>
      </c>
      <c r="I4195">
        <v>28.7</v>
      </c>
      <c r="J4195">
        <v>59.8</v>
      </c>
      <c r="K4195">
        <v>20.6</v>
      </c>
      <c r="L4195">
        <v>0.22600000000000001</v>
      </c>
      <c r="M4195">
        <v>42</v>
      </c>
      <c r="N4195">
        <v>0.45200000000000001</v>
      </c>
      <c r="O4195">
        <v>391</v>
      </c>
      <c r="P4195">
        <v>0.44800000000000001</v>
      </c>
      <c r="Q4195">
        <v>54</v>
      </c>
      <c r="R4195">
        <v>0.35199999999999998</v>
      </c>
      <c r="S4195">
        <v>0.46</v>
      </c>
      <c r="T4195">
        <v>9.3000000000000007</v>
      </c>
      <c r="U4195">
        <v>4.5</v>
      </c>
      <c r="V4195">
        <v>8.6</v>
      </c>
      <c r="W4195">
        <v>6.5</v>
      </c>
      <c r="X4195">
        <v>34</v>
      </c>
      <c r="Y4195">
        <v>1.17</v>
      </c>
      <c r="Z4195">
        <v>0.09</v>
      </c>
      <c r="AA4195">
        <v>9</v>
      </c>
    </row>
    <row r="4196" spans="1:27">
      <c r="A4196">
        <v>2014</v>
      </c>
      <c r="B4196" t="s">
        <v>1079</v>
      </c>
      <c r="C4196" t="s">
        <v>70</v>
      </c>
      <c r="D4196" t="str">
        <f>VLOOKUP($C4196,Sheet1!$C$4:$D$34,2,FALSE)</f>
        <v>Kings</v>
      </c>
      <c r="E4196" t="str">
        <f t="shared" si="65"/>
        <v>Kings2014</v>
      </c>
      <c r="F4196" t="s">
        <v>956</v>
      </c>
      <c r="G4196">
        <v>28</v>
      </c>
      <c r="H4196">
        <v>36</v>
      </c>
      <c r="I4196">
        <v>17.8</v>
      </c>
      <c r="J4196">
        <v>37.200000000000003</v>
      </c>
      <c r="K4196">
        <v>19</v>
      </c>
      <c r="L4196">
        <v>0.187</v>
      </c>
      <c r="M4196">
        <v>88</v>
      </c>
      <c r="N4196">
        <v>0.72699999999999998</v>
      </c>
      <c r="O4196">
        <v>155</v>
      </c>
      <c r="P4196">
        <v>0.36799999999999999</v>
      </c>
      <c r="Q4196">
        <v>28</v>
      </c>
      <c r="R4196">
        <v>0.214</v>
      </c>
      <c r="S4196">
        <v>0.442</v>
      </c>
      <c r="T4196">
        <v>5.4</v>
      </c>
      <c r="U4196">
        <v>1.9</v>
      </c>
      <c r="V4196">
        <v>6.1</v>
      </c>
      <c r="W4196">
        <v>2.7</v>
      </c>
      <c r="X4196">
        <v>22.6</v>
      </c>
      <c r="Y4196">
        <v>0.36</v>
      </c>
      <c r="Z4196">
        <v>0</v>
      </c>
      <c r="AA4196">
        <v>6.8</v>
      </c>
    </row>
    <row r="4197" spans="1:27">
      <c r="A4197">
        <v>2014</v>
      </c>
      <c r="B4197" t="s">
        <v>1079</v>
      </c>
      <c r="C4197" t="s">
        <v>64</v>
      </c>
      <c r="D4197" t="str">
        <f>VLOOKUP($C4197,Sheet1!$C$4:$D$34,2,FALSE)</f>
        <v>Wizards</v>
      </c>
      <c r="E4197" t="str">
        <f t="shared" si="65"/>
        <v>Wizards2014</v>
      </c>
      <c r="F4197" t="s">
        <v>956</v>
      </c>
      <c r="G4197">
        <v>28</v>
      </c>
      <c r="H4197">
        <v>28</v>
      </c>
      <c r="I4197">
        <v>19.5</v>
      </c>
      <c r="J4197">
        <v>40.6</v>
      </c>
      <c r="K4197">
        <v>18.899999999999999</v>
      </c>
      <c r="L4197">
        <v>0.157</v>
      </c>
      <c r="M4197">
        <v>85</v>
      </c>
      <c r="N4197">
        <v>0.81200000000000006</v>
      </c>
      <c r="O4197">
        <v>119</v>
      </c>
      <c r="P4197">
        <v>0.41199999999999998</v>
      </c>
      <c r="Q4197">
        <v>32</v>
      </c>
      <c r="R4197">
        <v>0.40600000000000003</v>
      </c>
      <c r="S4197">
        <v>0.54700000000000004</v>
      </c>
      <c r="T4197">
        <v>7.4</v>
      </c>
      <c r="U4197">
        <v>2.7</v>
      </c>
      <c r="V4197">
        <v>7.7</v>
      </c>
      <c r="W4197">
        <v>3.1</v>
      </c>
      <c r="X4197">
        <v>23.4</v>
      </c>
      <c r="Y4197">
        <v>0.56999999999999995</v>
      </c>
      <c r="Z4197">
        <v>0</v>
      </c>
      <c r="AA4197">
        <v>8.1</v>
      </c>
    </row>
    <row r="4198" spans="1:27">
      <c r="A4198">
        <v>2014</v>
      </c>
      <c r="B4198" t="s">
        <v>1080</v>
      </c>
      <c r="C4198" t="s">
        <v>85</v>
      </c>
      <c r="D4198" t="str">
        <f>VLOOKUP($C4198,Sheet1!$C$4:$D$34,2,FALSE)</f>
        <v>Nuggets</v>
      </c>
      <c r="E4198" t="str">
        <f t="shared" si="65"/>
        <v>Nuggets2014</v>
      </c>
      <c r="F4198" t="s">
        <v>959</v>
      </c>
      <c r="G4198">
        <v>31</v>
      </c>
      <c r="H4198">
        <v>50</v>
      </c>
      <c r="I4198">
        <v>21.7</v>
      </c>
      <c r="J4198">
        <v>45.3</v>
      </c>
      <c r="K4198">
        <v>19.600000000000001</v>
      </c>
      <c r="L4198">
        <v>0.123</v>
      </c>
      <c r="M4198">
        <v>55</v>
      </c>
      <c r="N4198">
        <v>0.81799999999999995</v>
      </c>
      <c r="O4198">
        <v>139</v>
      </c>
      <c r="P4198">
        <v>0.38800000000000001</v>
      </c>
      <c r="Q4198">
        <v>263</v>
      </c>
      <c r="R4198">
        <v>0.35699999999999998</v>
      </c>
      <c r="S4198">
        <v>0.51</v>
      </c>
      <c r="T4198">
        <v>8.6999999999999993</v>
      </c>
      <c r="U4198">
        <v>1.7</v>
      </c>
      <c r="V4198">
        <v>4.2</v>
      </c>
      <c r="W4198">
        <v>2.4</v>
      </c>
      <c r="X4198">
        <v>17</v>
      </c>
      <c r="Y4198">
        <v>0.68</v>
      </c>
      <c r="Z4198">
        <v>0.22</v>
      </c>
      <c r="AA4198">
        <v>6.1</v>
      </c>
    </row>
    <row r="4199" spans="1:27">
      <c r="A4199">
        <v>2014</v>
      </c>
      <c r="B4199" t="s">
        <v>1179</v>
      </c>
      <c r="C4199" t="s">
        <v>64</v>
      </c>
      <c r="D4199" t="str">
        <f>VLOOKUP($C4199,Sheet1!$C$4:$D$34,2,FALSE)</f>
        <v>Wizards</v>
      </c>
      <c r="E4199" t="str">
        <f t="shared" si="65"/>
        <v>Wizards2014</v>
      </c>
      <c r="F4199" t="s">
        <v>958</v>
      </c>
      <c r="G4199">
        <v>35</v>
      </c>
      <c r="H4199">
        <v>75</v>
      </c>
      <c r="I4199">
        <v>20.100000000000001</v>
      </c>
      <c r="J4199">
        <v>41.8</v>
      </c>
      <c r="K4199">
        <v>18.2</v>
      </c>
      <c r="L4199">
        <v>8.1000000000000003E-2</v>
      </c>
      <c r="M4199">
        <v>67</v>
      </c>
      <c r="N4199">
        <v>0.79100000000000004</v>
      </c>
      <c r="O4199">
        <v>282</v>
      </c>
      <c r="P4199">
        <v>0.45</v>
      </c>
      <c r="Q4199">
        <v>235</v>
      </c>
      <c r="R4199">
        <v>0.38700000000000001</v>
      </c>
      <c r="S4199">
        <v>0.53100000000000003</v>
      </c>
      <c r="T4199">
        <v>7.7</v>
      </c>
      <c r="U4199">
        <v>2.6</v>
      </c>
      <c r="V4199">
        <v>7.4</v>
      </c>
      <c r="W4199">
        <v>0.8</v>
      </c>
      <c r="X4199">
        <v>6.5</v>
      </c>
      <c r="Y4199">
        <v>0.4</v>
      </c>
      <c r="Z4199">
        <v>0.28999999999999998</v>
      </c>
      <c r="AA4199">
        <v>5</v>
      </c>
    </row>
    <row r="4200" spans="1:27">
      <c r="A4200">
        <v>2014</v>
      </c>
      <c r="B4200" t="s">
        <v>1180</v>
      </c>
      <c r="C4200" t="s">
        <v>70</v>
      </c>
      <c r="D4200" t="str">
        <f>VLOOKUP($C4200,Sheet1!$C$4:$D$34,2,FALSE)</f>
        <v>Kings</v>
      </c>
      <c r="E4200" t="str">
        <f t="shared" si="65"/>
        <v>Kings2014</v>
      </c>
      <c r="F4200" t="s">
        <v>956</v>
      </c>
      <c r="G4200">
        <v>23</v>
      </c>
      <c r="H4200">
        <v>68</v>
      </c>
      <c r="I4200">
        <v>21.1</v>
      </c>
      <c r="J4200">
        <v>44</v>
      </c>
      <c r="K4200">
        <v>18.5</v>
      </c>
      <c r="L4200">
        <v>0.14399999999999999</v>
      </c>
      <c r="M4200">
        <v>84</v>
      </c>
      <c r="N4200">
        <v>0.67900000000000005</v>
      </c>
      <c r="O4200">
        <v>359</v>
      </c>
      <c r="P4200">
        <v>0.47899999999999998</v>
      </c>
      <c r="Q4200">
        <v>111</v>
      </c>
      <c r="R4200">
        <v>0.30599999999999999</v>
      </c>
      <c r="S4200">
        <v>0.496</v>
      </c>
      <c r="T4200">
        <v>7.4</v>
      </c>
      <c r="U4200">
        <v>2.6</v>
      </c>
      <c r="V4200">
        <v>7.1</v>
      </c>
      <c r="W4200">
        <v>2.8</v>
      </c>
      <c r="X4200">
        <v>21.3</v>
      </c>
      <c r="Y4200">
        <v>0.66</v>
      </c>
      <c r="Z4200">
        <v>0.16</v>
      </c>
      <c r="AA4200">
        <v>7.2</v>
      </c>
    </row>
    <row r="4201" spans="1:27">
      <c r="A4201">
        <v>2014</v>
      </c>
      <c r="B4201" t="s">
        <v>880</v>
      </c>
      <c r="C4201" t="s">
        <v>103</v>
      </c>
      <c r="D4201" t="str">
        <f>VLOOKUP($C4201,Sheet1!$C$4:$D$34,2,FALSE)</f>
        <v>Mavericks</v>
      </c>
      <c r="E4201" t="str">
        <f t="shared" si="65"/>
        <v>Mavericks2014</v>
      </c>
      <c r="F4201" t="s">
        <v>956</v>
      </c>
      <c r="G4201">
        <v>30</v>
      </c>
      <c r="H4201">
        <v>29</v>
      </c>
      <c r="I4201">
        <v>9.6999999999999993</v>
      </c>
      <c r="J4201">
        <v>20.2</v>
      </c>
      <c r="K4201">
        <v>21</v>
      </c>
      <c r="L4201">
        <v>0.13800000000000001</v>
      </c>
      <c r="M4201">
        <v>15</v>
      </c>
      <c r="N4201">
        <v>0.8</v>
      </c>
      <c r="O4201">
        <v>72</v>
      </c>
      <c r="P4201">
        <v>0.45800000000000002</v>
      </c>
      <c r="Q4201">
        <v>34</v>
      </c>
      <c r="R4201">
        <v>0.29399999999999998</v>
      </c>
      <c r="S4201">
        <v>0.48</v>
      </c>
      <c r="T4201">
        <v>3.7</v>
      </c>
      <c r="U4201">
        <v>0.9</v>
      </c>
      <c r="V4201">
        <v>5.0999999999999996</v>
      </c>
      <c r="W4201">
        <v>1.4</v>
      </c>
      <c r="X4201">
        <v>22.4</v>
      </c>
      <c r="Y4201">
        <v>0.38</v>
      </c>
      <c r="Z4201">
        <v>0.14000000000000001</v>
      </c>
      <c r="AA4201">
        <v>6.9</v>
      </c>
    </row>
    <row r="4202" spans="1:27">
      <c r="A4202">
        <v>2014</v>
      </c>
      <c r="B4202" t="s">
        <v>144</v>
      </c>
      <c r="C4202" t="s">
        <v>92</v>
      </c>
      <c r="D4202" t="str">
        <f>VLOOKUP($C4202,Sheet1!$C$4:$D$34,2,FALSE)</f>
        <v>Clippers</v>
      </c>
      <c r="E4202" t="str">
        <f t="shared" si="65"/>
        <v>Clippers2014</v>
      </c>
      <c r="F4202" t="s">
        <v>958</v>
      </c>
      <c r="G4202">
        <v>23</v>
      </c>
      <c r="H4202">
        <v>25</v>
      </c>
      <c r="I4202">
        <v>10.5</v>
      </c>
      <c r="J4202">
        <v>21.9</v>
      </c>
      <c r="K4202">
        <v>10.8</v>
      </c>
      <c r="L4202">
        <v>9.6000000000000002E-2</v>
      </c>
      <c r="M4202">
        <v>5</v>
      </c>
      <c r="N4202">
        <v>0.8</v>
      </c>
      <c r="O4202">
        <v>15</v>
      </c>
      <c r="P4202">
        <v>0.53300000000000003</v>
      </c>
      <c r="Q4202">
        <v>39</v>
      </c>
      <c r="R4202">
        <v>0.38500000000000001</v>
      </c>
      <c r="S4202">
        <v>0.57799999999999996</v>
      </c>
      <c r="T4202">
        <v>2.6</v>
      </c>
      <c r="U4202">
        <v>1.6</v>
      </c>
      <c r="V4202">
        <v>8.6</v>
      </c>
      <c r="W4202">
        <v>0.2</v>
      </c>
      <c r="X4202">
        <v>3.1</v>
      </c>
      <c r="Y4202">
        <v>0.36</v>
      </c>
      <c r="Z4202">
        <v>0.08</v>
      </c>
      <c r="AA4202">
        <v>3.6</v>
      </c>
    </row>
    <row r="4203" spans="1:27">
      <c r="A4203">
        <v>2014</v>
      </c>
      <c r="B4203" t="s">
        <v>144</v>
      </c>
      <c r="C4203" t="s">
        <v>67</v>
      </c>
      <c r="D4203" t="str">
        <f>VLOOKUP($C4203,Sheet1!$C$4:$D$34,2,FALSE)</f>
        <v>Suns</v>
      </c>
      <c r="E4203" t="str">
        <f t="shared" si="65"/>
        <v>Suns2014</v>
      </c>
      <c r="F4203" t="s">
        <v>958</v>
      </c>
      <c r="G4203">
        <v>23</v>
      </c>
      <c r="H4203">
        <v>11</v>
      </c>
      <c r="I4203">
        <v>6.8</v>
      </c>
      <c r="J4203">
        <v>14.3</v>
      </c>
      <c r="K4203">
        <v>11.7</v>
      </c>
      <c r="L4203">
        <v>0.10100000000000001</v>
      </c>
      <c r="M4203">
        <v>4</v>
      </c>
      <c r="N4203">
        <v>0.5</v>
      </c>
      <c r="O4203">
        <v>9</v>
      </c>
      <c r="P4203">
        <v>0.111</v>
      </c>
      <c r="Q4203">
        <v>7</v>
      </c>
      <c r="R4203">
        <v>0</v>
      </c>
      <c r="S4203">
        <v>0.113</v>
      </c>
      <c r="T4203">
        <v>0.4</v>
      </c>
      <c r="U4203">
        <v>0.9</v>
      </c>
      <c r="V4203">
        <v>7.3</v>
      </c>
      <c r="W4203">
        <v>0.2</v>
      </c>
      <c r="X4203">
        <v>3.4</v>
      </c>
      <c r="Y4203">
        <v>0.09</v>
      </c>
      <c r="Z4203">
        <v>0.18</v>
      </c>
      <c r="AA4203">
        <v>2.4</v>
      </c>
    </row>
    <row r="4204" spans="1:27">
      <c r="A4204">
        <v>2014</v>
      </c>
      <c r="B4204" t="s">
        <v>1258</v>
      </c>
      <c r="C4204" t="s">
        <v>70</v>
      </c>
      <c r="D4204" t="str">
        <f>VLOOKUP($C4204,Sheet1!$C$4:$D$34,2,FALSE)</f>
        <v>Kings</v>
      </c>
      <c r="E4204" t="str">
        <f t="shared" si="65"/>
        <v>Kings2014</v>
      </c>
      <c r="F4204" t="s">
        <v>960</v>
      </c>
      <c r="G4204">
        <v>34</v>
      </c>
      <c r="H4204">
        <v>47</v>
      </c>
      <c r="I4204">
        <v>16.3</v>
      </c>
      <c r="J4204">
        <v>33.9</v>
      </c>
      <c r="K4204">
        <v>13.2</v>
      </c>
      <c r="L4204">
        <v>0.2</v>
      </c>
      <c r="M4204">
        <v>97</v>
      </c>
      <c r="N4204">
        <v>0.61899999999999999</v>
      </c>
      <c r="O4204">
        <v>135</v>
      </c>
      <c r="P4204">
        <v>0.43</v>
      </c>
      <c r="Q4204">
        <v>2</v>
      </c>
      <c r="R4204">
        <v>0</v>
      </c>
      <c r="S4204">
        <v>0.49</v>
      </c>
      <c r="T4204">
        <v>3.7</v>
      </c>
      <c r="U4204">
        <v>6.4</v>
      </c>
      <c r="V4204">
        <v>22.2</v>
      </c>
      <c r="W4204">
        <v>0.7</v>
      </c>
      <c r="X4204">
        <v>6.1</v>
      </c>
      <c r="Y4204">
        <v>0.47</v>
      </c>
      <c r="Z4204">
        <v>0.11</v>
      </c>
      <c r="AA4204">
        <v>6.3</v>
      </c>
    </row>
    <row r="4205" spans="1:27">
      <c r="A4205">
        <v>2014</v>
      </c>
      <c r="B4205" t="s">
        <v>334</v>
      </c>
      <c r="C4205" t="s">
        <v>96</v>
      </c>
      <c r="D4205" t="str">
        <f>VLOOKUP($C4205,Sheet1!$C$4:$D$34,2,FALSE)</f>
        <v>Thunder</v>
      </c>
      <c r="E4205" t="str">
        <f t="shared" si="65"/>
        <v>Thunder2014</v>
      </c>
      <c r="F4205" t="s">
        <v>956</v>
      </c>
      <c r="G4205">
        <v>24</v>
      </c>
      <c r="H4205">
        <v>50</v>
      </c>
      <c r="I4205">
        <v>28</v>
      </c>
      <c r="J4205">
        <v>58.2</v>
      </c>
      <c r="K4205">
        <v>22.4</v>
      </c>
      <c r="L4205">
        <v>0.127</v>
      </c>
      <c r="M4205">
        <v>115</v>
      </c>
      <c r="N4205">
        <v>0.86099999999999999</v>
      </c>
      <c r="O4205">
        <v>418</v>
      </c>
      <c r="P4205">
        <v>0.49</v>
      </c>
      <c r="Q4205">
        <v>158</v>
      </c>
      <c r="R4205">
        <v>0.27800000000000002</v>
      </c>
      <c r="S4205">
        <v>0.51100000000000001</v>
      </c>
      <c r="T4205">
        <v>12.8</v>
      </c>
      <c r="U4205">
        <v>4</v>
      </c>
      <c r="V4205">
        <v>7.7</v>
      </c>
      <c r="W4205">
        <v>4.2</v>
      </c>
      <c r="X4205">
        <v>24.3</v>
      </c>
      <c r="Y4205">
        <v>0.84</v>
      </c>
      <c r="Z4205">
        <v>0.1</v>
      </c>
      <c r="AA4205">
        <v>8.6</v>
      </c>
    </row>
    <row r="4206" spans="1:27">
      <c r="A4206">
        <v>2014</v>
      </c>
      <c r="B4206" t="s">
        <v>334</v>
      </c>
      <c r="C4206" t="s">
        <v>71</v>
      </c>
      <c r="D4206" t="str">
        <f>VLOOKUP($C4206,Sheet1!$C$4:$D$34,2,FALSE)</f>
        <v>Pistons</v>
      </c>
      <c r="E4206" t="str">
        <f t="shared" si="65"/>
        <v>Pistons2014</v>
      </c>
      <c r="F4206" t="s">
        <v>956</v>
      </c>
      <c r="G4206">
        <v>24</v>
      </c>
      <c r="H4206">
        <v>27</v>
      </c>
      <c r="I4206">
        <v>32.200000000000003</v>
      </c>
      <c r="J4206">
        <v>67.2</v>
      </c>
      <c r="K4206">
        <v>28.9</v>
      </c>
      <c r="L4206">
        <v>0.17</v>
      </c>
      <c r="M4206">
        <v>103</v>
      </c>
      <c r="N4206">
        <v>0.79600000000000004</v>
      </c>
      <c r="O4206">
        <v>337</v>
      </c>
      <c r="P4206">
        <v>0.46</v>
      </c>
      <c r="Q4206">
        <v>83</v>
      </c>
      <c r="R4206">
        <v>0.33700000000000002</v>
      </c>
      <c r="S4206">
        <v>0.51100000000000001</v>
      </c>
      <c r="T4206">
        <v>17.600000000000001</v>
      </c>
      <c r="U4206">
        <v>4.7</v>
      </c>
      <c r="V4206">
        <v>7.9</v>
      </c>
      <c r="W4206">
        <v>9.1999999999999993</v>
      </c>
      <c r="X4206">
        <v>51.2</v>
      </c>
      <c r="Y4206">
        <v>0.74</v>
      </c>
      <c r="Z4206">
        <v>0.15</v>
      </c>
      <c r="AA4206">
        <v>11.3</v>
      </c>
    </row>
    <row r="4207" spans="1:27">
      <c r="A4207">
        <v>2014</v>
      </c>
      <c r="B4207" t="s">
        <v>1082</v>
      </c>
      <c r="C4207" t="s">
        <v>90</v>
      </c>
      <c r="D4207" t="str">
        <f>VLOOKUP($C4207,Sheet1!$C$4:$D$34,2,FALSE)</f>
        <v>Spurs</v>
      </c>
      <c r="E4207" t="str">
        <f t="shared" si="65"/>
        <v>Spurs2014</v>
      </c>
      <c r="F4207" t="s">
        <v>958</v>
      </c>
      <c r="G4207">
        <v>28</v>
      </c>
      <c r="H4207">
        <v>20</v>
      </c>
      <c r="I4207">
        <v>5.3</v>
      </c>
      <c r="J4207">
        <v>10.9</v>
      </c>
      <c r="K4207">
        <v>18.8</v>
      </c>
      <c r="L4207">
        <v>4.7E-2</v>
      </c>
      <c r="M4207">
        <v>4</v>
      </c>
      <c r="N4207">
        <v>1</v>
      </c>
      <c r="O4207">
        <v>20</v>
      </c>
      <c r="P4207">
        <v>0.6</v>
      </c>
      <c r="Q4207">
        <v>19</v>
      </c>
      <c r="R4207">
        <v>0.158</v>
      </c>
      <c r="S4207">
        <v>0.45400000000000001</v>
      </c>
      <c r="T4207">
        <v>1.9</v>
      </c>
      <c r="U4207">
        <v>0.9</v>
      </c>
      <c r="V4207">
        <v>9.1999999999999993</v>
      </c>
      <c r="W4207">
        <v>0.5</v>
      </c>
      <c r="X4207">
        <v>14.4</v>
      </c>
      <c r="Y4207">
        <v>0.05</v>
      </c>
      <c r="Z4207">
        <v>0</v>
      </c>
      <c r="AA4207">
        <v>7.2</v>
      </c>
    </row>
    <row r="4208" spans="1:27">
      <c r="A4208">
        <v>2014</v>
      </c>
      <c r="B4208" t="s">
        <v>1083</v>
      </c>
      <c r="C4208" t="s">
        <v>103</v>
      </c>
      <c r="D4208" t="str">
        <f>VLOOKUP($C4208,Sheet1!$C$4:$D$34,2,FALSE)</f>
        <v>Mavericks</v>
      </c>
      <c r="E4208" t="str">
        <f t="shared" si="65"/>
        <v>Mavericks2014</v>
      </c>
      <c r="F4208" t="s">
        <v>958</v>
      </c>
      <c r="G4208">
        <v>34</v>
      </c>
      <c r="H4208">
        <v>74</v>
      </c>
      <c r="I4208">
        <v>16.8</v>
      </c>
      <c r="J4208">
        <v>35</v>
      </c>
      <c r="K4208">
        <v>15.5</v>
      </c>
      <c r="L4208">
        <v>0.122</v>
      </c>
      <c r="M4208">
        <v>114</v>
      </c>
      <c r="N4208">
        <v>0.68400000000000005</v>
      </c>
      <c r="O4208">
        <v>169</v>
      </c>
      <c r="P4208">
        <v>0.46200000000000002</v>
      </c>
      <c r="Q4208">
        <v>155</v>
      </c>
      <c r="R4208">
        <v>0.42599999999999999</v>
      </c>
      <c r="S4208">
        <v>0.57699999999999996</v>
      </c>
      <c r="T4208">
        <v>5.8</v>
      </c>
      <c r="U4208">
        <v>2.5</v>
      </c>
      <c r="V4208">
        <v>8.1</v>
      </c>
      <c r="W4208">
        <v>0.8</v>
      </c>
      <c r="X4208">
        <v>7</v>
      </c>
      <c r="Y4208">
        <v>0.43</v>
      </c>
      <c r="Z4208">
        <v>0.15</v>
      </c>
      <c r="AA4208">
        <v>5.4</v>
      </c>
    </row>
    <row r="4209" spans="1:27">
      <c r="A4209">
        <v>2014</v>
      </c>
      <c r="B4209" t="s">
        <v>1259</v>
      </c>
      <c r="C4209" t="s">
        <v>59</v>
      </c>
      <c r="D4209" t="str">
        <f>VLOOKUP($C4209,Sheet1!$C$4:$D$34,2,FALSE)</f>
        <v>Knicks</v>
      </c>
      <c r="E4209" t="str">
        <f t="shared" si="65"/>
        <v>Knicks2014</v>
      </c>
      <c r="F4209" t="s">
        <v>959</v>
      </c>
      <c r="G4209">
        <v>22</v>
      </c>
      <c r="H4209">
        <v>12</v>
      </c>
      <c r="I4209">
        <v>19.399999999999999</v>
      </c>
      <c r="J4209">
        <v>40.5</v>
      </c>
      <c r="K4209">
        <v>24.6</v>
      </c>
      <c r="L4209">
        <v>0.19500000000000001</v>
      </c>
      <c r="M4209">
        <v>20</v>
      </c>
      <c r="N4209">
        <v>0.75</v>
      </c>
      <c r="O4209">
        <v>66</v>
      </c>
      <c r="P4209">
        <v>0.33300000000000002</v>
      </c>
      <c r="Q4209">
        <v>24</v>
      </c>
      <c r="R4209">
        <v>0.41699999999999998</v>
      </c>
      <c r="S4209">
        <v>0.45</v>
      </c>
      <c r="T4209">
        <v>7.4</v>
      </c>
      <c r="U4209">
        <v>2.8</v>
      </c>
      <c r="V4209">
        <v>8.4</v>
      </c>
      <c r="W4209">
        <v>1.5</v>
      </c>
      <c r="X4209">
        <v>13.1</v>
      </c>
      <c r="Y4209">
        <v>0.5</v>
      </c>
      <c r="Z4209">
        <v>0.08</v>
      </c>
      <c r="AA4209">
        <v>6.5</v>
      </c>
    </row>
    <row r="4210" spans="1:27">
      <c r="A4210">
        <v>2014</v>
      </c>
      <c r="B4210" t="s">
        <v>546</v>
      </c>
      <c r="C4210" t="s">
        <v>99</v>
      </c>
      <c r="D4210" t="str">
        <f>VLOOKUP($C4210,Sheet1!$C$4:$D$34,2,FALSE)</f>
        <v>Timberwolves</v>
      </c>
      <c r="E4210" t="str">
        <f t="shared" si="65"/>
        <v>Timberwolves2014</v>
      </c>
      <c r="F4210" t="s">
        <v>956</v>
      </c>
      <c r="G4210">
        <v>24</v>
      </c>
      <c r="H4210">
        <v>22</v>
      </c>
      <c r="I4210">
        <v>31.5</v>
      </c>
      <c r="J4210">
        <v>65.5</v>
      </c>
      <c r="K4210">
        <v>20.3</v>
      </c>
      <c r="L4210">
        <v>0.20399999999999999</v>
      </c>
      <c r="M4210">
        <v>71</v>
      </c>
      <c r="N4210">
        <v>0.80300000000000005</v>
      </c>
      <c r="O4210">
        <v>168</v>
      </c>
      <c r="P4210">
        <v>0.38700000000000001</v>
      </c>
      <c r="Q4210">
        <v>51</v>
      </c>
      <c r="R4210">
        <v>0.255</v>
      </c>
      <c r="S4210">
        <v>0.45200000000000001</v>
      </c>
      <c r="T4210">
        <v>10.3</v>
      </c>
      <c r="U4210">
        <v>5.7</v>
      </c>
      <c r="V4210">
        <v>10.3</v>
      </c>
      <c r="W4210">
        <v>8.8000000000000007</v>
      </c>
      <c r="X4210">
        <v>43.5</v>
      </c>
      <c r="Y4210">
        <v>1.82</v>
      </c>
      <c r="Z4210">
        <v>0.05</v>
      </c>
      <c r="AA4210">
        <v>10.199999999999999</v>
      </c>
    </row>
    <row r="4211" spans="1:27">
      <c r="A4211">
        <v>2014</v>
      </c>
      <c r="B4211" t="s">
        <v>1260</v>
      </c>
      <c r="C4211" t="s">
        <v>99</v>
      </c>
      <c r="D4211" t="str">
        <f>VLOOKUP($C4211,Sheet1!$C$4:$D$34,2,FALSE)</f>
        <v>Timberwolves</v>
      </c>
      <c r="E4211" t="str">
        <f t="shared" si="65"/>
        <v>Timberwolves2014</v>
      </c>
      <c r="F4211" t="s">
        <v>958</v>
      </c>
      <c r="G4211">
        <v>25</v>
      </c>
      <c r="H4211">
        <v>45</v>
      </c>
      <c r="I4211">
        <v>16.5</v>
      </c>
      <c r="J4211">
        <v>34.299999999999997</v>
      </c>
      <c r="K4211">
        <v>12.2</v>
      </c>
      <c r="L4211">
        <v>8.8999999999999996E-2</v>
      </c>
      <c r="M4211">
        <v>29</v>
      </c>
      <c r="N4211">
        <v>0.82799999999999996</v>
      </c>
      <c r="O4211">
        <v>121</v>
      </c>
      <c r="P4211">
        <v>0.52100000000000002</v>
      </c>
      <c r="Q4211">
        <v>51</v>
      </c>
      <c r="R4211">
        <v>0.314</v>
      </c>
      <c r="S4211">
        <v>0.53600000000000003</v>
      </c>
      <c r="T4211">
        <v>4.4000000000000004</v>
      </c>
      <c r="U4211">
        <v>3</v>
      </c>
      <c r="V4211">
        <v>10.3</v>
      </c>
      <c r="W4211">
        <v>0.6</v>
      </c>
      <c r="X4211">
        <v>5.6</v>
      </c>
      <c r="Y4211">
        <v>0.36</v>
      </c>
      <c r="Z4211">
        <v>0.2</v>
      </c>
      <c r="AA4211">
        <v>4.8</v>
      </c>
    </row>
    <row r="4212" spans="1:27">
      <c r="A4212">
        <v>2014</v>
      </c>
      <c r="B4212" t="s">
        <v>180</v>
      </c>
      <c r="C4212" t="s">
        <v>87</v>
      </c>
      <c r="D4212" t="str">
        <f>VLOOKUP($C4212,Sheet1!$C$4:$D$34,2,FALSE)</f>
        <v>76ers</v>
      </c>
      <c r="E4212" t="str">
        <f t="shared" si="65"/>
        <v>76ers2014</v>
      </c>
      <c r="F4212" t="s">
        <v>958</v>
      </c>
      <c r="G4212">
        <v>24</v>
      </c>
      <c r="H4212">
        <v>70</v>
      </c>
      <c r="I4212">
        <v>27.9</v>
      </c>
      <c r="J4212">
        <v>58.2</v>
      </c>
      <c r="K4212">
        <v>22.2</v>
      </c>
      <c r="L4212">
        <v>0.13100000000000001</v>
      </c>
      <c r="M4212">
        <v>217</v>
      </c>
      <c r="N4212">
        <v>0.82</v>
      </c>
      <c r="O4212">
        <v>310</v>
      </c>
      <c r="P4212">
        <v>0.42599999999999999</v>
      </c>
      <c r="Q4212">
        <v>446</v>
      </c>
      <c r="R4212">
        <v>0.374</v>
      </c>
      <c r="S4212">
        <v>0.55400000000000005</v>
      </c>
      <c r="T4212">
        <v>13.5</v>
      </c>
      <c r="U4212">
        <v>4.5</v>
      </c>
      <c r="V4212">
        <v>8.8000000000000007</v>
      </c>
      <c r="W4212">
        <v>1.5</v>
      </c>
      <c r="X4212">
        <v>9.8000000000000007</v>
      </c>
      <c r="Y4212">
        <v>1.39</v>
      </c>
      <c r="Z4212">
        <v>0.44</v>
      </c>
      <c r="AA4212">
        <v>6.5</v>
      </c>
    </row>
    <row r="4213" spans="1:27">
      <c r="A4213">
        <v>2014</v>
      </c>
      <c r="B4213" t="s">
        <v>1181</v>
      </c>
      <c r="C4213" t="s">
        <v>54</v>
      </c>
      <c r="D4213" t="str">
        <f>VLOOKUP($C4213,Sheet1!$C$4:$D$34,2,FALSE)</f>
        <v>Lakers</v>
      </c>
      <c r="E4213" t="str">
        <f t="shared" si="65"/>
        <v>Lakers2014</v>
      </c>
      <c r="F4213" t="s">
        <v>30</v>
      </c>
      <c r="G4213">
        <v>25</v>
      </c>
      <c r="H4213">
        <v>67</v>
      </c>
      <c r="I4213">
        <v>16.899999999999999</v>
      </c>
      <c r="J4213">
        <v>35.200000000000003</v>
      </c>
      <c r="K4213">
        <v>15</v>
      </c>
      <c r="L4213">
        <v>9.5000000000000001E-2</v>
      </c>
      <c r="M4213">
        <v>82</v>
      </c>
      <c r="N4213">
        <v>0.67100000000000004</v>
      </c>
      <c r="O4213">
        <v>305</v>
      </c>
      <c r="P4213">
        <v>0.41299999999999998</v>
      </c>
      <c r="Q4213">
        <v>1</v>
      </c>
      <c r="R4213">
        <v>0</v>
      </c>
      <c r="S4213">
        <v>0.44900000000000001</v>
      </c>
      <c r="T4213">
        <v>4.5999999999999996</v>
      </c>
      <c r="U4213">
        <v>3.5</v>
      </c>
      <c r="V4213">
        <v>11.3</v>
      </c>
      <c r="W4213">
        <v>0.8</v>
      </c>
      <c r="X4213">
        <v>7.4</v>
      </c>
      <c r="Y4213">
        <v>0.42</v>
      </c>
      <c r="Z4213">
        <v>0.64</v>
      </c>
      <c r="AA4213">
        <v>5.5</v>
      </c>
    </row>
    <row r="4214" spans="1:27">
      <c r="A4214">
        <v>2014</v>
      </c>
      <c r="B4214" t="s">
        <v>398</v>
      </c>
      <c r="C4214" t="s">
        <v>113</v>
      </c>
      <c r="D4214" t="str">
        <f>VLOOKUP($C4214,Sheet1!$C$4:$D$34,2,FALSE)</f>
        <v>Trail Blazers</v>
      </c>
      <c r="E4214" t="str">
        <f t="shared" si="65"/>
        <v>Trail Blazers2014</v>
      </c>
      <c r="F4214" t="s">
        <v>30</v>
      </c>
      <c r="G4214">
        <v>26</v>
      </c>
      <c r="H4214">
        <v>59</v>
      </c>
      <c r="I4214">
        <v>27.8</v>
      </c>
      <c r="J4214">
        <v>57.8</v>
      </c>
      <c r="K4214">
        <v>15.6</v>
      </c>
      <c r="L4214">
        <v>0.129</v>
      </c>
      <c r="M4214">
        <v>127</v>
      </c>
      <c r="N4214">
        <v>0.77200000000000002</v>
      </c>
      <c r="O4214">
        <v>436</v>
      </c>
      <c r="P4214">
        <v>0.53700000000000003</v>
      </c>
      <c r="Q4214">
        <v>1</v>
      </c>
      <c r="R4214">
        <v>0</v>
      </c>
      <c r="S4214">
        <v>0.57399999999999995</v>
      </c>
      <c r="T4214">
        <v>9.6</v>
      </c>
      <c r="U4214">
        <v>6.7</v>
      </c>
      <c r="V4214">
        <v>12.9</v>
      </c>
      <c r="W4214">
        <v>0.9</v>
      </c>
      <c r="X4214">
        <v>5.0999999999999996</v>
      </c>
      <c r="Y4214">
        <v>0.27</v>
      </c>
      <c r="Z4214">
        <v>1.42</v>
      </c>
      <c r="AA4214">
        <v>5.6</v>
      </c>
    </row>
    <row r="4215" spans="1:27">
      <c r="A4215">
        <v>2014</v>
      </c>
      <c r="B4215" t="s">
        <v>309</v>
      </c>
      <c r="C4215" t="s">
        <v>41</v>
      </c>
      <c r="D4215" t="str">
        <f>VLOOKUP($C4215,Sheet1!$C$4:$D$34,2,FALSE)</f>
        <v>Jazz</v>
      </c>
      <c r="E4215" t="str">
        <f t="shared" si="65"/>
        <v>Jazz2014</v>
      </c>
      <c r="F4215" t="s">
        <v>959</v>
      </c>
      <c r="G4215">
        <v>22</v>
      </c>
      <c r="H4215">
        <v>50</v>
      </c>
      <c r="I4215">
        <v>21.3</v>
      </c>
      <c r="J4215">
        <v>44.4</v>
      </c>
      <c r="K4215">
        <v>19.899999999999999</v>
      </c>
      <c r="L4215">
        <v>9.9000000000000005E-2</v>
      </c>
      <c r="M4215">
        <v>80</v>
      </c>
      <c r="N4215">
        <v>0.76300000000000001</v>
      </c>
      <c r="O4215">
        <v>204</v>
      </c>
      <c r="P4215">
        <v>0.45600000000000002</v>
      </c>
      <c r="Q4215">
        <v>170</v>
      </c>
      <c r="R4215">
        <v>0.36499999999999999</v>
      </c>
      <c r="S4215">
        <v>0.52900000000000003</v>
      </c>
      <c r="T4215">
        <v>8.6999999999999993</v>
      </c>
      <c r="U4215">
        <v>2.2999999999999998</v>
      </c>
      <c r="V4215">
        <v>6.4</v>
      </c>
      <c r="W4215">
        <v>1.7</v>
      </c>
      <c r="X4215">
        <v>13.2</v>
      </c>
      <c r="Y4215">
        <v>0.6</v>
      </c>
      <c r="Z4215">
        <v>0.24</v>
      </c>
      <c r="AA4215">
        <v>6.1</v>
      </c>
    </row>
    <row r="4216" spans="1:27">
      <c r="A4216">
        <v>2014</v>
      </c>
      <c r="B4216" t="s">
        <v>1084</v>
      </c>
      <c r="C4216" t="s">
        <v>49</v>
      </c>
      <c r="D4216" t="str">
        <f>VLOOKUP($C4216,Sheet1!$C$4:$D$34,2,FALSE)</f>
        <v>Pacers</v>
      </c>
      <c r="E4216" t="str">
        <f t="shared" si="65"/>
        <v>Pacers2014</v>
      </c>
      <c r="F4216" t="s">
        <v>956</v>
      </c>
      <c r="G4216">
        <v>28</v>
      </c>
      <c r="H4216">
        <v>71</v>
      </c>
      <c r="I4216">
        <v>26.4</v>
      </c>
      <c r="J4216">
        <v>55</v>
      </c>
      <c r="K4216">
        <v>23.6</v>
      </c>
      <c r="L4216">
        <v>0.122</v>
      </c>
      <c r="M4216">
        <v>216</v>
      </c>
      <c r="N4216">
        <v>0.81899999999999995</v>
      </c>
      <c r="O4216">
        <v>613</v>
      </c>
      <c r="P4216">
        <v>0.45200000000000001</v>
      </c>
      <c r="Q4216">
        <v>141</v>
      </c>
      <c r="R4216">
        <v>0.39</v>
      </c>
      <c r="S4216">
        <v>0.52800000000000002</v>
      </c>
      <c r="T4216">
        <v>12.6</v>
      </c>
      <c r="U4216">
        <v>3.5</v>
      </c>
      <c r="V4216">
        <v>7.3</v>
      </c>
      <c r="W4216">
        <v>3.1</v>
      </c>
      <c r="X4216">
        <v>20.2</v>
      </c>
      <c r="Y4216">
        <v>0.79</v>
      </c>
      <c r="Z4216">
        <v>0.14000000000000001</v>
      </c>
      <c r="AA4216">
        <v>7.8</v>
      </c>
    </row>
    <row r="4217" spans="1:27">
      <c r="A4217">
        <v>2014</v>
      </c>
      <c r="B4217" t="s">
        <v>1086</v>
      </c>
      <c r="C4217" t="s">
        <v>54</v>
      </c>
      <c r="D4217" t="str">
        <f>VLOOKUP($C4217,Sheet1!$C$4:$D$34,2,FALSE)</f>
        <v>Lakers</v>
      </c>
      <c r="E4217" t="str">
        <f t="shared" si="65"/>
        <v>Lakers2014</v>
      </c>
      <c r="F4217" t="s">
        <v>956</v>
      </c>
      <c r="G4217">
        <v>31</v>
      </c>
      <c r="H4217">
        <v>43</v>
      </c>
      <c r="I4217">
        <v>22.8</v>
      </c>
      <c r="J4217">
        <v>47.6</v>
      </c>
      <c r="K4217">
        <v>13.5</v>
      </c>
      <c r="L4217">
        <v>0.17599999999999999</v>
      </c>
      <c r="M4217">
        <v>45</v>
      </c>
      <c r="N4217">
        <v>0.8</v>
      </c>
      <c r="O4217">
        <v>114</v>
      </c>
      <c r="P4217">
        <v>0.40400000000000003</v>
      </c>
      <c r="Q4217">
        <v>109</v>
      </c>
      <c r="R4217">
        <v>0.28399999999999997</v>
      </c>
      <c r="S4217">
        <v>0.45500000000000002</v>
      </c>
      <c r="T4217">
        <v>5.0999999999999996</v>
      </c>
      <c r="U4217">
        <v>1.6</v>
      </c>
      <c r="V4217">
        <v>3.9</v>
      </c>
      <c r="W4217">
        <v>3.8</v>
      </c>
      <c r="X4217">
        <v>24.4</v>
      </c>
      <c r="Y4217">
        <v>1.56</v>
      </c>
      <c r="Z4217">
        <v>0.09</v>
      </c>
      <c r="AA4217">
        <v>5.5</v>
      </c>
    </row>
    <row r="4218" spans="1:27">
      <c r="A4218">
        <v>2014</v>
      </c>
      <c r="B4218" t="s">
        <v>1261</v>
      </c>
      <c r="C4218" t="s">
        <v>99</v>
      </c>
      <c r="D4218" t="str">
        <f>VLOOKUP($C4218,Sheet1!$C$4:$D$34,2,FALSE)</f>
        <v>Timberwolves</v>
      </c>
      <c r="E4218" t="str">
        <f t="shared" si="65"/>
        <v>Timberwolves2014</v>
      </c>
      <c r="F4218" t="s">
        <v>30</v>
      </c>
      <c r="G4218">
        <v>32</v>
      </c>
      <c r="H4218">
        <v>2</v>
      </c>
      <c r="I4218">
        <v>9.6999999999999993</v>
      </c>
      <c r="J4218">
        <v>20.2</v>
      </c>
      <c r="K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T4218">
        <v>0</v>
      </c>
      <c r="U4218">
        <v>0.5</v>
      </c>
      <c r="V4218">
        <v>3</v>
      </c>
      <c r="W4218">
        <v>1</v>
      </c>
      <c r="X4218">
        <v>13.7</v>
      </c>
      <c r="Y4218">
        <v>0</v>
      </c>
      <c r="Z4218">
        <v>0</v>
      </c>
      <c r="AA4218">
        <v>0</v>
      </c>
    </row>
    <row r="4219" spans="1:27">
      <c r="A4219">
        <v>2014</v>
      </c>
      <c r="B4219" t="s">
        <v>1087</v>
      </c>
      <c r="C4219" t="s">
        <v>49</v>
      </c>
      <c r="D4219" t="str">
        <f>VLOOKUP($C4219,Sheet1!$C$4:$D$34,2,FALSE)</f>
        <v>Pacers</v>
      </c>
      <c r="E4219" t="str">
        <f t="shared" si="65"/>
        <v>Pacers2014</v>
      </c>
      <c r="F4219" t="s">
        <v>30</v>
      </c>
      <c r="G4219">
        <v>28</v>
      </c>
      <c r="H4219">
        <v>76</v>
      </c>
      <c r="I4219">
        <v>25.3</v>
      </c>
      <c r="J4219">
        <v>52.8</v>
      </c>
      <c r="K4219">
        <v>21.6</v>
      </c>
      <c r="L4219">
        <v>0.11799999999999999</v>
      </c>
      <c r="M4219">
        <v>204</v>
      </c>
      <c r="N4219">
        <v>0.82399999999999995</v>
      </c>
      <c r="O4219">
        <v>708</v>
      </c>
      <c r="P4219">
        <v>0.44800000000000001</v>
      </c>
      <c r="Q4219">
        <v>2</v>
      </c>
      <c r="R4219">
        <v>0</v>
      </c>
      <c r="S4219">
        <v>0.501</v>
      </c>
      <c r="T4219">
        <v>10.6</v>
      </c>
      <c r="U4219">
        <v>7.1</v>
      </c>
      <c r="V4219">
        <v>15.5</v>
      </c>
      <c r="W4219">
        <v>1.1000000000000001</v>
      </c>
      <c r="X4219">
        <v>7.4</v>
      </c>
      <c r="Y4219">
        <v>0.24</v>
      </c>
      <c r="Z4219">
        <v>1.64</v>
      </c>
      <c r="AA4219">
        <v>6.9</v>
      </c>
    </row>
    <row r="4220" spans="1:27">
      <c r="A4220">
        <v>2014</v>
      </c>
      <c r="B4220" t="s">
        <v>249</v>
      </c>
      <c r="C4220" t="s">
        <v>70</v>
      </c>
      <c r="D4220" t="str">
        <f>VLOOKUP($C4220,Sheet1!$C$4:$D$34,2,FALSE)</f>
        <v>Kings</v>
      </c>
      <c r="E4220" t="str">
        <f t="shared" si="65"/>
        <v>Kings2014</v>
      </c>
      <c r="F4220" t="s">
        <v>958</v>
      </c>
      <c r="G4220">
        <v>28</v>
      </c>
      <c r="H4220">
        <v>68</v>
      </c>
      <c r="I4220">
        <v>35.4</v>
      </c>
      <c r="J4220">
        <v>73.8</v>
      </c>
      <c r="K4220">
        <v>27.4</v>
      </c>
      <c r="L4220">
        <v>0.124</v>
      </c>
      <c r="M4220">
        <v>393</v>
      </c>
      <c r="N4220">
        <v>0.85799999999999998</v>
      </c>
      <c r="O4220">
        <v>896</v>
      </c>
      <c r="P4220">
        <v>0.47899999999999998</v>
      </c>
      <c r="Q4220">
        <v>220</v>
      </c>
      <c r="R4220">
        <v>0.35899999999999999</v>
      </c>
      <c r="S4220">
        <v>0.55600000000000005</v>
      </c>
      <c r="T4220">
        <v>21.1</v>
      </c>
      <c r="U4220">
        <v>5.9</v>
      </c>
      <c r="V4220">
        <v>9.4</v>
      </c>
      <c r="W4220">
        <v>3.7</v>
      </c>
      <c r="X4220">
        <v>19</v>
      </c>
      <c r="Y4220">
        <v>1.04</v>
      </c>
      <c r="Z4220">
        <v>0.6</v>
      </c>
      <c r="AA4220">
        <v>8.6999999999999993</v>
      </c>
    </row>
    <row r="4221" spans="1:27">
      <c r="A4221">
        <v>2014</v>
      </c>
      <c r="B4221" t="s">
        <v>256</v>
      </c>
      <c r="C4221" t="s">
        <v>41</v>
      </c>
      <c r="D4221" t="str">
        <f>VLOOKUP($C4221,Sheet1!$C$4:$D$34,2,FALSE)</f>
        <v>Jazz</v>
      </c>
      <c r="E4221" t="str">
        <f t="shared" si="65"/>
        <v>Jazz2014</v>
      </c>
      <c r="F4221" t="s">
        <v>30</v>
      </c>
      <c r="G4221">
        <v>22</v>
      </c>
      <c r="H4221">
        <v>82</v>
      </c>
      <c r="I4221">
        <v>26.3</v>
      </c>
      <c r="J4221">
        <v>54.8</v>
      </c>
      <c r="K4221">
        <v>14.2</v>
      </c>
      <c r="L4221">
        <v>0.16900000000000001</v>
      </c>
      <c r="M4221">
        <v>273</v>
      </c>
      <c r="N4221">
        <v>0.623</v>
      </c>
      <c r="O4221">
        <v>425</v>
      </c>
      <c r="P4221">
        <v>0.60699999999999998</v>
      </c>
      <c r="Q4221">
        <v>2</v>
      </c>
      <c r="R4221">
        <v>0</v>
      </c>
      <c r="S4221">
        <v>0.627</v>
      </c>
      <c r="T4221">
        <v>8.4</v>
      </c>
      <c r="U4221">
        <v>9.5</v>
      </c>
      <c r="V4221">
        <v>20.8</v>
      </c>
      <c r="W4221">
        <v>1.3</v>
      </c>
      <c r="X4221">
        <v>8.1</v>
      </c>
      <c r="Y4221">
        <v>0.78</v>
      </c>
      <c r="Z4221">
        <v>2.29</v>
      </c>
      <c r="AA4221">
        <v>7.1</v>
      </c>
    </row>
    <row r="4222" spans="1:27">
      <c r="A4222">
        <v>2014</v>
      </c>
      <c r="B4222" t="s">
        <v>1262</v>
      </c>
      <c r="C4222" t="s">
        <v>29</v>
      </c>
      <c r="D4222" t="str">
        <f>VLOOKUP($C4222,Sheet1!$C$4:$D$34,2,FALSE)</f>
        <v>Grizzlies</v>
      </c>
      <c r="E4222" t="str">
        <f t="shared" si="65"/>
        <v>Grizzlies2014</v>
      </c>
      <c r="F4222" t="s">
        <v>956</v>
      </c>
      <c r="G4222">
        <v>23</v>
      </c>
      <c r="H4222">
        <v>6</v>
      </c>
      <c r="I4222">
        <v>6</v>
      </c>
      <c r="J4222">
        <v>12.5</v>
      </c>
      <c r="K4222">
        <v>33.299999999999997</v>
      </c>
      <c r="L4222">
        <v>0.19400000000000001</v>
      </c>
      <c r="M4222">
        <v>13</v>
      </c>
      <c r="N4222">
        <v>0.92300000000000004</v>
      </c>
      <c r="O4222">
        <v>10</v>
      </c>
      <c r="P4222">
        <v>0.5</v>
      </c>
      <c r="Q4222">
        <v>5</v>
      </c>
      <c r="R4222">
        <v>0.2</v>
      </c>
      <c r="S4222">
        <v>0.60299999999999998</v>
      </c>
      <c r="T4222">
        <v>4.2</v>
      </c>
      <c r="U4222">
        <v>0.5</v>
      </c>
      <c r="V4222">
        <v>4.8</v>
      </c>
      <c r="W4222">
        <v>1</v>
      </c>
      <c r="X4222">
        <v>27.3</v>
      </c>
      <c r="Y4222">
        <v>0.5</v>
      </c>
      <c r="Z4222">
        <v>0</v>
      </c>
      <c r="AA4222">
        <v>8.5</v>
      </c>
    </row>
    <row r="4223" spans="1:27">
      <c r="A4223">
        <v>2014</v>
      </c>
      <c r="B4223" t="s">
        <v>637</v>
      </c>
      <c r="C4223" t="s">
        <v>96</v>
      </c>
      <c r="D4223" t="str">
        <f>VLOOKUP($C4223,Sheet1!$C$4:$D$34,2,FALSE)</f>
        <v>Thunder</v>
      </c>
      <c r="E4223" t="str">
        <f t="shared" si="65"/>
        <v>Thunder2014</v>
      </c>
      <c r="F4223" t="s">
        <v>956</v>
      </c>
      <c r="G4223">
        <v>26</v>
      </c>
      <c r="H4223">
        <v>67</v>
      </c>
      <c r="I4223">
        <v>34.4</v>
      </c>
      <c r="J4223">
        <v>71.599999999999994</v>
      </c>
      <c r="K4223">
        <v>38.9</v>
      </c>
      <c r="L4223">
        <v>0.14299999999999999</v>
      </c>
      <c r="M4223">
        <v>654</v>
      </c>
      <c r="N4223">
        <v>0.83499999999999996</v>
      </c>
      <c r="O4223">
        <v>1183</v>
      </c>
      <c r="P4223">
        <v>0.45700000000000002</v>
      </c>
      <c r="Q4223">
        <v>288</v>
      </c>
      <c r="R4223">
        <v>0.29899999999999999</v>
      </c>
      <c r="S4223">
        <v>0.53600000000000003</v>
      </c>
      <c r="T4223">
        <v>28.1</v>
      </c>
      <c r="U4223">
        <v>7.3</v>
      </c>
      <c r="V4223">
        <v>11.4</v>
      </c>
      <c r="W4223">
        <v>8.6</v>
      </c>
      <c r="X4223">
        <v>47.1</v>
      </c>
      <c r="Y4223">
        <v>2.09</v>
      </c>
      <c r="Z4223">
        <v>0.21</v>
      </c>
      <c r="AA4223">
        <v>14.1</v>
      </c>
    </row>
    <row r="4224" spans="1:27">
      <c r="A4224">
        <v>2014</v>
      </c>
      <c r="B4224" t="s">
        <v>763</v>
      </c>
      <c r="C4224" t="s">
        <v>39</v>
      </c>
      <c r="D4224" t="str">
        <f>VLOOKUP($C4224,Sheet1!$C$4:$D$34,2,FALSE)</f>
        <v>Pelicans</v>
      </c>
      <c r="E4224" t="str">
        <f t="shared" si="65"/>
        <v>Pelicans2014</v>
      </c>
      <c r="F4224" t="s">
        <v>960</v>
      </c>
      <c r="G4224">
        <v>26</v>
      </c>
      <c r="H4224">
        <v>61</v>
      </c>
      <c r="I4224">
        <v>27.5</v>
      </c>
      <c r="J4224">
        <v>57.2</v>
      </c>
      <c r="K4224">
        <v>23.8</v>
      </c>
      <c r="L4224">
        <v>7.1999999999999995E-2</v>
      </c>
      <c r="M4224">
        <v>151</v>
      </c>
      <c r="N4224">
        <v>0.85399999999999998</v>
      </c>
      <c r="O4224">
        <v>370</v>
      </c>
      <c r="P4224">
        <v>0.45700000000000002</v>
      </c>
      <c r="Q4224">
        <v>359</v>
      </c>
      <c r="R4224">
        <v>0.34</v>
      </c>
      <c r="S4224">
        <v>0.52400000000000002</v>
      </c>
      <c r="T4224">
        <v>13.7</v>
      </c>
      <c r="U4224">
        <v>4.9000000000000004</v>
      </c>
      <c r="V4224">
        <v>10</v>
      </c>
      <c r="W4224">
        <v>0.9</v>
      </c>
      <c r="X4224">
        <v>5.4</v>
      </c>
      <c r="Y4224">
        <v>0.54</v>
      </c>
      <c r="Z4224">
        <v>0.33</v>
      </c>
      <c r="AA4224">
        <v>5.7</v>
      </c>
    </row>
    <row r="4225" spans="1:27">
      <c r="A4225">
        <v>2014</v>
      </c>
      <c r="B4225" t="s">
        <v>1182</v>
      </c>
      <c r="C4225" t="s">
        <v>70</v>
      </c>
      <c r="D4225" t="str">
        <f>VLOOKUP($C4225,Sheet1!$C$4:$D$34,2,FALSE)</f>
        <v>Kings</v>
      </c>
      <c r="E4225" t="str">
        <f t="shared" si="65"/>
        <v>Kings2014</v>
      </c>
      <c r="F4225" t="s">
        <v>30</v>
      </c>
      <c r="G4225">
        <v>30</v>
      </c>
      <c r="H4225">
        <v>46</v>
      </c>
      <c r="I4225">
        <v>9.6</v>
      </c>
      <c r="J4225">
        <v>20</v>
      </c>
      <c r="K4225">
        <v>13.3</v>
      </c>
      <c r="L4225">
        <v>0.191</v>
      </c>
      <c r="M4225">
        <v>54</v>
      </c>
      <c r="N4225">
        <v>0.57399999999999995</v>
      </c>
      <c r="O4225">
        <v>82</v>
      </c>
      <c r="P4225">
        <v>0.64600000000000002</v>
      </c>
      <c r="Q4225">
        <v>0</v>
      </c>
      <c r="R4225">
        <v>0</v>
      </c>
      <c r="S4225">
        <v>0.64800000000000002</v>
      </c>
      <c r="T4225">
        <v>3</v>
      </c>
      <c r="U4225">
        <v>2.2000000000000002</v>
      </c>
      <c r="V4225">
        <v>13.2</v>
      </c>
      <c r="W4225">
        <v>0.3</v>
      </c>
      <c r="X4225">
        <v>5</v>
      </c>
      <c r="Y4225">
        <v>0.13</v>
      </c>
      <c r="Z4225">
        <v>0.41</v>
      </c>
      <c r="AA4225">
        <v>5.2</v>
      </c>
    </row>
    <row r="4226" spans="1:27">
      <c r="A4226">
        <v>2014</v>
      </c>
      <c r="B4226" t="s">
        <v>1088</v>
      </c>
      <c r="C4226" t="s">
        <v>54</v>
      </c>
      <c r="D4226" t="str">
        <f>VLOOKUP($C4226,Sheet1!$C$4:$D$34,2,FALSE)</f>
        <v>Lakers</v>
      </c>
      <c r="E4226" t="str">
        <f t="shared" si="65"/>
        <v>Lakers2014</v>
      </c>
      <c r="F4226" t="s">
        <v>960</v>
      </c>
      <c r="G4226">
        <v>23</v>
      </c>
      <c r="H4226">
        <v>52</v>
      </c>
      <c r="I4226">
        <v>23.7</v>
      </c>
      <c r="J4226">
        <v>49.4</v>
      </c>
      <c r="K4226">
        <v>14.2</v>
      </c>
      <c r="L4226">
        <v>9.5000000000000001E-2</v>
      </c>
      <c r="M4226">
        <v>95</v>
      </c>
      <c r="N4226">
        <v>0.83199999999999996</v>
      </c>
      <c r="O4226">
        <v>175</v>
      </c>
      <c r="P4226">
        <v>0.33700000000000002</v>
      </c>
      <c r="Q4226">
        <v>134</v>
      </c>
      <c r="R4226">
        <v>0.33600000000000002</v>
      </c>
      <c r="S4226">
        <v>0.47299999999999998</v>
      </c>
      <c r="T4226">
        <v>6.4</v>
      </c>
      <c r="U4226">
        <v>2.8</v>
      </c>
      <c r="V4226">
        <v>6.5</v>
      </c>
      <c r="W4226">
        <v>1.8</v>
      </c>
      <c r="X4226">
        <v>10.9</v>
      </c>
      <c r="Y4226">
        <v>0.56000000000000005</v>
      </c>
      <c r="Z4226">
        <v>0.46</v>
      </c>
      <c r="AA4226">
        <v>5.4</v>
      </c>
    </row>
    <row r="4227" spans="1:27">
      <c r="A4227">
        <v>2014</v>
      </c>
      <c r="B4227" t="s">
        <v>1263</v>
      </c>
      <c r="C4227" t="s">
        <v>59</v>
      </c>
      <c r="D4227" t="str">
        <f>VLOOKUP($C4227,Sheet1!$C$4:$D$34,2,FALSE)</f>
        <v>Knicks</v>
      </c>
      <c r="E4227" t="str">
        <f t="shared" ref="E4227:E4290" si="66">D4227&amp;A4227</f>
        <v>Knicks2014</v>
      </c>
      <c r="F4227" t="s">
        <v>30</v>
      </c>
      <c r="G4227">
        <v>33</v>
      </c>
      <c r="H4227">
        <v>32</v>
      </c>
      <c r="I4227">
        <v>17</v>
      </c>
      <c r="J4227">
        <v>35.4</v>
      </c>
      <c r="K4227">
        <v>15.3</v>
      </c>
      <c r="L4227">
        <v>0.219</v>
      </c>
      <c r="M4227">
        <v>20</v>
      </c>
      <c r="N4227">
        <v>0.7</v>
      </c>
      <c r="O4227">
        <v>130</v>
      </c>
      <c r="P4227">
        <v>0.438</v>
      </c>
      <c r="Q4227">
        <v>0</v>
      </c>
      <c r="R4227">
        <v>0</v>
      </c>
      <c r="S4227">
        <v>0.46100000000000002</v>
      </c>
      <c r="T4227">
        <v>4</v>
      </c>
      <c r="U4227">
        <v>5.3</v>
      </c>
      <c r="V4227">
        <v>17.8</v>
      </c>
      <c r="W4227">
        <v>0.9</v>
      </c>
      <c r="X4227">
        <v>8.6</v>
      </c>
      <c r="Y4227">
        <v>0.44</v>
      </c>
      <c r="Z4227">
        <v>1.28</v>
      </c>
      <c r="AA4227">
        <v>6.3</v>
      </c>
    </row>
    <row r="4228" spans="1:27">
      <c r="A4228">
        <v>2014</v>
      </c>
      <c r="B4228" t="s">
        <v>1090</v>
      </c>
      <c r="C4228" t="s">
        <v>99</v>
      </c>
      <c r="D4228" t="str">
        <f>VLOOKUP($C4228,Sheet1!$C$4:$D$34,2,FALSE)</f>
        <v>Timberwolves</v>
      </c>
      <c r="E4228" t="str">
        <f t="shared" si="66"/>
        <v>Timberwolves2014</v>
      </c>
      <c r="F4228" t="s">
        <v>959</v>
      </c>
      <c r="G4228">
        <v>25</v>
      </c>
      <c r="H4228">
        <v>4</v>
      </c>
      <c r="I4228">
        <v>17.899999999999999</v>
      </c>
      <c r="J4228">
        <v>37.200000000000003</v>
      </c>
      <c r="K4228">
        <v>14.8</v>
      </c>
      <c r="L4228">
        <v>8.4000000000000005E-2</v>
      </c>
      <c r="M4228">
        <v>4</v>
      </c>
      <c r="N4228">
        <v>1</v>
      </c>
      <c r="O4228">
        <v>7</v>
      </c>
      <c r="P4228">
        <v>0.42899999999999999</v>
      </c>
      <c r="Q4228">
        <v>13</v>
      </c>
      <c r="R4228">
        <v>0.308</v>
      </c>
      <c r="S4228">
        <v>0.50600000000000001</v>
      </c>
      <c r="T4228">
        <v>5.5</v>
      </c>
      <c r="U4228">
        <v>1.5</v>
      </c>
      <c r="V4228">
        <v>4.8</v>
      </c>
      <c r="W4228">
        <v>1</v>
      </c>
      <c r="X4228">
        <v>8.5</v>
      </c>
      <c r="Y4228">
        <v>0.75</v>
      </c>
      <c r="Z4228">
        <v>0</v>
      </c>
      <c r="AA4228">
        <v>4.5</v>
      </c>
    </row>
    <row r="4229" spans="1:27">
      <c r="A4229">
        <v>2014</v>
      </c>
      <c r="B4229" t="s">
        <v>1264</v>
      </c>
      <c r="C4229" t="s">
        <v>96</v>
      </c>
      <c r="D4229" t="str">
        <f>VLOOKUP($C4229,Sheet1!$C$4:$D$34,2,FALSE)</f>
        <v>Thunder</v>
      </c>
      <c r="E4229" t="str">
        <f t="shared" si="66"/>
        <v>Thunder2014</v>
      </c>
      <c r="F4229" t="s">
        <v>956</v>
      </c>
      <c r="G4229">
        <v>29</v>
      </c>
      <c r="H4229">
        <v>16</v>
      </c>
      <c r="I4229">
        <v>20.399999999999999</v>
      </c>
      <c r="J4229">
        <v>42.6</v>
      </c>
      <c r="K4229">
        <v>21.1</v>
      </c>
      <c r="L4229">
        <v>0.114</v>
      </c>
      <c r="M4229">
        <v>34</v>
      </c>
      <c r="N4229">
        <v>0.70599999999999996</v>
      </c>
      <c r="O4229">
        <v>65</v>
      </c>
      <c r="P4229">
        <v>0.43099999999999999</v>
      </c>
      <c r="Q4229">
        <v>60</v>
      </c>
      <c r="R4229">
        <v>0.3</v>
      </c>
      <c r="S4229">
        <v>0.47899999999999998</v>
      </c>
      <c r="T4229">
        <v>8.4</v>
      </c>
      <c r="U4229">
        <v>1.9</v>
      </c>
      <c r="V4229">
        <v>4.9000000000000004</v>
      </c>
      <c r="W4229">
        <v>2.8</v>
      </c>
      <c r="X4229">
        <v>20.8</v>
      </c>
      <c r="Y4229">
        <v>0.63</v>
      </c>
      <c r="Z4229">
        <v>0</v>
      </c>
      <c r="AA4229">
        <v>7</v>
      </c>
    </row>
    <row r="4230" spans="1:27">
      <c r="A4230">
        <v>2014</v>
      </c>
      <c r="B4230" t="s">
        <v>323</v>
      </c>
      <c r="C4230" t="s">
        <v>96</v>
      </c>
      <c r="D4230" t="str">
        <f>VLOOKUP($C4230,Sheet1!$C$4:$D$34,2,FALSE)</f>
        <v>Thunder</v>
      </c>
      <c r="E4230" t="str">
        <f t="shared" si="66"/>
        <v>Thunder2014</v>
      </c>
      <c r="F4230" t="s">
        <v>960</v>
      </c>
      <c r="G4230">
        <v>25</v>
      </c>
      <c r="H4230">
        <v>64</v>
      </c>
      <c r="I4230">
        <v>33.1</v>
      </c>
      <c r="J4230">
        <v>68.900000000000006</v>
      </c>
      <c r="K4230">
        <v>19.2</v>
      </c>
      <c r="L4230">
        <v>0.104</v>
      </c>
      <c r="M4230">
        <v>110</v>
      </c>
      <c r="N4230">
        <v>0.83599999999999997</v>
      </c>
      <c r="O4230">
        <v>581</v>
      </c>
      <c r="P4230">
        <v>0.51100000000000001</v>
      </c>
      <c r="Q4230">
        <v>205</v>
      </c>
      <c r="R4230">
        <v>0.376</v>
      </c>
      <c r="S4230">
        <v>0.54900000000000004</v>
      </c>
      <c r="T4230">
        <v>14.3</v>
      </c>
      <c r="U4230">
        <v>7.8</v>
      </c>
      <c r="V4230">
        <v>12.6</v>
      </c>
      <c r="W4230">
        <v>0.9</v>
      </c>
      <c r="X4230">
        <v>4.2</v>
      </c>
      <c r="Y4230">
        <v>0.47</v>
      </c>
      <c r="Z4230">
        <v>2.42</v>
      </c>
      <c r="AA4230">
        <v>5.6</v>
      </c>
    </row>
    <row r="4231" spans="1:27">
      <c r="A4231">
        <v>2014</v>
      </c>
      <c r="B4231" t="s">
        <v>1183</v>
      </c>
      <c r="C4231" t="s">
        <v>37</v>
      </c>
      <c r="D4231" t="str">
        <f>VLOOKUP($C4231,Sheet1!$C$4:$D$34,2,FALSE)</f>
        <v>Nets</v>
      </c>
      <c r="E4231" t="str">
        <f t="shared" si="66"/>
        <v>Nets2014</v>
      </c>
      <c r="F4231" t="s">
        <v>959</v>
      </c>
      <c r="G4231">
        <v>21</v>
      </c>
      <c r="H4231">
        <v>33</v>
      </c>
      <c r="I4231">
        <v>16.8</v>
      </c>
      <c r="J4231">
        <v>35.1</v>
      </c>
      <c r="K4231">
        <v>14.6</v>
      </c>
      <c r="L4231">
        <v>0.13700000000000001</v>
      </c>
      <c r="M4231">
        <v>38</v>
      </c>
      <c r="N4231">
        <v>0.76300000000000001</v>
      </c>
      <c r="O4231">
        <v>80</v>
      </c>
      <c r="P4231">
        <v>0.47499999999999998</v>
      </c>
      <c r="Q4231">
        <v>54</v>
      </c>
      <c r="R4231">
        <v>0.29599999999999999</v>
      </c>
      <c r="S4231">
        <v>0.50800000000000001</v>
      </c>
      <c r="T4231">
        <v>4.5999999999999996</v>
      </c>
      <c r="U4231">
        <v>2</v>
      </c>
      <c r="V4231">
        <v>6.7</v>
      </c>
      <c r="W4231">
        <v>1.4</v>
      </c>
      <c r="X4231">
        <v>12.3</v>
      </c>
      <c r="Y4231">
        <v>0.7</v>
      </c>
      <c r="Z4231">
        <v>0.03</v>
      </c>
      <c r="AA4231">
        <v>5.6</v>
      </c>
    </row>
    <row r="4232" spans="1:27">
      <c r="A4232">
        <v>2014</v>
      </c>
      <c r="B4232" t="s">
        <v>978</v>
      </c>
      <c r="C4232" t="s">
        <v>99</v>
      </c>
      <c r="D4232" t="str">
        <f>VLOOKUP($C4232,Sheet1!$C$4:$D$34,2,FALSE)</f>
        <v>Timberwolves</v>
      </c>
      <c r="E4232" t="str">
        <f t="shared" si="66"/>
        <v>Timberwolves2014</v>
      </c>
      <c r="F4232" t="s">
        <v>959</v>
      </c>
      <c r="G4232">
        <v>22</v>
      </c>
      <c r="H4232">
        <v>38</v>
      </c>
      <c r="I4232">
        <v>22.8</v>
      </c>
      <c r="J4232">
        <v>47.4</v>
      </c>
      <c r="K4232">
        <v>25.6</v>
      </c>
      <c r="L4232">
        <v>7.0999999999999994E-2</v>
      </c>
      <c r="M4232">
        <v>145</v>
      </c>
      <c r="N4232">
        <v>0.71699999999999997</v>
      </c>
      <c r="O4232">
        <v>346</v>
      </c>
      <c r="P4232">
        <v>0.503</v>
      </c>
      <c r="Q4232">
        <v>51</v>
      </c>
      <c r="R4232">
        <v>0.39200000000000002</v>
      </c>
      <c r="S4232">
        <v>0.55600000000000005</v>
      </c>
      <c r="T4232">
        <v>13.5</v>
      </c>
      <c r="U4232">
        <v>4.0999999999999996</v>
      </c>
      <c r="V4232">
        <v>10.199999999999999</v>
      </c>
      <c r="W4232">
        <v>1.2</v>
      </c>
      <c r="X4232">
        <v>9.6</v>
      </c>
      <c r="Y4232">
        <v>0.47</v>
      </c>
      <c r="Z4232">
        <v>0.18</v>
      </c>
      <c r="AA4232">
        <v>7.1</v>
      </c>
    </row>
    <row r="4233" spans="1:27">
      <c r="A4233">
        <v>2014</v>
      </c>
      <c r="B4233" t="s">
        <v>816</v>
      </c>
      <c r="C4233" t="s">
        <v>32</v>
      </c>
      <c r="D4233" t="str">
        <f>VLOOKUP($C4233,Sheet1!$C$4:$D$34,2,FALSE)</f>
        <v>Heat</v>
      </c>
      <c r="E4233" t="str">
        <f t="shared" si="66"/>
        <v>Heat2014</v>
      </c>
      <c r="F4233" t="s">
        <v>956</v>
      </c>
      <c r="G4233">
        <v>23</v>
      </c>
      <c r="H4233">
        <v>51</v>
      </c>
      <c r="I4233">
        <v>19.8</v>
      </c>
      <c r="J4233">
        <v>41.3</v>
      </c>
      <c r="K4233">
        <v>15.7</v>
      </c>
      <c r="L4233">
        <v>0.24299999999999999</v>
      </c>
      <c r="M4233">
        <v>56</v>
      </c>
      <c r="N4233">
        <v>0.78600000000000003</v>
      </c>
      <c r="O4233">
        <v>110</v>
      </c>
      <c r="P4233">
        <v>0.4</v>
      </c>
      <c r="Q4233">
        <v>118</v>
      </c>
      <c r="R4233">
        <v>0.36399999999999999</v>
      </c>
      <c r="S4233">
        <v>0.51700000000000002</v>
      </c>
      <c r="T4233">
        <v>5.0999999999999996</v>
      </c>
      <c r="U4233">
        <v>2.2000000000000002</v>
      </c>
      <c r="V4233">
        <v>6.7</v>
      </c>
      <c r="W4233">
        <v>2.5</v>
      </c>
      <c r="X4233">
        <v>19.899999999999999</v>
      </c>
      <c r="Y4233">
        <v>0.78</v>
      </c>
      <c r="Z4233">
        <v>0.08</v>
      </c>
      <c r="AA4233">
        <v>6.1</v>
      </c>
    </row>
    <row r="4234" spans="1:27">
      <c r="A4234">
        <v>2014</v>
      </c>
      <c r="B4234" t="s">
        <v>979</v>
      </c>
      <c r="C4234" t="s">
        <v>59</v>
      </c>
      <c r="D4234" t="str">
        <f>VLOOKUP($C4234,Sheet1!$C$4:$D$34,2,FALSE)</f>
        <v>Knicks</v>
      </c>
      <c r="E4234" t="str">
        <f t="shared" si="66"/>
        <v>Knicks2014</v>
      </c>
      <c r="F4234" t="s">
        <v>956</v>
      </c>
      <c r="G4234">
        <v>22</v>
      </c>
      <c r="H4234">
        <v>76</v>
      </c>
      <c r="I4234">
        <v>24.5</v>
      </c>
      <c r="J4234">
        <v>51.1</v>
      </c>
      <c r="K4234">
        <v>13.8</v>
      </c>
      <c r="L4234">
        <v>0.151</v>
      </c>
      <c r="M4234">
        <v>78</v>
      </c>
      <c r="N4234">
        <v>0.78200000000000003</v>
      </c>
      <c r="O4234">
        <v>316</v>
      </c>
      <c r="P4234">
        <v>0.48099999999999998</v>
      </c>
      <c r="Q4234">
        <v>116</v>
      </c>
      <c r="R4234">
        <v>0.30199999999999999</v>
      </c>
      <c r="S4234">
        <v>0.504</v>
      </c>
      <c r="T4234">
        <v>6.2</v>
      </c>
      <c r="U4234">
        <v>2.2999999999999998</v>
      </c>
      <c r="V4234">
        <v>5.5</v>
      </c>
      <c r="W4234">
        <v>3</v>
      </c>
      <c r="X4234">
        <v>19.399999999999999</v>
      </c>
      <c r="Y4234">
        <v>1.22</v>
      </c>
      <c r="Z4234">
        <v>0.12</v>
      </c>
      <c r="AA4234">
        <v>5.7</v>
      </c>
    </row>
    <row r="4235" spans="1:27">
      <c r="A4235">
        <v>2014</v>
      </c>
      <c r="B4235" t="s">
        <v>1265</v>
      </c>
      <c r="C4235" t="s">
        <v>32</v>
      </c>
      <c r="D4235" t="str">
        <f>VLOOKUP($C4235,Sheet1!$C$4:$D$34,2,FALSE)</f>
        <v>Heat</v>
      </c>
      <c r="E4235" t="str">
        <f t="shared" si="66"/>
        <v>Heat2014</v>
      </c>
      <c r="F4235" t="s">
        <v>959</v>
      </c>
      <c r="G4235">
        <v>29</v>
      </c>
      <c r="H4235">
        <v>5</v>
      </c>
      <c r="I4235">
        <v>17.8</v>
      </c>
      <c r="J4235">
        <v>37</v>
      </c>
      <c r="K4235">
        <v>13.3</v>
      </c>
      <c r="L4235">
        <v>0.16200000000000001</v>
      </c>
      <c r="M4235">
        <v>4</v>
      </c>
      <c r="N4235">
        <v>0.75</v>
      </c>
      <c r="O4235">
        <v>12</v>
      </c>
      <c r="P4235">
        <v>0.33300000000000002</v>
      </c>
      <c r="Q4235">
        <v>7</v>
      </c>
      <c r="R4235">
        <v>0.42899999999999999</v>
      </c>
      <c r="S4235">
        <v>0.48199999999999998</v>
      </c>
      <c r="T4235">
        <v>4</v>
      </c>
      <c r="U4235">
        <v>0.2</v>
      </c>
      <c r="V4235">
        <v>0.7</v>
      </c>
      <c r="W4235">
        <v>0.6</v>
      </c>
      <c r="X4235">
        <v>5.2</v>
      </c>
      <c r="Y4235">
        <v>0.8</v>
      </c>
      <c r="Z4235">
        <v>0</v>
      </c>
      <c r="AA4235">
        <v>1.8</v>
      </c>
    </row>
    <row r="4236" spans="1:27">
      <c r="A4236">
        <v>2014</v>
      </c>
      <c r="B4236" t="s">
        <v>908</v>
      </c>
      <c r="C4236" t="s">
        <v>110</v>
      </c>
      <c r="D4236" t="str">
        <f>VLOOKUP($C4236,Sheet1!$C$4:$D$34,2,FALSE)</f>
        <v>Warriors</v>
      </c>
      <c r="E4236" t="str">
        <f t="shared" si="66"/>
        <v>Warriors2014</v>
      </c>
      <c r="F4236" t="s">
        <v>956</v>
      </c>
      <c r="G4236">
        <v>29</v>
      </c>
      <c r="H4236">
        <v>78</v>
      </c>
      <c r="I4236">
        <v>18.8</v>
      </c>
      <c r="J4236">
        <v>39.200000000000003</v>
      </c>
      <c r="K4236">
        <v>16.2</v>
      </c>
      <c r="L4236">
        <v>0.19</v>
      </c>
      <c r="M4236">
        <v>91</v>
      </c>
      <c r="N4236">
        <v>0.71399999999999997</v>
      </c>
      <c r="O4236">
        <v>394</v>
      </c>
      <c r="P4236">
        <v>0.503</v>
      </c>
      <c r="Q4236">
        <v>2</v>
      </c>
      <c r="R4236">
        <v>0</v>
      </c>
      <c r="S4236">
        <v>0.52900000000000003</v>
      </c>
      <c r="T4236">
        <v>5.9</v>
      </c>
      <c r="U4236">
        <v>2.2999999999999998</v>
      </c>
      <c r="V4236">
        <v>6.7</v>
      </c>
      <c r="W4236">
        <v>3.3</v>
      </c>
      <c r="X4236">
        <v>24.2</v>
      </c>
      <c r="Y4236">
        <v>0.63</v>
      </c>
      <c r="Z4236">
        <v>0.26</v>
      </c>
      <c r="AA4236">
        <v>7.6</v>
      </c>
    </row>
    <row r="4237" spans="1:27">
      <c r="A4237">
        <v>2014</v>
      </c>
      <c r="B4237" t="s">
        <v>1266</v>
      </c>
      <c r="C4237" t="s">
        <v>138</v>
      </c>
      <c r="D4237" t="str">
        <f>VLOOKUP($C4237,Sheet1!$C$4:$D$34,2,FALSE)</f>
        <v>Celtics</v>
      </c>
      <c r="E4237" t="str">
        <f t="shared" si="66"/>
        <v>Celtics2014</v>
      </c>
      <c r="F4237" t="s">
        <v>960</v>
      </c>
      <c r="G4237">
        <v>31</v>
      </c>
      <c r="H4237">
        <v>5</v>
      </c>
      <c r="I4237">
        <v>5</v>
      </c>
      <c r="J4237">
        <v>10.4</v>
      </c>
      <c r="K4237">
        <v>21.2</v>
      </c>
      <c r="L4237">
        <v>8.4000000000000005E-2</v>
      </c>
      <c r="M4237">
        <v>2</v>
      </c>
      <c r="N4237">
        <v>0.5</v>
      </c>
      <c r="O4237">
        <v>9</v>
      </c>
      <c r="P4237">
        <v>0.33300000000000002</v>
      </c>
      <c r="Q4237">
        <v>1</v>
      </c>
      <c r="R4237">
        <v>0</v>
      </c>
      <c r="S4237">
        <v>0.32200000000000001</v>
      </c>
      <c r="T4237">
        <v>1.4</v>
      </c>
      <c r="U4237">
        <v>2.4</v>
      </c>
      <c r="V4237">
        <v>26.4</v>
      </c>
      <c r="W4237">
        <v>0.2</v>
      </c>
      <c r="X4237">
        <v>5.9</v>
      </c>
      <c r="Y4237">
        <v>0.2</v>
      </c>
      <c r="Z4237">
        <v>0.2</v>
      </c>
      <c r="AA4237">
        <v>7</v>
      </c>
    </row>
    <row r="4238" spans="1:27">
      <c r="A4238">
        <v>2014</v>
      </c>
      <c r="B4238" t="s">
        <v>1266</v>
      </c>
      <c r="C4238" t="s">
        <v>67</v>
      </c>
      <c r="D4238" t="str">
        <f>VLOOKUP($C4238,Sheet1!$C$4:$D$34,2,FALSE)</f>
        <v>Suns</v>
      </c>
      <c r="E4238" t="str">
        <f t="shared" si="66"/>
        <v>Suns2014</v>
      </c>
      <c r="F4238" t="s">
        <v>960</v>
      </c>
      <c r="G4238">
        <v>31</v>
      </c>
      <c r="H4238">
        <v>16</v>
      </c>
      <c r="I4238">
        <v>6.3</v>
      </c>
      <c r="J4238">
        <v>13.2</v>
      </c>
      <c r="K4238">
        <v>13.8</v>
      </c>
      <c r="L4238">
        <v>6.4000000000000001E-2</v>
      </c>
      <c r="M4238">
        <v>10</v>
      </c>
      <c r="N4238">
        <v>0.5</v>
      </c>
      <c r="O4238">
        <v>21</v>
      </c>
      <c r="P4238">
        <v>0.28599999999999998</v>
      </c>
      <c r="Q4238">
        <v>4</v>
      </c>
      <c r="R4238">
        <v>0</v>
      </c>
      <c r="S4238">
        <v>0.28899999999999998</v>
      </c>
      <c r="T4238">
        <v>1.1000000000000001</v>
      </c>
      <c r="U4238">
        <v>1.6</v>
      </c>
      <c r="V4238">
        <v>14.1</v>
      </c>
      <c r="W4238">
        <v>0.2</v>
      </c>
      <c r="X4238">
        <v>4</v>
      </c>
      <c r="Y4238">
        <v>0.25</v>
      </c>
      <c r="Z4238">
        <v>0.13</v>
      </c>
      <c r="AA4238">
        <v>4.5</v>
      </c>
    </row>
    <row r="4239" spans="1:27">
      <c r="A4239">
        <v>2014</v>
      </c>
      <c r="B4239" t="s">
        <v>1267</v>
      </c>
      <c r="C4239" t="s">
        <v>45</v>
      </c>
      <c r="D4239" t="str">
        <f>VLOOKUP($C4239,Sheet1!$C$4:$D$34,2,FALSE)</f>
        <v>Cavaliers</v>
      </c>
      <c r="E4239" t="str">
        <f t="shared" si="66"/>
        <v>Cavaliers2014</v>
      </c>
      <c r="F4239" t="s">
        <v>958</v>
      </c>
      <c r="G4239">
        <v>36</v>
      </c>
      <c r="H4239">
        <v>57</v>
      </c>
      <c r="I4239">
        <v>19.3</v>
      </c>
      <c r="J4239">
        <v>40.200000000000003</v>
      </c>
      <c r="K4239">
        <v>13.1</v>
      </c>
      <c r="L4239">
        <v>0.105</v>
      </c>
      <c r="M4239">
        <v>34</v>
      </c>
      <c r="N4239">
        <v>0.76500000000000001</v>
      </c>
      <c r="O4239">
        <v>221</v>
      </c>
      <c r="P4239">
        <v>0.48399999999999999</v>
      </c>
      <c r="Q4239">
        <v>46</v>
      </c>
      <c r="R4239">
        <v>0.26100000000000001</v>
      </c>
      <c r="S4239">
        <v>0.48899999999999999</v>
      </c>
      <c r="T4239">
        <v>4.8</v>
      </c>
      <c r="U4239">
        <v>3.5</v>
      </c>
      <c r="V4239">
        <v>10.5</v>
      </c>
      <c r="W4239">
        <v>0.9</v>
      </c>
      <c r="X4239">
        <v>6.9</v>
      </c>
      <c r="Y4239">
        <v>0.47</v>
      </c>
      <c r="Z4239">
        <v>0.47</v>
      </c>
      <c r="AA4239">
        <v>5.0999999999999996</v>
      </c>
    </row>
    <row r="4240" spans="1:27">
      <c r="A4240">
        <v>2014</v>
      </c>
      <c r="B4240" t="s">
        <v>1268</v>
      </c>
      <c r="C4240" t="s">
        <v>32</v>
      </c>
      <c r="D4240" t="str">
        <f>VLOOKUP($C4240,Sheet1!$C$4:$D$34,2,FALSE)</f>
        <v>Heat</v>
      </c>
      <c r="E4240" t="str">
        <f t="shared" si="66"/>
        <v>Heat2014</v>
      </c>
      <c r="F4240" t="s">
        <v>958</v>
      </c>
      <c r="G4240">
        <v>28</v>
      </c>
      <c r="H4240">
        <v>44</v>
      </c>
      <c r="I4240">
        <v>21</v>
      </c>
      <c r="J4240">
        <v>43.7</v>
      </c>
      <c r="K4240">
        <v>14.3</v>
      </c>
      <c r="L4240">
        <v>8.3000000000000004E-2</v>
      </c>
      <c r="M4240">
        <v>33</v>
      </c>
      <c r="N4240">
        <v>0.84799999999999998</v>
      </c>
      <c r="O4240">
        <v>88</v>
      </c>
      <c r="P4240">
        <v>0.47699999999999998</v>
      </c>
      <c r="Q4240">
        <v>152</v>
      </c>
      <c r="R4240">
        <v>0.39500000000000002</v>
      </c>
      <c r="S4240">
        <v>0.57399999999999995</v>
      </c>
      <c r="T4240">
        <v>6.6</v>
      </c>
      <c r="U4240">
        <v>3.2</v>
      </c>
      <c r="V4240">
        <v>9</v>
      </c>
      <c r="W4240">
        <v>0.8</v>
      </c>
      <c r="X4240">
        <v>6.3</v>
      </c>
      <c r="Y4240">
        <v>0.48</v>
      </c>
      <c r="Z4240">
        <v>0.39</v>
      </c>
      <c r="AA4240">
        <v>4.9000000000000004</v>
      </c>
    </row>
    <row r="4241" spans="1:27">
      <c r="A4241">
        <v>2014</v>
      </c>
      <c r="B4241" t="s">
        <v>1268</v>
      </c>
      <c r="C4241" t="s">
        <v>71</v>
      </c>
      <c r="D4241" t="str">
        <f>VLOOKUP($C4241,Sheet1!$C$4:$D$34,2,FALSE)</f>
        <v>Pistons</v>
      </c>
      <c r="E4241" t="str">
        <f t="shared" si="66"/>
        <v>Pistons2014</v>
      </c>
      <c r="F4241" t="s">
        <v>958</v>
      </c>
      <c r="G4241">
        <v>28</v>
      </c>
      <c r="H4241">
        <v>19</v>
      </c>
      <c r="I4241">
        <v>8.6</v>
      </c>
      <c r="J4241">
        <v>17.899999999999999</v>
      </c>
      <c r="K4241">
        <v>19.3</v>
      </c>
      <c r="L4241">
        <v>0.1</v>
      </c>
      <c r="M4241">
        <v>7</v>
      </c>
      <c r="N4241">
        <v>1</v>
      </c>
      <c r="O4241">
        <v>34</v>
      </c>
      <c r="P4241">
        <v>0.441</v>
      </c>
      <c r="Q4241">
        <v>26</v>
      </c>
      <c r="R4241">
        <v>0.154</v>
      </c>
      <c r="S4241">
        <v>0.38800000000000001</v>
      </c>
      <c r="T4241">
        <v>2.6</v>
      </c>
      <c r="U4241">
        <v>1.4</v>
      </c>
      <c r="V4241">
        <v>9</v>
      </c>
      <c r="W4241">
        <v>0.4</v>
      </c>
      <c r="X4241">
        <v>7.6</v>
      </c>
      <c r="Y4241">
        <v>0.21</v>
      </c>
      <c r="Z4241">
        <v>0.21</v>
      </c>
      <c r="AA4241">
        <v>5.3</v>
      </c>
    </row>
    <row r="4242" spans="1:27">
      <c r="A4242">
        <v>2014</v>
      </c>
      <c r="B4242" t="s">
        <v>1184</v>
      </c>
      <c r="C4242" t="s">
        <v>49</v>
      </c>
      <c r="D4242" t="str">
        <f>VLOOKUP($C4242,Sheet1!$C$4:$D$34,2,FALSE)</f>
        <v>Pacers</v>
      </c>
      <c r="E4242" t="str">
        <f t="shared" si="66"/>
        <v>Pacers2014</v>
      </c>
      <c r="F4242" t="s">
        <v>960</v>
      </c>
      <c r="G4242">
        <v>23</v>
      </c>
      <c r="H4242">
        <v>20</v>
      </c>
      <c r="I4242">
        <v>5.4</v>
      </c>
      <c r="J4242">
        <v>11.3</v>
      </c>
      <c r="K4242">
        <v>24.2</v>
      </c>
      <c r="L4242">
        <v>8.7999999999999995E-2</v>
      </c>
      <c r="M4242">
        <v>23</v>
      </c>
      <c r="N4242">
        <v>0.78300000000000003</v>
      </c>
      <c r="O4242">
        <v>36</v>
      </c>
      <c r="P4242">
        <v>0.5</v>
      </c>
      <c r="Q4242">
        <v>6</v>
      </c>
      <c r="R4242">
        <v>0.16700000000000001</v>
      </c>
      <c r="S4242">
        <v>0.54700000000000004</v>
      </c>
      <c r="T4242">
        <v>2.9</v>
      </c>
      <c r="U4242">
        <v>1.5</v>
      </c>
      <c r="V4242">
        <v>14.8</v>
      </c>
      <c r="W4242">
        <v>0.3</v>
      </c>
      <c r="X4242">
        <v>9.6</v>
      </c>
      <c r="Y4242">
        <v>0.25</v>
      </c>
      <c r="Z4242">
        <v>0.1</v>
      </c>
      <c r="AA4242">
        <v>8.1</v>
      </c>
    </row>
    <row r="4243" spans="1:27">
      <c r="A4243">
        <v>2014</v>
      </c>
      <c r="B4243" t="s">
        <v>914</v>
      </c>
      <c r="C4243" t="s">
        <v>80</v>
      </c>
      <c r="D4243" t="str">
        <f>VLOOKUP($C4243,Sheet1!$C$4:$D$34,2,FALSE)</f>
        <v>Hawks</v>
      </c>
      <c r="E4243" t="str">
        <f t="shared" si="66"/>
        <v>Hawks2014</v>
      </c>
      <c r="F4243" t="s">
        <v>956</v>
      </c>
      <c r="G4243">
        <v>24</v>
      </c>
      <c r="H4243">
        <v>55</v>
      </c>
      <c r="I4243">
        <v>15.1</v>
      </c>
      <c r="J4243">
        <v>31.5</v>
      </c>
      <c r="K4243">
        <v>19.8</v>
      </c>
      <c r="L4243">
        <v>0.13800000000000001</v>
      </c>
      <c r="M4243">
        <v>31</v>
      </c>
      <c r="N4243">
        <v>0.80600000000000005</v>
      </c>
      <c r="O4243">
        <v>165</v>
      </c>
      <c r="P4243">
        <v>0.46700000000000003</v>
      </c>
      <c r="Q4243">
        <v>127</v>
      </c>
      <c r="R4243">
        <v>0.315</v>
      </c>
      <c r="S4243">
        <v>0.48899999999999999</v>
      </c>
      <c r="T4243">
        <v>5.4</v>
      </c>
      <c r="U4243">
        <v>1.4</v>
      </c>
      <c r="V4243">
        <v>5.4</v>
      </c>
      <c r="W4243">
        <v>2.8</v>
      </c>
      <c r="X4243">
        <v>28.6</v>
      </c>
      <c r="Y4243">
        <v>0.53</v>
      </c>
      <c r="Z4243">
        <v>0.04</v>
      </c>
      <c r="AA4243">
        <v>7.3</v>
      </c>
    </row>
    <row r="4244" spans="1:27">
      <c r="A4244">
        <v>2014</v>
      </c>
      <c r="B4244" t="s">
        <v>302</v>
      </c>
      <c r="C4244" t="s">
        <v>49</v>
      </c>
      <c r="D4244" t="str">
        <f>VLOOKUP($C4244,Sheet1!$C$4:$D$34,2,FALSE)</f>
        <v>Pacers</v>
      </c>
      <c r="E4244" t="str">
        <f t="shared" si="66"/>
        <v>Pacers2014</v>
      </c>
      <c r="F4244" t="s">
        <v>958</v>
      </c>
      <c r="G4244">
        <v>23</v>
      </c>
      <c r="H4244">
        <v>82</v>
      </c>
      <c r="I4244">
        <v>29</v>
      </c>
      <c r="J4244">
        <v>60.5</v>
      </c>
      <c r="K4244">
        <v>16</v>
      </c>
      <c r="L4244">
        <v>0.13700000000000001</v>
      </c>
      <c r="M4244">
        <v>193</v>
      </c>
      <c r="N4244">
        <v>0.82399999999999995</v>
      </c>
      <c r="O4244">
        <v>426</v>
      </c>
      <c r="P4244">
        <v>0.43</v>
      </c>
      <c r="Q4244">
        <v>208</v>
      </c>
      <c r="R4244">
        <v>0.32700000000000001</v>
      </c>
      <c r="S4244">
        <v>0.50700000000000001</v>
      </c>
      <c r="T4244">
        <v>8.9</v>
      </c>
      <c r="U4244">
        <v>3.8</v>
      </c>
      <c r="V4244">
        <v>7.3</v>
      </c>
      <c r="W4244">
        <v>2.2000000000000002</v>
      </c>
      <c r="X4244">
        <v>11.9</v>
      </c>
      <c r="Y4244">
        <v>0.8</v>
      </c>
      <c r="Z4244">
        <v>0.22</v>
      </c>
      <c r="AA4244">
        <v>5.8</v>
      </c>
    </row>
    <row r="4245" spans="1:27">
      <c r="A4245">
        <v>2014</v>
      </c>
      <c r="B4245" t="s">
        <v>200</v>
      </c>
      <c r="C4245" t="s">
        <v>71</v>
      </c>
      <c r="D4245" t="str">
        <f>VLOOKUP($C4245,Sheet1!$C$4:$D$34,2,FALSE)</f>
        <v>Pistons</v>
      </c>
      <c r="E4245" t="str">
        <f t="shared" si="66"/>
        <v>Pistons2014</v>
      </c>
      <c r="F4245" t="s">
        <v>956</v>
      </c>
      <c r="G4245">
        <v>21</v>
      </c>
      <c r="H4245">
        <v>34</v>
      </c>
      <c r="I4245">
        <v>13.4</v>
      </c>
      <c r="J4245">
        <v>27.9</v>
      </c>
      <c r="K4245">
        <v>21.4</v>
      </c>
      <c r="L4245">
        <v>0.152</v>
      </c>
      <c r="M4245">
        <v>34</v>
      </c>
      <c r="N4245">
        <v>0.91200000000000003</v>
      </c>
      <c r="O4245">
        <v>104</v>
      </c>
      <c r="P4245">
        <v>0.375</v>
      </c>
      <c r="Q4245">
        <v>65</v>
      </c>
      <c r="R4245">
        <v>0.185</v>
      </c>
      <c r="S4245">
        <v>0.39400000000000002</v>
      </c>
      <c r="T4245">
        <v>4.3</v>
      </c>
      <c r="U4245">
        <v>1.4</v>
      </c>
      <c r="V4245">
        <v>5.7</v>
      </c>
      <c r="W4245">
        <v>3.1</v>
      </c>
      <c r="X4245">
        <v>34.9</v>
      </c>
      <c r="Y4245">
        <v>0.56000000000000005</v>
      </c>
      <c r="Z4245">
        <v>0.18</v>
      </c>
      <c r="AA4245">
        <v>7.9</v>
      </c>
    </row>
    <row r="4246" spans="1:27">
      <c r="A4246">
        <v>2014</v>
      </c>
      <c r="B4246" t="s">
        <v>1095</v>
      </c>
      <c r="C4246" t="s">
        <v>92</v>
      </c>
      <c r="D4246" t="str">
        <f>VLOOKUP($C4246,Sheet1!$C$4:$D$34,2,FALSE)</f>
        <v>Clippers</v>
      </c>
      <c r="E4246" t="str">
        <f t="shared" si="66"/>
        <v>Clippers2014</v>
      </c>
      <c r="F4246" t="s">
        <v>960</v>
      </c>
      <c r="G4246">
        <v>26</v>
      </c>
      <c r="H4246">
        <v>73</v>
      </c>
      <c r="I4246">
        <v>17.5</v>
      </c>
      <c r="J4246">
        <v>36.4</v>
      </c>
      <c r="K4246">
        <v>18.100000000000001</v>
      </c>
      <c r="L4246">
        <v>0.121</v>
      </c>
      <c r="M4246">
        <v>68</v>
      </c>
      <c r="N4246">
        <v>0.64700000000000002</v>
      </c>
      <c r="O4246">
        <v>239</v>
      </c>
      <c r="P4246">
        <v>0.45200000000000001</v>
      </c>
      <c r="Q4246">
        <v>175</v>
      </c>
      <c r="R4246">
        <v>0.314</v>
      </c>
      <c r="S4246">
        <v>0.47899999999999998</v>
      </c>
      <c r="T4246">
        <v>5.8</v>
      </c>
      <c r="U4246">
        <v>3.5</v>
      </c>
      <c r="V4246">
        <v>11.4</v>
      </c>
      <c r="W4246">
        <v>1.2</v>
      </c>
      <c r="X4246">
        <v>10</v>
      </c>
      <c r="Y4246">
        <v>0.33</v>
      </c>
      <c r="Z4246">
        <v>0.73</v>
      </c>
      <c r="AA4246">
        <v>6.6</v>
      </c>
    </row>
    <row r="4247" spans="1:27">
      <c r="A4247">
        <v>2014</v>
      </c>
      <c r="B4247" t="s">
        <v>187</v>
      </c>
      <c r="C4247" t="s">
        <v>110</v>
      </c>
      <c r="D4247" t="str">
        <f>VLOOKUP($C4247,Sheet1!$C$4:$D$34,2,FALSE)</f>
        <v>Warriors</v>
      </c>
      <c r="E4247" t="str">
        <f t="shared" si="66"/>
        <v>Warriors2014</v>
      </c>
      <c r="F4247" t="s">
        <v>956</v>
      </c>
      <c r="G4247">
        <v>26</v>
      </c>
      <c r="H4247">
        <v>80</v>
      </c>
      <c r="I4247">
        <v>32.700000000000003</v>
      </c>
      <c r="J4247">
        <v>68.099999999999994</v>
      </c>
      <c r="K4247">
        <v>29.4</v>
      </c>
      <c r="L4247">
        <v>0.14299999999999999</v>
      </c>
      <c r="M4247">
        <v>337</v>
      </c>
      <c r="N4247">
        <v>0.91400000000000003</v>
      </c>
      <c r="O4247">
        <v>695</v>
      </c>
      <c r="P4247">
        <v>0.52800000000000002</v>
      </c>
      <c r="Q4247">
        <v>646</v>
      </c>
      <c r="R4247">
        <v>0.443</v>
      </c>
      <c r="S4247">
        <v>0.63800000000000001</v>
      </c>
      <c r="T4247">
        <v>23.8</v>
      </c>
      <c r="U4247">
        <v>4.3</v>
      </c>
      <c r="V4247">
        <v>7</v>
      </c>
      <c r="W4247">
        <v>7.7</v>
      </c>
      <c r="X4247">
        <v>38.6</v>
      </c>
      <c r="Y4247">
        <v>2.04</v>
      </c>
      <c r="Z4247">
        <v>0.2</v>
      </c>
      <c r="AA4247">
        <v>11.3</v>
      </c>
    </row>
    <row r="4248" spans="1:27">
      <c r="A4248">
        <v>2014</v>
      </c>
      <c r="B4248" t="s">
        <v>1187</v>
      </c>
      <c r="C4248" t="s">
        <v>113</v>
      </c>
      <c r="D4248" t="str">
        <f>VLOOKUP($C4248,Sheet1!$C$4:$D$34,2,FALSE)</f>
        <v>Trail Blazers</v>
      </c>
      <c r="E4248" t="str">
        <f t="shared" si="66"/>
        <v>Trail Blazers2014</v>
      </c>
      <c r="F4248" t="s">
        <v>956</v>
      </c>
      <c r="G4248">
        <v>34</v>
      </c>
      <c r="H4248">
        <v>81</v>
      </c>
      <c r="I4248">
        <v>18.899999999999999</v>
      </c>
      <c r="J4248">
        <v>39.299999999999997</v>
      </c>
      <c r="K4248">
        <v>13.3</v>
      </c>
      <c r="L4248">
        <v>0.23200000000000001</v>
      </c>
      <c r="M4248">
        <v>41</v>
      </c>
      <c r="N4248">
        <v>0.70699999999999996</v>
      </c>
      <c r="O4248">
        <v>108</v>
      </c>
      <c r="P4248">
        <v>0.41699999999999998</v>
      </c>
      <c r="Q4248">
        <v>219</v>
      </c>
      <c r="R4248">
        <v>0.35199999999999998</v>
      </c>
      <c r="S4248">
        <v>0.50700000000000001</v>
      </c>
      <c r="T4248">
        <v>4.3</v>
      </c>
      <c r="U4248">
        <v>1.7</v>
      </c>
      <c r="V4248">
        <v>4.8</v>
      </c>
      <c r="W4248">
        <v>3.6</v>
      </c>
      <c r="X4248">
        <v>26.2</v>
      </c>
      <c r="Y4248">
        <v>0.51</v>
      </c>
      <c r="Z4248">
        <v>0.06</v>
      </c>
      <c r="AA4248">
        <v>6.3</v>
      </c>
    </row>
    <row r="4249" spans="1:27">
      <c r="A4249">
        <v>2014</v>
      </c>
      <c r="B4249" t="s">
        <v>1188</v>
      </c>
      <c r="C4249" t="s">
        <v>41</v>
      </c>
      <c r="D4249" t="str">
        <f>VLOOKUP($C4249,Sheet1!$C$4:$D$34,2,FALSE)</f>
        <v>Jazz</v>
      </c>
      <c r="E4249" t="str">
        <f t="shared" si="66"/>
        <v>Jazz2014</v>
      </c>
      <c r="F4249" t="s">
        <v>958</v>
      </c>
      <c r="G4249">
        <v>31</v>
      </c>
      <c r="H4249">
        <v>22</v>
      </c>
      <c r="I4249">
        <v>5</v>
      </c>
      <c r="J4249">
        <v>10.4</v>
      </c>
      <c r="K4249">
        <v>16.600000000000001</v>
      </c>
      <c r="L4249">
        <v>7.6999999999999999E-2</v>
      </c>
      <c r="M4249">
        <v>2</v>
      </c>
      <c r="N4249">
        <v>0</v>
      </c>
      <c r="O4249">
        <v>2</v>
      </c>
      <c r="P4249">
        <v>0</v>
      </c>
      <c r="Q4249">
        <v>33</v>
      </c>
      <c r="R4249">
        <v>0.48499999999999999</v>
      </c>
      <c r="S4249">
        <v>0.66900000000000004</v>
      </c>
      <c r="T4249">
        <v>2.2000000000000002</v>
      </c>
      <c r="U4249">
        <v>0.7</v>
      </c>
      <c r="V4249">
        <v>8.5</v>
      </c>
      <c r="W4249">
        <v>0.3</v>
      </c>
      <c r="X4249">
        <v>9.3000000000000007</v>
      </c>
      <c r="Y4249">
        <v>0</v>
      </c>
      <c r="Z4249">
        <v>0.05</v>
      </c>
      <c r="AA4249">
        <v>6.2</v>
      </c>
    </row>
    <row r="4250" spans="1:27">
      <c r="A4250">
        <v>2014</v>
      </c>
      <c r="B4250" t="s">
        <v>1188</v>
      </c>
      <c r="C4250" t="s">
        <v>96</v>
      </c>
      <c r="D4250" t="str">
        <f>VLOOKUP($C4250,Sheet1!$C$4:$D$34,2,FALSE)</f>
        <v>Thunder</v>
      </c>
      <c r="E4250" t="str">
        <f t="shared" si="66"/>
        <v>Thunder2014</v>
      </c>
      <c r="F4250" t="s">
        <v>958</v>
      </c>
      <c r="G4250">
        <v>31</v>
      </c>
      <c r="H4250">
        <v>13</v>
      </c>
      <c r="I4250">
        <v>6.8</v>
      </c>
      <c r="J4250">
        <v>14.1</v>
      </c>
      <c r="K4250">
        <v>11.4</v>
      </c>
      <c r="L4250">
        <v>8.6999999999999994E-2</v>
      </c>
      <c r="M4250">
        <v>0</v>
      </c>
      <c r="N4250">
        <v>0</v>
      </c>
      <c r="O4250">
        <v>6</v>
      </c>
      <c r="P4250">
        <v>0.5</v>
      </c>
      <c r="Q4250">
        <v>15</v>
      </c>
      <c r="R4250">
        <v>0.2</v>
      </c>
      <c r="S4250">
        <v>0.35699999999999998</v>
      </c>
      <c r="T4250">
        <v>1.2</v>
      </c>
      <c r="U4250">
        <v>0.5</v>
      </c>
      <c r="V4250">
        <v>3.7</v>
      </c>
      <c r="W4250">
        <v>0.4</v>
      </c>
      <c r="X4250">
        <v>7.8</v>
      </c>
      <c r="Y4250">
        <v>0</v>
      </c>
      <c r="Z4250">
        <v>0.08</v>
      </c>
      <c r="AA4250">
        <v>3.7</v>
      </c>
    </row>
    <row r="4251" spans="1:27">
      <c r="A4251">
        <v>2014</v>
      </c>
      <c r="B4251" t="s">
        <v>28</v>
      </c>
      <c r="C4251" t="s">
        <v>96</v>
      </c>
      <c r="D4251" t="str">
        <f>VLOOKUP($C4251,Sheet1!$C$4:$D$34,2,FALSE)</f>
        <v>Thunder</v>
      </c>
      <c r="E4251" t="str">
        <f t="shared" si="66"/>
        <v>Thunder2014</v>
      </c>
      <c r="F4251" t="s">
        <v>30</v>
      </c>
      <c r="G4251">
        <v>21</v>
      </c>
      <c r="H4251">
        <v>70</v>
      </c>
      <c r="I4251">
        <v>25.3</v>
      </c>
      <c r="J4251">
        <v>52.7</v>
      </c>
      <c r="K4251">
        <v>14.5</v>
      </c>
      <c r="L4251">
        <v>0.16800000000000001</v>
      </c>
      <c r="M4251">
        <v>205</v>
      </c>
      <c r="N4251">
        <v>0.502</v>
      </c>
      <c r="O4251">
        <v>397</v>
      </c>
      <c r="P4251">
        <v>0.54700000000000004</v>
      </c>
      <c r="Q4251">
        <v>2</v>
      </c>
      <c r="R4251">
        <v>0</v>
      </c>
      <c r="S4251">
        <v>0.54900000000000004</v>
      </c>
      <c r="T4251">
        <v>7.7</v>
      </c>
      <c r="U4251">
        <v>7.5</v>
      </c>
      <c r="V4251">
        <v>15.8</v>
      </c>
      <c r="W4251">
        <v>0.9</v>
      </c>
      <c r="X4251">
        <v>5.4</v>
      </c>
      <c r="Y4251">
        <v>0.54</v>
      </c>
      <c r="Z4251">
        <v>1.23</v>
      </c>
      <c r="AA4251">
        <v>5.9</v>
      </c>
    </row>
    <row r="4252" spans="1:27">
      <c r="A4252">
        <v>2014</v>
      </c>
      <c r="B4252" t="s">
        <v>251</v>
      </c>
      <c r="C4252" t="s">
        <v>75</v>
      </c>
      <c r="D4252" t="str">
        <f>VLOOKUP($C4252,Sheet1!$C$4:$D$34,2,FALSE)</f>
        <v>Bulls</v>
      </c>
      <c r="E4252" t="str">
        <f t="shared" si="66"/>
        <v>Bulls2014</v>
      </c>
      <c r="F4252" t="s">
        <v>960</v>
      </c>
      <c r="G4252">
        <v>29</v>
      </c>
      <c r="H4252">
        <v>62</v>
      </c>
      <c r="I4252">
        <v>27.3</v>
      </c>
      <c r="J4252">
        <v>56.9</v>
      </c>
      <c r="K4252">
        <v>17.899999999999999</v>
      </c>
      <c r="L4252">
        <v>0.11600000000000001</v>
      </c>
      <c r="M4252">
        <v>184</v>
      </c>
      <c r="N4252">
        <v>0.71699999999999997</v>
      </c>
      <c r="O4252">
        <v>507</v>
      </c>
      <c r="P4252">
        <v>0.503</v>
      </c>
      <c r="Q4252">
        <v>0</v>
      </c>
      <c r="R4252">
        <v>0</v>
      </c>
      <c r="S4252">
        <v>0.54600000000000004</v>
      </c>
      <c r="T4252">
        <v>10.4</v>
      </c>
      <c r="U4252">
        <v>6.4</v>
      </c>
      <c r="V4252">
        <v>12.8</v>
      </c>
      <c r="W4252">
        <v>1.1000000000000001</v>
      </c>
      <c r="X4252">
        <v>6.9</v>
      </c>
      <c r="Y4252">
        <v>0.57999999999999996</v>
      </c>
      <c r="Z4252">
        <v>1.21</v>
      </c>
      <c r="AA4252">
        <v>6.1</v>
      </c>
    </row>
    <row r="4253" spans="1:27">
      <c r="A4253">
        <v>2014</v>
      </c>
      <c r="B4253" t="s">
        <v>980</v>
      </c>
      <c r="C4253" t="s">
        <v>62</v>
      </c>
      <c r="D4253" t="str">
        <f>VLOOKUP($C4253,Sheet1!$C$4:$D$34,2,FALSE)</f>
        <v>Rockets</v>
      </c>
      <c r="E4253" t="str">
        <f t="shared" si="66"/>
        <v>Rockets2014</v>
      </c>
      <c r="F4253" t="s">
        <v>30</v>
      </c>
      <c r="G4253">
        <v>23</v>
      </c>
      <c r="H4253">
        <v>25</v>
      </c>
      <c r="I4253">
        <v>15.7</v>
      </c>
      <c r="J4253">
        <v>32.700000000000003</v>
      </c>
      <c r="K4253">
        <v>12.9</v>
      </c>
      <c r="L4253">
        <v>0.16600000000000001</v>
      </c>
      <c r="M4253">
        <v>29</v>
      </c>
      <c r="N4253">
        <v>0.51700000000000002</v>
      </c>
      <c r="O4253">
        <v>82</v>
      </c>
      <c r="P4253">
        <v>0.54900000000000004</v>
      </c>
      <c r="Q4253">
        <v>1</v>
      </c>
      <c r="R4253">
        <v>0</v>
      </c>
      <c r="S4253">
        <v>0.54800000000000004</v>
      </c>
      <c r="T4253">
        <v>4.2</v>
      </c>
      <c r="U4253">
        <v>5.0999999999999996</v>
      </c>
      <c r="V4253">
        <v>17.899999999999999</v>
      </c>
      <c r="W4253">
        <v>0.3</v>
      </c>
      <c r="X4253">
        <v>3.1</v>
      </c>
      <c r="Y4253">
        <v>0.24</v>
      </c>
      <c r="Z4253">
        <v>0.08</v>
      </c>
      <c r="AA4253">
        <v>4.7</v>
      </c>
    </row>
    <row r="4254" spans="1:27">
      <c r="A4254">
        <v>2014</v>
      </c>
      <c r="B4254" t="s">
        <v>980</v>
      </c>
      <c r="C4254" t="s">
        <v>54</v>
      </c>
      <c r="D4254" t="str">
        <f>VLOOKUP($C4254,Sheet1!$C$4:$D$34,2,FALSE)</f>
        <v>Lakers</v>
      </c>
      <c r="E4254" t="str">
        <f t="shared" si="66"/>
        <v>Lakers2014</v>
      </c>
      <c r="F4254" t="s">
        <v>30</v>
      </c>
      <c r="G4254">
        <v>23</v>
      </c>
      <c r="H4254">
        <v>38</v>
      </c>
      <c r="I4254">
        <v>21.1</v>
      </c>
      <c r="J4254">
        <v>44</v>
      </c>
      <c r="K4254">
        <v>14.5</v>
      </c>
      <c r="L4254">
        <v>0.112</v>
      </c>
      <c r="M4254">
        <v>89</v>
      </c>
      <c r="N4254">
        <v>0.56200000000000006</v>
      </c>
      <c r="O4254">
        <v>190</v>
      </c>
      <c r="P4254">
        <v>0.58899999999999997</v>
      </c>
      <c r="Q4254">
        <v>0</v>
      </c>
      <c r="R4254">
        <v>0</v>
      </c>
      <c r="S4254">
        <v>0.59799999999999998</v>
      </c>
      <c r="T4254">
        <v>7.2</v>
      </c>
      <c r="U4254">
        <v>6.3</v>
      </c>
      <c r="V4254">
        <v>16.600000000000001</v>
      </c>
      <c r="W4254">
        <v>0.9</v>
      </c>
      <c r="X4254">
        <v>6.8</v>
      </c>
      <c r="Y4254">
        <v>0.34</v>
      </c>
      <c r="Z4254">
        <v>0.57999999999999996</v>
      </c>
      <c r="AA4254">
        <v>6.5</v>
      </c>
    </row>
    <row r="4255" spans="1:27">
      <c r="A4255">
        <v>2014</v>
      </c>
      <c r="B4255" t="s">
        <v>1189</v>
      </c>
      <c r="C4255" t="s">
        <v>138</v>
      </c>
      <c r="D4255" t="str">
        <f>VLOOKUP($C4255,Sheet1!$C$4:$D$34,2,FALSE)</f>
        <v>Celtics</v>
      </c>
      <c r="E4255" t="str">
        <f t="shared" si="66"/>
        <v>Celtics2014</v>
      </c>
      <c r="F4255" t="s">
        <v>958</v>
      </c>
      <c r="G4255">
        <v>34</v>
      </c>
      <c r="H4255">
        <v>9</v>
      </c>
      <c r="I4255">
        <v>22</v>
      </c>
      <c r="J4255">
        <v>45.9</v>
      </c>
      <c r="K4255">
        <v>14.7</v>
      </c>
      <c r="L4255">
        <v>6.0999999999999999E-2</v>
      </c>
      <c r="M4255">
        <v>6</v>
      </c>
      <c r="N4255">
        <v>0.83299999999999996</v>
      </c>
      <c r="O4255">
        <v>51</v>
      </c>
      <c r="P4255">
        <v>0.54900000000000004</v>
      </c>
      <c r="Q4255">
        <v>8</v>
      </c>
      <c r="R4255">
        <v>0.625</v>
      </c>
      <c r="S4255">
        <v>0.61599999999999999</v>
      </c>
      <c r="T4255">
        <v>8.4</v>
      </c>
      <c r="U4255">
        <v>3.3</v>
      </c>
      <c r="V4255">
        <v>8.3000000000000007</v>
      </c>
      <c r="W4255">
        <v>2</v>
      </c>
      <c r="X4255">
        <v>14.3</v>
      </c>
      <c r="Y4255">
        <v>0.56000000000000005</v>
      </c>
      <c r="Z4255">
        <v>0.22</v>
      </c>
      <c r="AA4255">
        <v>6.9</v>
      </c>
    </row>
    <row r="4256" spans="1:27">
      <c r="A4256">
        <v>2014</v>
      </c>
      <c r="B4256" t="s">
        <v>1189</v>
      </c>
      <c r="C4256" t="s">
        <v>29</v>
      </c>
      <c r="D4256" t="str">
        <f>VLOOKUP($C4256,Sheet1!$C$4:$D$34,2,FALSE)</f>
        <v>Grizzlies</v>
      </c>
      <c r="E4256" t="str">
        <f t="shared" si="66"/>
        <v>Grizzlies2014</v>
      </c>
      <c r="F4256" t="s">
        <v>958</v>
      </c>
      <c r="G4256">
        <v>34</v>
      </c>
      <c r="H4256">
        <v>26</v>
      </c>
      <c r="I4256">
        <v>24.2</v>
      </c>
      <c r="J4256">
        <v>50.3</v>
      </c>
      <c r="K4256">
        <v>15.7</v>
      </c>
      <c r="L4256">
        <v>7.0999999999999994E-2</v>
      </c>
      <c r="M4256">
        <v>30</v>
      </c>
      <c r="N4256">
        <v>0.83299999999999996</v>
      </c>
      <c r="O4256">
        <v>150</v>
      </c>
      <c r="P4256">
        <v>0.4</v>
      </c>
      <c r="Q4256">
        <v>33</v>
      </c>
      <c r="R4256">
        <v>0.45500000000000002</v>
      </c>
      <c r="S4256">
        <v>0.48399999999999999</v>
      </c>
      <c r="T4256">
        <v>7.3</v>
      </c>
      <c r="U4256">
        <v>3.2</v>
      </c>
      <c r="V4256">
        <v>7.6</v>
      </c>
      <c r="W4256">
        <v>1.4</v>
      </c>
      <c r="X4256">
        <v>8.9</v>
      </c>
      <c r="Y4256">
        <v>0.35</v>
      </c>
      <c r="Z4256">
        <v>0.23</v>
      </c>
      <c r="AA4256">
        <v>5.3</v>
      </c>
    </row>
    <row r="4257" spans="1:27">
      <c r="A4257">
        <v>2014</v>
      </c>
      <c r="B4257" t="s">
        <v>1189</v>
      </c>
      <c r="C4257" t="s">
        <v>71</v>
      </c>
      <c r="D4257" t="str">
        <f>VLOOKUP($C4257,Sheet1!$C$4:$D$34,2,FALSE)</f>
        <v>Pistons</v>
      </c>
      <c r="E4257" t="str">
        <f t="shared" si="66"/>
        <v>Pistons2014</v>
      </c>
      <c r="F4257" t="s">
        <v>958</v>
      </c>
      <c r="G4257">
        <v>34</v>
      </c>
      <c r="H4257">
        <v>23</v>
      </c>
      <c r="I4257">
        <v>24.8</v>
      </c>
      <c r="J4257">
        <v>51.7</v>
      </c>
      <c r="K4257">
        <v>14.9</v>
      </c>
      <c r="L4257">
        <v>8.5000000000000006E-2</v>
      </c>
      <c r="M4257">
        <v>29</v>
      </c>
      <c r="N4257">
        <v>0.65500000000000003</v>
      </c>
      <c r="O4257">
        <v>134</v>
      </c>
      <c r="P4257">
        <v>0.433</v>
      </c>
      <c r="Q4257">
        <v>26</v>
      </c>
      <c r="R4257">
        <v>0.42299999999999999</v>
      </c>
      <c r="S4257">
        <v>0.48599999999999999</v>
      </c>
      <c r="T4257">
        <v>7.3</v>
      </c>
      <c r="U4257">
        <v>4.2</v>
      </c>
      <c r="V4257">
        <v>9.1</v>
      </c>
      <c r="W4257">
        <v>1.7</v>
      </c>
      <c r="X4257">
        <v>10.3</v>
      </c>
      <c r="Y4257">
        <v>0.65</v>
      </c>
      <c r="Z4257">
        <v>0.35</v>
      </c>
      <c r="AA4257">
        <v>6</v>
      </c>
    </row>
    <row r="4258" spans="1:27">
      <c r="A4258">
        <v>2014</v>
      </c>
      <c r="B4258" t="s">
        <v>902</v>
      </c>
      <c r="C4258" t="s">
        <v>62</v>
      </c>
      <c r="D4258" t="str">
        <f>VLOOKUP($C4258,Sheet1!$C$4:$D$34,2,FALSE)</f>
        <v>Rockets</v>
      </c>
      <c r="E4258" t="str">
        <f t="shared" si="66"/>
        <v>Rockets2014</v>
      </c>
      <c r="F4258" t="s">
        <v>960</v>
      </c>
      <c r="G4258">
        <v>23</v>
      </c>
      <c r="H4258">
        <v>33</v>
      </c>
      <c r="I4258">
        <v>27</v>
      </c>
      <c r="J4258">
        <v>56.2</v>
      </c>
      <c r="K4258">
        <v>18.7</v>
      </c>
      <c r="L4258">
        <v>9.8000000000000004E-2</v>
      </c>
      <c r="M4258">
        <v>94</v>
      </c>
      <c r="N4258">
        <v>0.60599999999999998</v>
      </c>
      <c r="O4258">
        <v>262</v>
      </c>
      <c r="P4258">
        <v>0.55300000000000005</v>
      </c>
      <c r="Q4258">
        <v>37</v>
      </c>
      <c r="R4258">
        <v>0.35099999999999998</v>
      </c>
      <c r="S4258">
        <v>0.56699999999999995</v>
      </c>
      <c r="T4258">
        <v>11.7</v>
      </c>
      <c r="U4258">
        <v>6.7</v>
      </c>
      <c r="V4258">
        <v>13.7</v>
      </c>
      <c r="W4258">
        <v>1.1000000000000001</v>
      </c>
      <c r="X4258">
        <v>6.9</v>
      </c>
      <c r="Y4258">
        <v>0.55000000000000004</v>
      </c>
      <c r="Z4258">
        <v>1.79</v>
      </c>
      <c r="AA4258">
        <v>6.5</v>
      </c>
    </row>
    <row r="4259" spans="1:27">
      <c r="A4259">
        <v>2014</v>
      </c>
      <c r="B4259" t="s">
        <v>544</v>
      </c>
      <c r="C4259" t="s">
        <v>26</v>
      </c>
      <c r="D4259" t="str">
        <f>VLOOKUP($C4259,Sheet1!$C$4:$D$34,2,FALSE)</f>
        <v>Raptors</v>
      </c>
      <c r="E4259" t="str">
        <f t="shared" si="66"/>
        <v>Raptors2014</v>
      </c>
      <c r="F4259" t="s">
        <v>958</v>
      </c>
      <c r="G4259">
        <v>23</v>
      </c>
      <c r="H4259">
        <v>82</v>
      </c>
      <c r="I4259">
        <v>25.5</v>
      </c>
      <c r="J4259">
        <v>53.1</v>
      </c>
      <c r="K4259">
        <v>18.5</v>
      </c>
      <c r="L4259">
        <v>8.1000000000000003E-2</v>
      </c>
      <c r="M4259">
        <v>56</v>
      </c>
      <c r="N4259">
        <v>0.78600000000000003</v>
      </c>
      <c r="O4259">
        <v>363</v>
      </c>
      <c r="P4259">
        <v>0.45200000000000001</v>
      </c>
      <c r="Q4259">
        <v>390</v>
      </c>
      <c r="R4259">
        <v>0.372</v>
      </c>
      <c r="S4259">
        <v>0.51900000000000002</v>
      </c>
      <c r="T4259">
        <v>9.8000000000000007</v>
      </c>
      <c r="U4259">
        <v>2.8</v>
      </c>
      <c r="V4259">
        <v>6.2</v>
      </c>
      <c r="W4259">
        <v>1</v>
      </c>
      <c r="X4259">
        <v>6.5</v>
      </c>
      <c r="Y4259">
        <v>0.65</v>
      </c>
      <c r="Z4259">
        <v>0.3</v>
      </c>
      <c r="AA4259">
        <v>4.7</v>
      </c>
    </row>
    <row r="4260" spans="1:27">
      <c r="A4260">
        <v>2014</v>
      </c>
      <c r="B4260" t="s">
        <v>826</v>
      </c>
      <c r="C4260" t="s">
        <v>80</v>
      </c>
      <c r="D4260" t="str">
        <f>VLOOKUP($C4260,Sheet1!$C$4:$D$34,2,FALSE)</f>
        <v>Hawks</v>
      </c>
      <c r="E4260" t="str">
        <f t="shared" si="66"/>
        <v>Hawks2014</v>
      </c>
      <c r="F4260" t="s">
        <v>958</v>
      </c>
      <c r="G4260">
        <v>30</v>
      </c>
      <c r="H4260">
        <v>52</v>
      </c>
      <c r="I4260">
        <v>18.8</v>
      </c>
      <c r="J4260">
        <v>39.1</v>
      </c>
      <c r="K4260">
        <v>14.9</v>
      </c>
      <c r="L4260">
        <v>0.122</v>
      </c>
      <c r="M4260">
        <v>58</v>
      </c>
      <c r="N4260">
        <v>0.77600000000000002</v>
      </c>
      <c r="O4260">
        <v>171</v>
      </c>
      <c r="P4260">
        <v>0.46200000000000002</v>
      </c>
      <c r="Q4260">
        <v>78</v>
      </c>
      <c r="R4260">
        <v>0.32100000000000001</v>
      </c>
      <c r="S4260">
        <v>0.50600000000000001</v>
      </c>
      <c r="T4260">
        <v>5.3</v>
      </c>
      <c r="U4260">
        <v>4.3</v>
      </c>
      <c r="V4260">
        <v>13.1</v>
      </c>
      <c r="W4260">
        <v>1.4</v>
      </c>
      <c r="X4260">
        <v>11.2</v>
      </c>
      <c r="Y4260">
        <v>1.02</v>
      </c>
      <c r="Z4260">
        <v>0.4</v>
      </c>
      <c r="AA4260">
        <v>6.7</v>
      </c>
    </row>
    <row r="4261" spans="1:27">
      <c r="A4261">
        <v>2014</v>
      </c>
      <c r="B4261" t="s">
        <v>662</v>
      </c>
      <c r="C4261" t="s">
        <v>37</v>
      </c>
      <c r="D4261" t="str">
        <f>VLOOKUP($C4261,Sheet1!$C$4:$D$34,2,FALSE)</f>
        <v>Nets</v>
      </c>
      <c r="E4261" t="str">
        <f t="shared" si="66"/>
        <v>Nets2014</v>
      </c>
      <c r="F4261" t="s">
        <v>960</v>
      </c>
      <c r="G4261">
        <v>26</v>
      </c>
      <c r="H4261">
        <v>28</v>
      </c>
      <c r="I4261">
        <v>29.6</v>
      </c>
      <c r="J4261">
        <v>61.7</v>
      </c>
      <c r="K4261">
        <v>22.3</v>
      </c>
      <c r="L4261">
        <v>0.105</v>
      </c>
      <c r="M4261">
        <v>71</v>
      </c>
      <c r="N4261">
        <v>0.60599999999999998</v>
      </c>
      <c r="O4261">
        <v>277</v>
      </c>
      <c r="P4261">
        <v>0.51600000000000001</v>
      </c>
      <c r="Q4261">
        <v>50</v>
      </c>
      <c r="R4261">
        <v>0.38</v>
      </c>
      <c r="S4261">
        <v>0.53900000000000003</v>
      </c>
      <c r="T4261">
        <v>13.8</v>
      </c>
      <c r="U4261">
        <v>5.9</v>
      </c>
      <c r="V4261">
        <v>11.2</v>
      </c>
      <c r="W4261">
        <v>1.4</v>
      </c>
      <c r="X4261">
        <v>8</v>
      </c>
      <c r="Y4261">
        <v>1.36</v>
      </c>
      <c r="Z4261">
        <v>0.28999999999999998</v>
      </c>
      <c r="AA4261">
        <v>6.6</v>
      </c>
    </row>
    <row r="4262" spans="1:27">
      <c r="A4262">
        <v>2014</v>
      </c>
      <c r="B4262" t="s">
        <v>662</v>
      </c>
      <c r="C4262" t="s">
        <v>99</v>
      </c>
      <c r="D4262" t="str">
        <f>VLOOKUP($C4262,Sheet1!$C$4:$D$34,2,FALSE)</f>
        <v>Timberwolves</v>
      </c>
      <c r="E4262" t="str">
        <f t="shared" si="66"/>
        <v>Timberwolves2014</v>
      </c>
      <c r="F4262" t="s">
        <v>960</v>
      </c>
      <c r="G4262">
        <v>26</v>
      </c>
      <c r="H4262">
        <v>48</v>
      </c>
      <c r="I4262">
        <v>33.4</v>
      </c>
      <c r="J4262">
        <v>69.599999999999994</v>
      </c>
      <c r="K4262">
        <v>21.5</v>
      </c>
      <c r="L4262">
        <v>9.7000000000000003E-2</v>
      </c>
      <c r="M4262">
        <v>129</v>
      </c>
      <c r="N4262">
        <v>0.68200000000000005</v>
      </c>
      <c r="O4262">
        <v>576</v>
      </c>
      <c r="P4262">
        <v>0.46899999999999997</v>
      </c>
      <c r="Q4262">
        <v>65</v>
      </c>
      <c r="R4262">
        <v>0.29199999999999998</v>
      </c>
      <c r="S4262">
        <v>0.49099999999999999</v>
      </c>
      <c r="T4262">
        <v>14.3</v>
      </c>
      <c r="U4262">
        <v>5.0999999999999996</v>
      </c>
      <c r="V4262">
        <v>8.6999999999999993</v>
      </c>
      <c r="W4262">
        <v>2.8</v>
      </c>
      <c r="X4262">
        <v>14.7</v>
      </c>
      <c r="Y4262">
        <v>1.77</v>
      </c>
      <c r="Z4262">
        <v>0.35</v>
      </c>
      <c r="AA4262">
        <v>7.1</v>
      </c>
    </row>
    <row r="4263" spans="1:27">
      <c r="A4263">
        <v>2014</v>
      </c>
      <c r="B4263" t="s">
        <v>1097</v>
      </c>
      <c r="C4263" t="s">
        <v>113</v>
      </c>
      <c r="D4263" t="str">
        <f>VLOOKUP($C4263,Sheet1!$C$4:$D$34,2,FALSE)</f>
        <v>Trail Blazers</v>
      </c>
      <c r="E4263" t="str">
        <f t="shared" si="66"/>
        <v>Trail Blazers2014</v>
      </c>
      <c r="F4263" t="s">
        <v>960</v>
      </c>
      <c r="G4263">
        <v>23</v>
      </c>
      <c r="H4263">
        <v>32</v>
      </c>
      <c r="I4263">
        <v>12.2</v>
      </c>
      <c r="J4263">
        <v>25.4</v>
      </c>
      <c r="K4263">
        <v>16.8</v>
      </c>
      <c r="L4263">
        <v>0.22700000000000001</v>
      </c>
      <c r="M4263">
        <v>48</v>
      </c>
      <c r="N4263">
        <v>0.438</v>
      </c>
      <c r="O4263">
        <v>91</v>
      </c>
      <c r="P4263">
        <v>0.51600000000000001</v>
      </c>
      <c r="Q4263">
        <v>0</v>
      </c>
      <c r="R4263">
        <v>0</v>
      </c>
      <c r="S4263">
        <v>0.51300000000000001</v>
      </c>
      <c r="T4263">
        <v>3.6</v>
      </c>
      <c r="U4263">
        <v>4.2</v>
      </c>
      <c r="V4263">
        <v>18.2</v>
      </c>
      <c r="W4263">
        <v>0.3</v>
      </c>
      <c r="X4263">
        <v>3.4</v>
      </c>
      <c r="Y4263">
        <v>0.53</v>
      </c>
      <c r="Z4263">
        <v>0.34</v>
      </c>
      <c r="AA4263">
        <v>5.4</v>
      </c>
    </row>
    <row r="4264" spans="1:27">
      <c r="A4264">
        <v>2014</v>
      </c>
      <c r="B4264" t="s">
        <v>1097</v>
      </c>
      <c r="C4264" t="s">
        <v>87</v>
      </c>
      <c r="D4264" t="str">
        <f>VLOOKUP($C4264,Sheet1!$C$4:$D$34,2,FALSE)</f>
        <v>76ers</v>
      </c>
      <c r="E4264" t="str">
        <f t="shared" si="66"/>
        <v>76ers2014</v>
      </c>
      <c r="F4264" t="s">
        <v>960</v>
      </c>
      <c r="G4264">
        <v>23</v>
      </c>
      <c r="H4264">
        <v>22</v>
      </c>
      <c r="I4264">
        <v>18.5</v>
      </c>
      <c r="J4264">
        <v>38.5</v>
      </c>
      <c r="K4264">
        <v>24</v>
      </c>
      <c r="L4264">
        <v>0.11799999999999999</v>
      </c>
      <c r="M4264">
        <v>58</v>
      </c>
      <c r="N4264">
        <v>0.60299999999999998</v>
      </c>
      <c r="O4264">
        <v>167</v>
      </c>
      <c r="P4264">
        <v>0.47299999999999998</v>
      </c>
      <c r="Q4264">
        <v>2</v>
      </c>
      <c r="R4264">
        <v>0</v>
      </c>
      <c r="S4264">
        <v>0.496</v>
      </c>
      <c r="T4264">
        <v>8.8000000000000007</v>
      </c>
      <c r="U4264">
        <v>7.7</v>
      </c>
      <c r="V4264">
        <v>22.6</v>
      </c>
      <c r="W4264">
        <v>1.1000000000000001</v>
      </c>
      <c r="X4264">
        <v>11.7</v>
      </c>
      <c r="Y4264">
        <v>0.73</v>
      </c>
      <c r="Z4264">
        <v>0.41</v>
      </c>
      <c r="AA4264">
        <v>9.1</v>
      </c>
    </row>
    <row r="4265" spans="1:27">
      <c r="A4265">
        <v>2014</v>
      </c>
      <c r="B4265" t="s">
        <v>1098</v>
      </c>
      <c r="C4265" t="s">
        <v>90</v>
      </c>
      <c r="D4265" t="str">
        <f>VLOOKUP($C4265,Sheet1!$C$4:$D$34,2,FALSE)</f>
        <v>Spurs</v>
      </c>
      <c r="E4265" t="str">
        <f t="shared" si="66"/>
        <v>Spurs2014</v>
      </c>
      <c r="F4265" t="s">
        <v>30</v>
      </c>
      <c r="G4265">
        <v>30</v>
      </c>
      <c r="H4265">
        <v>52</v>
      </c>
      <c r="I4265">
        <v>19.8</v>
      </c>
      <c r="J4265">
        <v>41.3</v>
      </c>
      <c r="K4265">
        <v>18.600000000000001</v>
      </c>
      <c r="L4265">
        <v>0.14399999999999999</v>
      </c>
      <c r="M4265">
        <v>120</v>
      </c>
      <c r="N4265">
        <v>0.75</v>
      </c>
      <c r="O4265">
        <v>303</v>
      </c>
      <c r="P4265">
        <v>0.55800000000000005</v>
      </c>
      <c r="Q4265">
        <v>0</v>
      </c>
      <c r="R4265">
        <v>0</v>
      </c>
      <c r="S4265">
        <v>0.60099999999999998</v>
      </c>
      <c r="T4265">
        <v>8.1999999999999993</v>
      </c>
      <c r="U4265">
        <v>4.8</v>
      </c>
      <c r="V4265">
        <v>13.9</v>
      </c>
      <c r="W4265">
        <v>1.5</v>
      </c>
      <c r="X4265">
        <v>11.8</v>
      </c>
      <c r="Y4265">
        <v>0.67</v>
      </c>
      <c r="Z4265">
        <v>0.71</v>
      </c>
      <c r="AA4265">
        <v>7.9</v>
      </c>
    </row>
    <row r="4266" spans="1:27">
      <c r="A4266">
        <v>2014</v>
      </c>
      <c r="B4266" t="s">
        <v>1191</v>
      </c>
      <c r="C4266" t="s">
        <v>90</v>
      </c>
      <c r="D4266" t="str">
        <f>VLOOKUP($C4266,Sheet1!$C$4:$D$34,2,FALSE)</f>
        <v>Spurs</v>
      </c>
      <c r="E4266" t="str">
        <f t="shared" si="66"/>
        <v>Spurs2014</v>
      </c>
      <c r="F4266" t="s">
        <v>960</v>
      </c>
      <c r="G4266">
        <v>38</v>
      </c>
      <c r="H4266">
        <v>77</v>
      </c>
      <c r="I4266">
        <v>28.9</v>
      </c>
      <c r="J4266">
        <v>60.3</v>
      </c>
      <c r="K4266">
        <v>22.5</v>
      </c>
      <c r="L4266">
        <v>0.121</v>
      </c>
      <c r="M4266">
        <v>311</v>
      </c>
      <c r="N4266">
        <v>0.74</v>
      </c>
      <c r="O4266">
        <v>812</v>
      </c>
      <c r="P4266">
        <v>0.51400000000000001</v>
      </c>
      <c r="Q4266">
        <v>7</v>
      </c>
      <c r="R4266">
        <v>0.28599999999999998</v>
      </c>
      <c r="S4266">
        <v>0.56000000000000005</v>
      </c>
      <c r="T4266">
        <v>13.9</v>
      </c>
      <c r="U4266">
        <v>9.1999999999999993</v>
      </c>
      <c r="V4266">
        <v>18</v>
      </c>
      <c r="W4266">
        <v>3</v>
      </c>
      <c r="X4266">
        <v>16.8</v>
      </c>
      <c r="Y4266">
        <v>0.82</v>
      </c>
      <c r="Z4266">
        <v>1.95</v>
      </c>
      <c r="AA4266">
        <v>10.1</v>
      </c>
    </row>
    <row r="4267" spans="1:27">
      <c r="A4267">
        <v>2014</v>
      </c>
      <c r="B4267" t="s">
        <v>238</v>
      </c>
      <c r="C4267" t="s">
        <v>87</v>
      </c>
      <c r="D4267" t="str">
        <f>VLOOKUP($C4267,Sheet1!$C$4:$D$34,2,FALSE)</f>
        <v>76ers</v>
      </c>
      <c r="E4267" t="str">
        <f t="shared" si="66"/>
        <v>76ers2014</v>
      </c>
      <c r="F4267" t="s">
        <v>956</v>
      </c>
      <c r="G4267">
        <v>24</v>
      </c>
      <c r="H4267">
        <v>6</v>
      </c>
      <c r="I4267">
        <v>28.6</v>
      </c>
      <c r="J4267">
        <v>59.5</v>
      </c>
      <c r="K4267">
        <v>17.5</v>
      </c>
      <c r="L4267">
        <v>0.26600000000000001</v>
      </c>
      <c r="M4267">
        <v>15</v>
      </c>
      <c r="N4267">
        <v>0.33300000000000002</v>
      </c>
      <c r="O4267">
        <v>32</v>
      </c>
      <c r="P4267">
        <v>0.313</v>
      </c>
      <c r="Q4267">
        <v>11</v>
      </c>
      <c r="R4267">
        <v>0.27300000000000002</v>
      </c>
      <c r="S4267">
        <v>0.34300000000000003</v>
      </c>
      <c r="T4267">
        <v>5.7</v>
      </c>
      <c r="U4267">
        <v>3.2</v>
      </c>
      <c r="V4267">
        <v>6</v>
      </c>
      <c r="W4267">
        <v>7.2</v>
      </c>
      <c r="X4267">
        <v>40.299999999999997</v>
      </c>
      <c r="Y4267">
        <v>1</v>
      </c>
      <c r="Z4267">
        <v>0</v>
      </c>
      <c r="AA4267">
        <v>7.1</v>
      </c>
    </row>
    <row r="4268" spans="1:27">
      <c r="A4268">
        <v>2014</v>
      </c>
      <c r="B4268" t="s">
        <v>238</v>
      </c>
      <c r="C4268" t="s">
        <v>113</v>
      </c>
      <c r="D4268" t="str">
        <f>VLOOKUP($C4268,Sheet1!$C$4:$D$34,2,FALSE)</f>
        <v>Trail Blazers</v>
      </c>
      <c r="E4268" t="str">
        <f t="shared" si="66"/>
        <v>Trail Blazers2014</v>
      </c>
      <c r="F4268" t="s">
        <v>956</v>
      </c>
      <c r="G4268">
        <v>24</v>
      </c>
      <c r="H4268">
        <v>5</v>
      </c>
      <c r="I4268">
        <v>13.6</v>
      </c>
      <c r="J4268">
        <v>28.3</v>
      </c>
      <c r="K4268">
        <v>18.399999999999999</v>
      </c>
      <c r="L4268">
        <v>0.253</v>
      </c>
      <c r="M4268">
        <v>6</v>
      </c>
      <c r="N4268">
        <v>0.83299999999999996</v>
      </c>
      <c r="O4268">
        <v>12</v>
      </c>
      <c r="P4268">
        <v>0.5</v>
      </c>
      <c r="Q4268">
        <v>6</v>
      </c>
      <c r="R4268">
        <v>0.33300000000000002</v>
      </c>
      <c r="S4268">
        <v>0.55700000000000005</v>
      </c>
      <c r="T4268">
        <v>4.5999999999999996</v>
      </c>
      <c r="U4268">
        <v>1.8</v>
      </c>
      <c r="V4268">
        <v>7.1</v>
      </c>
      <c r="W4268">
        <v>3.4</v>
      </c>
      <c r="X4268">
        <v>36.6</v>
      </c>
      <c r="Y4268">
        <v>0.4</v>
      </c>
      <c r="Z4268">
        <v>0</v>
      </c>
      <c r="AA4268">
        <v>8.9</v>
      </c>
    </row>
    <row r="4269" spans="1:27">
      <c r="A4269">
        <v>2014</v>
      </c>
      <c r="B4269" t="s">
        <v>278</v>
      </c>
      <c r="C4269" t="s">
        <v>59</v>
      </c>
      <c r="D4269" t="str">
        <f>VLOOKUP($C4269,Sheet1!$C$4:$D$34,2,FALSE)</f>
        <v>Knicks</v>
      </c>
      <c r="E4269" t="str">
        <f t="shared" si="66"/>
        <v>Knicks2014</v>
      </c>
      <c r="F4269" t="s">
        <v>959</v>
      </c>
      <c r="G4269">
        <v>22</v>
      </c>
      <c r="H4269">
        <v>70</v>
      </c>
      <c r="I4269">
        <v>24</v>
      </c>
      <c r="J4269">
        <v>50</v>
      </c>
      <c r="K4269">
        <v>24.1</v>
      </c>
      <c r="L4269">
        <v>9.5000000000000001E-2</v>
      </c>
      <c r="M4269">
        <v>156</v>
      </c>
      <c r="N4269">
        <v>0.80100000000000005</v>
      </c>
      <c r="O4269">
        <v>363</v>
      </c>
      <c r="P4269">
        <v>0.435</v>
      </c>
      <c r="Q4269">
        <v>354</v>
      </c>
      <c r="R4269">
        <v>0.34200000000000003</v>
      </c>
      <c r="S4269">
        <v>0.51200000000000001</v>
      </c>
      <c r="T4269">
        <v>11.5</v>
      </c>
      <c r="U4269">
        <v>2.2000000000000002</v>
      </c>
      <c r="V4269">
        <v>5.4</v>
      </c>
      <c r="W4269">
        <v>1.8</v>
      </c>
      <c r="X4269">
        <v>13.5</v>
      </c>
      <c r="Y4269">
        <v>0.28999999999999998</v>
      </c>
      <c r="Z4269">
        <v>0.2</v>
      </c>
      <c r="AA4269">
        <v>6</v>
      </c>
    </row>
    <row r="4270" spans="1:27">
      <c r="A4270">
        <v>2014</v>
      </c>
      <c r="B4270" t="s">
        <v>1100</v>
      </c>
      <c r="C4270" t="s">
        <v>45</v>
      </c>
      <c r="D4270" t="str">
        <f>VLOOKUP($C4270,Sheet1!$C$4:$D$34,2,FALSE)</f>
        <v>Cavaliers</v>
      </c>
      <c r="E4270" t="str">
        <f t="shared" si="66"/>
        <v>Cavaliers2014</v>
      </c>
      <c r="F4270" t="s">
        <v>30</v>
      </c>
      <c r="G4270">
        <v>28</v>
      </c>
      <c r="H4270">
        <v>46</v>
      </c>
      <c r="I4270">
        <v>25</v>
      </c>
      <c r="J4270">
        <v>52</v>
      </c>
      <c r="K4270">
        <v>18.399999999999999</v>
      </c>
      <c r="L4270">
        <v>0.15</v>
      </c>
      <c r="M4270">
        <v>130</v>
      </c>
      <c r="N4270">
        <v>0.70799999999999996</v>
      </c>
      <c r="O4270">
        <v>334</v>
      </c>
      <c r="P4270">
        <v>0.59</v>
      </c>
      <c r="Q4270">
        <v>0</v>
      </c>
      <c r="R4270">
        <v>0</v>
      </c>
      <c r="S4270">
        <v>0.621</v>
      </c>
      <c r="T4270">
        <v>10.6</v>
      </c>
      <c r="U4270">
        <v>6.9</v>
      </c>
      <c r="V4270">
        <v>15.9</v>
      </c>
      <c r="W4270">
        <v>0.8</v>
      </c>
      <c r="X4270">
        <v>5.6</v>
      </c>
      <c r="Y4270">
        <v>0.39</v>
      </c>
      <c r="Z4270">
        <v>1.22</v>
      </c>
      <c r="AA4270">
        <v>6.2</v>
      </c>
    </row>
    <row r="4271" spans="1:27">
      <c r="A4271">
        <v>2014</v>
      </c>
      <c r="B4271" t="s">
        <v>1100</v>
      </c>
      <c r="C4271" t="s">
        <v>85</v>
      </c>
      <c r="D4271" t="str">
        <f>VLOOKUP($C4271,Sheet1!$C$4:$D$34,2,FALSE)</f>
        <v>Nuggets</v>
      </c>
      <c r="E4271" t="str">
        <f t="shared" si="66"/>
        <v>Nuggets2014</v>
      </c>
      <c r="F4271" t="s">
        <v>30</v>
      </c>
      <c r="G4271">
        <v>28</v>
      </c>
      <c r="H4271">
        <v>35</v>
      </c>
      <c r="I4271">
        <v>25.6</v>
      </c>
      <c r="J4271">
        <v>53.4</v>
      </c>
      <c r="K4271">
        <v>15.5</v>
      </c>
      <c r="L4271">
        <v>0.14799999999999999</v>
      </c>
      <c r="M4271">
        <v>86</v>
      </c>
      <c r="N4271">
        <v>0.73299999999999998</v>
      </c>
      <c r="O4271">
        <v>226</v>
      </c>
      <c r="P4271">
        <v>0.50900000000000001</v>
      </c>
      <c r="Q4271">
        <v>6</v>
      </c>
      <c r="R4271">
        <v>0.33300000000000002</v>
      </c>
      <c r="S4271">
        <v>0.55400000000000005</v>
      </c>
      <c r="T4271">
        <v>8.5</v>
      </c>
      <c r="U4271">
        <v>7.8</v>
      </c>
      <c r="V4271">
        <v>16.399999999999999</v>
      </c>
      <c r="W4271">
        <v>0.5</v>
      </c>
      <c r="X4271">
        <v>2.7</v>
      </c>
      <c r="Y4271">
        <v>0.43</v>
      </c>
      <c r="Z4271">
        <v>1.17</v>
      </c>
      <c r="AA4271">
        <v>5</v>
      </c>
    </row>
    <row r="4272" spans="1:27">
      <c r="A4272">
        <v>2014</v>
      </c>
      <c r="B4272" t="s">
        <v>1102</v>
      </c>
      <c r="C4272" t="s">
        <v>67</v>
      </c>
      <c r="D4272" t="str">
        <f>VLOOKUP($C4272,Sheet1!$C$4:$D$34,2,FALSE)</f>
        <v>Suns</v>
      </c>
      <c r="E4272" t="str">
        <f t="shared" si="66"/>
        <v>Suns2014</v>
      </c>
      <c r="F4272" t="s">
        <v>958</v>
      </c>
      <c r="G4272">
        <v>21</v>
      </c>
      <c r="H4272">
        <v>40</v>
      </c>
      <c r="I4272">
        <v>15.4</v>
      </c>
      <c r="J4272">
        <v>32</v>
      </c>
      <c r="K4272">
        <v>18.100000000000001</v>
      </c>
      <c r="L4272">
        <v>0.108</v>
      </c>
      <c r="M4272">
        <v>19</v>
      </c>
      <c r="N4272">
        <v>0.73699999999999999</v>
      </c>
      <c r="O4272">
        <v>193</v>
      </c>
      <c r="P4272">
        <v>0.56000000000000005</v>
      </c>
      <c r="Q4272">
        <v>21</v>
      </c>
      <c r="R4272">
        <v>0.23799999999999999</v>
      </c>
      <c r="S4272">
        <v>0.55100000000000005</v>
      </c>
      <c r="T4272">
        <v>6.1</v>
      </c>
      <c r="U4272">
        <v>2.1</v>
      </c>
      <c r="V4272">
        <v>7.6</v>
      </c>
      <c r="W4272">
        <v>0.6</v>
      </c>
      <c r="X4272">
        <v>6.6</v>
      </c>
      <c r="Y4272">
        <v>0.45</v>
      </c>
      <c r="Z4272">
        <v>0.23</v>
      </c>
      <c r="AA4272">
        <v>5.0999999999999996</v>
      </c>
    </row>
    <row r="4273" spans="1:27">
      <c r="A4273">
        <v>2014</v>
      </c>
      <c r="B4273" t="s">
        <v>286</v>
      </c>
      <c r="C4273" t="s">
        <v>56</v>
      </c>
      <c r="D4273" t="str">
        <f>VLOOKUP($C4273,Sheet1!$C$4:$D$34,2,FALSE)</f>
        <v>Magic</v>
      </c>
      <c r="E4273" t="str">
        <f t="shared" si="66"/>
        <v>Magic2014</v>
      </c>
      <c r="F4273" t="s">
        <v>958</v>
      </c>
      <c r="G4273">
        <v>22</v>
      </c>
      <c r="H4273">
        <v>68</v>
      </c>
      <c r="I4273">
        <v>34.799999999999997</v>
      </c>
      <c r="J4273">
        <v>72.599999999999994</v>
      </c>
      <c r="K4273">
        <v>22.8</v>
      </c>
      <c r="L4273">
        <v>9.8000000000000004E-2</v>
      </c>
      <c r="M4273">
        <v>245</v>
      </c>
      <c r="N4273">
        <v>0.78800000000000003</v>
      </c>
      <c r="O4273">
        <v>710</v>
      </c>
      <c r="P4273">
        <v>0.5</v>
      </c>
      <c r="Q4273">
        <v>239</v>
      </c>
      <c r="R4273">
        <v>0.36399999999999999</v>
      </c>
      <c r="S4273">
        <v>0.55100000000000005</v>
      </c>
      <c r="T4273">
        <v>17.100000000000001</v>
      </c>
      <c r="U4273">
        <v>6.3</v>
      </c>
      <c r="V4273">
        <v>10.3</v>
      </c>
      <c r="W4273">
        <v>1.8</v>
      </c>
      <c r="X4273">
        <v>8.8000000000000007</v>
      </c>
      <c r="Y4273">
        <v>1.01</v>
      </c>
      <c r="Z4273">
        <v>0.53</v>
      </c>
      <c r="AA4273">
        <v>6.7</v>
      </c>
    </row>
    <row r="4274" spans="1:27">
      <c r="A4274">
        <v>2014</v>
      </c>
      <c r="B4274" t="s">
        <v>1103</v>
      </c>
      <c r="C4274" t="s">
        <v>39</v>
      </c>
      <c r="D4274" t="str">
        <f>VLOOKUP($C4274,Sheet1!$C$4:$D$34,2,FALSE)</f>
        <v>Pelicans</v>
      </c>
      <c r="E4274" t="str">
        <f t="shared" si="66"/>
        <v>Pelicans2014</v>
      </c>
      <c r="F4274" t="s">
        <v>956</v>
      </c>
      <c r="G4274">
        <v>28</v>
      </c>
      <c r="H4274">
        <v>12</v>
      </c>
      <c r="I4274">
        <v>14.7</v>
      </c>
      <c r="J4274">
        <v>30.7</v>
      </c>
      <c r="K4274">
        <v>17.600000000000001</v>
      </c>
      <c r="L4274">
        <v>0.15</v>
      </c>
      <c r="M4274">
        <v>13</v>
      </c>
      <c r="N4274">
        <v>0.61499999999999999</v>
      </c>
      <c r="O4274">
        <v>33</v>
      </c>
      <c r="P4274">
        <v>0.42399999999999999</v>
      </c>
      <c r="Q4274">
        <v>18</v>
      </c>
      <c r="R4274">
        <v>0.27800000000000002</v>
      </c>
      <c r="S4274">
        <v>0.45</v>
      </c>
      <c r="T4274">
        <v>4.3</v>
      </c>
      <c r="U4274">
        <v>1.8</v>
      </c>
      <c r="V4274">
        <v>7.1</v>
      </c>
      <c r="W4274">
        <v>2</v>
      </c>
      <c r="X4274">
        <v>20</v>
      </c>
      <c r="Y4274">
        <v>0.92</v>
      </c>
      <c r="Z4274">
        <v>0.33</v>
      </c>
      <c r="AA4274">
        <v>6.8</v>
      </c>
    </row>
    <row r="4275" spans="1:27">
      <c r="A4275">
        <v>2014</v>
      </c>
      <c r="B4275" t="s">
        <v>1104</v>
      </c>
      <c r="C4275" t="s">
        <v>29</v>
      </c>
      <c r="D4275" t="str">
        <f>VLOOKUP($C4275,Sheet1!$C$4:$D$34,2,FALSE)</f>
        <v>Grizzlies</v>
      </c>
      <c r="E4275" t="str">
        <f t="shared" si="66"/>
        <v>Grizzlies2014</v>
      </c>
      <c r="F4275" t="s">
        <v>959</v>
      </c>
      <c r="G4275">
        <v>33</v>
      </c>
      <c r="H4275">
        <v>63</v>
      </c>
      <c r="I4275">
        <v>26.2</v>
      </c>
      <c r="J4275">
        <v>54.5</v>
      </c>
      <c r="K4275">
        <v>16.8</v>
      </c>
      <c r="L4275">
        <v>0.14399999999999999</v>
      </c>
      <c r="M4275">
        <v>126</v>
      </c>
      <c r="N4275">
        <v>0.627</v>
      </c>
      <c r="O4275">
        <v>426</v>
      </c>
      <c r="P4275">
        <v>0.505</v>
      </c>
      <c r="Q4275">
        <v>29</v>
      </c>
      <c r="R4275">
        <v>0.34499999999999997</v>
      </c>
      <c r="S4275">
        <v>0.52800000000000002</v>
      </c>
      <c r="T4275">
        <v>8.6</v>
      </c>
      <c r="U4275">
        <v>4.4000000000000004</v>
      </c>
      <c r="V4275">
        <v>9.6999999999999993</v>
      </c>
      <c r="W4275">
        <v>1.4</v>
      </c>
      <c r="X4275">
        <v>8.1</v>
      </c>
      <c r="Y4275">
        <v>2.0299999999999998</v>
      </c>
      <c r="Z4275">
        <v>0.48</v>
      </c>
      <c r="AA4275">
        <v>5.7</v>
      </c>
    </row>
    <row r="4276" spans="1:27">
      <c r="A4276">
        <v>2014</v>
      </c>
      <c r="B4276" t="s">
        <v>927</v>
      </c>
      <c r="C4276" t="s">
        <v>90</v>
      </c>
      <c r="D4276" t="str">
        <f>VLOOKUP($C4276,Sheet1!$C$4:$D$34,2,FALSE)</f>
        <v>Spurs</v>
      </c>
      <c r="E4276" t="str">
        <f t="shared" si="66"/>
        <v>Spurs2014</v>
      </c>
      <c r="F4276" t="s">
        <v>956</v>
      </c>
      <c r="G4276">
        <v>32</v>
      </c>
      <c r="H4276">
        <v>68</v>
      </c>
      <c r="I4276">
        <v>28.7</v>
      </c>
      <c r="J4276">
        <v>59.8</v>
      </c>
      <c r="K4276">
        <v>24.8</v>
      </c>
      <c r="L4276">
        <v>0.13900000000000001</v>
      </c>
      <c r="M4276">
        <v>166</v>
      </c>
      <c r="N4276">
        <v>0.78300000000000003</v>
      </c>
      <c r="O4276">
        <v>743</v>
      </c>
      <c r="P4276">
        <v>0.49299999999999999</v>
      </c>
      <c r="Q4276">
        <v>89</v>
      </c>
      <c r="R4276">
        <v>0.42699999999999999</v>
      </c>
      <c r="S4276">
        <v>0.53900000000000003</v>
      </c>
      <c r="T4276">
        <v>14.4</v>
      </c>
      <c r="U4276">
        <v>1.9</v>
      </c>
      <c r="V4276">
        <v>3.7</v>
      </c>
      <c r="W4276">
        <v>4.9000000000000004</v>
      </c>
      <c r="X4276">
        <v>28.7</v>
      </c>
      <c r="Y4276">
        <v>0.65</v>
      </c>
      <c r="Z4276">
        <v>0.03</v>
      </c>
      <c r="AA4276">
        <v>7.1</v>
      </c>
    </row>
    <row r="4277" spans="1:27">
      <c r="A4277">
        <v>2014</v>
      </c>
      <c r="B4277" t="s">
        <v>575</v>
      </c>
      <c r="C4277" t="s">
        <v>75</v>
      </c>
      <c r="D4277" t="str">
        <f>VLOOKUP($C4277,Sheet1!$C$4:$D$34,2,FALSE)</f>
        <v>Bulls</v>
      </c>
      <c r="E4277" t="str">
        <f t="shared" si="66"/>
        <v>Bulls2014</v>
      </c>
      <c r="F4277" t="s">
        <v>958</v>
      </c>
      <c r="G4277">
        <v>23</v>
      </c>
      <c r="H4277">
        <v>72</v>
      </c>
      <c r="I4277">
        <v>19.600000000000001</v>
      </c>
      <c r="J4277">
        <v>40.9</v>
      </c>
      <c r="K4277">
        <v>14.3</v>
      </c>
      <c r="L4277">
        <v>0.108</v>
      </c>
      <c r="M4277">
        <v>55</v>
      </c>
      <c r="N4277">
        <v>0.8</v>
      </c>
      <c r="O4277">
        <v>174</v>
      </c>
      <c r="P4277">
        <v>0.49399999999999999</v>
      </c>
      <c r="Q4277">
        <v>197</v>
      </c>
      <c r="R4277">
        <v>0.371</v>
      </c>
      <c r="S4277">
        <v>0.55000000000000004</v>
      </c>
      <c r="T4277">
        <v>6</v>
      </c>
      <c r="U4277">
        <v>2.4</v>
      </c>
      <c r="V4277">
        <v>6.8</v>
      </c>
      <c r="W4277">
        <v>0.9</v>
      </c>
      <c r="X4277">
        <v>6.8</v>
      </c>
      <c r="Y4277">
        <v>0.44</v>
      </c>
      <c r="Z4277">
        <v>0.15</v>
      </c>
      <c r="AA4277">
        <v>4.8</v>
      </c>
    </row>
    <row r="4278" spans="1:27">
      <c r="A4278">
        <v>2014</v>
      </c>
      <c r="B4278" t="s">
        <v>1193</v>
      </c>
      <c r="C4278" t="s">
        <v>87</v>
      </c>
      <c r="D4278" t="str">
        <f>VLOOKUP($C4278,Sheet1!$C$4:$D$34,2,FALSE)</f>
        <v>76ers</v>
      </c>
      <c r="E4278" t="str">
        <f t="shared" si="66"/>
        <v>76ers2014</v>
      </c>
      <c r="F4278" t="s">
        <v>959</v>
      </c>
      <c r="G4278">
        <v>21</v>
      </c>
      <c r="H4278">
        <v>30</v>
      </c>
      <c r="I4278">
        <v>29.8</v>
      </c>
      <c r="J4278">
        <v>62.1</v>
      </c>
      <c r="K4278">
        <v>31</v>
      </c>
      <c r="L4278">
        <v>0.18</v>
      </c>
      <c r="M4278">
        <v>180</v>
      </c>
      <c r="N4278">
        <v>0.66700000000000004</v>
      </c>
      <c r="O4278">
        <v>292</v>
      </c>
      <c r="P4278">
        <v>0.47299999999999998</v>
      </c>
      <c r="Q4278">
        <v>142</v>
      </c>
      <c r="R4278">
        <v>0.26100000000000001</v>
      </c>
      <c r="S4278">
        <v>0.49399999999999999</v>
      </c>
      <c r="T4278">
        <v>16.899999999999999</v>
      </c>
      <c r="U4278">
        <v>2.9</v>
      </c>
      <c r="V4278">
        <v>5.2</v>
      </c>
      <c r="W4278">
        <v>5.2</v>
      </c>
      <c r="X4278">
        <v>34.9</v>
      </c>
      <c r="Y4278">
        <v>1.6</v>
      </c>
      <c r="Z4278">
        <v>0.27</v>
      </c>
      <c r="AA4278">
        <v>8.5</v>
      </c>
    </row>
    <row r="4279" spans="1:27">
      <c r="A4279">
        <v>2014</v>
      </c>
      <c r="B4279" t="s">
        <v>1269</v>
      </c>
      <c r="C4279" t="s">
        <v>59</v>
      </c>
      <c r="D4279" t="str">
        <f>VLOOKUP($C4279,Sheet1!$C$4:$D$34,2,FALSE)</f>
        <v>Knicks</v>
      </c>
      <c r="E4279" t="str">
        <f t="shared" si="66"/>
        <v>Knicks2014</v>
      </c>
      <c r="F4279" t="s">
        <v>958</v>
      </c>
      <c r="G4279">
        <v>24</v>
      </c>
      <c r="H4279">
        <v>51</v>
      </c>
      <c r="I4279">
        <v>13.2</v>
      </c>
      <c r="J4279">
        <v>27.4</v>
      </c>
      <c r="K4279">
        <v>17.8</v>
      </c>
      <c r="L4279">
        <v>0.13700000000000001</v>
      </c>
      <c r="M4279">
        <v>26</v>
      </c>
      <c r="N4279">
        <v>0.76900000000000002</v>
      </c>
      <c r="O4279">
        <v>179</v>
      </c>
      <c r="P4279">
        <v>0.40799999999999997</v>
      </c>
      <c r="Q4279">
        <v>30</v>
      </c>
      <c r="R4279">
        <v>0.36699999999999999</v>
      </c>
      <c r="S4279">
        <v>0.45100000000000001</v>
      </c>
      <c r="T4279">
        <v>3.9</v>
      </c>
      <c r="U4279">
        <v>2.1</v>
      </c>
      <c r="V4279">
        <v>9.1</v>
      </c>
      <c r="W4279">
        <v>0.8</v>
      </c>
      <c r="X4279">
        <v>9.9</v>
      </c>
      <c r="Y4279">
        <v>0.28999999999999998</v>
      </c>
      <c r="Z4279">
        <v>0.22</v>
      </c>
      <c r="AA4279">
        <v>5.7</v>
      </c>
    </row>
    <row r="4280" spans="1:27">
      <c r="A4280">
        <v>2014</v>
      </c>
      <c r="B4280" t="s">
        <v>60</v>
      </c>
      <c r="C4280" t="s">
        <v>62</v>
      </c>
      <c r="D4280" t="str">
        <f>VLOOKUP($C4280,Sheet1!$C$4:$D$34,2,FALSE)</f>
        <v>Rockets</v>
      </c>
      <c r="E4280" t="str">
        <f t="shared" si="66"/>
        <v>Rockets2014</v>
      </c>
      <c r="F4280" t="s">
        <v>958</v>
      </c>
      <c r="G4280">
        <v>29</v>
      </c>
      <c r="H4280">
        <v>82</v>
      </c>
      <c r="I4280">
        <v>35.700000000000003</v>
      </c>
      <c r="J4280">
        <v>74.400000000000006</v>
      </c>
      <c r="K4280">
        <v>16.7</v>
      </c>
      <c r="L4280">
        <v>0.127</v>
      </c>
      <c r="M4280">
        <v>143</v>
      </c>
      <c r="N4280">
        <v>0.85299999999999998</v>
      </c>
      <c r="O4280">
        <v>355</v>
      </c>
      <c r="P4280">
        <v>0.48499999999999999</v>
      </c>
      <c r="Q4280">
        <v>555</v>
      </c>
      <c r="R4280">
        <v>0.35</v>
      </c>
      <c r="S4280">
        <v>0.53900000000000003</v>
      </c>
      <c r="T4280">
        <v>12.8</v>
      </c>
      <c r="U4280">
        <v>5.6</v>
      </c>
      <c r="V4280">
        <v>8.6</v>
      </c>
      <c r="W4280">
        <v>2.5</v>
      </c>
      <c r="X4280">
        <v>11.1</v>
      </c>
      <c r="Y4280">
        <v>1.85</v>
      </c>
      <c r="Z4280">
        <v>0.21</v>
      </c>
      <c r="AA4280">
        <v>6.3</v>
      </c>
    </row>
    <row r="4281" spans="1:27">
      <c r="A4281">
        <v>2014</v>
      </c>
      <c r="B4281" t="s">
        <v>981</v>
      </c>
      <c r="C4281" t="s">
        <v>41</v>
      </c>
      <c r="D4281" t="str">
        <f>VLOOKUP($C4281,Sheet1!$C$4:$D$34,2,FALSE)</f>
        <v>Jazz</v>
      </c>
      <c r="E4281" t="str">
        <f t="shared" si="66"/>
        <v>Jazz2014</v>
      </c>
      <c r="F4281" t="s">
        <v>960</v>
      </c>
      <c r="G4281">
        <v>27</v>
      </c>
      <c r="H4281">
        <v>79</v>
      </c>
      <c r="I4281">
        <v>19.8</v>
      </c>
      <c r="J4281">
        <v>41.2</v>
      </c>
      <c r="K4281">
        <v>18.399999999999999</v>
      </c>
      <c r="L4281">
        <v>0.14299999999999999</v>
      </c>
      <c r="M4281">
        <v>148</v>
      </c>
      <c r="N4281">
        <v>0.58099999999999996</v>
      </c>
      <c r="O4281">
        <v>380</v>
      </c>
      <c r="P4281">
        <v>0.51800000000000002</v>
      </c>
      <c r="Q4281">
        <v>84</v>
      </c>
      <c r="R4281">
        <v>0.34499999999999997</v>
      </c>
      <c r="S4281">
        <v>0.53600000000000003</v>
      </c>
      <c r="T4281">
        <v>7.2</v>
      </c>
      <c r="U4281">
        <v>5</v>
      </c>
      <c r="V4281">
        <v>14.7</v>
      </c>
      <c r="W4281">
        <v>1.1000000000000001</v>
      </c>
      <c r="X4281">
        <v>9</v>
      </c>
      <c r="Y4281">
        <v>0.54</v>
      </c>
      <c r="Z4281">
        <v>0.52</v>
      </c>
      <c r="AA4281">
        <v>6.9</v>
      </c>
    </row>
    <row r="4282" spans="1:27">
      <c r="A4282">
        <v>2014</v>
      </c>
      <c r="B4282" t="s">
        <v>145</v>
      </c>
      <c r="C4282" t="s">
        <v>41</v>
      </c>
      <c r="D4282" t="str">
        <f>VLOOKUP($C4282,Sheet1!$C$4:$D$34,2,FALSE)</f>
        <v>Jazz</v>
      </c>
      <c r="E4282" t="str">
        <f t="shared" si="66"/>
        <v>Jazz2014</v>
      </c>
      <c r="F4282" t="s">
        <v>956</v>
      </c>
      <c r="G4282">
        <v>22</v>
      </c>
      <c r="H4282">
        <v>76</v>
      </c>
      <c r="I4282">
        <v>30.1</v>
      </c>
      <c r="J4282">
        <v>62.7</v>
      </c>
      <c r="K4282">
        <v>24.4</v>
      </c>
      <c r="L4282">
        <v>0.104</v>
      </c>
      <c r="M4282">
        <v>145</v>
      </c>
      <c r="N4282">
        <v>0.752</v>
      </c>
      <c r="O4282">
        <v>615</v>
      </c>
      <c r="P4282">
        <v>0.4</v>
      </c>
      <c r="Q4282">
        <v>390</v>
      </c>
      <c r="R4282">
        <v>0.318</v>
      </c>
      <c r="S4282">
        <v>0.45500000000000002</v>
      </c>
      <c r="T4282">
        <v>12.8</v>
      </c>
      <c r="U4282">
        <v>2.7</v>
      </c>
      <c r="V4282">
        <v>5.0999999999999996</v>
      </c>
      <c r="W4282">
        <v>4.3</v>
      </c>
      <c r="X4282">
        <v>25</v>
      </c>
      <c r="Y4282">
        <v>0.86</v>
      </c>
      <c r="Z4282">
        <v>0.2</v>
      </c>
      <c r="AA4282">
        <v>7</v>
      </c>
    </row>
    <row r="4283" spans="1:27">
      <c r="A4283">
        <v>2014</v>
      </c>
      <c r="B4283" t="s">
        <v>599</v>
      </c>
      <c r="C4283" t="s">
        <v>45</v>
      </c>
      <c r="D4283" t="str">
        <f>VLOOKUP($C4283,Sheet1!$C$4:$D$34,2,FALSE)</f>
        <v>Cavaliers</v>
      </c>
      <c r="E4283" t="str">
        <f t="shared" si="66"/>
        <v>Cavaliers2014</v>
      </c>
      <c r="F4283" t="s">
        <v>960</v>
      </c>
      <c r="G4283">
        <v>23</v>
      </c>
      <c r="H4283">
        <v>82</v>
      </c>
      <c r="I4283">
        <v>26.8</v>
      </c>
      <c r="J4283">
        <v>55.7</v>
      </c>
      <c r="K4283">
        <v>14.2</v>
      </c>
      <c r="L4283">
        <v>0.122</v>
      </c>
      <c r="M4283">
        <v>248</v>
      </c>
      <c r="N4283">
        <v>0.64100000000000001</v>
      </c>
      <c r="O4283">
        <v>488</v>
      </c>
      <c r="P4283">
        <v>0.54700000000000004</v>
      </c>
      <c r="Q4283">
        <v>0</v>
      </c>
      <c r="R4283">
        <v>0</v>
      </c>
      <c r="S4283">
        <v>0.57999999999999996</v>
      </c>
      <c r="T4283">
        <v>8.5</v>
      </c>
      <c r="U4283">
        <v>8</v>
      </c>
      <c r="V4283">
        <v>17.2</v>
      </c>
      <c r="W4283">
        <v>0.5</v>
      </c>
      <c r="X4283">
        <v>2.7</v>
      </c>
      <c r="Y4283">
        <v>0.41</v>
      </c>
      <c r="Z4283">
        <v>0.74</v>
      </c>
      <c r="AA4283">
        <v>4.8</v>
      </c>
    </row>
    <row r="4284" spans="1:27">
      <c r="A4284">
        <v>2014</v>
      </c>
      <c r="B4284" t="s">
        <v>782</v>
      </c>
      <c r="C4284" t="s">
        <v>62</v>
      </c>
      <c r="D4284" t="str">
        <f>VLOOKUP($C4284,Sheet1!$C$4:$D$34,2,FALSE)</f>
        <v>Rockets</v>
      </c>
      <c r="E4284" t="str">
        <f t="shared" si="66"/>
        <v>Rockets2014</v>
      </c>
      <c r="F4284" t="s">
        <v>959</v>
      </c>
      <c r="G4284">
        <v>23</v>
      </c>
      <c r="H4284">
        <v>17</v>
      </c>
      <c r="I4284">
        <v>6.4</v>
      </c>
      <c r="J4284">
        <v>13.3</v>
      </c>
      <c r="K4284">
        <v>21.9</v>
      </c>
      <c r="L4284">
        <v>9.2999999999999999E-2</v>
      </c>
      <c r="M4284">
        <v>4</v>
      </c>
      <c r="N4284">
        <v>0.75</v>
      </c>
      <c r="O4284">
        <v>4</v>
      </c>
      <c r="P4284">
        <v>0.5</v>
      </c>
      <c r="Q4284">
        <v>43</v>
      </c>
      <c r="R4284">
        <v>0.30199999999999999</v>
      </c>
      <c r="S4284">
        <v>0.47199999999999998</v>
      </c>
      <c r="T4284">
        <v>2.7</v>
      </c>
      <c r="U4284">
        <v>0.4</v>
      </c>
      <c r="V4284">
        <v>3.1</v>
      </c>
      <c r="W4284">
        <v>0.2</v>
      </c>
      <c r="X4284">
        <v>5.9</v>
      </c>
      <c r="Y4284">
        <v>0</v>
      </c>
      <c r="Z4284">
        <v>0</v>
      </c>
      <c r="AA4284">
        <v>3.8</v>
      </c>
    </row>
    <row r="4285" spans="1:27">
      <c r="A4285">
        <v>2014</v>
      </c>
      <c r="B4285" t="s">
        <v>782</v>
      </c>
      <c r="C4285" t="s">
        <v>99</v>
      </c>
      <c r="D4285" t="str">
        <f>VLOOKUP($C4285,Sheet1!$C$4:$D$34,2,FALSE)</f>
        <v>Timberwolves</v>
      </c>
      <c r="E4285" t="str">
        <f t="shared" si="66"/>
        <v>Timberwolves2014</v>
      </c>
      <c r="F4285" t="s">
        <v>959</v>
      </c>
      <c r="G4285">
        <v>23</v>
      </c>
      <c r="H4285">
        <v>19</v>
      </c>
      <c r="I4285">
        <v>8.1</v>
      </c>
      <c r="J4285">
        <v>16.899999999999999</v>
      </c>
      <c r="K4285">
        <v>19.7</v>
      </c>
      <c r="L4285">
        <v>0.11799999999999999</v>
      </c>
      <c r="M4285">
        <v>2</v>
      </c>
      <c r="N4285">
        <v>1</v>
      </c>
      <c r="O4285">
        <v>20</v>
      </c>
      <c r="P4285">
        <v>0.3</v>
      </c>
      <c r="Q4285">
        <v>39</v>
      </c>
      <c r="R4285">
        <v>0.33300000000000002</v>
      </c>
      <c r="S4285">
        <v>0.443</v>
      </c>
      <c r="T4285">
        <v>2.8</v>
      </c>
      <c r="U4285">
        <v>1</v>
      </c>
      <c r="V4285">
        <v>7.1</v>
      </c>
      <c r="W4285">
        <v>0.7</v>
      </c>
      <c r="X4285">
        <v>13.4</v>
      </c>
      <c r="Y4285">
        <v>0.16</v>
      </c>
      <c r="Z4285">
        <v>0</v>
      </c>
      <c r="AA4285">
        <v>6.2</v>
      </c>
    </row>
    <row r="4286" spans="1:27">
      <c r="A4286">
        <v>2014</v>
      </c>
      <c r="B4286" t="s">
        <v>782</v>
      </c>
      <c r="C4286" t="s">
        <v>73</v>
      </c>
      <c r="D4286" t="str">
        <f>VLOOKUP($C4286,Sheet1!$C$4:$D$34,2,FALSE)</f>
        <v>Hornets</v>
      </c>
      <c r="E4286" t="str">
        <f t="shared" si="66"/>
        <v>Hornets2014</v>
      </c>
      <c r="F4286" t="s">
        <v>959</v>
      </c>
      <c r="G4286">
        <v>23</v>
      </c>
      <c r="H4286">
        <v>11</v>
      </c>
      <c r="I4286">
        <v>12.3</v>
      </c>
      <c r="J4286">
        <v>25.6</v>
      </c>
      <c r="K4286">
        <v>23.6</v>
      </c>
      <c r="L4286">
        <v>0.10100000000000001</v>
      </c>
      <c r="M4286">
        <v>7</v>
      </c>
      <c r="N4286">
        <v>0.85699999999999998</v>
      </c>
      <c r="O4286">
        <v>23</v>
      </c>
      <c r="P4286">
        <v>0.435</v>
      </c>
      <c r="Q4286">
        <v>36</v>
      </c>
      <c r="R4286">
        <v>0.47199999999999998</v>
      </c>
      <c r="S4286">
        <v>0.62</v>
      </c>
      <c r="T4286">
        <v>7</v>
      </c>
      <c r="U4286">
        <v>0.7</v>
      </c>
      <c r="V4286">
        <v>3.3</v>
      </c>
      <c r="W4286">
        <v>0.5</v>
      </c>
      <c r="X4286">
        <v>7</v>
      </c>
      <c r="Y4286">
        <v>0.27</v>
      </c>
      <c r="Z4286">
        <v>0.09</v>
      </c>
      <c r="AA4286">
        <v>4.4000000000000004</v>
      </c>
    </row>
    <row r="4287" spans="1:27">
      <c r="A4287">
        <v>2014</v>
      </c>
      <c r="B4287" t="s">
        <v>982</v>
      </c>
      <c r="C4287" t="s">
        <v>85</v>
      </c>
      <c r="D4287" t="str">
        <f>VLOOKUP($C4287,Sheet1!$C$4:$D$34,2,FALSE)</f>
        <v>Nuggets</v>
      </c>
      <c r="E4287" t="str">
        <f t="shared" si="66"/>
        <v>Nuggets2014</v>
      </c>
      <c r="F4287" t="s">
        <v>956</v>
      </c>
      <c r="G4287">
        <v>27</v>
      </c>
      <c r="H4287">
        <v>75</v>
      </c>
      <c r="I4287">
        <v>35.5</v>
      </c>
      <c r="J4287">
        <v>74</v>
      </c>
      <c r="K4287">
        <v>20.9</v>
      </c>
      <c r="L4287">
        <v>0.14599999999999999</v>
      </c>
      <c r="M4287">
        <v>363</v>
      </c>
      <c r="N4287">
        <v>0.73</v>
      </c>
      <c r="O4287">
        <v>721</v>
      </c>
      <c r="P4287">
        <v>0.46300000000000002</v>
      </c>
      <c r="Q4287">
        <v>205</v>
      </c>
      <c r="R4287">
        <v>0.34100000000000003</v>
      </c>
      <c r="S4287">
        <v>0.52600000000000002</v>
      </c>
      <c r="T4287">
        <v>15.2</v>
      </c>
      <c r="U4287">
        <v>3.1</v>
      </c>
      <c r="V4287">
        <v>4.7</v>
      </c>
      <c r="W4287">
        <v>9.6</v>
      </c>
      <c r="X4287">
        <v>43</v>
      </c>
      <c r="Y4287">
        <v>1.23</v>
      </c>
      <c r="Z4287">
        <v>0.12</v>
      </c>
      <c r="AA4287">
        <v>8.6</v>
      </c>
    </row>
    <row r="4288" spans="1:27">
      <c r="A4288">
        <v>2014</v>
      </c>
      <c r="B4288" t="s">
        <v>1105</v>
      </c>
      <c r="C4288" t="s">
        <v>43</v>
      </c>
      <c r="D4288" t="str">
        <f>VLOOKUP($C4288,Sheet1!$C$4:$D$34,2,FALSE)</f>
        <v>Bucks</v>
      </c>
      <c r="E4288" t="str">
        <f t="shared" si="66"/>
        <v>Bucks2014</v>
      </c>
      <c r="F4288" t="s">
        <v>956</v>
      </c>
      <c r="G4288">
        <v>20</v>
      </c>
      <c r="H4288">
        <v>25</v>
      </c>
      <c r="I4288">
        <v>14.1</v>
      </c>
      <c r="J4288">
        <v>29.4</v>
      </c>
      <c r="K4288">
        <v>20.7</v>
      </c>
      <c r="L4288">
        <v>0.214</v>
      </c>
      <c r="M4288">
        <v>5</v>
      </c>
      <c r="N4288">
        <v>0.6</v>
      </c>
      <c r="O4288">
        <v>86</v>
      </c>
      <c r="P4288">
        <v>0.38400000000000001</v>
      </c>
      <c r="Q4288">
        <v>37</v>
      </c>
      <c r="R4288">
        <v>0.27</v>
      </c>
      <c r="S4288">
        <v>0.39500000000000002</v>
      </c>
      <c r="T4288">
        <v>4</v>
      </c>
      <c r="U4288">
        <v>1.1000000000000001</v>
      </c>
      <c r="V4288">
        <v>4.5</v>
      </c>
      <c r="W4288">
        <v>2.4</v>
      </c>
      <c r="X4288">
        <v>25.6</v>
      </c>
      <c r="Y4288">
        <v>0.72</v>
      </c>
      <c r="Z4288">
        <v>0.12</v>
      </c>
      <c r="AA4288">
        <v>6.2</v>
      </c>
    </row>
    <row r="4289" spans="1:27">
      <c r="A4289">
        <v>2014</v>
      </c>
      <c r="B4289" t="s">
        <v>1105</v>
      </c>
      <c r="C4289" t="s">
        <v>67</v>
      </c>
      <c r="D4289" t="str">
        <f>VLOOKUP($C4289,Sheet1!$C$4:$D$34,2,FALSE)</f>
        <v>Suns</v>
      </c>
      <c r="E4289" t="str">
        <f t="shared" si="66"/>
        <v>Suns2014</v>
      </c>
      <c r="F4289" t="s">
        <v>956</v>
      </c>
      <c r="G4289">
        <v>20</v>
      </c>
      <c r="H4289">
        <v>8</v>
      </c>
      <c r="I4289">
        <v>7.3</v>
      </c>
      <c r="J4289">
        <v>15.2</v>
      </c>
      <c r="K4289">
        <v>22.9</v>
      </c>
      <c r="L4289">
        <v>0.26800000000000002</v>
      </c>
      <c r="M4289">
        <v>2</v>
      </c>
      <c r="N4289">
        <v>1</v>
      </c>
      <c r="O4289">
        <v>15</v>
      </c>
      <c r="P4289">
        <v>0.46700000000000003</v>
      </c>
      <c r="Q4289">
        <v>6</v>
      </c>
      <c r="R4289">
        <v>0.33300000000000002</v>
      </c>
      <c r="S4289">
        <v>0.503</v>
      </c>
      <c r="T4289">
        <v>2.8</v>
      </c>
      <c r="U4289">
        <v>0.9</v>
      </c>
      <c r="V4289">
        <v>6.6</v>
      </c>
      <c r="W4289">
        <v>1.8</v>
      </c>
      <c r="X4289">
        <v>37.200000000000003</v>
      </c>
      <c r="Y4289">
        <v>0</v>
      </c>
      <c r="Z4289">
        <v>0.25</v>
      </c>
      <c r="AA4289">
        <v>9.1</v>
      </c>
    </row>
    <row r="4290" spans="1:27">
      <c r="A4290">
        <v>2014</v>
      </c>
      <c r="B4290" t="s">
        <v>1194</v>
      </c>
      <c r="C4290" t="s">
        <v>26</v>
      </c>
      <c r="D4290" t="str">
        <f>VLOOKUP($C4290,Sheet1!$C$4:$D$34,2,FALSE)</f>
        <v>Raptors</v>
      </c>
      <c r="E4290" t="str">
        <f t="shared" si="66"/>
        <v>Raptors2014</v>
      </c>
      <c r="F4290" t="s">
        <v>960</v>
      </c>
      <c r="G4290">
        <v>29</v>
      </c>
      <c r="H4290">
        <v>74</v>
      </c>
      <c r="I4290">
        <v>14.3</v>
      </c>
      <c r="J4290">
        <v>29.8</v>
      </c>
      <c r="K4290">
        <v>10.7</v>
      </c>
      <c r="L4290">
        <v>8.1000000000000003E-2</v>
      </c>
      <c r="M4290">
        <v>139</v>
      </c>
      <c r="N4290">
        <v>0.69799999999999995</v>
      </c>
      <c r="O4290">
        <v>158</v>
      </c>
      <c r="P4290">
        <v>0.53800000000000003</v>
      </c>
      <c r="Q4290">
        <v>7</v>
      </c>
      <c r="R4290">
        <v>0.14299999999999999</v>
      </c>
      <c r="S4290">
        <v>0.59699999999999998</v>
      </c>
      <c r="T4290">
        <v>3.6</v>
      </c>
      <c r="U4290">
        <v>3.6</v>
      </c>
      <c r="V4290">
        <v>14.4</v>
      </c>
      <c r="W4290">
        <v>0.3</v>
      </c>
      <c r="X4290">
        <v>2.8</v>
      </c>
      <c r="Y4290">
        <v>0.41</v>
      </c>
      <c r="Z4290">
        <v>0.2</v>
      </c>
      <c r="AA4290">
        <v>4.4000000000000004</v>
      </c>
    </row>
    <row r="4291" spans="1:27">
      <c r="A4291">
        <v>2014</v>
      </c>
      <c r="B4291" t="s">
        <v>350</v>
      </c>
      <c r="C4291" t="s">
        <v>32</v>
      </c>
      <c r="D4291" t="str">
        <f>VLOOKUP($C4291,Sheet1!$C$4:$D$34,2,FALSE)</f>
        <v>Heat</v>
      </c>
      <c r="E4291" t="str">
        <f t="shared" ref="E4291:E4354" si="67">D4291&amp;A4291</f>
        <v>Heat2014</v>
      </c>
      <c r="F4291" t="s">
        <v>959</v>
      </c>
      <c r="G4291">
        <v>22</v>
      </c>
      <c r="H4291">
        <v>32</v>
      </c>
      <c r="I4291">
        <v>18.8</v>
      </c>
      <c r="J4291">
        <v>39.299999999999997</v>
      </c>
      <c r="K4291">
        <v>17.2</v>
      </c>
      <c r="L4291">
        <v>0.13800000000000001</v>
      </c>
      <c r="M4291">
        <v>47</v>
      </c>
      <c r="N4291">
        <v>0.68100000000000005</v>
      </c>
      <c r="O4291">
        <v>119</v>
      </c>
      <c r="P4291">
        <v>0.437</v>
      </c>
      <c r="Q4291">
        <v>48</v>
      </c>
      <c r="R4291">
        <v>0.375</v>
      </c>
      <c r="S4291">
        <v>0.50600000000000001</v>
      </c>
      <c r="T4291">
        <v>5.9</v>
      </c>
      <c r="U4291">
        <v>2.5</v>
      </c>
      <c r="V4291">
        <v>8.1</v>
      </c>
      <c r="W4291">
        <v>1.3</v>
      </c>
      <c r="X4291">
        <v>11.3</v>
      </c>
      <c r="Y4291">
        <v>1.03</v>
      </c>
      <c r="Z4291">
        <v>0.28000000000000003</v>
      </c>
      <c r="AA4291">
        <v>5.7</v>
      </c>
    </row>
    <row r="4292" spans="1:27">
      <c r="A4292">
        <v>2014</v>
      </c>
      <c r="B4292" t="s">
        <v>841</v>
      </c>
      <c r="C4292" t="s">
        <v>138</v>
      </c>
      <c r="D4292" t="str">
        <f>VLOOKUP($C4292,Sheet1!$C$4:$D$34,2,FALSE)</f>
        <v>Celtics</v>
      </c>
      <c r="E4292" t="str">
        <f t="shared" si="67"/>
        <v>Celtics2014</v>
      </c>
      <c r="F4292" t="s">
        <v>30</v>
      </c>
      <c r="G4292">
        <v>25</v>
      </c>
      <c r="H4292">
        <v>82</v>
      </c>
      <c r="I4292">
        <v>21.1</v>
      </c>
      <c r="J4292">
        <v>44</v>
      </c>
      <c r="K4292">
        <v>19.899999999999999</v>
      </c>
      <c r="L4292">
        <v>9.9000000000000005E-2</v>
      </c>
      <c r="M4292">
        <v>186</v>
      </c>
      <c r="N4292">
        <v>0.82299999999999995</v>
      </c>
      <c r="O4292">
        <v>617</v>
      </c>
      <c r="P4292">
        <v>0.55100000000000005</v>
      </c>
      <c r="Q4292">
        <v>0</v>
      </c>
      <c r="R4292">
        <v>0</v>
      </c>
      <c r="S4292">
        <v>0.59599999999999997</v>
      </c>
      <c r="T4292">
        <v>10.199999999999999</v>
      </c>
      <c r="U4292">
        <v>5.7</v>
      </c>
      <c r="V4292">
        <v>14.7</v>
      </c>
      <c r="W4292">
        <v>1.4</v>
      </c>
      <c r="X4292">
        <v>10.8</v>
      </c>
      <c r="Y4292">
        <v>0.22</v>
      </c>
      <c r="Z4292">
        <v>0.63</v>
      </c>
      <c r="AA4292">
        <v>8.1999999999999993</v>
      </c>
    </row>
    <row r="4293" spans="1:27">
      <c r="A4293">
        <v>2014</v>
      </c>
      <c r="B4293" t="s">
        <v>878</v>
      </c>
      <c r="C4293" t="s">
        <v>39</v>
      </c>
      <c r="D4293" t="str">
        <f>VLOOKUP($C4293,Sheet1!$C$4:$D$34,2,FALSE)</f>
        <v>Pelicans</v>
      </c>
      <c r="E4293" t="str">
        <f t="shared" si="67"/>
        <v>Pelicans2014</v>
      </c>
      <c r="F4293" t="s">
        <v>958</v>
      </c>
      <c r="G4293">
        <v>25</v>
      </c>
      <c r="H4293">
        <v>79</v>
      </c>
      <c r="I4293">
        <v>34</v>
      </c>
      <c r="J4293">
        <v>70.900000000000006</v>
      </c>
      <c r="K4293">
        <v>26.6</v>
      </c>
      <c r="L4293">
        <v>0.16</v>
      </c>
      <c r="M4293">
        <v>291</v>
      </c>
      <c r="N4293">
        <v>0.69399999999999995</v>
      </c>
      <c r="O4293">
        <v>938</v>
      </c>
      <c r="P4293">
        <v>0.48199999999999998</v>
      </c>
      <c r="Q4293">
        <v>227</v>
      </c>
      <c r="R4293">
        <v>0.30399999999999999</v>
      </c>
      <c r="S4293">
        <v>0.50800000000000001</v>
      </c>
      <c r="T4293">
        <v>16.600000000000001</v>
      </c>
      <c r="U4293">
        <v>5.3</v>
      </c>
      <c r="V4293">
        <v>8.8000000000000007</v>
      </c>
      <c r="W4293">
        <v>6.6</v>
      </c>
      <c r="X4293">
        <v>32.700000000000003</v>
      </c>
      <c r="Y4293">
        <v>1.27</v>
      </c>
      <c r="Z4293">
        <v>0.47</v>
      </c>
      <c r="AA4293">
        <v>9.8000000000000007</v>
      </c>
    </row>
    <row r="4294" spans="1:27">
      <c r="A4294">
        <v>2014</v>
      </c>
      <c r="B4294" t="s">
        <v>775</v>
      </c>
      <c r="C4294" t="s">
        <v>103</v>
      </c>
      <c r="D4294" t="str">
        <f>VLOOKUP($C4294,Sheet1!$C$4:$D$34,2,FALSE)</f>
        <v>Mavericks</v>
      </c>
      <c r="E4294" t="str">
        <f t="shared" si="67"/>
        <v>Mavericks2014</v>
      </c>
      <c r="F4294" t="s">
        <v>30</v>
      </c>
      <c r="G4294">
        <v>32</v>
      </c>
      <c r="H4294">
        <v>75</v>
      </c>
      <c r="I4294">
        <v>30.5</v>
      </c>
      <c r="J4294">
        <v>63.5</v>
      </c>
      <c r="K4294">
        <v>13.1</v>
      </c>
      <c r="L4294">
        <v>0.16</v>
      </c>
      <c r="M4294">
        <v>257</v>
      </c>
      <c r="N4294">
        <v>0.72</v>
      </c>
      <c r="O4294">
        <v>440</v>
      </c>
      <c r="P4294">
        <v>0.66600000000000004</v>
      </c>
      <c r="Q4294">
        <v>0</v>
      </c>
      <c r="R4294">
        <v>0</v>
      </c>
      <c r="S4294">
        <v>0.69699999999999995</v>
      </c>
      <c r="T4294">
        <v>10.3</v>
      </c>
      <c r="U4294">
        <v>11.5</v>
      </c>
      <c r="V4294">
        <v>20.7</v>
      </c>
      <c r="W4294">
        <v>1.1000000000000001</v>
      </c>
      <c r="X4294">
        <v>5.3</v>
      </c>
      <c r="Y4294">
        <v>0.56000000000000005</v>
      </c>
      <c r="Z4294">
        <v>1.21</v>
      </c>
      <c r="AA4294">
        <v>6.6</v>
      </c>
    </row>
    <row r="4295" spans="1:27">
      <c r="A4295">
        <v>2014</v>
      </c>
      <c r="B4295" t="s">
        <v>289</v>
      </c>
      <c r="C4295" t="s">
        <v>32</v>
      </c>
      <c r="D4295" t="str">
        <f>VLOOKUP($C4295,Sheet1!$C$4:$D$34,2,FALSE)</f>
        <v>Heat</v>
      </c>
      <c r="E4295" t="str">
        <f t="shared" si="67"/>
        <v>Heat2014</v>
      </c>
      <c r="F4295" t="s">
        <v>960</v>
      </c>
      <c r="G4295">
        <v>34</v>
      </c>
      <c r="H4295">
        <v>62</v>
      </c>
      <c r="I4295">
        <v>16</v>
      </c>
      <c r="J4295">
        <v>33.4</v>
      </c>
      <c r="K4295">
        <v>14.8</v>
      </c>
      <c r="L4295">
        <v>0.13300000000000001</v>
      </c>
      <c r="M4295">
        <v>64</v>
      </c>
      <c r="N4295">
        <v>0.70299999999999996</v>
      </c>
      <c r="O4295">
        <v>229</v>
      </c>
      <c r="P4295">
        <v>0.45900000000000002</v>
      </c>
      <c r="Q4295">
        <v>10</v>
      </c>
      <c r="R4295">
        <v>0.2</v>
      </c>
      <c r="S4295">
        <v>0.48799999999999999</v>
      </c>
      <c r="T4295">
        <v>4.2</v>
      </c>
      <c r="U4295">
        <v>4.2</v>
      </c>
      <c r="V4295">
        <v>15.6</v>
      </c>
      <c r="W4295">
        <v>0.7</v>
      </c>
      <c r="X4295">
        <v>7.4</v>
      </c>
      <c r="Y4295">
        <v>0.34</v>
      </c>
      <c r="Z4295">
        <v>0.21</v>
      </c>
      <c r="AA4295">
        <v>5.8</v>
      </c>
    </row>
    <row r="4296" spans="1:27">
      <c r="A4296">
        <v>2014</v>
      </c>
      <c r="B4296" t="s">
        <v>1270</v>
      </c>
      <c r="C4296" t="s">
        <v>54</v>
      </c>
      <c r="D4296" t="str">
        <f>VLOOKUP($C4296,Sheet1!$C$4:$D$34,2,FALSE)</f>
        <v>Lakers</v>
      </c>
      <c r="E4296" t="str">
        <f t="shared" si="67"/>
        <v>Lakers2014</v>
      </c>
      <c r="F4296" t="s">
        <v>959</v>
      </c>
      <c r="G4296">
        <v>22</v>
      </c>
      <c r="H4296">
        <v>2</v>
      </c>
      <c r="I4296">
        <v>36.9</v>
      </c>
      <c r="J4296">
        <v>76.8</v>
      </c>
      <c r="K4296">
        <v>23.4</v>
      </c>
      <c r="L4296">
        <v>0.157</v>
      </c>
      <c r="M4296">
        <v>5</v>
      </c>
      <c r="N4296">
        <v>0.4</v>
      </c>
      <c r="O4296">
        <v>20</v>
      </c>
      <c r="P4296">
        <v>0.35</v>
      </c>
      <c r="Q4296">
        <v>10</v>
      </c>
      <c r="R4296">
        <v>0.2</v>
      </c>
      <c r="S4296">
        <v>0.34200000000000003</v>
      </c>
      <c r="T4296">
        <v>11</v>
      </c>
      <c r="U4296">
        <v>4.5</v>
      </c>
      <c r="V4296">
        <v>6.7</v>
      </c>
      <c r="W4296">
        <v>4</v>
      </c>
      <c r="X4296">
        <v>16.8</v>
      </c>
      <c r="Y4296">
        <v>1.5</v>
      </c>
      <c r="Z4296">
        <v>0</v>
      </c>
      <c r="AA4296">
        <v>6.3</v>
      </c>
    </row>
    <row r="4297" spans="1:27">
      <c r="A4297">
        <v>2014</v>
      </c>
      <c r="B4297" t="s">
        <v>1271</v>
      </c>
      <c r="C4297" t="s">
        <v>113</v>
      </c>
      <c r="D4297" t="str">
        <f>VLOOKUP($C4297,Sheet1!$C$4:$D$34,2,FALSE)</f>
        <v>Trail Blazers</v>
      </c>
      <c r="E4297" t="str">
        <f t="shared" si="67"/>
        <v>Trail Blazers2014</v>
      </c>
      <c r="F4297" t="s">
        <v>958</v>
      </c>
      <c r="G4297">
        <v>26</v>
      </c>
      <c r="H4297">
        <v>10</v>
      </c>
      <c r="I4297">
        <v>7.6</v>
      </c>
      <c r="J4297">
        <v>15.8</v>
      </c>
      <c r="K4297">
        <v>14.3</v>
      </c>
      <c r="L4297">
        <v>0.16700000000000001</v>
      </c>
      <c r="M4297">
        <v>0</v>
      </c>
      <c r="N4297">
        <v>0</v>
      </c>
      <c r="O4297">
        <v>9</v>
      </c>
      <c r="P4297">
        <v>0.33300000000000002</v>
      </c>
      <c r="Q4297">
        <v>11</v>
      </c>
      <c r="R4297">
        <v>0.54500000000000004</v>
      </c>
      <c r="S4297">
        <v>0.6</v>
      </c>
      <c r="T4297">
        <v>2.4</v>
      </c>
      <c r="U4297">
        <v>2</v>
      </c>
      <c r="V4297">
        <v>14.1</v>
      </c>
      <c r="W4297">
        <v>0.1</v>
      </c>
      <c r="X4297">
        <v>1.9</v>
      </c>
      <c r="Y4297">
        <v>0.1</v>
      </c>
      <c r="Z4297">
        <v>0.1</v>
      </c>
      <c r="AA4297">
        <v>4.0999999999999996</v>
      </c>
    </row>
    <row r="4298" spans="1:27">
      <c r="A4298">
        <v>2014</v>
      </c>
      <c r="B4298" t="s">
        <v>485</v>
      </c>
      <c r="C4298" t="s">
        <v>56</v>
      </c>
      <c r="D4298" t="str">
        <f>VLOOKUP($C4298,Sheet1!$C$4:$D$34,2,FALSE)</f>
        <v>Magic</v>
      </c>
      <c r="E4298" t="str">
        <f t="shared" si="67"/>
        <v>Magic2014</v>
      </c>
      <c r="F4298" t="s">
        <v>956</v>
      </c>
      <c r="G4298">
        <v>22</v>
      </c>
      <c r="H4298">
        <v>72</v>
      </c>
      <c r="I4298">
        <v>35.700000000000003</v>
      </c>
      <c r="J4298">
        <v>74.400000000000006</v>
      </c>
      <c r="K4298">
        <v>25.6</v>
      </c>
      <c r="L4298">
        <v>0.14299999999999999</v>
      </c>
      <c r="M4298">
        <v>320</v>
      </c>
      <c r="N4298">
        <v>0.81899999999999995</v>
      </c>
      <c r="O4298">
        <v>838</v>
      </c>
      <c r="P4298">
        <v>0.46400000000000002</v>
      </c>
      <c r="Q4298">
        <v>248</v>
      </c>
      <c r="R4298">
        <v>0.33900000000000002</v>
      </c>
      <c r="S4298">
        <v>0.52700000000000002</v>
      </c>
      <c r="T4298">
        <v>17.899999999999999</v>
      </c>
      <c r="U4298">
        <v>4.2</v>
      </c>
      <c r="V4298">
        <v>6.6</v>
      </c>
      <c r="W4298">
        <v>4.0999999999999996</v>
      </c>
      <c r="X4298">
        <v>19.3</v>
      </c>
      <c r="Y4298">
        <v>1.67</v>
      </c>
      <c r="Z4298">
        <v>0.26</v>
      </c>
      <c r="AA4298">
        <v>7.6</v>
      </c>
    </row>
    <row r="4299" spans="1:27">
      <c r="A4299">
        <v>2014</v>
      </c>
      <c r="B4299" t="s">
        <v>774</v>
      </c>
      <c r="C4299" t="s">
        <v>29</v>
      </c>
      <c r="D4299" t="str">
        <f>VLOOKUP($C4299,Sheet1!$C$4:$D$34,2,FALSE)</f>
        <v>Grizzlies</v>
      </c>
      <c r="E4299" t="str">
        <f t="shared" si="67"/>
        <v>Grizzlies2014</v>
      </c>
      <c r="F4299" t="s">
        <v>959</v>
      </c>
      <c r="G4299">
        <v>38</v>
      </c>
      <c r="H4299">
        <v>66</v>
      </c>
      <c r="I4299">
        <v>16.5</v>
      </c>
      <c r="J4299">
        <v>34.4</v>
      </c>
      <c r="K4299">
        <v>20.2</v>
      </c>
      <c r="L4299">
        <v>9.0999999999999998E-2</v>
      </c>
      <c r="M4299">
        <v>57</v>
      </c>
      <c r="N4299">
        <v>0.78900000000000003</v>
      </c>
      <c r="O4299">
        <v>174</v>
      </c>
      <c r="P4299">
        <v>0.379</v>
      </c>
      <c r="Q4299">
        <v>232</v>
      </c>
      <c r="R4299">
        <v>0.29699999999999999</v>
      </c>
      <c r="S4299">
        <v>0.44500000000000001</v>
      </c>
      <c r="T4299">
        <v>5.8</v>
      </c>
      <c r="U4299">
        <v>2</v>
      </c>
      <c r="V4299">
        <v>7</v>
      </c>
      <c r="W4299">
        <v>1.2</v>
      </c>
      <c r="X4299">
        <v>11.1</v>
      </c>
      <c r="Y4299">
        <v>0.65</v>
      </c>
      <c r="Z4299">
        <v>0.21</v>
      </c>
      <c r="AA4299">
        <v>5.8</v>
      </c>
    </row>
    <row r="4300" spans="1:27">
      <c r="A4300">
        <v>2014</v>
      </c>
      <c r="B4300" t="s">
        <v>222</v>
      </c>
      <c r="C4300" t="s">
        <v>54</v>
      </c>
      <c r="D4300" t="str">
        <f>VLOOKUP($C4300,Sheet1!$C$4:$D$34,2,FALSE)</f>
        <v>Lakers</v>
      </c>
      <c r="E4300" t="str">
        <f t="shared" si="67"/>
        <v>Lakers2014</v>
      </c>
      <c r="F4300" t="s">
        <v>959</v>
      </c>
      <c r="G4300">
        <v>27</v>
      </c>
      <c r="H4300">
        <v>65</v>
      </c>
      <c r="I4300">
        <v>25.8</v>
      </c>
      <c r="J4300">
        <v>53.7</v>
      </c>
      <c r="K4300">
        <v>18.7</v>
      </c>
      <c r="L4300">
        <v>7.1999999999999995E-2</v>
      </c>
      <c r="M4300">
        <v>64</v>
      </c>
      <c r="N4300">
        <v>0.81299999999999994</v>
      </c>
      <c r="O4300">
        <v>374</v>
      </c>
      <c r="P4300">
        <v>0.439</v>
      </c>
      <c r="Q4300">
        <v>243</v>
      </c>
      <c r="R4300">
        <v>0.37</v>
      </c>
      <c r="S4300">
        <v>0.504</v>
      </c>
      <c r="T4300">
        <v>10</v>
      </c>
      <c r="U4300">
        <v>3.2</v>
      </c>
      <c r="V4300">
        <v>6.9</v>
      </c>
      <c r="W4300">
        <v>1.6</v>
      </c>
      <c r="X4300">
        <v>10.199999999999999</v>
      </c>
      <c r="Y4300">
        <v>0.51</v>
      </c>
      <c r="Z4300">
        <v>0.03</v>
      </c>
      <c r="AA4300">
        <v>5.8</v>
      </c>
    </row>
    <row r="4301" spans="1:27">
      <c r="A4301">
        <v>2014</v>
      </c>
      <c r="B4301" t="s">
        <v>900</v>
      </c>
      <c r="C4301" t="s">
        <v>54</v>
      </c>
      <c r="D4301" t="str">
        <f>VLOOKUP($C4301,Sheet1!$C$4:$D$34,2,FALSE)</f>
        <v>Lakers</v>
      </c>
      <c r="E4301" t="str">
        <f t="shared" si="67"/>
        <v>Lakers2014</v>
      </c>
      <c r="F4301" t="s">
        <v>958</v>
      </c>
      <c r="G4301">
        <v>27</v>
      </c>
      <c r="H4301">
        <v>76</v>
      </c>
      <c r="I4301">
        <v>29.5</v>
      </c>
      <c r="J4301">
        <v>61.5</v>
      </c>
      <c r="K4301">
        <v>16.600000000000001</v>
      </c>
      <c r="L4301">
        <v>0.105</v>
      </c>
      <c r="M4301">
        <v>112</v>
      </c>
      <c r="N4301">
        <v>0.80400000000000005</v>
      </c>
      <c r="O4301">
        <v>432</v>
      </c>
      <c r="P4301">
        <v>0.45100000000000001</v>
      </c>
      <c r="Q4301">
        <v>259</v>
      </c>
      <c r="R4301">
        <v>0.35099999999999998</v>
      </c>
      <c r="S4301">
        <v>0.50900000000000001</v>
      </c>
      <c r="T4301">
        <v>9.9</v>
      </c>
      <c r="U4301">
        <v>4.2</v>
      </c>
      <c r="V4301">
        <v>7.8</v>
      </c>
      <c r="W4301">
        <v>1.6</v>
      </c>
      <c r="X4301">
        <v>8.6</v>
      </c>
      <c r="Y4301">
        <v>0.78</v>
      </c>
      <c r="Z4301">
        <v>0.59</v>
      </c>
      <c r="AA4301">
        <v>5.5</v>
      </c>
    </row>
    <row r="4302" spans="1:27">
      <c r="A4302">
        <v>2014</v>
      </c>
      <c r="B4302" t="s">
        <v>418</v>
      </c>
      <c r="C4302" t="s">
        <v>113</v>
      </c>
      <c r="D4302" t="str">
        <f>VLOOKUP($C4302,Sheet1!$C$4:$D$34,2,FALSE)</f>
        <v>Trail Blazers</v>
      </c>
      <c r="E4302" t="str">
        <f t="shared" si="67"/>
        <v>Trail Blazers2014</v>
      </c>
      <c r="F4302" t="s">
        <v>959</v>
      </c>
      <c r="G4302">
        <v>28</v>
      </c>
      <c r="H4302">
        <v>60</v>
      </c>
      <c r="I4302">
        <v>33.700000000000003</v>
      </c>
      <c r="J4302">
        <v>70.3</v>
      </c>
      <c r="K4302">
        <v>20.100000000000001</v>
      </c>
      <c r="L4302">
        <v>0.09</v>
      </c>
      <c r="M4302">
        <v>145</v>
      </c>
      <c r="N4302">
        <v>0.752</v>
      </c>
      <c r="O4302">
        <v>307</v>
      </c>
      <c r="P4302">
        <v>0.53400000000000003</v>
      </c>
      <c r="Q4302">
        <v>446</v>
      </c>
      <c r="R4302">
        <v>0.38800000000000001</v>
      </c>
      <c r="S4302">
        <v>0.58499999999999996</v>
      </c>
      <c r="T4302">
        <v>15.9</v>
      </c>
      <c r="U4302">
        <v>3.7</v>
      </c>
      <c r="V4302">
        <v>5.9</v>
      </c>
      <c r="W4302">
        <v>2.2999999999999998</v>
      </c>
      <c r="X4302">
        <v>10.8</v>
      </c>
      <c r="Y4302">
        <v>1.28</v>
      </c>
      <c r="Z4302">
        <v>0.17</v>
      </c>
      <c r="AA4302">
        <v>6.1</v>
      </c>
    </row>
    <row r="4303" spans="1:27">
      <c r="A4303">
        <v>2014</v>
      </c>
      <c r="B4303" t="s">
        <v>84</v>
      </c>
      <c r="C4303" t="s">
        <v>113</v>
      </c>
      <c r="D4303" t="str">
        <f>VLOOKUP($C4303,Sheet1!$C$4:$D$34,2,FALSE)</f>
        <v>Trail Blazers</v>
      </c>
      <c r="E4303" t="str">
        <f t="shared" si="67"/>
        <v>Trail Blazers2014</v>
      </c>
      <c r="F4303" t="s">
        <v>959</v>
      </c>
      <c r="G4303">
        <v>24</v>
      </c>
      <c r="H4303">
        <v>30</v>
      </c>
      <c r="I4303">
        <v>10</v>
      </c>
      <c r="J4303">
        <v>20.9</v>
      </c>
      <c r="K4303">
        <v>18.600000000000001</v>
      </c>
      <c r="L4303">
        <v>0.13800000000000001</v>
      </c>
      <c r="M4303">
        <v>15</v>
      </c>
      <c r="N4303">
        <v>0.66700000000000004</v>
      </c>
      <c r="O4303">
        <v>82</v>
      </c>
      <c r="P4303">
        <v>0.41499999999999998</v>
      </c>
      <c r="Q4303">
        <v>18</v>
      </c>
      <c r="R4303">
        <v>0.222</v>
      </c>
      <c r="S4303">
        <v>0.42199999999999999</v>
      </c>
      <c r="T4303">
        <v>3</v>
      </c>
      <c r="U4303">
        <v>1.1000000000000001</v>
      </c>
      <c r="V4303">
        <v>6.1</v>
      </c>
      <c r="W4303">
        <v>0.9</v>
      </c>
      <c r="X4303">
        <v>13.4</v>
      </c>
      <c r="Y4303">
        <v>0.47</v>
      </c>
      <c r="Z4303">
        <v>0.13</v>
      </c>
      <c r="AA4303">
        <v>5.7</v>
      </c>
    </row>
    <row r="4304" spans="1:27">
      <c r="A4304">
        <v>2014</v>
      </c>
      <c r="B4304" t="s">
        <v>84</v>
      </c>
      <c r="C4304" t="s">
        <v>85</v>
      </c>
      <c r="D4304" t="str">
        <f>VLOOKUP($C4304,Sheet1!$C$4:$D$34,2,FALSE)</f>
        <v>Nuggets</v>
      </c>
      <c r="E4304" t="str">
        <f t="shared" si="67"/>
        <v>Nuggets2014</v>
      </c>
      <c r="F4304" t="s">
        <v>959</v>
      </c>
      <c r="G4304">
        <v>24</v>
      </c>
      <c r="H4304">
        <v>28</v>
      </c>
      <c r="I4304">
        <v>24.4</v>
      </c>
      <c r="J4304">
        <v>50.9</v>
      </c>
      <c r="K4304">
        <v>21.3</v>
      </c>
      <c r="L4304">
        <v>0.13300000000000001</v>
      </c>
      <c r="M4304">
        <v>79</v>
      </c>
      <c r="N4304">
        <v>0.81</v>
      </c>
      <c r="O4304">
        <v>186</v>
      </c>
      <c r="P4304">
        <v>0.5</v>
      </c>
      <c r="Q4304">
        <v>67</v>
      </c>
      <c r="R4304">
        <v>0.28399999999999997</v>
      </c>
      <c r="S4304">
        <v>0.53300000000000003</v>
      </c>
      <c r="T4304">
        <v>11</v>
      </c>
      <c r="U4304">
        <v>4.5999999999999996</v>
      </c>
      <c r="V4304">
        <v>10.1</v>
      </c>
      <c r="W4304">
        <v>1.9</v>
      </c>
      <c r="X4304">
        <v>12.8</v>
      </c>
      <c r="Y4304">
        <v>1.21</v>
      </c>
      <c r="Z4304">
        <v>0.54</v>
      </c>
      <c r="AA4304">
        <v>7.5</v>
      </c>
    </row>
    <row r="4305" spans="1:27">
      <c r="A4305">
        <v>2014</v>
      </c>
      <c r="B4305" t="s">
        <v>1272</v>
      </c>
      <c r="C4305" t="s">
        <v>64</v>
      </c>
      <c r="D4305" t="str">
        <f>VLOOKUP($C4305,Sheet1!$C$4:$D$34,2,FALSE)</f>
        <v>Wizards</v>
      </c>
      <c r="E4305" t="str">
        <f t="shared" si="67"/>
        <v>Wizards2014</v>
      </c>
      <c r="F4305" t="s">
        <v>959</v>
      </c>
      <c r="G4305">
        <v>32</v>
      </c>
      <c r="H4305">
        <v>7</v>
      </c>
      <c r="I4305">
        <v>9.5</v>
      </c>
      <c r="J4305">
        <v>19.899999999999999</v>
      </c>
      <c r="K4305">
        <v>28.2</v>
      </c>
      <c r="L4305">
        <v>0.19600000000000001</v>
      </c>
      <c r="M4305">
        <v>4</v>
      </c>
      <c r="N4305">
        <v>0.5</v>
      </c>
      <c r="O4305">
        <v>22</v>
      </c>
      <c r="P4305">
        <v>0.45500000000000002</v>
      </c>
      <c r="Q4305">
        <v>9</v>
      </c>
      <c r="R4305">
        <v>0</v>
      </c>
      <c r="S4305">
        <v>0.33600000000000002</v>
      </c>
      <c r="T4305">
        <v>3.1</v>
      </c>
      <c r="U4305">
        <v>0.9</v>
      </c>
      <c r="V4305">
        <v>5.0999999999999996</v>
      </c>
      <c r="W4305">
        <v>2.6</v>
      </c>
      <c r="X4305">
        <v>42.4</v>
      </c>
      <c r="Y4305">
        <v>0.14000000000000001</v>
      </c>
      <c r="Z4305">
        <v>0.14000000000000001</v>
      </c>
      <c r="AA4305">
        <v>8.1999999999999993</v>
      </c>
    </row>
    <row r="4306" spans="1:27">
      <c r="A4306">
        <v>2014</v>
      </c>
      <c r="B4306" t="s">
        <v>1273</v>
      </c>
      <c r="C4306" t="s">
        <v>45</v>
      </c>
      <c r="D4306" t="str">
        <f>VLOOKUP($C4306,Sheet1!$C$4:$D$34,2,FALSE)</f>
        <v>Cavaliers</v>
      </c>
      <c r="E4306" t="str">
        <f t="shared" si="67"/>
        <v>Cavaliers2014</v>
      </c>
      <c r="F4306" t="s">
        <v>956</v>
      </c>
      <c r="G4306">
        <v>23</v>
      </c>
      <c r="H4306">
        <v>8</v>
      </c>
      <c r="I4306">
        <v>8.6999999999999993</v>
      </c>
      <c r="J4306">
        <v>18.100000000000001</v>
      </c>
      <c r="K4306">
        <v>17</v>
      </c>
      <c r="L4306">
        <v>0.156</v>
      </c>
      <c r="M4306">
        <v>6</v>
      </c>
      <c r="N4306">
        <v>0.5</v>
      </c>
      <c r="O4306">
        <v>10</v>
      </c>
      <c r="P4306">
        <v>0.3</v>
      </c>
      <c r="Q4306">
        <v>9</v>
      </c>
      <c r="R4306">
        <v>0.222</v>
      </c>
      <c r="S4306">
        <v>0.34699999999999998</v>
      </c>
      <c r="T4306">
        <v>1.9</v>
      </c>
      <c r="U4306">
        <v>0.6</v>
      </c>
      <c r="V4306">
        <v>4.0999999999999996</v>
      </c>
      <c r="W4306">
        <v>1</v>
      </c>
      <c r="X4306">
        <v>16.3</v>
      </c>
      <c r="Y4306">
        <v>0.75</v>
      </c>
      <c r="Z4306">
        <v>0.13</v>
      </c>
      <c r="AA4306">
        <v>4.8</v>
      </c>
    </row>
    <row r="4307" spans="1:27">
      <c r="A4307">
        <v>2014</v>
      </c>
      <c r="B4307" t="s">
        <v>1274</v>
      </c>
      <c r="C4307" t="s">
        <v>56</v>
      </c>
      <c r="D4307" t="str">
        <f>VLOOKUP($C4307,Sheet1!$C$4:$D$34,2,FALSE)</f>
        <v>Magic</v>
      </c>
      <c r="E4307" t="str">
        <f t="shared" si="67"/>
        <v>Magic2014</v>
      </c>
      <c r="F4307" t="s">
        <v>959</v>
      </c>
      <c r="G4307">
        <v>33</v>
      </c>
      <c r="H4307">
        <v>52</v>
      </c>
      <c r="I4307">
        <v>18.3</v>
      </c>
      <c r="J4307">
        <v>38.1</v>
      </c>
      <c r="K4307">
        <v>17.899999999999999</v>
      </c>
      <c r="L4307">
        <v>0.13</v>
      </c>
      <c r="M4307">
        <v>34</v>
      </c>
      <c r="N4307">
        <v>0.82399999999999995</v>
      </c>
      <c r="O4307">
        <v>185</v>
      </c>
      <c r="P4307">
        <v>0.41099999999999998</v>
      </c>
      <c r="Q4307">
        <v>121</v>
      </c>
      <c r="R4307">
        <v>0.34699999999999998</v>
      </c>
      <c r="S4307">
        <v>0.47699999999999998</v>
      </c>
      <c r="T4307">
        <v>5.9</v>
      </c>
      <c r="U4307">
        <v>1.5</v>
      </c>
      <c r="V4307">
        <v>4.7</v>
      </c>
      <c r="W4307">
        <v>1.3</v>
      </c>
      <c r="X4307">
        <v>10.9</v>
      </c>
      <c r="Y4307">
        <v>0.5</v>
      </c>
      <c r="Z4307">
        <v>0.1</v>
      </c>
      <c r="AA4307">
        <v>4.9000000000000004</v>
      </c>
    </row>
    <row r="4308" spans="1:27">
      <c r="A4308">
        <v>2014</v>
      </c>
      <c r="B4308" t="s">
        <v>776</v>
      </c>
      <c r="C4308" t="s">
        <v>85</v>
      </c>
      <c r="D4308" t="str">
        <f>VLOOKUP($C4308,Sheet1!$C$4:$D$34,2,FALSE)</f>
        <v>Nuggets</v>
      </c>
      <c r="E4308" t="str">
        <f t="shared" si="67"/>
        <v>Nuggets2014</v>
      </c>
      <c r="F4308" t="s">
        <v>958</v>
      </c>
      <c r="G4308">
        <v>27</v>
      </c>
      <c r="H4308">
        <v>78</v>
      </c>
      <c r="I4308">
        <v>31.7</v>
      </c>
      <c r="J4308">
        <v>66</v>
      </c>
      <c r="K4308">
        <v>20.399999999999999</v>
      </c>
      <c r="L4308">
        <v>9.6000000000000002E-2</v>
      </c>
      <c r="M4308">
        <v>142</v>
      </c>
      <c r="N4308">
        <v>0.77500000000000002</v>
      </c>
      <c r="O4308">
        <v>569</v>
      </c>
      <c r="P4308">
        <v>0.49</v>
      </c>
      <c r="Q4308">
        <v>406</v>
      </c>
      <c r="R4308">
        <v>0.34200000000000003</v>
      </c>
      <c r="S4308">
        <v>0.52300000000000002</v>
      </c>
      <c r="T4308">
        <v>13.9</v>
      </c>
      <c r="U4308">
        <v>6.1</v>
      </c>
      <c r="V4308">
        <v>10.4</v>
      </c>
      <c r="W4308">
        <v>1.7</v>
      </c>
      <c r="X4308">
        <v>8.9</v>
      </c>
      <c r="Y4308">
        <v>0.74</v>
      </c>
      <c r="Z4308">
        <v>0.37</v>
      </c>
      <c r="AA4308">
        <v>6.6</v>
      </c>
    </row>
    <row r="4309" spans="1:27">
      <c r="A4309">
        <v>2014</v>
      </c>
      <c r="B4309" t="s">
        <v>1275</v>
      </c>
      <c r="C4309" t="s">
        <v>54</v>
      </c>
      <c r="D4309" t="str">
        <f>VLOOKUP($C4309,Sheet1!$C$4:$D$34,2,FALSE)</f>
        <v>Lakers</v>
      </c>
      <c r="E4309" t="str">
        <f t="shared" si="67"/>
        <v>Lakers2014</v>
      </c>
      <c r="F4309" t="s">
        <v>958</v>
      </c>
      <c r="G4309">
        <v>23</v>
      </c>
      <c r="H4309">
        <v>9</v>
      </c>
      <c r="I4309">
        <v>9.5</v>
      </c>
      <c r="J4309">
        <v>19.8</v>
      </c>
      <c r="K4309">
        <v>14</v>
      </c>
      <c r="L4309">
        <v>0.113</v>
      </c>
      <c r="M4309">
        <v>24</v>
      </c>
      <c r="N4309">
        <v>0.58299999999999996</v>
      </c>
      <c r="O4309">
        <v>13</v>
      </c>
      <c r="P4309">
        <v>0.23100000000000001</v>
      </c>
      <c r="Q4309">
        <v>0</v>
      </c>
      <c r="R4309">
        <v>0</v>
      </c>
      <c r="S4309">
        <v>0.42399999999999999</v>
      </c>
      <c r="T4309">
        <v>2.2000000000000002</v>
      </c>
      <c r="U4309">
        <v>0.4</v>
      </c>
      <c r="V4309">
        <v>2.6</v>
      </c>
      <c r="W4309">
        <v>0.3</v>
      </c>
      <c r="X4309">
        <v>4.8</v>
      </c>
      <c r="Y4309">
        <v>0.33</v>
      </c>
      <c r="Z4309">
        <v>0</v>
      </c>
      <c r="AA4309">
        <v>2.7</v>
      </c>
    </row>
    <row r="4310" spans="1:27">
      <c r="A4310">
        <v>2014</v>
      </c>
      <c r="B4310" t="s">
        <v>385</v>
      </c>
      <c r="C4310" t="s">
        <v>99</v>
      </c>
      <c r="D4310" t="str">
        <f>VLOOKUP($C4310,Sheet1!$C$4:$D$34,2,FALSE)</f>
        <v>Timberwolves</v>
      </c>
      <c r="E4310" t="str">
        <f t="shared" si="67"/>
        <v>Timberwolves2014</v>
      </c>
      <c r="F4310" t="s">
        <v>956</v>
      </c>
      <c r="G4310">
        <v>19</v>
      </c>
      <c r="H4310">
        <v>77</v>
      </c>
      <c r="I4310">
        <v>24.7</v>
      </c>
      <c r="J4310">
        <v>51.5</v>
      </c>
      <c r="K4310">
        <v>22.3</v>
      </c>
      <c r="L4310">
        <v>0.20399999999999999</v>
      </c>
      <c r="M4310">
        <v>177</v>
      </c>
      <c r="N4310">
        <v>0.84199999999999997</v>
      </c>
      <c r="O4310">
        <v>510</v>
      </c>
      <c r="P4310">
        <v>0.44900000000000001</v>
      </c>
      <c r="Q4310">
        <v>167</v>
      </c>
      <c r="R4310">
        <v>0.34100000000000003</v>
      </c>
      <c r="S4310">
        <v>0.51500000000000001</v>
      </c>
      <c r="T4310">
        <v>10.1</v>
      </c>
      <c r="U4310">
        <v>2.8</v>
      </c>
      <c r="V4310">
        <v>6.4</v>
      </c>
      <c r="W4310">
        <v>3.6</v>
      </c>
      <c r="X4310">
        <v>24</v>
      </c>
      <c r="Y4310">
        <v>0.7</v>
      </c>
      <c r="Z4310">
        <v>0.13</v>
      </c>
      <c r="AA4310">
        <v>7.6</v>
      </c>
    </row>
    <row r="4311" spans="1:27">
      <c r="A4311">
        <v>2014</v>
      </c>
      <c r="B4311" t="s">
        <v>1107</v>
      </c>
      <c r="C4311" t="s">
        <v>29</v>
      </c>
      <c r="D4311" t="str">
        <f>VLOOKUP($C4311,Sheet1!$C$4:$D$34,2,FALSE)</f>
        <v>Grizzlies</v>
      </c>
      <c r="E4311" t="str">
        <f t="shared" si="67"/>
        <v>Grizzlies2014</v>
      </c>
      <c r="F4311" t="s">
        <v>960</v>
      </c>
      <c r="G4311">
        <v>33</v>
      </c>
      <c r="H4311">
        <v>71</v>
      </c>
      <c r="I4311">
        <v>32.4</v>
      </c>
      <c r="J4311">
        <v>67.599999999999994</v>
      </c>
      <c r="K4311">
        <v>24.7</v>
      </c>
      <c r="L4311">
        <v>0.129</v>
      </c>
      <c r="M4311">
        <v>298</v>
      </c>
      <c r="N4311">
        <v>0.76500000000000001</v>
      </c>
      <c r="O4311">
        <v>912</v>
      </c>
      <c r="P4311">
        <v>0.49</v>
      </c>
      <c r="Q4311">
        <v>20</v>
      </c>
      <c r="R4311">
        <v>0.35</v>
      </c>
      <c r="S4311">
        <v>0.53800000000000003</v>
      </c>
      <c r="T4311">
        <v>16.100000000000001</v>
      </c>
      <c r="U4311">
        <v>10.5</v>
      </c>
      <c r="V4311">
        <v>18.5</v>
      </c>
      <c r="W4311">
        <v>2.2000000000000002</v>
      </c>
      <c r="X4311">
        <v>11.4</v>
      </c>
      <c r="Y4311">
        <v>0.97</v>
      </c>
      <c r="Z4311">
        <v>0.2</v>
      </c>
      <c r="AA4311">
        <v>8.9</v>
      </c>
    </row>
    <row r="4312" spans="1:27">
      <c r="A4312">
        <v>2014</v>
      </c>
      <c r="B4312" t="s">
        <v>926</v>
      </c>
      <c r="C4312" t="s">
        <v>43</v>
      </c>
      <c r="D4312" t="str">
        <f>VLOOKUP($C4312,Sheet1!$C$4:$D$34,2,FALSE)</f>
        <v>Bucks</v>
      </c>
      <c r="E4312" t="str">
        <f t="shared" si="67"/>
        <v>Bucks2014</v>
      </c>
      <c r="F4312" t="s">
        <v>30</v>
      </c>
      <c r="G4312">
        <v>30</v>
      </c>
      <c r="H4312">
        <v>73</v>
      </c>
      <c r="I4312">
        <v>23.7</v>
      </c>
      <c r="J4312">
        <v>49.4</v>
      </c>
      <c r="K4312">
        <v>19.399999999999999</v>
      </c>
      <c r="L4312">
        <v>0.182</v>
      </c>
      <c r="M4312">
        <v>160</v>
      </c>
      <c r="N4312">
        <v>0.78800000000000003</v>
      </c>
      <c r="O4312">
        <v>526</v>
      </c>
      <c r="P4312">
        <v>0.45600000000000002</v>
      </c>
      <c r="Q4312">
        <v>3</v>
      </c>
      <c r="R4312">
        <v>0</v>
      </c>
      <c r="S4312">
        <v>0.50600000000000001</v>
      </c>
      <c r="T4312">
        <v>8.3000000000000007</v>
      </c>
      <c r="U4312">
        <v>6.8</v>
      </c>
      <c r="V4312">
        <v>16.5</v>
      </c>
      <c r="W4312">
        <v>2.4</v>
      </c>
      <c r="X4312">
        <v>16.2</v>
      </c>
      <c r="Y4312">
        <v>1.1000000000000001</v>
      </c>
      <c r="Z4312">
        <v>0.28999999999999998</v>
      </c>
      <c r="AA4312">
        <v>8.6999999999999993</v>
      </c>
    </row>
    <row r="4313" spans="1:27">
      <c r="A4313">
        <v>2014</v>
      </c>
      <c r="B4313" t="s">
        <v>1276</v>
      </c>
      <c r="C4313" t="s">
        <v>32</v>
      </c>
      <c r="D4313" t="str">
        <f>VLOOKUP($C4313,Sheet1!$C$4:$D$34,2,FALSE)</f>
        <v>Heat</v>
      </c>
      <c r="E4313" t="str">
        <f t="shared" si="67"/>
        <v>Heat2014</v>
      </c>
      <c r="F4313" t="s">
        <v>959</v>
      </c>
      <c r="G4313">
        <v>25</v>
      </c>
      <c r="H4313">
        <v>10</v>
      </c>
      <c r="I4313">
        <v>6.2</v>
      </c>
      <c r="J4313">
        <v>12.9</v>
      </c>
      <c r="K4313">
        <v>21.6</v>
      </c>
      <c r="L4313">
        <v>0.17899999999999999</v>
      </c>
      <c r="M4313">
        <v>2</v>
      </c>
      <c r="N4313">
        <v>0.5</v>
      </c>
      <c r="O4313">
        <v>13</v>
      </c>
      <c r="P4313">
        <v>0.46200000000000002</v>
      </c>
      <c r="Q4313">
        <v>9</v>
      </c>
      <c r="R4313">
        <v>0.33300000000000002</v>
      </c>
      <c r="S4313">
        <v>0.48099999999999998</v>
      </c>
      <c r="T4313">
        <v>2.2000000000000002</v>
      </c>
      <c r="U4313">
        <v>0.5</v>
      </c>
      <c r="V4313">
        <v>4.9000000000000004</v>
      </c>
      <c r="W4313">
        <v>0.4</v>
      </c>
      <c r="X4313">
        <v>11.1</v>
      </c>
      <c r="Y4313">
        <v>0.2</v>
      </c>
      <c r="Z4313">
        <v>0</v>
      </c>
      <c r="AA4313">
        <v>4.9000000000000004</v>
      </c>
    </row>
    <row r="4314" spans="1:27">
      <c r="A4314">
        <v>2013</v>
      </c>
      <c r="B4314" t="s">
        <v>844</v>
      </c>
      <c r="C4314" t="s">
        <v>26</v>
      </c>
      <c r="D4314" t="str">
        <f>VLOOKUP($C4314,Sheet1!$C$4:$D$34,2,FALSE)</f>
        <v>Raptors</v>
      </c>
      <c r="E4314" t="str">
        <f t="shared" si="67"/>
        <v>Raptors2013</v>
      </c>
      <c r="F4314" t="s">
        <v>958</v>
      </c>
      <c r="G4314">
        <v>23</v>
      </c>
      <c r="H4314">
        <v>7</v>
      </c>
      <c r="I4314">
        <v>8.5</v>
      </c>
      <c r="J4314">
        <v>15.3</v>
      </c>
      <c r="K4314">
        <v>14.9</v>
      </c>
      <c r="L4314">
        <v>0.10199999999999999</v>
      </c>
      <c r="M4314">
        <v>8</v>
      </c>
      <c r="N4314">
        <v>0.625</v>
      </c>
      <c r="O4314">
        <v>9</v>
      </c>
      <c r="P4314">
        <v>0.44400000000000001</v>
      </c>
      <c r="Q4314">
        <v>5</v>
      </c>
      <c r="R4314">
        <v>0.4</v>
      </c>
      <c r="S4314">
        <v>0.54200000000000004</v>
      </c>
      <c r="T4314">
        <v>2.7</v>
      </c>
      <c r="U4314">
        <v>2.1</v>
      </c>
      <c r="V4314">
        <v>14.7</v>
      </c>
      <c r="W4314">
        <v>0.6</v>
      </c>
      <c r="X4314">
        <v>10.3</v>
      </c>
      <c r="Y4314">
        <v>0.56999999999999995</v>
      </c>
      <c r="Z4314">
        <v>0.43</v>
      </c>
      <c r="AA4314">
        <v>7.1</v>
      </c>
    </row>
    <row r="4315" spans="1:27">
      <c r="A4315">
        <v>2013</v>
      </c>
      <c r="B4315" t="s">
        <v>844</v>
      </c>
      <c r="C4315" t="s">
        <v>70</v>
      </c>
      <c r="D4315" t="str">
        <f>VLOOKUP($C4315,Sheet1!$C$4:$D$34,2,FALSE)</f>
        <v>Kings</v>
      </c>
      <c r="E4315" t="str">
        <f t="shared" si="67"/>
        <v>Kings2013</v>
      </c>
      <c r="F4315" t="s">
        <v>958</v>
      </c>
      <c r="G4315">
        <v>23</v>
      </c>
      <c r="H4315">
        <v>56</v>
      </c>
      <c r="I4315">
        <v>13.9</v>
      </c>
      <c r="J4315">
        <v>28.6</v>
      </c>
      <c r="K4315">
        <v>9.9</v>
      </c>
      <c r="L4315">
        <v>0.16</v>
      </c>
      <c r="M4315">
        <v>45</v>
      </c>
      <c r="N4315">
        <v>0.66700000000000004</v>
      </c>
      <c r="O4315">
        <v>117</v>
      </c>
      <c r="P4315">
        <v>0.496</v>
      </c>
      <c r="Q4315">
        <v>10</v>
      </c>
      <c r="R4315">
        <v>0.2</v>
      </c>
      <c r="S4315">
        <v>0.51800000000000002</v>
      </c>
      <c r="T4315">
        <v>2.7</v>
      </c>
      <c r="U4315">
        <v>3.6</v>
      </c>
      <c r="V4315">
        <v>14.5</v>
      </c>
      <c r="W4315">
        <v>0.4</v>
      </c>
      <c r="X4315">
        <v>4.5</v>
      </c>
      <c r="Y4315">
        <v>0.34</v>
      </c>
      <c r="Z4315">
        <v>0.41</v>
      </c>
      <c r="AA4315">
        <v>4.5</v>
      </c>
    </row>
    <row r="4316" spans="1:27">
      <c r="A4316">
        <v>2013</v>
      </c>
      <c r="B4316" t="s">
        <v>28</v>
      </c>
      <c r="C4316" t="s">
        <v>96</v>
      </c>
      <c r="D4316" t="str">
        <f>VLOOKUP($C4316,Sheet1!$C$4:$D$34,2,FALSE)</f>
        <v>Thunder</v>
      </c>
      <c r="E4316" t="str">
        <f t="shared" si="67"/>
        <v>Thunder2013</v>
      </c>
      <c r="F4316" t="s">
        <v>30</v>
      </c>
      <c r="G4316">
        <v>20</v>
      </c>
      <c r="H4316">
        <v>81</v>
      </c>
      <c r="I4316">
        <v>14.6</v>
      </c>
      <c r="J4316">
        <v>30.2</v>
      </c>
      <c r="K4316">
        <v>11.8</v>
      </c>
      <c r="L4316">
        <v>0.22500000000000001</v>
      </c>
      <c r="M4316">
        <v>136</v>
      </c>
      <c r="N4316">
        <v>0.58099999999999996</v>
      </c>
      <c r="O4316">
        <v>185</v>
      </c>
      <c r="P4316">
        <v>0.503</v>
      </c>
      <c r="Q4316">
        <v>0</v>
      </c>
      <c r="R4316">
        <v>0</v>
      </c>
      <c r="S4316">
        <v>0.54100000000000004</v>
      </c>
      <c r="T4316">
        <v>3.3</v>
      </c>
      <c r="U4316">
        <v>4.0999999999999996</v>
      </c>
      <c r="V4316">
        <v>15.8</v>
      </c>
      <c r="W4316">
        <v>0.5</v>
      </c>
      <c r="X4316">
        <v>5.0999999999999996</v>
      </c>
      <c r="Y4316">
        <v>0.49</v>
      </c>
      <c r="Z4316">
        <v>0.7</v>
      </c>
      <c r="AA4316">
        <v>5.2</v>
      </c>
    </row>
    <row r="4317" spans="1:27">
      <c r="A4317">
        <v>2013</v>
      </c>
      <c r="B4317" t="s">
        <v>1233</v>
      </c>
      <c r="C4317" t="s">
        <v>73</v>
      </c>
      <c r="D4317" t="str">
        <f>VLOOKUP($C4317,Sheet1!$C$4:$D$34,2,FALSE)</f>
        <v>Hornets</v>
      </c>
      <c r="E4317" t="str">
        <f t="shared" si="67"/>
        <v>Hornets2013</v>
      </c>
      <c r="F4317" t="s">
        <v>960</v>
      </c>
      <c r="G4317">
        <v>27</v>
      </c>
      <c r="H4317">
        <v>25</v>
      </c>
      <c r="I4317">
        <v>10.1</v>
      </c>
      <c r="J4317">
        <v>20.3</v>
      </c>
      <c r="K4317">
        <v>10.8</v>
      </c>
      <c r="L4317">
        <v>0.13600000000000001</v>
      </c>
      <c r="M4317">
        <v>25</v>
      </c>
      <c r="N4317">
        <v>0.52</v>
      </c>
      <c r="O4317">
        <v>40</v>
      </c>
      <c r="P4317">
        <v>0.55000000000000004</v>
      </c>
      <c r="Q4317">
        <v>0</v>
      </c>
      <c r="R4317">
        <v>0</v>
      </c>
      <c r="S4317">
        <v>0.55900000000000005</v>
      </c>
      <c r="T4317">
        <v>2.2999999999999998</v>
      </c>
      <c r="U4317">
        <v>3.5</v>
      </c>
      <c r="V4317">
        <v>19.7</v>
      </c>
      <c r="W4317">
        <v>0.3</v>
      </c>
      <c r="X4317">
        <v>4.2</v>
      </c>
      <c r="Y4317">
        <v>0.28000000000000003</v>
      </c>
      <c r="Z4317">
        <v>0.6</v>
      </c>
      <c r="AA4317">
        <v>5.3</v>
      </c>
    </row>
    <row r="4318" spans="1:27">
      <c r="A4318">
        <v>2013</v>
      </c>
      <c r="B4318" t="s">
        <v>1233</v>
      </c>
      <c r="C4318" t="s">
        <v>43</v>
      </c>
      <c r="D4318" t="str">
        <f>VLOOKUP($C4318,Sheet1!$C$4:$D$34,2,FALSE)</f>
        <v>Bucks</v>
      </c>
      <c r="E4318" t="str">
        <f t="shared" si="67"/>
        <v>Bucks2013</v>
      </c>
      <c r="F4318" t="s">
        <v>960</v>
      </c>
      <c r="G4318">
        <v>27</v>
      </c>
      <c r="H4318">
        <v>28</v>
      </c>
      <c r="I4318">
        <v>25</v>
      </c>
      <c r="J4318">
        <v>50.6</v>
      </c>
      <c r="K4318">
        <v>19.899999999999999</v>
      </c>
      <c r="L4318">
        <v>0.10100000000000001</v>
      </c>
      <c r="M4318">
        <v>94</v>
      </c>
      <c r="N4318">
        <v>0.67</v>
      </c>
      <c r="O4318">
        <v>235</v>
      </c>
      <c r="P4318">
        <v>0.51500000000000001</v>
      </c>
      <c r="Q4318">
        <v>0</v>
      </c>
      <c r="R4318">
        <v>0</v>
      </c>
      <c r="S4318">
        <v>0.55200000000000005</v>
      </c>
      <c r="T4318">
        <v>10.9</v>
      </c>
      <c r="U4318">
        <v>7.8</v>
      </c>
      <c r="V4318">
        <v>17.899999999999999</v>
      </c>
      <c r="W4318">
        <v>1.1000000000000001</v>
      </c>
      <c r="X4318">
        <v>7.8</v>
      </c>
      <c r="Y4318">
        <v>0.61</v>
      </c>
      <c r="Z4318">
        <v>0.75</v>
      </c>
      <c r="AA4318">
        <v>7.3</v>
      </c>
    </row>
    <row r="4319" spans="1:27">
      <c r="A4319">
        <v>2013</v>
      </c>
      <c r="B4319" t="s">
        <v>994</v>
      </c>
      <c r="C4319" t="s">
        <v>56</v>
      </c>
      <c r="D4319" t="str">
        <f>VLOOKUP($C4319,Sheet1!$C$4:$D$34,2,FALSE)</f>
        <v>Magic</v>
      </c>
      <c r="E4319" t="str">
        <f t="shared" si="67"/>
        <v>Magic2013</v>
      </c>
      <c r="F4319" t="s">
        <v>959</v>
      </c>
      <c r="G4319">
        <v>28</v>
      </c>
      <c r="H4319">
        <v>73</v>
      </c>
      <c r="I4319">
        <v>34.799999999999997</v>
      </c>
      <c r="J4319">
        <v>71.3</v>
      </c>
      <c r="K4319">
        <v>23.4</v>
      </c>
      <c r="L4319">
        <v>0.112</v>
      </c>
      <c r="M4319">
        <v>336</v>
      </c>
      <c r="N4319">
        <v>0.81499999999999995</v>
      </c>
      <c r="O4319">
        <v>711</v>
      </c>
      <c r="P4319">
        <v>0.47299999999999998</v>
      </c>
      <c r="Q4319">
        <v>300</v>
      </c>
      <c r="R4319">
        <v>0.42699999999999999</v>
      </c>
      <c r="S4319">
        <v>0.57399999999999995</v>
      </c>
      <c r="T4319">
        <v>18.2</v>
      </c>
      <c r="U4319">
        <v>3.6</v>
      </c>
      <c r="V4319">
        <v>5.8</v>
      </c>
      <c r="W4319">
        <v>3.4</v>
      </c>
      <c r="X4319">
        <v>17</v>
      </c>
      <c r="Y4319">
        <v>0.48</v>
      </c>
      <c r="Z4319">
        <v>0.04</v>
      </c>
      <c r="AA4319">
        <v>7</v>
      </c>
    </row>
    <row r="4320" spans="1:27">
      <c r="A4320">
        <v>2013</v>
      </c>
      <c r="B4320" t="s">
        <v>987</v>
      </c>
      <c r="C4320" t="s">
        <v>39</v>
      </c>
      <c r="D4320" t="str">
        <f>VLOOKUP($C4320,Sheet1!$C$4:$D$34,2,FALSE)</f>
        <v>Pelicans</v>
      </c>
      <c r="E4320" t="str">
        <f t="shared" si="67"/>
        <v>Pelicans2013</v>
      </c>
      <c r="F4320" t="s">
        <v>30</v>
      </c>
      <c r="G4320">
        <v>25</v>
      </c>
      <c r="H4320">
        <v>56</v>
      </c>
      <c r="I4320">
        <v>16.8</v>
      </c>
      <c r="J4320">
        <v>34.5</v>
      </c>
      <c r="K4320">
        <v>16.5</v>
      </c>
      <c r="L4320">
        <v>0.184</v>
      </c>
      <c r="M4320">
        <v>67</v>
      </c>
      <c r="N4320">
        <v>0.83599999999999997</v>
      </c>
      <c r="O4320">
        <v>249</v>
      </c>
      <c r="P4320">
        <v>0.54600000000000004</v>
      </c>
      <c r="Q4320">
        <v>1</v>
      </c>
      <c r="R4320">
        <v>0</v>
      </c>
      <c r="S4320">
        <v>0.58699999999999997</v>
      </c>
      <c r="T4320">
        <v>5.9</v>
      </c>
      <c r="U4320">
        <v>4.9000000000000004</v>
      </c>
      <c r="V4320">
        <v>17.100000000000001</v>
      </c>
      <c r="W4320">
        <v>0.7</v>
      </c>
      <c r="X4320">
        <v>6.7</v>
      </c>
      <c r="Y4320">
        <v>0.41</v>
      </c>
      <c r="Z4320">
        <v>0.82</v>
      </c>
      <c r="AA4320">
        <v>6.5</v>
      </c>
    </row>
    <row r="4321" spans="1:27">
      <c r="A4321">
        <v>2013</v>
      </c>
      <c r="B4321" t="s">
        <v>1005</v>
      </c>
      <c r="C4321" t="s">
        <v>59</v>
      </c>
      <c r="D4321" t="str">
        <f>VLOOKUP($C4321,Sheet1!$C$4:$D$34,2,FALSE)</f>
        <v>Knicks</v>
      </c>
      <c r="E4321" t="str">
        <f t="shared" si="67"/>
        <v>Knicks2013</v>
      </c>
      <c r="F4321" t="s">
        <v>30</v>
      </c>
      <c r="G4321">
        <v>25</v>
      </c>
      <c r="H4321">
        <v>46</v>
      </c>
      <c r="I4321">
        <v>6.9</v>
      </c>
      <c r="J4321">
        <v>14.2</v>
      </c>
      <c r="K4321">
        <v>13.4</v>
      </c>
      <c r="L4321">
        <v>0.19500000000000001</v>
      </c>
      <c r="M4321">
        <v>30</v>
      </c>
      <c r="N4321">
        <v>0.86699999999999999</v>
      </c>
      <c r="O4321">
        <v>61</v>
      </c>
      <c r="P4321">
        <v>0.54100000000000004</v>
      </c>
      <c r="Q4321">
        <v>0</v>
      </c>
      <c r="R4321">
        <v>0</v>
      </c>
      <c r="S4321">
        <v>0.62</v>
      </c>
      <c r="T4321">
        <v>2</v>
      </c>
      <c r="U4321">
        <v>2.8</v>
      </c>
      <c r="V4321">
        <v>23.7</v>
      </c>
      <c r="W4321">
        <v>0.3</v>
      </c>
      <c r="X4321">
        <v>6.6</v>
      </c>
      <c r="Y4321">
        <v>0.17</v>
      </c>
      <c r="Z4321">
        <v>0.65</v>
      </c>
      <c r="AA4321">
        <v>6.9</v>
      </c>
    </row>
    <row r="4322" spans="1:27">
      <c r="A4322">
        <v>2013</v>
      </c>
      <c r="B4322" t="s">
        <v>36</v>
      </c>
      <c r="C4322" t="s">
        <v>113</v>
      </c>
      <c r="D4322" t="str">
        <f>VLOOKUP($C4322,Sheet1!$C$4:$D$34,2,FALSE)</f>
        <v>Trail Blazers</v>
      </c>
      <c r="E4322" t="str">
        <f t="shared" si="67"/>
        <v>Trail Blazers2013</v>
      </c>
      <c r="F4322" t="s">
        <v>960</v>
      </c>
      <c r="G4322">
        <v>28</v>
      </c>
      <c r="H4322">
        <v>69</v>
      </c>
      <c r="I4322">
        <v>36</v>
      </c>
      <c r="J4322">
        <v>74.3</v>
      </c>
      <c r="K4322">
        <v>29.9</v>
      </c>
      <c r="L4322">
        <v>7.1999999999999995E-2</v>
      </c>
      <c r="M4322">
        <v>360</v>
      </c>
      <c r="N4322">
        <v>0.82199999999999995</v>
      </c>
      <c r="O4322">
        <v>1408</v>
      </c>
      <c r="P4322">
        <v>0.46100000000000002</v>
      </c>
      <c r="Q4322">
        <v>15</v>
      </c>
      <c r="R4322">
        <v>0.2</v>
      </c>
      <c r="S4322">
        <v>0.50700000000000001</v>
      </c>
      <c r="T4322">
        <v>23.2</v>
      </c>
      <c r="U4322">
        <v>11.1</v>
      </c>
      <c r="V4322">
        <v>16.600000000000001</v>
      </c>
      <c r="W4322">
        <v>2.6</v>
      </c>
      <c r="X4322">
        <v>13.1</v>
      </c>
      <c r="Y4322">
        <v>0.93</v>
      </c>
      <c r="Z4322">
        <v>1</v>
      </c>
      <c r="AA4322">
        <v>9.6999999999999993</v>
      </c>
    </row>
    <row r="4323" spans="1:27">
      <c r="A4323">
        <v>2013</v>
      </c>
      <c r="B4323" t="s">
        <v>1050</v>
      </c>
      <c r="C4323" t="s">
        <v>87</v>
      </c>
      <c r="D4323" t="str">
        <f>VLOOKUP($C4323,Sheet1!$C$4:$D$34,2,FALSE)</f>
        <v>76ers</v>
      </c>
      <c r="E4323" t="str">
        <f t="shared" si="67"/>
        <v>76ers2013</v>
      </c>
      <c r="F4323" t="s">
        <v>960</v>
      </c>
      <c r="G4323">
        <v>24</v>
      </c>
      <c r="H4323">
        <v>51</v>
      </c>
      <c r="I4323">
        <v>18.7</v>
      </c>
      <c r="J4323">
        <v>38.299999999999997</v>
      </c>
      <c r="K4323">
        <v>14.4</v>
      </c>
      <c r="L4323">
        <v>0.127</v>
      </c>
      <c r="M4323">
        <v>40</v>
      </c>
      <c r="N4323">
        <v>0.67500000000000004</v>
      </c>
      <c r="O4323">
        <v>252</v>
      </c>
      <c r="P4323">
        <v>0.45600000000000002</v>
      </c>
      <c r="Q4323">
        <v>13</v>
      </c>
      <c r="R4323">
        <v>0.154</v>
      </c>
      <c r="S4323">
        <v>0.46500000000000002</v>
      </c>
      <c r="T4323">
        <v>5.2</v>
      </c>
      <c r="U4323">
        <v>5.4</v>
      </c>
      <c r="V4323">
        <v>15.7</v>
      </c>
      <c r="W4323">
        <v>1.3</v>
      </c>
      <c r="X4323">
        <v>10.4</v>
      </c>
      <c r="Y4323">
        <v>0.43</v>
      </c>
      <c r="Z4323">
        <v>0.53</v>
      </c>
      <c r="AA4323">
        <v>7.1</v>
      </c>
    </row>
    <row r="4324" spans="1:27">
      <c r="A4324">
        <v>2013</v>
      </c>
      <c r="B4324" t="s">
        <v>1050</v>
      </c>
      <c r="C4324" t="s">
        <v>49</v>
      </c>
      <c r="D4324" t="str">
        <f>VLOOKUP($C4324,Sheet1!$C$4:$D$34,2,FALSE)</f>
        <v>Pacers</v>
      </c>
      <c r="E4324" t="str">
        <f t="shared" si="67"/>
        <v>Pacers2013</v>
      </c>
      <c r="F4324" t="s">
        <v>960</v>
      </c>
      <c r="G4324">
        <v>24</v>
      </c>
      <c r="H4324">
        <v>14</v>
      </c>
      <c r="I4324">
        <v>7.8</v>
      </c>
      <c r="J4324">
        <v>15.7</v>
      </c>
      <c r="K4324">
        <v>17.899999999999999</v>
      </c>
      <c r="L4324">
        <v>9.4E-2</v>
      </c>
      <c r="M4324">
        <v>10</v>
      </c>
      <c r="N4324">
        <v>0.6</v>
      </c>
      <c r="O4324">
        <v>34</v>
      </c>
      <c r="P4324">
        <v>0.5</v>
      </c>
      <c r="Q4324">
        <v>0</v>
      </c>
      <c r="R4324">
        <v>0</v>
      </c>
      <c r="S4324">
        <v>0.52100000000000002</v>
      </c>
      <c r="T4324">
        <v>2.9</v>
      </c>
      <c r="U4324">
        <v>2.4</v>
      </c>
      <c r="V4324">
        <v>17.600000000000001</v>
      </c>
      <c r="W4324">
        <v>0.4</v>
      </c>
      <c r="X4324">
        <v>9.4</v>
      </c>
      <c r="Y4324">
        <v>0.14000000000000001</v>
      </c>
      <c r="Z4324">
        <v>0.43</v>
      </c>
      <c r="AA4324">
        <v>7.2</v>
      </c>
    </row>
    <row r="4325" spans="1:27">
      <c r="A4325">
        <v>2013</v>
      </c>
      <c r="B4325" t="s">
        <v>1277</v>
      </c>
      <c r="C4325" t="s">
        <v>32</v>
      </c>
      <c r="D4325" t="str">
        <f>VLOOKUP($C4325,Sheet1!$C$4:$D$34,2,FALSE)</f>
        <v>Heat</v>
      </c>
      <c r="E4325" t="str">
        <f t="shared" si="67"/>
        <v>Heat2013</v>
      </c>
      <c r="F4325" t="s">
        <v>959</v>
      </c>
      <c r="G4325">
        <v>38</v>
      </c>
      <c r="H4325">
        <v>73</v>
      </c>
      <c r="I4325">
        <v>26.3</v>
      </c>
      <c r="J4325">
        <v>54.2</v>
      </c>
      <c r="K4325">
        <v>16.899999999999999</v>
      </c>
      <c r="L4325">
        <v>0.123</v>
      </c>
      <c r="M4325">
        <v>116</v>
      </c>
      <c r="N4325">
        <v>0.90500000000000003</v>
      </c>
      <c r="O4325">
        <v>234</v>
      </c>
      <c r="P4325">
        <v>0.53</v>
      </c>
      <c r="Q4325">
        <v>309</v>
      </c>
      <c r="R4325">
        <v>0.375</v>
      </c>
      <c r="S4325">
        <v>0.59</v>
      </c>
      <c r="T4325">
        <v>9.6</v>
      </c>
      <c r="U4325">
        <v>2.8</v>
      </c>
      <c r="V4325">
        <v>6.7</v>
      </c>
      <c r="W4325">
        <v>2</v>
      </c>
      <c r="X4325">
        <v>11.2</v>
      </c>
      <c r="Y4325">
        <v>0.74</v>
      </c>
      <c r="Z4325">
        <v>0.1</v>
      </c>
      <c r="AA4325">
        <v>5.7</v>
      </c>
    </row>
    <row r="4326" spans="1:27">
      <c r="A4326">
        <v>2013</v>
      </c>
      <c r="B4326" t="s">
        <v>1104</v>
      </c>
      <c r="C4326" t="s">
        <v>29</v>
      </c>
      <c r="D4326" t="str">
        <f>VLOOKUP($C4326,Sheet1!$C$4:$D$34,2,FALSE)</f>
        <v>Grizzlies</v>
      </c>
      <c r="E4326" t="str">
        <f t="shared" si="67"/>
        <v>Grizzlies2013</v>
      </c>
      <c r="F4326" t="s">
        <v>959</v>
      </c>
      <c r="G4326">
        <v>32</v>
      </c>
      <c r="H4326">
        <v>55</v>
      </c>
      <c r="I4326">
        <v>23.1</v>
      </c>
      <c r="J4326">
        <v>47.6</v>
      </c>
      <c r="K4326">
        <v>20.2</v>
      </c>
      <c r="L4326">
        <v>0.16200000000000001</v>
      </c>
      <c r="M4326">
        <v>121</v>
      </c>
      <c r="N4326">
        <v>0.628</v>
      </c>
      <c r="O4326">
        <v>366</v>
      </c>
      <c r="P4326">
        <v>0.52700000000000002</v>
      </c>
      <c r="Q4326">
        <v>47</v>
      </c>
      <c r="R4326">
        <v>0.23400000000000001</v>
      </c>
      <c r="S4326">
        <v>0.53100000000000003</v>
      </c>
      <c r="T4326">
        <v>9</v>
      </c>
      <c r="U4326">
        <v>3.8</v>
      </c>
      <c r="V4326">
        <v>9.6999999999999993</v>
      </c>
      <c r="W4326">
        <v>1.7</v>
      </c>
      <c r="X4326">
        <v>11.8</v>
      </c>
      <c r="Y4326">
        <v>1.64</v>
      </c>
      <c r="Z4326">
        <v>0.35</v>
      </c>
      <c r="AA4326">
        <v>6.7</v>
      </c>
    </row>
    <row r="4327" spans="1:27">
      <c r="A4327">
        <v>2013</v>
      </c>
      <c r="B4327" t="s">
        <v>669</v>
      </c>
      <c r="C4327" t="s">
        <v>39</v>
      </c>
      <c r="D4327" t="str">
        <f>VLOOKUP($C4327,Sheet1!$C$4:$D$34,2,FALSE)</f>
        <v>Pelicans</v>
      </c>
      <c r="E4327" t="str">
        <f t="shared" si="67"/>
        <v>Pelicans2013</v>
      </c>
      <c r="F4327" t="s">
        <v>958</v>
      </c>
      <c r="G4327">
        <v>23</v>
      </c>
      <c r="H4327">
        <v>80</v>
      </c>
      <c r="I4327">
        <v>25.4</v>
      </c>
      <c r="J4327">
        <v>52.4</v>
      </c>
      <c r="K4327">
        <v>14.4</v>
      </c>
      <c r="L4327">
        <v>0.13700000000000001</v>
      </c>
      <c r="M4327">
        <v>137</v>
      </c>
      <c r="N4327">
        <v>0.66400000000000003</v>
      </c>
      <c r="O4327">
        <v>446</v>
      </c>
      <c r="P4327">
        <v>0.496</v>
      </c>
      <c r="Q4327">
        <v>48</v>
      </c>
      <c r="R4327">
        <v>0.27100000000000002</v>
      </c>
      <c r="S4327">
        <v>0.51600000000000001</v>
      </c>
      <c r="T4327">
        <v>7.2</v>
      </c>
      <c r="U4327">
        <v>6.2</v>
      </c>
      <c r="V4327">
        <v>14.2</v>
      </c>
      <c r="W4327">
        <v>1.4</v>
      </c>
      <c r="X4327">
        <v>8.4</v>
      </c>
      <c r="Y4327">
        <v>1.03</v>
      </c>
      <c r="Z4327">
        <v>0.46</v>
      </c>
      <c r="AA4327">
        <v>6.2</v>
      </c>
    </row>
    <row r="4328" spans="1:27">
      <c r="A4328">
        <v>2013</v>
      </c>
      <c r="B4328" t="s">
        <v>1278</v>
      </c>
      <c r="C4328" t="s">
        <v>39</v>
      </c>
      <c r="D4328" t="str">
        <f>VLOOKUP($C4328,Sheet1!$C$4:$D$34,2,FALSE)</f>
        <v>Pelicans</v>
      </c>
      <c r="E4328" t="str">
        <f t="shared" si="67"/>
        <v>Pelicans2013</v>
      </c>
      <c r="F4328" t="s">
        <v>960</v>
      </c>
      <c r="G4328">
        <v>31</v>
      </c>
      <c r="H4328">
        <v>18</v>
      </c>
      <c r="I4328">
        <v>10</v>
      </c>
      <c r="J4328">
        <v>20</v>
      </c>
      <c r="K4328">
        <v>14.3</v>
      </c>
      <c r="L4328">
        <v>0.248</v>
      </c>
      <c r="M4328">
        <v>24</v>
      </c>
      <c r="N4328">
        <v>0.25</v>
      </c>
      <c r="O4328">
        <v>32</v>
      </c>
      <c r="P4328">
        <v>0.5</v>
      </c>
      <c r="Q4328">
        <v>0</v>
      </c>
      <c r="R4328">
        <v>0</v>
      </c>
      <c r="S4328">
        <v>0.44600000000000001</v>
      </c>
      <c r="T4328">
        <v>2.1</v>
      </c>
      <c r="U4328">
        <v>3.1</v>
      </c>
      <c r="V4328">
        <v>17.7</v>
      </c>
      <c r="W4328">
        <v>0.3</v>
      </c>
      <c r="X4328">
        <v>4.8</v>
      </c>
      <c r="Y4328">
        <v>0.5</v>
      </c>
      <c r="Z4328">
        <v>0.61</v>
      </c>
      <c r="AA4328">
        <v>5</v>
      </c>
    </row>
    <row r="4329" spans="1:27">
      <c r="A4329">
        <v>2013</v>
      </c>
      <c r="B4329" t="s">
        <v>1003</v>
      </c>
      <c r="C4329" t="s">
        <v>32</v>
      </c>
      <c r="D4329" t="str">
        <f>VLOOKUP($C4329,Sheet1!$C$4:$D$34,2,FALSE)</f>
        <v>Heat</v>
      </c>
      <c r="E4329" t="str">
        <f t="shared" si="67"/>
        <v>Heat2013</v>
      </c>
      <c r="F4329" t="s">
        <v>30</v>
      </c>
      <c r="G4329">
        <v>35</v>
      </c>
      <c r="H4329">
        <v>72</v>
      </c>
      <c r="I4329">
        <v>19.2</v>
      </c>
      <c r="J4329">
        <v>39.5</v>
      </c>
      <c r="K4329">
        <v>13.9</v>
      </c>
      <c r="L4329">
        <v>0.13200000000000001</v>
      </c>
      <c r="M4329">
        <v>169</v>
      </c>
      <c r="N4329">
        <v>0.71</v>
      </c>
      <c r="O4329">
        <v>263</v>
      </c>
      <c r="P4329">
        <v>0.66200000000000003</v>
      </c>
      <c r="Q4329">
        <v>12</v>
      </c>
      <c r="R4329">
        <v>0.25</v>
      </c>
      <c r="S4329">
        <v>0.68300000000000005</v>
      </c>
      <c r="T4329">
        <v>6.6</v>
      </c>
      <c r="U4329">
        <v>5.3</v>
      </c>
      <c r="V4329">
        <v>17.2</v>
      </c>
      <c r="W4329">
        <v>0.3</v>
      </c>
      <c r="X4329">
        <v>2.1</v>
      </c>
      <c r="Y4329">
        <v>0.44</v>
      </c>
      <c r="Z4329">
        <v>1.35</v>
      </c>
      <c r="AA4329">
        <v>4.5999999999999996</v>
      </c>
    </row>
    <row r="4330" spans="1:27">
      <c r="A4330">
        <v>2013</v>
      </c>
      <c r="B4330" t="s">
        <v>986</v>
      </c>
      <c r="C4330" t="s">
        <v>37</v>
      </c>
      <c r="D4330" t="str">
        <f>VLOOKUP($C4330,Sheet1!$C$4:$D$34,2,FALSE)</f>
        <v>Nets</v>
      </c>
      <c r="E4330" t="str">
        <f t="shared" si="67"/>
        <v>Nets2013</v>
      </c>
      <c r="F4330" t="s">
        <v>958</v>
      </c>
      <c r="G4330">
        <v>31</v>
      </c>
      <c r="H4330">
        <v>78</v>
      </c>
      <c r="I4330">
        <v>22.6</v>
      </c>
      <c r="J4330">
        <v>46.5</v>
      </c>
      <c r="K4330">
        <v>16</v>
      </c>
      <c r="L4330">
        <v>0.104</v>
      </c>
      <c r="M4330">
        <v>118</v>
      </c>
      <c r="N4330">
        <v>0.78</v>
      </c>
      <c r="O4330">
        <v>237</v>
      </c>
      <c r="P4330">
        <v>0.46400000000000002</v>
      </c>
      <c r="Q4330">
        <v>248</v>
      </c>
      <c r="R4330">
        <v>0.33900000000000002</v>
      </c>
      <c r="S4330">
        <v>0.52500000000000002</v>
      </c>
      <c r="T4330">
        <v>7.2</v>
      </c>
      <c r="U4330">
        <v>2.2000000000000002</v>
      </c>
      <c r="V4330">
        <v>6</v>
      </c>
      <c r="W4330">
        <v>1</v>
      </c>
      <c r="X4330">
        <v>7.3</v>
      </c>
      <c r="Y4330">
        <v>0.62</v>
      </c>
      <c r="Z4330">
        <v>0.14000000000000001</v>
      </c>
      <c r="AA4330">
        <v>4.4000000000000004</v>
      </c>
    </row>
    <row r="4331" spans="1:27">
      <c r="A4331">
        <v>2013</v>
      </c>
      <c r="B4331" t="s">
        <v>1142</v>
      </c>
      <c r="C4331" t="s">
        <v>87</v>
      </c>
      <c r="D4331" t="str">
        <f>VLOOKUP($C4331,Sheet1!$C$4:$D$34,2,FALSE)</f>
        <v>76ers</v>
      </c>
      <c r="E4331" t="str">
        <f t="shared" si="67"/>
        <v>76ers2013</v>
      </c>
      <c r="F4331" t="s">
        <v>959</v>
      </c>
      <c r="G4331">
        <v>24</v>
      </c>
      <c r="H4331">
        <v>80</v>
      </c>
      <c r="I4331">
        <v>28.6</v>
      </c>
      <c r="J4331">
        <v>59.1</v>
      </c>
      <c r="K4331">
        <v>16.100000000000001</v>
      </c>
      <c r="L4331">
        <v>0.122</v>
      </c>
      <c r="M4331">
        <v>106</v>
      </c>
      <c r="N4331">
        <v>0.72599999999999998</v>
      </c>
      <c r="O4331">
        <v>366</v>
      </c>
      <c r="P4331">
        <v>0.53</v>
      </c>
      <c r="Q4331">
        <v>351</v>
      </c>
      <c r="R4331">
        <v>0.32800000000000001</v>
      </c>
      <c r="S4331">
        <v>0.53</v>
      </c>
      <c r="T4331">
        <v>10.1</v>
      </c>
      <c r="U4331">
        <v>3.8</v>
      </c>
      <c r="V4331">
        <v>7.1</v>
      </c>
      <c r="W4331">
        <v>1.9</v>
      </c>
      <c r="X4331">
        <v>10.1</v>
      </c>
      <c r="Y4331">
        <v>0.93</v>
      </c>
      <c r="Z4331">
        <v>0.35</v>
      </c>
      <c r="AA4331">
        <v>5.8</v>
      </c>
    </row>
    <row r="4332" spans="1:27">
      <c r="A4332">
        <v>2013</v>
      </c>
      <c r="B4332" t="s">
        <v>763</v>
      </c>
      <c r="C4332" t="s">
        <v>39</v>
      </c>
      <c r="D4332" t="str">
        <f>VLOOKUP($C4332,Sheet1!$C$4:$D$34,2,FALSE)</f>
        <v>Pelicans</v>
      </c>
      <c r="E4332" t="str">
        <f t="shared" si="67"/>
        <v>Pelicans2013</v>
      </c>
      <c r="F4332" t="s">
        <v>960</v>
      </c>
      <c r="G4332">
        <v>25</v>
      </c>
      <c r="H4332">
        <v>22</v>
      </c>
      <c r="I4332">
        <v>35.9</v>
      </c>
      <c r="J4332">
        <v>72.5</v>
      </c>
      <c r="K4332">
        <v>23.1</v>
      </c>
      <c r="L4332">
        <v>0.05</v>
      </c>
      <c r="M4332">
        <v>62</v>
      </c>
      <c r="N4332">
        <v>0.95199999999999996</v>
      </c>
      <c r="O4332">
        <v>190</v>
      </c>
      <c r="P4332">
        <v>0.46300000000000002</v>
      </c>
      <c r="Q4332">
        <v>164</v>
      </c>
      <c r="R4332">
        <v>0.40899999999999997</v>
      </c>
      <c r="S4332">
        <v>0.57199999999999995</v>
      </c>
      <c r="T4332">
        <v>19.8</v>
      </c>
      <c r="U4332">
        <v>6.4</v>
      </c>
      <c r="V4332">
        <v>10.4</v>
      </c>
      <c r="W4332">
        <v>0.8</v>
      </c>
      <c r="X4332">
        <v>3.7</v>
      </c>
      <c r="Y4332">
        <v>0.45</v>
      </c>
      <c r="Z4332">
        <v>0.32</v>
      </c>
      <c r="AA4332">
        <v>5.2</v>
      </c>
    </row>
    <row r="4333" spans="1:27">
      <c r="A4333">
        <v>2013</v>
      </c>
      <c r="B4333" t="s">
        <v>51</v>
      </c>
      <c r="C4333" t="s">
        <v>43</v>
      </c>
      <c r="D4333" t="str">
        <f>VLOOKUP($C4333,Sheet1!$C$4:$D$34,2,FALSE)</f>
        <v>Bucks</v>
      </c>
      <c r="E4333" t="str">
        <f t="shared" si="67"/>
        <v>Bucks2013</v>
      </c>
      <c r="F4333" t="s">
        <v>958</v>
      </c>
      <c r="G4333">
        <v>19</v>
      </c>
      <c r="H4333">
        <v>77</v>
      </c>
      <c r="I4333">
        <v>24.4</v>
      </c>
      <c r="J4333">
        <v>50.4</v>
      </c>
      <c r="K4333">
        <v>15.1</v>
      </c>
      <c r="L4333">
        <v>0.19400000000000001</v>
      </c>
      <c r="M4333">
        <v>202</v>
      </c>
      <c r="N4333">
        <v>0.68300000000000005</v>
      </c>
      <c r="O4333">
        <v>300</v>
      </c>
      <c r="P4333">
        <v>0.44</v>
      </c>
      <c r="Q4333">
        <v>118</v>
      </c>
      <c r="R4333">
        <v>0.34699999999999998</v>
      </c>
      <c r="S4333">
        <v>0.51800000000000002</v>
      </c>
      <c r="T4333">
        <v>6.8</v>
      </c>
      <c r="U4333">
        <v>4.4000000000000004</v>
      </c>
      <c r="V4333">
        <v>10.3</v>
      </c>
      <c r="W4333">
        <v>1.9</v>
      </c>
      <c r="X4333">
        <v>12.2</v>
      </c>
      <c r="Y4333">
        <v>0.78</v>
      </c>
      <c r="Z4333">
        <v>0.79</v>
      </c>
      <c r="AA4333">
        <v>6.3</v>
      </c>
    </row>
    <row r="4334" spans="1:27">
      <c r="A4334">
        <v>2013</v>
      </c>
      <c r="B4334" t="s">
        <v>53</v>
      </c>
      <c r="C4334" t="s">
        <v>59</v>
      </c>
      <c r="D4334" t="str">
        <f>VLOOKUP($C4334,Sheet1!$C$4:$D$34,2,FALSE)</f>
        <v>Knicks</v>
      </c>
      <c r="E4334" t="str">
        <f t="shared" si="67"/>
        <v>Knicks2013</v>
      </c>
      <c r="F4334" t="s">
        <v>960</v>
      </c>
      <c r="G4334">
        <v>29</v>
      </c>
      <c r="H4334">
        <v>77</v>
      </c>
      <c r="I4334">
        <v>38.5</v>
      </c>
      <c r="J4334">
        <v>79.5</v>
      </c>
      <c r="K4334">
        <v>32.6</v>
      </c>
      <c r="L4334">
        <v>9.5000000000000001E-2</v>
      </c>
      <c r="M4334">
        <v>541</v>
      </c>
      <c r="N4334">
        <v>0.84799999999999998</v>
      </c>
      <c r="O4334">
        <v>1229</v>
      </c>
      <c r="P4334">
        <v>0.46899999999999997</v>
      </c>
      <c r="Q4334">
        <v>415</v>
      </c>
      <c r="R4334">
        <v>0.40200000000000002</v>
      </c>
      <c r="S4334">
        <v>0.56100000000000005</v>
      </c>
      <c r="T4334">
        <v>27.4</v>
      </c>
      <c r="U4334">
        <v>8.1</v>
      </c>
      <c r="V4334">
        <v>12.3</v>
      </c>
      <c r="W4334">
        <v>3.1</v>
      </c>
      <c r="X4334">
        <v>15.7</v>
      </c>
      <c r="Y4334">
        <v>1.25</v>
      </c>
      <c r="Z4334">
        <v>0.66</v>
      </c>
      <c r="AA4334">
        <v>9.1999999999999993</v>
      </c>
    </row>
    <row r="4335" spans="1:27">
      <c r="A4335">
        <v>2013</v>
      </c>
      <c r="B4335" t="s">
        <v>1032</v>
      </c>
      <c r="C4335" t="s">
        <v>138</v>
      </c>
      <c r="D4335" t="str">
        <f>VLOOKUP($C4335,Sheet1!$C$4:$D$34,2,FALSE)</f>
        <v>Celtics</v>
      </c>
      <c r="E4335" t="str">
        <f t="shared" si="67"/>
        <v>Celtics2013</v>
      </c>
      <c r="F4335" t="s">
        <v>30</v>
      </c>
      <c r="G4335">
        <v>31</v>
      </c>
      <c r="H4335">
        <v>21</v>
      </c>
      <c r="I4335">
        <v>6.9</v>
      </c>
      <c r="J4335">
        <v>14.2</v>
      </c>
      <c r="K4335">
        <v>9.4</v>
      </c>
      <c r="L4335">
        <v>6.5000000000000002E-2</v>
      </c>
      <c r="M4335">
        <v>6</v>
      </c>
      <c r="N4335">
        <v>0.33300000000000002</v>
      </c>
      <c r="O4335">
        <v>26</v>
      </c>
      <c r="P4335">
        <v>0.38500000000000001</v>
      </c>
      <c r="Q4335">
        <v>0</v>
      </c>
      <c r="R4335">
        <v>0</v>
      </c>
      <c r="S4335">
        <v>0.38400000000000001</v>
      </c>
      <c r="T4335">
        <v>1</v>
      </c>
      <c r="U4335">
        <v>1.5</v>
      </c>
      <c r="V4335">
        <v>12.2</v>
      </c>
      <c r="W4335">
        <v>0.1</v>
      </c>
      <c r="X4335">
        <v>2</v>
      </c>
      <c r="Y4335">
        <v>0.14000000000000001</v>
      </c>
      <c r="Z4335">
        <v>0.38</v>
      </c>
      <c r="AA4335">
        <v>3.1</v>
      </c>
    </row>
    <row r="4336" spans="1:27">
      <c r="A4336">
        <v>2013</v>
      </c>
      <c r="B4336" t="s">
        <v>1255</v>
      </c>
      <c r="C4336" t="s">
        <v>80</v>
      </c>
      <c r="D4336" t="str">
        <f>VLOOKUP($C4336,Sheet1!$C$4:$D$34,2,FALSE)</f>
        <v>Hawks</v>
      </c>
      <c r="E4336" t="str">
        <f t="shared" si="67"/>
        <v>Hawks2013</v>
      </c>
      <c r="F4336" t="s">
        <v>960</v>
      </c>
      <c r="G4336">
        <v>31</v>
      </c>
      <c r="H4336">
        <v>50</v>
      </c>
      <c r="I4336">
        <v>18.3</v>
      </c>
      <c r="J4336">
        <v>37.6</v>
      </c>
      <c r="K4336">
        <v>18.8</v>
      </c>
      <c r="L4336">
        <v>0.14499999999999999</v>
      </c>
      <c r="M4336">
        <v>66</v>
      </c>
      <c r="N4336">
        <v>0.75800000000000001</v>
      </c>
      <c r="O4336">
        <v>123</v>
      </c>
      <c r="P4336">
        <v>0.54500000000000004</v>
      </c>
      <c r="Q4336">
        <v>171</v>
      </c>
      <c r="R4336">
        <v>0.32700000000000001</v>
      </c>
      <c r="S4336">
        <v>0.54500000000000004</v>
      </c>
      <c r="T4336">
        <v>7</v>
      </c>
      <c r="U4336">
        <v>4.2</v>
      </c>
      <c r="V4336">
        <v>13.2</v>
      </c>
      <c r="W4336">
        <v>1.2</v>
      </c>
      <c r="X4336">
        <v>10.1</v>
      </c>
      <c r="Y4336">
        <v>0.38</v>
      </c>
      <c r="Z4336">
        <v>0.24</v>
      </c>
      <c r="AA4336">
        <v>7.2</v>
      </c>
    </row>
    <row r="4337" spans="1:27">
      <c r="A4337">
        <v>2013</v>
      </c>
      <c r="B4337" t="s">
        <v>60</v>
      </c>
      <c r="C4337" t="s">
        <v>64</v>
      </c>
      <c r="D4337" t="str">
        <f>VLOOKUP($C4337,Sheet1!$C$4:$D$34,2,FALSE)</f>
        <v>Wizards</v>
      </c>
      <c r="E4337" t="str">
        <f t="shared" si="67"/>
        <v>Wizards2013</v>
      </c>
      <c r="F4337" t="s">
        <v>958</v>
      </c>
      <c r="G4337">
        <v>28</v>
      </c>
      <c r="H4337">
        <v>77</v>
      </c>
      <c r="I4337">
        <v>35.1</v>
      </c>
      <c r="J4337">
        <v>71.8</v>
      </c>
      <c r="K4337">
        <v>17.899999999999999</v>
      </c>
      <c r="L4337">
        <v>0.123</v>
      </c>
      <c r="M4337">
        <v>193</v>
      </c>
      <c r="N4337">
        <v>0.77200000000000002</v>
      </c>
      <c r="O4337">
        <v>411</v>
      </c>
      <c r="P4337">
        <v>0.50900000000000001</v>
      </c>
      <c r="Q4337">
        <v>442</v>
      </c>
      <c r="R4337">
        <v>0.40699999999999997</v>
      </c>
      <c r="S4337">
        <v>0.59</v>
      </c>
      <c r="T4337">
        <v>14.4</v>
      </c>
      <c r="U4337">
        <v>6.2</v>
      </c>
      <c r="V4337">
        <v>10.199999999999999</v>
      </c>
      <c r="W4337">
        <v>2.5</v>
      </c>
      <c r="X4337">
        <v>10.9</v>
      </c>
      <c r="Y4337">
        <v>1.64</v>
      </c>
      <c r="Z4337">
        <v>0.26</v>
      </c>
      <c r="AA4337">
        <v>6.9</v>
      </c>
    </row>
    <row r="4338" spans="1:27">
      <c r="A4338">
        <v>2013</v>
      </c>
      <c r="B4338" t="s">
        <v>1279</v>
      </c>
      <c r="C4338" t="s">
        <v>110</v>
      </c>
      <c r="D4338" t="str">
        <f>VLOOKUP($C4338,Sheet1!$C$4:$D$34,2,FALSE)</f>
        <v>Warriors</v>
      </c>
      <c r="E4338" t="str">
        <f t="shared" si="67"/>
        <v>Warriors2013</v>
      </c>
      <c r="F4338" t="s">
        <v>30</v>
      </c>
      <c r="G4338">
        <v>29</v>
      </c>
      <c r="H4338">
        <v>15</v>
      </c>
      <c r="I4338">
        <v>6.3</v>
      </c>
      <c r="J4338">
        <v>12.6</v>
      </c>
      <c r="K4338">
        <v>14.9</v>
      </c>
      <c r="L4338">
        <v>0.187</v>
      </c>
      <c r="M4338">
        <v>16</v>
      </c>
      <c r="N4338">
        <v>0.438</v>
      </c>
      <c r="O4338">
        <v>19</v>
      </c>
      <c r="P4338">
        <v>0.47399999999999998</v>
      </c>
      <c r="Q4338">
        <v>0</v>
      </c>
      <c r="R4338">
        <v>0</v>
      </c>
      <c r="S4338">
        <v>0.48</v>
      </c>
      <c r="T4338">
        <v>1.7</v>
      </c>
      <c r="U4338">
        <v>3.1</v>
      </c>
      <c r="V4338">
        <v>27.2</v>
      </c>
      <c r="W4338">
        <v>0.3</v>
      </c>
      <c r="X4338">
        <v>7.4</v>
      </c>
      <c r="Y4338">
        <v>0.27</v>
      </c>
      <c r="Z4338">
        <v>0.27</v>
      </c>
      <c r="AA4338">
        <v>7.4</v>
      </c>
    </row>
    <row r="4339" spans="1:27">
      <c r="A4339">
        <v>2013</v>
      </c>
      <c r="B4339" t="s">
        <v>1008</v>
      </c>
      <c r="C4339" t="s">
        <v>85</v>
      </c>
      <c r="D4339" t="str">
        <f>VLOOKUP($C4339,Sheet1!$C$4:$D$34,2,FALSE)</f>
        <v>Nuggets</v>
      </c>
      <c r="E4339" t="str">
        <f t="shared" si="67"/>
        <v>Nuggets2013</v>
      </c>
      <c r="F4339" t="s">
        <v>958</v>
      </c>
      <c r="G4339">
        <v>25</v>
      </c>
      <c r="H4339">
        <v>68</v>
      </c>
      <c r="I4339">
        <v>16.899999999999999</v>
      </c>
      <c r="J4339">
        <v>35</v>
      </c>
      <c r="K4339">
        <v>18.3</v>
      </c>
      <c r="L4339">
        <v>0.11700000000000001</v>
      </c>
      <c r="M4339">
        <v>62</v>
      </c>
      <c r="N4339">
        <v>0.85499999999999998</v>
      </c>
      <c r="O4339">
        <v>346</v>
      </c>
      <c r="P4339">
        <v>0.39900000000000002</v>
      </c>
      <c r="Q4339">
        <v>64</v>
      </c>
      <c r="R4339">
        <v>0.375</v>
      </c>
      <c r="S4339">
        <v>0.45900000000000002</v>
      </c>
      <c r="T4339">
        <v>5.9</v>
      </c>
      <c r="U4339">
        <v>3.1</v>
      </c>
      <c r="V4339">
        <v>9.9</v>
      </c>
      <c r="W4339">
        <v>0.9</v>
      </c>
      <c r="X4339">
        <v>8.1</v>
      </c>
      <c r="Y4339">
        <v>0.56999999999999995</v>
      </c>
      <c r="Z4339">
        <v>0.69</v>
      </c>
      <c r="AA4339">
        <v>6</v>
      </c>
    </row>
    <row r="4340" spans="1:27">
      <c r="A4340">
        <v>2013</v>
      </c>
      <c r="B4340" t="s">
        <v>1074</v>
      </c>
      <c r="C4340" t="s">
        <v>62</v>
      </c>
      <c r="D4340" t="str">
        <f>VLOOKUP($C4340,Sheet1!$C$4:$D$34,2,FALSE)</f>
        <v>Rockets</v>
      </c>
      <c r="E4340" t="str">
        <f t="shared" si="67"/>
        <v>Rockets2013</v>
      </c>
      <c r="F4340" t="s">
        <v>30</v>
      </c>
      <c r="G4340">
        <v>27</v>
      </c>
      <c r="H4340">
        <v>48</v>
      </c>
      <c r="I4340">
        <v>20</v>
      </c>
      <c r="J4340">
        <v>41.1</v>
      </c>
      <c r="K4340">
        <v>13.9</v>
      </c>
      <c r="L4340">
        <v>0.19400000000000001</v>
      </c>
      <c r="M4340">
        <v>126</v>
      </c>
      <c r="N4340">
        <v>0.61899999999999999</v>
      </c>
      <c r="O4340">
        <v>190</v>
      </c>
      <c r="P4340">
        <v>0.53200000000000003</v>
      </c>
      <c r="Q4340">
        <v>0</v>
      </c>
      <c r="R4340">
        <v>0</v>
      </c>
      <c r="S4340">
        <v>0.56999999999999995</v>
      </c>
      <c r="T4340">
        <v>5.8</v>
      </c>
      <c r="U4340">
        <v>7.9</v>
      </c>
      <c r="V4340">
        <v>22</v>
      </c>
      <c r="W4340">
        <v>0.6</v>
      </c>
      <c r="X4340">
        <v>4.0999999999999996</v>
      </c>
      <c r="Y4340">
        <v>0.28999999999999998</v>
      </c>
      <c r="Z4340">
        <v>0.77</v>
      </c>
      <c r="AA4340">
        <v>6</v>
      </c>
    </row>
    <row r="4341" spans="1:27">
      <c r="A4341">
        <v>2013</v>
      </c>
      <c r="B4341" t="s">
        <v>61</v>
      </c>
      <c r="C4341" t="s">
        <v>26</v>
      </c>
      <c r="D4341" t="str">
        <f>VLOOKUP($C4341,Sheet1!$C$4:$D$34,2,FALSE)</f>
        <v>Raptors</v>
      </c>
      <c r="E4341" t="str">
        <f t="shared" si="67"/>
        <v>Raptors2013</v>
      </c>
      <c r="F4341" t="s">
        <v>956</v>
      </c>
      <c r="G4341">
        <v>26</v>
      </c>
      <c r="H4341">
        <v>10</v>
      </c>
      <c r="I4341">
        <v>8</v>
      </c>
      <c r="J4341">
        <v>14.9</v>
      </c>
      <c r="K4341">
        <v>20.3</v>
      </c>
      <c r="L4341">
        <v>0.253</v>
      </c>
      <c r="M4341">
        <v>6</v>
      </c>
      <c r="N4341">
        <v>1</v>
      </c>
      <c r="O4341">
        <v>13</v>
      </c>
      <c r="P4341">
        <v>0.46200000000000002</v>
      </c>
      <c r="Q4341">
        <v>11</v>
      </c>
      <c r="R4341">
        <v>9.0999999999999998E-2</v>
      </c>
      <c r="S4341">
        <v>0.39400000000000002</v>
      </c>
      <c r="T4341">
        <v>2.1</v>
      </c>
      <c r="U4341">
        <v>0.4</v>
      </c>
      <c r="V4341">
        <v>2.9</v>
      </c>
      <c r="W4341">
        <v>1</v>
      </c>
      <c r="X4341">
        <v>18.899999999999999</v>
      </c>
      <c r="Y4341">
        <v>0.1</v>
      </c>
      <c r="Z4341">
        <v>0</v>
      </c>
      <c r="AA4341">
        <v>4.7</v>
      </c>
    </row>
    <row r="4342" spans="1:27">
      <c r="A4342">
        <v>2013</v>
      </c>
      <c r="B4342" t="s">
        <v>61</v>
      </c>
      <c r="C4342" t="s">
        <v>75</v>
      </c>
      <c r="D4342" t="str">
        <f>VLOOKUP($C4342,Sheet1!$C$4:$D$34,2,FALSE)</f>
        <v>Bulls</v>
      </c>
      <c r="E4342" t="str">
        <f t="shared" si="67"/>
        <v>Bulls2013</v>
      </c>
      <c r="F4342" t="s">
        <v>956</v>
      </c>
      <c r="G4342">
        <v>26</v>
      </c>
      <c r="H4342">
        <v>61</v>
      </c>
      <c r="I4342">
        <v>30.2</v>
      </c>
      <c r="J4342">
        <v>61.9</v>
      </c>
      <c r="K4342">
        <v>22.7</v>
      </c>
      <c r="L4342">
        <v>0.128</v>
      </c>
      <c r="M4342">
        <v>221</v>
      </c>
      <c r="N4342">
        <v>0.88200000000000001</v>
      </c>
      <c r="O4342">
        <v>373</v>
      </c>
      <c r="P4342">
        <v>0.42599999999999999</v>
      </c>
      <c r="Q4342">
        <v>321</v>
      </c>
      <c r="R4342">
        <v>0.41099999999999998</v>
      </c>
      <c r="S4342">
        <v>0.57399999999999995</v>
      </c>
      <c r="T4342">
        <v>14.9</v>
      </c>
      <c r="U4342">
        <v>2.1</v>
      </c>
      <c r="V4342">
        <v>3.9</v>
      </c>
      <c r="W4342">
        <v>5</v>
      </c>
      <c r="X4342">
        <v>29.6</v>
      </c>
      <c r="Y4342">
        <v>0.85</v>
      </c>
      <c r="Z4342">
        <v>0.05</v>
      </c>
      <c r="AA4342">
        <v>7.1</v>
      </c>
    </row>
    <row r="4343" spans="1:27">
      <c r="A4343">
        <v>2013</v>
      </c>
      <c r="B4343" t="s">
        <v>1280</v>
      </c>
      <c r="C4343" t="s">
        <v>80</v>
      </c>
      <c r="D4343" t="str">
        <f>VLOOKUP($C4343,Sheet1!$C$4:$D$34,2,FALSE)</f>
        <v>Hawks</v>
      </c>
      <c r="E4343" t="str">
        <f t="shared" si="67"/>
        <v>Hawks2013</v>
      </c>
      <c r="F4343" t="s">
        <v>30</v>
      </c>
      <c r="G4343">
        <v>28</v>
      </c>
      <c r="H4343">
        <v>26</v>
      </c>
      <c r="I4343">
        <v>16.3</v>
      </c>
      <c r="J4343">
        <v>33.200000000000003</v>
      </c>
      <c r="K4343">
        <v>15</v>
      </c>
      <c r="L4343">
        <v>0.20699999999999999</v>
      </c>
      <c r="M4343">
        <v>20</v>
      </c>
      <c r="N4343">
        <v>0.4</v>
      </c>
      <c r="O4343">
        <v>102</v>
      </c>
      <c r="P4343">
        <v>0.51</v>
      </c>
      <c r="Q4343">
        <v>0</v>
      </c>
      <c r="R4343">
        <v>0</v>
      </c>
      <c r="S4343">
        <v>0.505</v>
      </c>
      <c r="T4343">
        <v>4.3</v>
      </c>
      <c r="U4343">
        <v>4.8</v>
      </c>
      <c r="V4343">
        <v>17.100000000000001</v>
      </c>
      <c r="W4343">
        <v>1.1000000000000001</v>
      </c>
      <c r="X4343">
        <v>10.199999999999999</v>
      </c>
      <c r="Y4343">
        <v>0.96</v>
      </c>
      <c r="Z4343">
        <v>0.38</v>
      </c>
      <c r="AA4343">
        <v>6.9</v>
      </c>
    </row>
    <row r="4344" spans="1:27">
      <c r="A4344">
        <v>2013</v>
      </c>
      <c r="B4344" t="s">
        <v>1147</v>
      </c>
      <c r="C4344" t="s">
        <v>90</v>
      </c>
      <c r="D4344" t="str">
        <f>VLOOKUP($C4344,Sheet1!$C$4:$D$34,2,FALSE)</f>
        <v>Spurs</v>
      </c>
      <c r="E4344" t="str">
        <f t="shared" si="67"/>
        <v>Spurs2013</v>
      </c>
      <c r="F4344" t="s">
        <v>960</v>
      </c>
      <c r="G4344">
        <v>26</v>
      </c>
      <c r="H4344">
        <v>73</v>
      </c>
      <c r="I4344">
        <v>12.9</v>
      </c>
      <c r="J4344">
        <v>26.7</v>
      </c>
      <c r="K4344">
        <v>12.6</v>
      </c>
      <c r="L4344">
        <v>0.24099999999999999</v>
      </c>
      <c r="M4344">
        <v>55</v>
      </c>
      <c r="N4344">
        <v>0.69099999999999995</v>
      </c>
      <c r="O4344">
        <v>174</v>
      </c>
      <c r="P4344">
        <v>0.57999999999999996</v>
      </c>
      <c r="Q4344">
        <v>0</v>
      </c>
      <c r="R4344">
        <v>0</v>
      </c>
      <c r="S4344">
        <v>0.60499999999999998</v>
      </c>
      <c r="T4344">
        <v>3.3</v>
      </c>
      <c r="U4344">
        <v>3.5</v>
      </c>
      <c r="V4344">
        <v>15.4</v>
      </c>
      <c r="W4344">
        <v>0.8</v>
      </c>
      <c r="X4344">
        <v>8.6999999999999993</v>
      </c>
      <c r="Y4344">
        <v>0.18</v>
      </c>
      <c r="Z4344">
        <v>0.34</v>
      </c>
      <c r="AA4344">
        <v>6.5</v>
      </c>
    </row>
    <row r="4345" spans="1:27">
      <c r="A4345">
        <v>2013</v>
      </c>
      <c r="B4345" t="s">
        <v>1281</v>
      </c>
      <c r="C4345" t="s">
        <v>138</v>
      </c>
      <c r="D4345" t="str">
        <f>VLOOKUP($C4345,Sheet1!$C$4:$D$34,2,FALSE)</f>
        <v>Celtics</v>
      </c>
      <c r="E4345" t="str">
        <f t="shared" si="67"/>
        <v>Celtics2013</v>
      </c>
      <c r="F4345" t="s">
        <v>959</v>
      </c>
      <c r="G4345">
        <v>23</v>
      </c>
      <c r="H4345">
        <v>14</v>
      </c>
      <c r="I4345">
        <v>9.1999999999999993</v>
      </c>
      <c r="J4345">
        <v>18.899999999999999</v>
      </c>
      <c r="K4345">
        <v>11.4</v>
      </c>
      <c r="L4345">
        <v>9.0999999999999998E-2</v>
      </c>
      <c r="M4345">
        <v>0</v>
      </c>
      <c r="N4345">
        <v>0</v>
      </c>
      <c r="O4345">
        <v>3</v>
      </c>
      <c r="P4345">
        <v>0.66700000000000004</v>
      </c>
      <c r="Q4345">
        <v>27</v>
      </c>
      <c r="R4345">
        <v>0.222</v>
      </c>
      <c r="S4345">
        <v>0.36699999999999999</v>
      </c>
      <c r="T4345">
        <v>1.6</v>
      </c>
      <c r="U4345">
        <v>1.2</v>
      </c>
      <c r="V4345">
        <v>7.5</v>
      </c>
      <c r="W4345">
        <v>0.2</v>
      </c>
      <c r="X4345">
        <v>3.3</v>
      </c>
      <c r="Y4345">
        <v>0.43</v>
      </c>
      <c r="Z4345">
        <v>0</v>
      </c>
      <c r="AA4345">
        <v>3.2</v>
      </c>
    </row>
    <row r="4346" spans="1:27">
      <c r="A4346">
        <v>2013</v>
      </c>
      <c r="B4346" t="s">
        <v>975</v>
      </c>
      <c r="C4346" t="s">
        <v>39</v>
      </c>
      <c r="D4346" t="str">
        <f>VLOOKUP($C4346,Sheet1!$C$4:$D$34,2,FALSE)</f>
        <v>Pelicans</v>
      </c>
      <c r="E4346" t="str">
        <f t="shared" si="67"/>
        <v>Pelicans2013</v>
      </c>
      <c r="F4346" t="s">
        <v>960</v>
      </c>
      <c r="G4346">
        <v>24</v>
      </c>
      <c r="H4346">
        <v>27</v>
      </c>
      <c r="I4346">
        <v>17.399999999999999</v>
      </c>
      <c r="J4346">
        <v>35.200000000000003</v>
      </c>
      <c r="K4346">
        <v>17.100000000000001</v>
      </c>
      <c r="L4346">
        <v>8.5000000000000006E-2</v>
      </c>
      <c r="M4346">
        <v>18</v>
      </c>
      <c r="N4346">
        <v>0.77800000000000002</v>
      </c>
      <c r="O4346">
        <v>59</v>
      </c>
      <c r="P4346">
        <v>0.40699999999999997</v>
      </c>
      <c r="Q4346">
        <v>95</v>
      </c>
      <c r="R4346">
        <v>0.379</v>
      </c>
      <c r="S4346">
        <v>0.52500000000000002</v>
      </c>
      <c r="T4346">
        <v>6.3</v>
      </c>
      <c r="U4346">
        <v>3.3</v>
      </c>
      <c r="V4346">
        <v>10.9</v>
      </c>
      <c r="W4346">
        <v>1.1000000000000001</v>
      </c>
      <c r="X4346">
        <v>9.5</v>
      </c>
      <c r="Y4346">
        <v>0.26</v>
      </c>
      <c r="Z4346">
        <v>0.41</v>
      </c>
      <c r="AA4346">
        <v>6.5</v>
      </c>
    </row>
    <row r="4347" spans="1:27">
      <c r="A4347">
        <v>2013</v>
      </c>
      <c r="B4347" t="s">
        <v>1051</v>
      </c>
      <c r="C4347" t="s">
        <v>67</v>
      </c>
      <c r="D4347" t="str">
        <f>VLOOKUP($C4347,Sheet1!$C$4:$D$34,2,FALSE)</f>
        <v>Suns</v>
      </c>
      <c r="E4347" t="str">
        <f t="shared" si="67"/>
        <v>Suns2013</v>
      </c>
      <c r="F4347" t="s">
        <v>956</v>
      </c>
      <c r="G4347">
        <v>31</v>
      </c>
      <c r="H4347">
        <v>20</v>
      </c>
      <c r="I4347">
        <v>18.100000000000001</v>
      </c>
      <c r="J4347">
        <v>37.200000000000003</v>
      </c>
      <c r="K4347">
        <v>20.3</v>
      </c>
      <c r="L4347">
        <v>0.114</v>
      </c>
      <c r="M4347">
        <v>39</v>
      </c>
      <c r="N4347">
        <v>0.79500000000000004</v>
      </c>
      <c r="O4347">
        <v>106</v>
      </c>
      <c r="P4347">
        <v>0.46200000000000002</v>
      </c>
      <c r="Q4347">
        <v>25</v>
      </c>
      <c r="R4347">
        <v>0.28000000000000003</v>
      </c>
      <c r="S4347">
        <v>0.50600000000000001</v>
      </c>
      <c r="T4347">
        <v>7.5</v>
      </c>
      <c r="U4347">
        <v>1.9</v>
      </c>
      <c r="V4347">
        <v>5.7</v>
      </c>
      <c r="W4347">
        <v>1.6</v>
      </c>
      <c r="X4347">
        <v>13.6</v>
      </c>
      <c r="Y4347">
        <v>0.35</v>
      </c>
      <c r="Z4347">
        <v>0.2</v>
      </c>
      <c r="AA4347">
        <v>6.3</v>
      </c>
    </row>
    <row r="4348" spans="1:27">
      <c r="A4348">
        <v>2013</v>
      </c>
      <c r="B4348" t="s">
        <v>1282</v>
      </c>
      <c r="C4348" t="s">
        <v>99</v>
      </c>
      <c r="D4348" t="str">
        <f>VLOOKUP($C4348,Sheet1!$C$4:$D$34,2,FALSE)</f>
        <v>Timberwolves</v>
      </c>
      <c r="E4348" t="str">
        <f t="shared" si="67"/>
        <v>Timberwolves2013</v>
      </c>
      <c r="F4348" t="s">
        <v>956</v>
      </c>
      <c r="G4348">
        <v>29</v>
      </c>
      <c r="H4348">
        <v>79</v>
      </c>
      <c r="I4348">
        <v>18.399999999999999</v>
      </c>
      <c r="J4348">
        <v>38.1</v>
      </c>
      <c r="K4348">
        <v>24.1</v>
      </c>
      <c r="L4348">
        <v>0.15</v>
      </c>
      <c r="M4348">
        <v>100</v>
      </c>
      <c r="N4348">
        <v>0.79</v>
      </c>
      <c r="O4348">
        <v>425</v>
      </c>
      <c r="P4348">
        <v>0.42599999999999999</v>
      </c>
      <c r="Q4348">
        <v>231</v>
      </c>
      <c r="R4348">
        <v>0.316</v>
      </c>
      <c r="S4348">
        <v>0.47099999999999997</v>
      </c>
      <c r="T4348">
        <v>8.4</v>
      </c>
      <c r="U4348">
        <v>1.9</v>
      </c>
      <c r="V4348">
        <v>5.8</v>
      </c>
      <c r="W4348">
        <v>3.8</v>
      </c>
      <c r="X4348">
        <v>33.200000000000003</v>
      </c>
      <c r="Y4348">
        <v>0.33</v>
      </c>
      <c r="Z4348">
        <v>0</v>
      </c>
      <c r="AA4348">
        <v>8.5</v>
      </c>
    </row>
    <row r="4349" spans="1:27">
      <c r="A4349">
        <v>2013</v>
      </c>
      <c r="B4349" t="s">
        <v>1111</v>
      </c>
      <c r="C4349" t="s">
        <v>59</v>
      </c>
      <c r="D4349" t="str">
        <f>VLOOKUP($C4349,Sheet1!$C$4:$D$34,2,FALSE)</f>
        <v>Knicks</v>
      </c>
      <c r="E4349" t="str">
        <f t="shared" si="67"/>
        <v>Knicks2013</v>
      </c>
      <c r="F4349" t="s">
        <v>30</v>
      </c>
      <c r="G4349">
        <v>28</v>
      </c>
      <c r="H4349">
        <v>42</v>
      </c>
      <c r="I4349">
        <v>29.7</v>
      </c>
      <c r="J4349">
        <v>60.9</v>
      </c>
      <c r="K4349">
        <v>22.5</v>
      </c>
      <c r="L4349">
        <v>9.6000000000000002E-2</v>
      </c>
      <c r="M4349">
        <v>102</v>
      </c>
      <c r="N4349">
        <v>0.82399999999999995</v>
      </c>
      <c r="O4349">
        <v>394</v>
      </c>
      <c r="P4349">
        <v>0.48699999999999999</v>
      </c>
      <c r="Q4349">
        <v>108</v>
      </c>
      <c r="R4349">
        <v>0.27800000000000002</v>
      </c>
      <c r="S4349">
        <v>0.51</v>
      </c>
      <c r="T4349">
        <v>13.3</v>
      </c>
      <c r="U4349">
        <v>5.3</v>
      </c>
      <c r="V4349">
        <v>10.5</v>
      </c>
      <c r="W4349">
        <v>1.1000000000000001</v>
      </c>
      <c r="X4349">
        <v>6.2</v>
      </c>
      <c r="Y4349">
        <v>0.33</v>
      </c>
      <c r="Z4349">
        <v>1.21</v>
      </c>
      <c r="AA4349">
        <v>5.7</v>
      </c>
    </row>
    <row r="4350" spans="1:27">
      <c r="A4350">
        <v>2013</v>
      </c>
      <c r="B4350" t="s">
        <v>81</v>
      </c>
      <c r="C4350" t="s">
        <v>110</v>
      </c>
      <c r="D4350" t="str">
        <f>VLOOKUP($C4350,Sheet1!$C$4:$D$34,2,FALSE)</f>
        <v>Warriors</v>
      </c>
      <c r="E4350" t="str">
        <f t="shared" si="67"/>
        <v>Warriors2013</v>
      </c>
      <c r="F4350" t="s">
        <v>958</v>
      </c>
      <c r="G4350">
        <v>21</v>
      </c>
      <c r="H4350">
        <v>78</v>
      </c>
      <c r="I4350">
        <v>28</v>
      </c>
      <c r="J4350">
        <v>58</v>
      </c>
      <c r="K4350">
        <v>16.899999999999999</v>
      </c>
      <c r="L4350">
        <v>0.1</v>
      </c>
      <c r="M4350">
        <v>181</v>
      </c>
      <c r="N4350">
        <v>0.71799999999999997</v>
      </c>
      <c r="O4350">
        <v>488</v>
      </c>
      <c r="P4350">
        <v>0.42</v>
      </c>
      <c r="Q4350">
        <v>190</v>
      </c>
      <c r="R4350">
        <v>0.34699999999999998</v>
      </c>
      <c r="S4350">
        <v>0.48699999999999999</v>
      </c>
      <c r="T4350">
        <v>9.5</v>
      </c>
      <c r="U4350">
        <v>4</v>
      </c>
      <c r="V4350">
        <v>7.8</v>
      </c>
      <c r="W4350">
        <v>1.5</v>
      </c>
      <c r="X4350">
        <v>7.7</v>
      </c>
      <c r="Y4350">
        <v>0.83</v>
      </c>
      <c r="Z4350">
        <v>0.26</v>
      </c>
      <c r="AA4350">
        <v>5.5</v>
      </c>
    </row>
    <row r="4351" spans="1:27">
      <c r="A4351">
        <v>2013</v>
      </c>
      <c r="B4351" t="s">
        <v>1059</v>
      </c>
      <c r="C4351" t="s">
        <v>92</v>
      </c>
      <c r="D4351" t="str">
        <f>VLOOKUP($C4351,Sheet1!$C$4:$D$34,2,FALSE)</f>
        <v>Clippers</v>
      </c>
      <c r="E4351" t="str">
        <f t="shared" si="67"/>
        <v>Clippers2013</v>
      </c>
      <c r="F4351" t="s">
        <v>958</v>
      </c>
      <c r="G4351">
        <v>33</v>
      </c>
      <c r="H4351">
        <v>63</v>
      </c>
      <c r="I4351">
        <v>27.3</v>
      </c>
      <c r="J4351">
        <v>56.6</v>
      </c>
      <c r="K4351">
        <v>16.7</v>
      </c>
      <c r="L4351">
        <v>0.13</v>
      </c>
      <c r="M4351">
        <v>90</v>
      </c>
      <c r="N4351">
        <v>0.73299999999999998</v>
      </c>
      <c r="O4351">
        <v>243</v>
      </c>
      <c r="P4351">
        <v>0.55100000000000005</v>
      </c>
      <c r="Q4351">
        <v>284</v>
      </c>
      <c r="R4351">
        <v>0.34200000000000003</v>
      </c>
      <c r="S4351">
        <v>0.55200000000000005</v>
      </c>
      <c r="T4351">
        <v>9.9</v>
      </c>
      <c r="U4351">
        <v>4.5999999999999996</v>
      </c>
      <c r="V4351">
        <v>9.4</v>
      </c>
      <c r="W4351">
        <v>2</v>
      </c>
      <c r="X4351">
        <v>10.7</v>
      </c>
      <c r="Y4351">
        <v>0.89</v>
      </c>
      <c r="Z4351">
        <v>0.44</v>
      </c>
      <c r="AA4351">
        <v>6.6</v>
      </c>
    </row>
    <row r="4352" spans="1:27">
      <c r="A4352">
        <v>2013</v>
      </c>
      <c r="B4352" t="s">
        <v>84</v>
      </c>
      <c r="C4352" t="s">
        <v>113</v>
      </c>
      <c r="D4352" t="str">
        <f>VLOOKUP($C4352,Sheet1!$C$4:$D$34,2,FALSE)</f>
        <v>Trail Blazers</v>
      </c>
      <c r="E4352" t="str">
        <f t="shared" si="67"/>
        <v>Trail Blazers2013</v>
      </c>
      <c r="F4352" t="s">
        <v>959</v>
      </c>
      <c r="G4352">
        <v>23</v>
      </c>
      <c r="H4352">
        <v>41</v>
      </c>
      <c r="I4352">
        <v>9.1999999999999993</v>
      </c>
      <c r="J4352">
        <v>18.899999999999999</v>
      </c>
      <c r="K4352">
        <v>21.7</v>
      </c>
      <c r="L4352">
        <v>9.6000000000000002E-2</v>
      </c>
      <c r="M4352">
        <v>32</v>
      </c>
      <c r="N4352">
        <v>0.81299999999999994</v>
      </c>
      <c r="O4352">
        <v>123</v>
      </c>
      <c r="P4352">
        <v>0.44700000000000001</v>
      </c>
      <c r="Q4352">
        <v>33</v>
      </c>
      <c r="R4352">
        <v>0.30299999999999999</v>
      </c>
      <c r="S4352">
        <v>0.48799999999999999</v>
      </c>
      <c r="T4352">
        <v>4</v>
      </c>
      <c r="U4352">
        <v>1.8</v>
      </c>
      <c r="V4352">
        <v>10.5</v>
      </c>
      <c r="W4352">
        <v>0.8</v>
      </c>
      <c r="X4352">
        <v>13.7</v>
      </c>
      <c r="Y4352">
        <v>0.22</v>
      </c>
      <c r="Z4352">
        <v>0.17</v>
      </c>
      <c r="AA4352">
        <v>7.8</v>
      </c>
    </row>
    <row r="4353" spans="1:27">
      <c r="A4353">
        <v>2013</v>
      </c>
      <c r="B4353" t="s">
        <v>998</v>
      </c>
      <c r="C4353" t="s">
        <v>138</v>
      </c>
      <c r="D4353" t="str">
        <f>VLOOKUP($C4353,Sheet1!$C$4:$D$34,2,FALSE)</f>
        <v>Celtics</v>
      </c>
      <c r="E4353" t="str">
        <f t="shared" si="67"/>
        <v>Celtics2013</v>
      </c>
      <c r="F4353" t="s">
        <v>960</v>
      </c>
      <c r="G4353">
        <v>28</v>
      </c>
      <c r="H4353">
        <v>82</v>
      </c>
      <c r="I4353">
        <v>27.5</v>
      </c>
      <c r="J4353">
        <v>57.1</v>
      </c>
      <c r="K4353">
        <v>18.399999999999999</v>
      </c>
      <c r="L4353">
        <v>0.109</v>
      </c>
      <c r="M4353">
        <v>239</v>
      </c>
      <c r="N4353">
        <v>0.85799999999999998</v>
      </c>
      <c r="O4353">
        <v>719</v>
      </c>
      <c r="P4353">
        <v>0.48699999999999999</v>
      </c>
      <c r="Q4353">
        <v>6</v>
      </c>
      <c r="R4353">
        <v>0.33300000000000002</v>
      </c>
      <c r="S4353">
        <v>0.54900000000000004</v>
      </c>
      <c r="T4353">
        <v>11.1</v>
      </c>
      <c r="U4353">
        <v>5.7</v>
      </c>
      <c r="V4353">
        <v>11.9</v>
      </c>
      <c r="W4353">
        <v>1.1000000000000001</v>
      </c>
      <c r="X4353">
        <v>6.4</v>
      </c>
      <c r="Y4353">
        <v>0.44</v>
      </c>
      <c r="Z4353">
        <v>0.87</v>
      </c>
      <c r="AA4353">
        <v>6</v>
      </c>
    </row>
    <row r="4354" spans="1:27">
      <c r="A4354">
        <v>2013</v>
      </c>
      <c r="B4354" t="s">
        <v>1283</v>
      </c>
      <c r="C4354" t="s">
        <v>32</v>
      </c>
      <c r="D4354" t="str">
        <f>VLOOKUP($C4354,Sheet1!$C$4:$D$34,2,FALSE)</f>
        <v>Heat</v>
      </c>
      <c r="E4354" t="str">
        <f t="shared" si="67"/>
        <v>Heat2013</v>
      </c>
      <c r="F4354" t="s">
        <v>958</v>
      </c>
      <c r="G4354">
        <v>35</v>
      </c>
      <c r="H4354">
        <v>73</v>
      </c>
      <c r="I4354">
        <v>19.899999999999999</v>
      </c>
      <c r="J4354">
        <v>41</v>
      </c>
      <c r="K4354">
        <v>10.1</v>
      </c>
      <c r="L4354">
        <v>7.1999999999999995E-2</v>
      </c>
      <c r="M4354">
        <v>23</v>
      </c>
      <c r="N4354">
        <v>0.65200000000000002</v>
      </c>
      <c r="O4354">
        <v>65</v>
      </c>
      <c r="P4354">
        <v>0.49199999999999999</v>
      </c>
      <c r="Q4354">
        <v>210</v>
      </c>
      <c r="R4354">
        <v>0.34799999999999998</v>
      </c>
      <c r="S4354">
        <v>0.52300000000000002</v>
      </c>
      <c r="T4354">
        <v>4.0999999999999996</v>
      </c>
      <c r="U4354">
        <v>1.9</v>
      </c>
      <c r="V4354">
        <v>5.9</v>
      </c>
      <c r="W4354">
        <v>0.9</v>
      </c>
      <c r="X4354">
        <v>6</v>
      </c>
      <c r="Y4354">
        <v>0.68</v>
      </c>
      <c r="Z4354">
        <v>0.53</v>
      </c>
      <c r="AA4354">
        <v>3.8</v>
      </c>
    </row>
    <row r="4355" spans="1:27">
      <c r="A4355">
        <v>2013</v>
      </c>
      <c r="B4355" t="s">
        <v>91</v>
      </c>
      <c r="C4355" t="s">
        <v>113</v>
      </c>
      <c r="D4355" t="str">
        <f>VLOOKUP($C4355,Sheet1!$C$4:$D$34,2,FALSE)</f>
        <v>Trail Blazers</v>
      </c>
      <c r="E4355" t="str">
        <f t="shared" ref="E4355:E4418" si="68">D4355&amp;A4355</f>
        <v>Trail Blazers2013</v>
      </c>
      <c r="F4355" t="s">
        <v>958</v>
      </c>
      <c r="G4355">
        <v>25</v>
      </c>
      <c r="H4355">
        <v>82</v>
      </c>
      <c r="I4355">
        <v>35.799999999999997</v>
      </c>
      <c r="J4355">
        <v>74</v>
      </c>
      <c r="K4355">
        <v>16.600000000000001</v>
      </c>
      <c r="L4355">
        <v>0.187</v>
      </c>
      <c r="M4355">
        <v>203</v>
      </c>
      <c r="N4355">
        <v>0.80300000000000005</v>
      </c>
      <c r="O4355">
        <v>417</v>
      </c>
      <c r="P4355">
        <v>0.56599999999999995</v>
      </c>
      <c r="Q4355">
        <v>402</v>
      </c>
      <c r="R4355">
        <v>0.36099999999999999</v>
      </c>
      <c r="S4355">
        <v>0.58899999999999997</v>
      </c>
      <c r="T4355">
        <v>13</v>
      </c>
      <c r="U4355">
        <v>7.5</v>
      </c>
      <c r="V4355">
        <v>11.2</v>
      </c>
      <c r="W4355">
        <v>5.0999999999999996</v>
      </c>
      <c r="X4355">
        <v>21.1</v>
      </c>
      <c r="Y4355">
        <v>0.91</v>
      </c>
      <c r="Z4355">
        <v>0.7</v>
      </c>
      <c r="AA4355">
        <v>8.9</v>
      </c>
    </row>
    <row r="4356" spans="1:27">
      <c r="A4356">
        <v>2013</v>
      </c>
      <c r="B4356" t="s">
        <v>851</v>
      </c>
      <c r="C4356" t="s">
        <v>29</v>
      </c>
      <c r="D4356" t="str">
        <f>VLOOKUP($C4356,Sheet1!$C$4:$D$34,2,FALSE)</f>
        <v>Grizzlies</v>
      </c>
      <c r="E4356" t="str">
        <f t="shared" si="68"/>
        <v>Grizzlies2013</v>
      </c>
      <c r="F4356" t="s">
        <v>956</v>
      </c>
      <c r="G4356">
        <v>25</v>
      </c>
      <c r="H4356">
        <v>31</v>
      </c>
      <c r="I4356">
        <v>20.7</v>
      </c>
      <c r="J4356">
        <v>42.5</v>
      </c>
      <c r="K4356">
        <v>20.6</v>
      </c>
      <c r="L4356">
        <v>7.6999999999999999E-2</v>
      </c>
      <c r="M4356">
        <v>57</v>
      </c>
      <c r="N4356">
        <v>0.78900000000000003</v>
      </c>
      <c r="O4356">
        <v>156</v>
      </c>
      <c r="P4356">
        <v>0.41699999999999998</v>
      </c>
      <c r="Q4356">
        <v>83</v>
      </c>
      <c r="R4356">
        <v>0.30099999999999999</v>
      </c>
      <c r="S4356">
        <v>0.47299999999999998</v>
      </c>
      <c r="T4356">
        <v>8.1</v>
      </c>
      <c r="U4356">
        <v>1.9</v>
      </c>
      <c r="V4356">
        <v>5.4</v>
      </c>
      <c r="W4356">
        <v>2.1</v>
      </c>
      <c r="X4356">
        <v>15.8</v>
      </c>
      <c r="Y4356">
        <v>0.65</v>
      </c>
      <c r="Z4356">
        <v>0.16</v>
      </c>
      <c r="AA4356">
        <v>6.2</v>
      </c>
    </row>
    <row r="4357" spans="1:27">
      <c r="A4357">
        <v>2013</v>
      </c>
      <c r="B4357" t="s">
        <v>851</v>
      </c>
      <c r="C4357" t="s">
        <v>138</v>
      </c>
      <c r="D4357" t="str">
        <f>VLOOKUP($C4357,Sheet1!$C$4:$D$34,2,FALSE)</f>
        <v>Celtics</v>
      </c>
      <c r="E4357" t="str">
        <f t="shared" si="68"/>
        <v>Celtics2013</v>
      </c>
      <c r="F4357" t="s">
        <v>956</v>
      </c>
      <c r="G4357">
        <v>25</v>
      </c>
      <c r="H4357">
        <v>41</v>
      </c>
      <c r="I4357">
        <v>25.1</v>
      </c>
      <c r="J4357">
        <v>52</v>
      </c>
      <c r="K4357">
        <v>20</v>
      </c>
      <c r="L4357">
        <v>0.129</v>
      </c>
      <c r="M4357">
        <v>61</v>
      </c>
      <c r="N4357">
        <v>0.80300000000000005</v>
      </c>
      <c r="O4357">
        <v>248</v>
      </c>
      <c r="P4357">
        <v>0.43099999999999999</v>
      </c>
      <c r="Q4357">
        <v>130</v>
      </c>
      <c r="R4357">
        <v>0.39200000000000002</v>
      </c>
      <c r="S4357">
        <v>0.51400000000000001</v>
      </c>
      <c r="T4357">
        <v>10.1</v>
      </c>
      <c r="U4357">
        <v>2.1</v>
      </c>
      <c r="V4357">
        <v>4.7</v>
      </c>
      <c r="W4357">
        <v>3.1</v>
      </c>
      <c r="X4357">
        <v>20.5</v>
      </c>
      <c r="Y4357">
        <v>0.95</v>
      </c>
      <c r="Z4357">
        <v>0.1</v>
      </c>
      <c r="AA4357">
        <v>6.4</v>
      </c>
    </row>
    <row r="4358" spans="1:27">
      <c r="A4358">
        <v>2013</v>
      </c>
      <c r="B4358" t="s">
        <v>672</v>
      </c>
      <c r="C4358" t="s">
        <v>90</v>
      </c>
      <c r="D4358" t="str">
        <f>VLOOKUP($C4358,Sheet1!$C$4:$D$34,2,FALSE)</f>
        <v>Spurs</v>
      </c>
      <c r="E4358" t="str">
        <f t="shared" si="68"/>
        <v>Spurs2013</v>
      </c>
      <c r="F4358" t="s">
        <v>30</v>
      </c>
      <c r="G4358">
        <v>27</v>
      </c>
      <c r="H4358">
        <v>53</v>
      </c>
      <c r="I4358">
        <v>9</v>
      </c>
      <c r="J4358">
        <v>18.7</v>
      </c>
      <c r="K4358">
        <v>19.600000000000001</v>
      </c>
      <c r="L4358">
        <v>0.17299999999999999</v>
      </c>
      <c r="M4358">
        <v>21</v>
      </c>
      <c r="N4358">
        <v>0.90500000000000003</v>
      </c>
      <c r="O4358">
        <v>163</v>
      </c>
      <c r="P4358">
        <v>0.436</v>
      </c>
      <c r="Q4358">
        <v>0</v>
      </c>
      <c r="R4358">
        <v>0</v>
      </c>
      <c r="S4358">
        <v>0.46700000000000003</v>
      </c>
      <c r="T4358">
        <v>3</v>
      </c>
      <c r="U4358">
        <v>2.7</v>
      </c>
      <c r="V4358">
        <v>17.100000000000001</v>
      </c>
      <c r="W4358">
        <v>0.6</v>
      </c>
      <c r="X4358">
        <v>10.199999999999999</v>
      </c>
      <c r="Y4358">
        <v>0.04</v>
      </c>
      <c r="Z4358">
        <v>0.09</v>
      </c>
      <c r="AA4358">
        <v>7.5</v>
      </c>
    </row>
    <row r="4359" spans="1:27">
      <c r="A4359">
        <v>2013</v>
      </c>
      <c r="B4359" t="s">
        <v>94</v>
      </c>
      <c r="C4359" t="s">
        <v>110</v>
      </c>
      <c r="D4359" t="str">
        <f>VLOOKUP($C4359,Sheet1!$C$4:$D$34,2,FALSE)</f>
        <v>Warriors</v>
      </c>
      <c r="E4359" t="str">
        <f t="shared" si="68"/>
        <v>Warriors2013</v>
      </c>
      <c r="F4359" t="s">
        <v>959</v>
      </c>
      <c r="G4359">
        <v>24</v>
      </c>
      <c r="H4359">
        <v>44</v>
      </c>
      <c r="I4359">
        <v>5.9</v>
      </c>
      <c r="J4359">
        <v>12.1</v>
      </c>
      <c r="K4359">
        <v>23.9</v>
      </c>
      <c r="L4359">
        <v>0.19900000000000001</v>
      </c>
      <c r="M4359">
        <v>36</v>
      </c>
      <c r="N4359">
        <v>0.52800000000000002</v>
      </c>
      <c r="O4359">
        <v>58</v>
      </c>
      <c r="P4359">
        <v>0.44800000000000001</v>
      </c>
      <c r="Q4359">
        <v>39</v>
      </c>
      <c r="R4359">
        <v>0.25600000000000001</v>
      </c>
      <c r="S4359">
        <v>0.44800000000000001</v>
      </c>
      <c r="T4359">
        <v>2.2999999999999998</v>
      </c>
      <c r="U4359">
        <v>0.9</v>
      </c>
      <c r="V4359">
        <v>8.4</v>
      </c>
      <c r="W4359">
        <v>0.5</v>
      </c>
      <c r="X4359">
        <v>11.4</v>
      </c>
      <c r="Y4359">
        <v>0.27</v>
      </c>
      <c r="Z4359">
        <v>0.14000000000000001</v>
      </c>
      <c r="AA4359">
        <v>6.9</v>
      </c>
    </row>
    <row r="4360" spans="1:27">
      <c r="A4360">
        <v>2013</v>
      </c>
      <c r="B4360" t="s">
        <v>94</v>
      </c>
      <c r="C4360" t="s">
        <v>54</v>
      </c>
      <c r="D4360" t="str">
        <f>VLOOKUP($C4360,Sheet1!$C$4:$D$34,2,FALSE)</f>
        <v>Lakers</v>
      </c>
      <c r="E4360" t="str">
        <f t="shared" si="68"/>
        <v>Lakers2013</v>
      </c>
      <c r="F4360" t="s">
        <v>959</v>
      </c>
      <c r="G4360">
        <v>24</v>
      </c>
      <c r="H4360">
        <v>23</v>
      </c>
      <c r="I4360">
        <v>27.8</v>
      </c>
      <c r="J4360">
        <v>57.6</v>
      </c>
      <c r="K4360">
        <v>22.5</v>
      </c>
      <c r="L4360">
        <v>0.155</v>
      </c>
      <c r="M4360">
        <v>73</v>
      </c>
      <c r="N4360">
        <v>0.64400000000000002</v>
      </c>
      <c r="O4360">
        <v>157</v>
      </c>
      <c r="P4360">
        <v>0.497</v>
      </c>
      <c r="Q4360">
        <v>89</v>
      </c>
      <c r="R4360">
        <v>0.371</v>
      </c>
      <c r="S4360">
        <v>0.54300000000000004</v>
      </c>
      <c r="T4360">
        <v>13.1</v>
      </c>
      <c r="U4360">
        <v>3.3</v>
      </c>
      <c r="V4360">
        <v>6.4</v>
      </c>
      <c r="W4360">
        <v>3.1</v>
      </c>
      <c r="X4360">
        <v>18.100000000000001</v>
      </c>
      <c r="Y4360">
        <v>1.35</v>
      </c>
      <c r="Z4360">
        <v>0.3</v>
      </c>
      <c r="AA4360">
        <v>7.4</v>
      </c>
    </row>
    <row r="4361" spans="1:27">
      <c r="A4361">
        <v>2013</v>
      </c>
      <c r="B4361" t="s">
        <v>97</v>
      </c>
      <c r="C4361" t="s">
        <v>64</v>
      </c>
      <c r="D4361" t="str">
        <f>VLOOKUP($C4361,Sheet1!$C$4:$D$34,2,FALSE)</f>
        <v>Wizards</v>
      </c>
      <c r="E4361" t="str">
        <f t="shared" si="68"/>
        <v>Wizards2013</v>
      </c>
      <c r="F4361" t="s">
        <v>959</v>
      </c>
      <c r="G4361">
        <v>20</v>
      </c>
      <c r="H4361">
        <v>73</v>
      </c>
      <c r="I4361">
        <v>34.5</v>
      </c>
      <c r="J4361">
        <v>70.3</v>
      </c>
      <c r="K4361">
        <v>24.4</v>
      </c>
      <c r="L4361">
        <v>9.4E-2</v>
      </c>
      <c r="M4361">
        <v>189</v>
      </c>
      <c r="N4361">
        <v>0.78800000000000003</v>
      </c>
      <c r="O4361">
        <v>806</v>
      </c>
      <c r="P4361">
        <v>0.42599999999999999</v>
      </c>
      <c r="Q4361">
        <v>343</v>
      </c>
      <c r="R4361">
        <v>0.40200000000000002</v>
      </c>
      <c r="S4361">
        <v>0.50700000000000001</v>
      </c>
      <c r="T4361">
        <v>17.100000000000001</v>
      </c>
      <c r="U4361">
        <v>3.7</v>
      </c>
      <c r="V4361">
        <v>6.3</v>
      </c>
      <c r="W4361">
        <v>3.4</v>
      </c>
      <c r="X4361">
        <v>16.2</v>
      </c>
      <c r="Y4361">
        <v>0.97</v>
      </c>
      <c r="Z4361">
        <v>0.25</v>
      </c>
      <c r="AA4361">
        <v>6.9</v>
      </c>
    </row>
    <row r="4362" spans="1:27">
      <c r="A4362">
        <v>2013</v>
      </c>
      <c r="B4362" t="s">
        <v>852</v>
      </c>
      <c r="C4362" t="s">
        <v>32</v>
      </c>
      <c r="D4362" t="str">
        <f>VLOOKUP($C4362,Sheet1!$C$4:$D$34,2,FALSE)</f>
        <v>Heat</v>
      </c>
      <c r="E4362" t="str">
        <f t="shared" si="68"/>
        <v>Heat2013</v>
      </c>
      <c r="F4362" t="s">
        <v>958</v>
      </c>
      <c r="G4362">
        <v>25</v>
      </c>
      <c r="H4362">
        <v>55</v>
      </c>
      <c r="I4362">
        <v>14.9</v>
      </c>
      <c r="J4362">
        <v>30.6</v>
      </c>
      <c r="K4362">
        <v>26.1</v>
      </c>
      <c r="L4362">
        <v>0.128</v>
      </c>
      <c r="M4362">
        <v>79</v>
      </c>
      <c r="N4362">
        <v>0.77200000000000002</v>
      </c>
      <c r="O4362">
        <v>301</v>
      </c>
      <c r="P4362">
        <v>0.51800000000000002</v>
      </c>
      <c r="Q4362">
        <v>54</v>
      </c>
      <c r="R4362">
        <v>0.38900000000000001</v>
      </c>
      <c r="S4362">
        <v>0.55900000000000005</v>
      </c>
      <c r="T4362">
        <v>7.9</v>
      </c>
      <c r="U4362">
        <v>3.1</v>
      </c>
      <c r="V4362">
        <v>13.2</v>
      </c>
      <c r="W4362">
        <v>0.7</v>
      </c>
      <c r="X4362">
        <v>8.6999999999999993</v>
      </c>
      <c r="Y4362">
        <v>0.42</v>
      </c>
      <c r="Z4362">
        <v>0.38</v>
      </c>
      <c r="AA4362">
        <v>6.9</v>
      </c>
    </row>
    <row r="4363" spans="1:27">
      <c r="A4363">
        <v>2013</v>
      </c>
      <c r="B4363" t="s">
        <v>765</v>
      </c>
      <c r="C4363" t="s">
        <v>90</v>
      </c>
      <c r="D4363" t="str">
        <f>VLOOKUP($C4363,Sheet1!$C$4:$D$34,2,FALSE)</f>
        <v>Spurs</v>
      </c>
      <c r="E4363" t="str">
        <f t="shared" si="68"/>
        <v>Spurs2013</v>
      </c>
      <c r="F4363" t="s">
        <v>958</v>
      </c>
      <c r="G4363">
        <v>27</v>
      </c>
      <c r="H4363">
        <v>80</v>
      </c>
      <c r="I4363">
        <v>25</v>
      </c>
      <c r="J4363">
        <v>51.9</v>
      </c>
      <c r="K4363">
        <v>19.100000000000001</v>
      </c>
      <c r="L4363">
        <v>0.112</v>
      </c>
      <c r="M4363">
        <v>131</v>
      </c>
      <c r="N4363">
        <v>0.84699999999999998</v>
      </c>
      <c r="O4363">
        <v>402</v>
      </c>
      <c r="P4363">
        <v>0.52500000000000002</v>
      </c>
      <c r="Q4363">
        <v>293</v>
      </c>
      <c r="R4363">
        <v>0.43</v>
      </c>
      <c r="S4363">
        <v>0.60499999999999998</v>
      </c>
      <c r="T4363">
        <v>11.4</v>
      </c>
      <c r="U4363">
        <v>2.8</v>
      </c>
      <c r="V4363">
        <v>6.4</v>
      </c>
      <c r="W4363">
        <v>2.2000000000000002</v>
      </c>
      <c r="X4363">
        <v>13.3</v>
      </c>
      <c r="Y4363">
        <v>0.63</v>
      </c>
      <c r="Z4363">
        <v>0.09</v>
      </c>
      <c r="AA4363">
        <v>6.6</v>
      </c>
    </row>
    <row r="4364" spans="1:27">
      <c r="A4364">
        <v>2013</v>
      </c>
      <c r="B4364" t="s">
        <v>990</v>
      </c>
      <c r="C4364" t="s">
        <v>45</v>
      </c>
      <c r="D4364" t="str">
        <f>VLOOKUP($C4364,Sheet1!$C$4:$D$34,2,FALSE)</f>
        <v>Cavaliers</v>
      </c>
      <c r="E4364" t="str">
        <f t="shared" si="68"/>
        <v>Cavaliers2013</v>
      </c>
      <c r="F4364" t="s">
        <v>958</v>
      </c>
      <c r="G4364">
        <v>20</v>
      </c>
      <c r="H4364">
        <v>52</v>
      </c>
      <c r="I4364">
        <v>12.5</v>
      </c>
      <c r="J4364">
        <v>25.6</v>
      </c>
      <c r="K4364">
        <v>20.7</v>
      </c>
      <c r="L4364">
        <v>0.155</v>
      </c>
      <c r="M4364">
        <v>69</v>
      </c>
      <c r="N4364">
        <v>0.63800000000000001</v>
      </c>
      <c r="O4364">
        <v>172</v>
      </c>
      <c r="P4364">
        <v>0.39</v>
      </c>
      <c r="Q4364">
        <v>53</v>
      </c>
      <c r="R4364">
        <v>0.245</v>
      </c>
      <c r="S4364">
        <v>0.42499999999999999</v>
      </c>
      <c r="T4364">
        <v>4.2</v>
      </c>
      <c r="U4364">
        <v>3</v>
      </c>
      <c r="V4364">
        <v>13.3</v>
      </c>
      <c r="W4364">
        <v>0.3</v>
      </c>
      <c r="X4364">
        <v>4.0999999999999996</v>
      </c>
      <c r="Y4364">
        <v>0.4</v>
      </c>
      <c r="Z4364">
        <v>0.15</v>
      </c>
      <c r="AA4364">
        <v>5</v>
      </c>
    </row>
    <row r="4365" spans="1:27">
      <c r="A4365">
        <v>2013</v>
      </c>
      <c r="B4365" t="s">
        <v>104</v>
      </c>
      <c r="C4365" t="s">
        <v>62</v>
      </c>
      <c r="D4365" t="str">
        <f>VLOOKUP($C4365,Sheet1!$C$4:$D$34,2,FALSE)</f>
        <v>Rockets</v>
      </c>
      <c r="E4365" t="str">
        <f t="shared" si="68"/>
        <v>Rockets2013</v>
      </c>
      <c r="F4365" t="s">
        <v>959</v>
      </c>
      <c r="G4365">
        <v>25</v>
      </c>
      <c r="H4365">
        <v>56</v>
      </c>
      <c r="I4365">
        <v>31.1</v>
      </c>
      <c r="J4365">
        <v>64</v>
      </c>
      <c r="K4365">
        <v>14.9</v>
      </c>
      <c r="L4365">
        <v>0.112</v>
      </c>
      <c r="M4365">
        <v>102</v>
      </c>
      <c r="N4365">
        <v>0.81399999999999995</v>
      </c>
      <c r="O4365">
        <v>226</v>
      </c>
      <c r="P4365">
        <v>0.47299999999999998</v>
      </c>
      <c r="Q4365">
        <v>255</v>
      </c>
      <c r="R4365">
        <v>0.36099999999999999</v>
      </c>
      <c r="S4365">
        <v>0.54500000000000004</v>
      </c>
      <c r="T4365">
        <v>10.199999999999999</v>
      </c>
      <c r="U4365">
        <v>3.5</v>
      </c>
      <c r="V4365">
        <v>6.3</v>
      </c>
      <c r="W4365">
        <v>2.7</v>
      </c>
      <c r="X4365">
        <v>12.7</v>
      </c>
      <c r="Y4365">
        <v>1.39</v>
      </c>
      <c r="Z4365">
        <v>0.41</v>
      </c>
      <c r="AA4365">
        <v>5.9</v>
      </c>
    </row>
    <row r="4366" spans="1:27">
      <c r="A4366">
        <v>2013</v>
      </c>
      <c r="B4366" t="s">
        <v>1284</v>
      </c>
      <c r="C4366" t="s">
        <v>41</v>
      </c>
      <c r="D4366" t="str">
        <f>VLOOKUP($C4366,Sheet1!$C$4:$D$34,2,FALSE)</f>
        <v>Jazz</v>
      </c>
      <c r="E4366" t="str">
        <f t="shared" si="68"/>
        <v>Jazz2013</v>
      </c>
      <c r="F4366" t="s">
        <v>30</v>
      </c>
      <c r="G4366">
        <v>27</v>
      </c>
      <c r="H4366">
        <v>6</v>
      </c>
      <c r="I4366">
        <v>7.3</v>
      </c>
      <c r="J4366">
        <v>14.3</v>
      </c>
      <c r="K4366">
        <v>5.9</v>
      </c>
      <c r="L4366">
        <v>0.35499999999999998</v>
      </c>
      <c r="M4366">
        <v>6</v>
      </c>
      <c r="N4366">
        <v>0.16700000000000001</v>
      </c>
      <c r="O4366">
        <v>1</v>
      </c>
      <c r="P4366">
        <v>1</v>
      </c>
      <c r="Q4366">
        <v>0</v>
      </c>
      <c r="R4366">
        <v>0</v>
      </c>
      <c r="S4366">
        <v>0.41199999999999998</v>
      </c>
      <c r="T4366">
        <v>0.5</v>
      </c>
      <c r="U4366">
        <v>2.8</v>
      </c>
      <c r="V4366">
        <v>22.3</v>
      </c>
      <c r="W4366">
        <v>0</v>
      </c>
      <c r="X4366">
        <v>0</v>
      </c>
      <c r="Y4366">
        <v>0</v>
      </c>
      <c r="Z4366">
        <v>0</v>
      </c>
      <c r="AA4366">
        <v>0</v>
      </c>
    </row>
    <row r="4367" spans="1:27">
      <c r="A4367">
        <v>2013</v>
      </c>
      <c r="B4367" t="s">
        <v>1285</v>
      </c>
      <c r="C4367" t="s">
        <v>71</v>
      </c>
      <c r="D4367" t="str">
        <f>VLOOKUP($C4367,Sheet1!$C$4:$D$34,2,FALSE)</f>
        <v>Pistons</v>
      </c>
      <c r="E4367" t="str">
        <f t="shared" si="68"/>
        <v>Pistons2013</v>
      </c>
      <c r="F4367" t="s">
        <v>959</v>
      </c>
      <c r="G4367">
        <v>37</v>
      </c>
      <c r="H4367">
        <v>19</v>
      </c>
      <c r="I4367">
        <v>16</v>
      </c>
      <c r="J4367">
        <v>32.700000000000003</v>
      </c>
      <c r="K4367">
        <v>15.3</v>
      </c>
      <c r="L4367">
        <v>0.22900000000000001</v>
      </c>
      <c r="M4367">
        <v>12</v>
      </c>
      <c r="N4367">
        <v>0.83299999999999996</v>
      </c>
      <c r="O4367">
        <v>31</v>
      </c>
      <c r="P4367">
        <v>0.32300000000000001</v>
      </c>
      <c r="Q4367">
        <v>48</v>
      </c>
      <c r="R4367">
        <v>0.29199999999999998</v>
      </c>
      <c r="S4367">
        <v>0.42699999999999999</v>
      </c>
      <c r="T4367">
        <v>3.8</v>
      </c>
      <c r="U4367">
        <v>1.5</v>
      </c>
      <c r="V4367">
        <v>5</v>
      </c>
      <c r="W4367">
        <v>2.2000000000000002</v>
      </c>
      <c r="X4367">
        <v>19</v>
      </c>
      <c r="Y4367">
        <v>0.42</v>
      </c>
      <c r="Z4367">
        <v>0.05</v>
      </c>
      <c r="AA4367">
        <v>5.8</v>
      </c>
    </row>
    <row r="4368" spans="1:27">
      <c r="A4368">
        <v>2013</v>
      </c>
      <c r="B4368" t="s">
        <v>108</v>
      </c>
      <c r="C4368" t="s">
        <v>73</v>
      </c>
      <c r="D4368" t="str">
        <f>VLOOKUP($C4368,Sheet1!$C$4:$D$34,2,FALSE)</f>
        <v>Hornets</v>
      </c>
      <c r="E4368" t="str">
        <f t="shared" si="68"/>
        <v>Hornets2013</v>
      </c>
      <c r="F4368" t="s">
        <v>30</v>
      </c>
      <c r="G4368">
        <v>21</v>
      </c>
      <c r="H4368">
        <v>77</v>
      </c>
      <c r="I4368">
        <v>13.7</v>
      </c>
      <c r="J4368">
        <v>28.3</v>
      </c>
      <c r="K4368">
        <v>9.8000000000000007</v>
      </c>
      <c r="L4368">
        <v>0.17899999999999999</v>
      </c>
      <c r="M4368">
        <v>89</v>
      </c>
      <c r="N4368">
        <v>0.51700000000000002</v>
      </c>
      <c r="O4368">
        <v>144</v>
      </c>
      <c r="P4368">
        <v>0.61099999999999999</v>
      </c>
      <c r="Q4368">
        <v>0</v>
      </c>
      <c r="R4368">
        <v>0</v>
      </c>
      <c r="S4368">
        <v>0.60599999999999998</v>
      </c>
      <c r="T4368">
        <v>2.9</v>
      </c>
      <c r="U4368">
        <v>4.8</v>
      </c>
      <c r="V4368">
        <v>19.5</v>
      </c>
      <c r="W4368">
        <v>0.1</v>
      </c>
      <c r="X4368">
        <v>1.1000000000000001</v>
      </c>
      <c r="Y4368">
        <v>0.09</v>
      </c>
      <c r="Z4368">
        <v>1.1200000000000001</v>
      </c>
      <c r="AA4368">
        <v>3.3</v>
      </c>
    </row>
    <row r="4369" spans="1:27">
      <c r="A4369">
        <v>2013</v>
      </c>
      <c r="B4369" t="s">
        <v>1130</v>
      </c>
      <c r="C4369" t="s">
        <v>103</v>
      </c>
      <c r="D4369" t="str">
        <f>VLOOKUP($C4369,Sheet1!$C$4:$D$34,2,FALSE)</f>
        <v>Mavericks</v>
      </c>
      <c r="E4369" t="str">
        <f t="shared" si="68"/>
        <v>Mavericks2013</v>
      </c>
      <c r="F4369" t="s">
        <v>960</v>
      </c>
      <c r="G4369">
        <v>24</v>
      </c>
      <c r="H4369">
        <v>78</v>
      </c>
      <c r="I4369">
        <v>15.4</v>
      </c>
      <c r="J4369">
        <v>31.8</v>
      </c>
      <c r="K4369">
        <v>19.8</v>
      </c>
      <c r="L4369">
        <v>0.14699999999999999</v>
      </c>
      <c r="M4369">
        <v>121</v>
      </c>
      <c r="N4369">
        <v>0.63600000000000001</v>
      </c>
      <c r="O4369">
        <v>391</v>
      </c>
      <c r="P4369">
        <v>0.53700000000000003</v>
      </c>
      <c r="Q4369">
        <v>2</v>
      </c>
      <c r="R4369">
        <v>0</v>
      </c>
      <c r="S4369">
        <v>0.55700000000000005</v>
      </c>
      <c r="T4369">
        <v>6.4</v>
      </c>
      <c r="U4369">
        <v>4.7</v>
      </c>
      <c r="V4369">
        <v>17.7</v>
      </c>
      <c r="W4369">
        <v>0.9</v>
      </c>
      <c r="X4369">
        <v>9.1</v>
      </c>
      <c r="Y4369">
        <v>0.77</v>
      </c>
      <c r="Z4369">
        <v>0.28000000000000003</v>
      </c>
      <c r="AA4369">
        <v>7.8</v>
      </c>
    </row>
    <row r="4370" spans="1:27">
      <c r="A4370">
        <v>2013</v>
      </c>
      <c r="B4370" t="s">
        <v>1187</v>
      </c>
      <c r="C4370" t="s">
        <v>54</v>
      </c>
      <c r="D4370" t="str">
        <f>VLOOKUP($C4370,Sheet1!$C$4:$D$34,2,FALSE)</f>
        <v>Lakers</v>
      </c>
      <c r="E4370" t="str">
        <f t="shared" si="68"/>
        <v>Lakers2013</v>
      </c>
      <c r="F4370" t="s">
        <v>956</v>
      </c>
      <c r="G4370">
        <v>33</v>
      </c>
      <c r="H4370">
        <v>27</v>
      </c>
      <c r="I4370">
        <v>32.799999999999997</v>
      </c>
      <c r="J4370">
        <v>68.099999999999994</v>
      </c>
      <c r="K4370">
        <v>15.7</v>
      </c>
      <c r="L4370">
        <v>0.222</v>
      </c>
      <c r="M4370">
        <v>35</v>
      </c>
      <c r="N4370">
        <v>0.8</v>
      </c>
      <c r="O4370">
        <v>102</v>
      </c>
      <c r="P4370">
        <v>0.35299999999999998</v>
      </c>
      <c r="Q4370">
        <v>131</v>
      </c>
      <c r="R4370">
        <v>0.39700000000000002</v>
      </c>
      <c r="S4370">
        <v>0.51500000000000001</v>
      </c>
      <c r="T4370">
        <v>9.5</v>
      </c>
      <c r="U4370">
        <v>3.8</v>
      </c>
      <c r="V4370">
        <v>6.2</v>
      </c>
      <c r="W4370">
        <v>7.6</v>
      </c>
      <c r="X4370">
        <v>33.200000000000003</v>
      </c>
      <c r="Y4370">
        <v>1.22</v>
      </c>
      <c r="Z4370">
        <v>7.0000000000000007E-2</v>
      </c>
      <c r="AA4370">
        <v>7.9</v>
      </c>
    </row>
    <row r="4371" spans="1:27">
      <c r="A4371">
        <v>2013</v>
      </c>
      <c r="B4371" t="s">
        <v>1187</v>
      </c>
      <c r="C4371" t="s">
        <v>110</v>
      </c>
      <c r="D4371" t="str">
        <f>VLOOKUP($C4371,Sheet1!$C$4:$D$34,2,FALSE)</f>
        <v>Warriors</v>
      </c>
      <c r="E4371" t="str">
        <f t="shared" si="68"/>
        <v>Warriors2013</v>
      </c>
      <c r="F4371" t="s">
        <v>956</v>
      </c>
      <c r="G4371">
        <v>33</v>
      </c>
      <c r="H4371">
        <v>28</v>
      </c>
      <c r="I4371">
        <v>21.5</v>
      </c>
      <c r="J4371">
        <v>43.8</v>
      </c>
      <c r="K4371">
        <v>11.3</v>
      </c>
      <c r="L4371">
        <v>0.20100000000000001</v>
      </c>
      <c r="M4371">
        <v>8</v>
      </c>
      <c r="N4371">
        <v>0.625</v>
      </c>
      <c r="O4371">
        <v>41</v>
      </c>
      <c r="P4371">
        <v>0.439</v>
      </c>
      <c r="Q4371">
        <v>79</v>
      </c>
      <c r="R4371">
        <v>0.34200000000000003</v>
      </c>
      <c r="S4371">
        <v>0.49399999999999999</v>
      </c>
      <c r="T4371">
        <v>4.4000000000000004</v>
      </c>
      <c r="U4371">
        <v>2</v>
      </c>
      <c r="V4371">
        <v>5.0999999999999996</v>
      </c>
      <c r="W4371">
        <v>3.6</v>
      </c>
      <c r="X4371">
        <v>22.9</v>
      </c>
      <c r="Y4371">
        <v>0.71</v>
      </c>
      <c r="Z4371">
        <v>0.21</v>
      </c>
      <c r="AA4371">
        <v>5.9</v>
      </c>
    </row>
    <row r="4372" spans="1:27">
      <c r="A4372">
        <v>2013</v>
      </c>
      <c r="B4372" t="s">
        <v>1286</v>
      </c>
      <c r="C4372" t="s">
        <v>37</v>
      </c>
      <c r="D4372" t="str">
        <f>VLOOKUP($C4372,Sheet1!$C$4:$D$34,2,FALSE)</f>
        <v>Nets</v>
      </c>
      <c r="E4372" t="str">
        <f t="shared" si="68"/>
        <v>Nets2013</v>
      </c>
      <c r="F4372" t="s">
        <v>960</v>
      </c>
      <c r="G4372">
        <v>27</v>
      </c>
      <c r="H4372">
        <v>73</v>
      </c>
      <c r="I4372">
        <v>21.9</v>
      </c>
      <c r="J4372">
        <v>45.2</v>
      </c>
      <c r="K4372">
        <v>25.8</v>
      </c>
      <c r="L4372">
        <v>0.125</v>
      </c>
      <c r="M4372">
        <v>221</v>
      </c>
      <c r="N4372">
        <v>0.74199999999999999</v>
      </c>
      <c r="O4372">
        <v>620</v>
      </c>
      <c r="P4372">
        <v>0.49399999999999999</v>
      </c>
      <c r="Q4372">
        <v>54</v>
      </c>
      <c r="R4372">
        <v>0.27800000000000002</v>
      </c>
      <c r="S4372">
        <v>0.53200000000000003</v>
      </c>
      <c r="T4372">
        <v>11.2</v>
      </c>
      <c r="U4372">
        <v>5.3</v>
      </c>
      <c r="V4372">
        <v>14.6</v>
      </c>
      <c r="W4372">
        <v>1.5</v>
      </c>
      <c r="X4372">
        <v>13</v>
      </c>
      <c r="Y4372">
        <v>1.03</v>
      </c>
      <c r="Z4372">
        <v>0.52</v>
      </c>
      <c r="AA4372">
        <v>8.1999999999999993</v>
      </c>
    </row>
    <row r="4373" spans="1:27">
      <c r="A4373">
        <v>2013</v>
      </c>
      <c r="B4373" t="s">
        <v>111</v>
      </c>
      <c r="C4373" t="s">
        <v>67</v>
      </c>
      <c r="D4373" t="str">
        <f>VLOOKUP($C4373,Sheet1!$C$4:$D$34,2,FALSE)</f>
        <v>Suns</v>
      </c>
      <c r="E4373" t="str">
        <f t="shared" si="68"/>
        <v>Suns2013</v>
      </c>
      <c r="F4373" t="s">
        <v>956</v>
      </c>
      <c r="G4373">
        <v>24</v>
      </c>
      <c r="H4373">
        <v>43</v>
      </c>
      <c r="I4373">
        <v>32.799999999999997</v>
      </c>
      <c r="J4373">
        <v>67.8</v>
      </c>
      <c r="K4373">
        <v>25.1</v>
      </c>
      <c r="L4373">
        <v>0.17799999999999999</v>
      </c>
      <c r="M4373">
        <v>237</v>
      </c>
      <c r="N4373">
        <v>0.77200000000000002</v>
      </c>
      <c r="O4373">
        <v>416</v>
      </c>
      <c r="P4373">
        <v>0.51700000000000002</v>
      </c>
      <c r="Q4373">
        <v>140</v>
      </c>
      <c r="R4373">
        <v>0.35699999999999998</v>
      </c>
      <c r="S4373">
        <v>0.57799999999999996</v>
      </c>
      <c r="T4373">
        <v>17.7</v>
      </c>
      <c r="U4373">
        <v>4.7</v>
      </c>
      <c r="V4373">
        <v>8</v>
      </c>
      <c r="W4373">
        <v>5.5</v>
      </c>
      <c r="X4373">
        <v>27.3</v>
      </c>
      <c r="Y4373">
        <v>1.6</v>
      </c>
      <c r="Z4373">
        <v>0.33</v>
      </c>
      <c r="AA4373">
        <v>9.4</v>
      </c>
    </row>
    <row r="4374" spans="1:27">
      <c r="A4374">
        <v>2013</v>
      </c>
      <c r="B4374" t="s">
        <v>1287</v>
      </c>
      <c r="C4374" t="s">
        <v>138</v>
      </c>
      <c r="D4374" t="str">
        <f>VLOOKUP($C4374,Sheet1!$C$4:$D$34,2,FALSE)</f>
        <v>Celtics</v>
      </c>
      <c r="E4374" t="str">
        <f t="shared" si="68"/>
        <v>Celtics2013</v>
      </c>
      <c r="F4374" t="s">
        <v>959</v>
      </c>
      <c r="G4374">
        <v>33</v>
      </c>
      <c r="H4374">
        <v>6</v>
      </c>
      <c r="I4374">
        <v>9</v>
      </c>
      <c r="J4374">
        <v>18.100000000000001</v>
      </c>
      <c r="K4374">
        <v>6.8</v>
      </c>
      <c r="L4374">
        <v>0.12</v>
      </c>
      <c r="M4374">
        <v>3</v>
      </c>
      <c r="N4374">
        <v>1</v>
      </c>
      <c r="O4374">
        <v>0</v>
      </c>
      <c r="P4374">
        <v>0</v>
      </c>
      <c r="Q4374">
        <v>6</v>
      </c>
      <c r="R4374">
        <v>0.5</v>
      </c>
      <c r="S4374">
        <v>0.82</v>
      </c>
      <c r="T4374">
        <v>2</v>
      </c>
      <c r="U4374">
        <v>0.5</v>
      </c>
      <c r="V4374">
        <v>3.2</v>
      </c>
      <c r="W4374">
        <v>0.5</v>
      </c>
      <c r="X4374">
        <v>7.9</v>
      </c>
      <c r="Y4374">
        <v>0.17</v>
      </c>
      <c r="Z4374">
        <v>0</v>
      </c>
      <c r="AA4374">
        <v>3.5</v>
      </c>
    </row>
    <row r="4375" spans="1:27">
      <c r="A4375">
        <v>2013</v>
      </c>
      <c r="B4375" t="s">
        <v>856</v>
      </c>
      <c r="C4375" t="s">
        <v>110</v>
      </c>
      <c r="D4375" t="str">
        <f>VLOOKUP($C4375,Sheet1!$C$4:$D$34,2,FALSE)</f>
        <v>Warriors</v>
      </c>
      <c r="E4375" t="str">
        <f t="shared" si="68"/>
        <v>Warriors2013</v>
      </c>
      <c r="F4375" t="s">
        <v>30</v>
      </c>
      <c r="G4375">
        <v>29</v>
      </c>
      <c r="H4375">
        <v>67</v>
      </c>
      <c r="I4375">
        <v>26.2</v>
      </c>
      <c r="J4375">
        <v>54.1</v>
      </c>
      <c r="K4375">
        <v>12.5</v>
      </c>
      <c r="L4375">
        <v>0.19400000000000001</v>
      </c>
      <c r="M4375">
        <v>64</v>
      </c>
      <c r="N4375">
        <v>0.34399999999999997</v>
      </c>
      <c r="O4375">
        <v>375</v>
      </c>
      <c r="P4375">
        <v>0.627</v>
      </c>
      <c r="Q4375">
        <v>0</v>
      </c>
      <c r="R4375">
        <v>0</v>
      </c>
      <c r="S4375">
        <v>0.61</v>
      </c>
      <c r="T4375">
        <v>7.3</v>
      </c>
      <c r="U4375">
        <v>10</v>
      </c>
      <c r="V4375">
        <v>20.8</v>
      </c>
      <c r="W4375">
        <v>1.7</v>
      </c>
      <c r="X4375">
        <v>9.4</v>
      </c>
      <c r="Y4375">
        <v>0.72</v>
      </c>
      <c r="Z4375">
        <v>1.78</v>
      </c>
      <c r="AA4375">
        <v>7.6</v>
      </c>
    </row>
    <row r="4376" spans="1:27">
      <c r="A4376">
        <v>2013</v>
      </c>
      <c r="B4376" t="s">
        <v>1169</v>
      </c>
      <c r="C4376" t="s">
        <v>90</v>
      </c>
      <c r="D4376" t="str">
        <f>VLOOKUP($C4376,Sheet1!$C$4:$D$34,2,FALSE)</f>
        <v>Spurs</v>
      </c>
      <c r="E4376" t="str">
        <f t="shared" si="68"/>
        <v>Spurs2013</v>
      </c>
      <c r="F4376" t="s">
        <v>960</v>
      </c>
      <c r="G4376">
        <v>33</v>
      </c>
      <c r="H4376">
        <v>61</v>
      </c>
      <c r="I4376">
        <v>11.1</v>
      </c>
      <c r="J4376">
        <v>23</v>
      </c>
      <c r="K4376">
        <v>12.4</v>
      </c>
      <c r="L4376">
        <v>8.5999999999999993E-2</v>
      </c>
      <c r="M4376">
        <v>12</v>
      </c>
      <c r="N4376">
        <v>0.75</v>
      </c>
      <c r="O4376">
        <v>66</v>
      </c>
      <c r="P4376">
        <v>0.47</v>
      </c>
      <c r="Q4376">
        <v>98</v>
      </c>
      <c r="R4376">
        <v>0.42899999999999999</v>
      </c>
      <c r="S4376">
        <v>0.58199999999999996</v>
      </c>
      <c r="T4376">
        <v>3.2</v>
      </c>
      <c r="U4376">
        <v>2.1</v>
      </c>
      <c r="V4376">
        <v>10.9</v>
      </c>
      <c r="W4376">
        <v>0.5</v>
      </c>
      <c r="X4376">
        <v>6.2</v>
      </c>
      <c r="Y4376">
        <v>0.25</v>
      </c>
      <c r="Z4376">
        <v>0.18</v>
      </c>
      <c r="AA4376">
        <v>5.4</v>
      </c>
    </row>
    <row r="4377" spans="1:27">
      <c r="A4377">
        <v>2013</v>
      </c>
      <c r="B4377" t="s">
        <v>981</v>
      </c>
      <c r="C4377" t="s">
        <v>64</v>
      </c>
      <c r="D4377" t="str">
        <f>VLOOKUP($C4377,Sheet1!$C$4:$D$34,2,FALSE)</f>
        <v>Wizards</v>
      </c>
      <c r="E4377" t="str">
        <f t="shared" si="68"/>
        <v>Wizards2013</v>
      </c>
      <c r="F4377" t="s">
        <v>960</v>
      </c>
      <c r="G4377">
        <v>26</v>
      </c>
      <c r="H4377">
        <v>72</v>
      </c>
      <c r="I4377">
        <v>21.4</v>
      </c>
      <c r="J4377">
        <v>43.6</v>
      </c>
      <c r="K4377">
        <v>14.5</v>
      </c>
      <c r="L4377">
        <v>0.11700000000000001</v>
      </c>
      <c r="M4377">
        <v>76</v>
      </c>
      <c r="N4377">
        <v>0.61799999999999999</v>
      </c>
      <c r="O4377">
        <v>401</v>
      </c>
      <c r="P4377">
        <v>0.55400000000000005</v>
      </c>
      <c r="Q4377">
        <v>2</v>
      </c>
      <c r="R4377">
        <v>0</v>
      </c>
      <c r="S4377">
        <v>0.56299999999999994</v>
      </c>
      <c r="T4377">
        <v>6.8</v>
      </c>
      <c r="U4377">
        <v>5.3</v>
      </c>
      <c r="V4377">
        <v>14.3</v>
      </c>
      <c r="W4377">
        <v>0.9</v>
      </c>
      <c r="X4377">
        <v>6.4</v>
      </c>
      <c r="Y4377">
        <v>0.56999999999999995</v>
      </c>
      <c r="Z4377">
        <v>0.63</v>
      </c>
      <c r="AA4377">
        <v>6</v>
      </c>
    </row>
    <row r="4378" spans="1:27">
      <c r="A4378">
        <v>2013</v>
      </c>
      <c r="B4378" t="s">
        <v>1207</v>
      </c>
      <c r="C4378" t="s">
        <v>75</v>
      </c>
      <c r="D4378" t="str">
        <f>VLOOKUP($C4378,Sheet1!$C$4:$D$34,2,FALSE)</f>
        <v>Bulls</v>
      </c>
      <c r="E4378" t="str">
        <f t="shared" si="68"/>
        <v>Bulls2013</v>
      </c>
      <c r="F4378" t="s">
        <v>960</v>
      </c>
      <c r="G4378">
        <v>32</v>
      </c>
      <c r="H4378">
        <v>76</v>
      </c>
      <c r="I4378">
        <v>28</v>
      </c>
      <c r="J4378">
        <v>57.6</v>
      </c>
      <c r="K4378">
        <v>26.4</v>
      </c>
      <c r="L4378">
        <v>0.126</v>
      </c>
      <c r="M4378">
        <v>193</v>
      </c>
      <c r="N4378">
        <v>0.76700000000000002</v>
      </c>
      <c r="O4378">
        <v>978</v>
      </c>
      <c r="P4378">
        <v>0.45700000000000002</v>
      </c>
      <c r="Q4378">
        <v>2</v>
      </c>
      <c r="R4378">
        <v>0</v>
      </c>
      <c r="S4378">
        <v>0.48899999999999999</v>
      </c>
      <c r="T4378">
        <v>13.7</v>
      </c>
      <c r="U4378">
        <v>8.3000000000000007</v>
      </c>
      <c r="V4378">
        <v>16.899999999999999</v>
      </c>
      <c r="W4378">
        <v>1.6</v>
      </c>
      <c r="X4378">
        <v>11.1</v>
      </c>
      <c r="Y4378">
        <v>0.71</v>
      </c>
      <c r="Z4378">
        <v>0.28999999999999998</v>
      </c>
      <c r="AA4378">
        <v>8.1</v>
      </c>
    </row>
    <row r="4379" spans="1:27">
      <c r="A4379">
        <v>2013</v>
      </c>
      <c r="B4379" t="s">
        <v>1121</v>
      </c>
      <c r="C4379" t="s">
        <v>32</v>
      </c>
      <c r="D4379" t="str">
        <f>VLOOKUP($C4379,Sheet1!$C$4:$D$34,2,FALSE)</f>
        <v>Heat</v>
      </c>
      <c r="E4379" t="str">
        <f t="shared" si="68"/>
        <v>Heat2013</v>
      </c>
      <c r="F4379" t="s">
        <v>30</v>
      </c>
      <c r="G4379">
        <v>29</v>
      </c>
      <c r="H4379">
        <v>79</v>
      </c>
      <c r="I4379">
        <v>31.9</v>
      </c>
      <c r="J4379">
        <v>65.7</v>
      </c>
      <c r="K4379">
        <v>22.8</v>
      </c>
      <c r="L4379">
        <v>0.104</v>
      </c>
      <c r="M4379">
        <v>272</v>
      </c>
      <c r="N4379">
        <v>0.82</v>
      </c>
      <c r="O4379">
        <v>735</v>
      </c>
      <c r="P4379">
        <v>0.56899999999999995</v>
      </c>
      <c r="Q4379">
        <v>219</v>
      </c>
      <c r="R4379">
        <v>0.33800000000000002</v>
      </c>
      <c r="S4379">
        <v>0.59699999999999998</v>
      </c>
      <c r="T4379">
        <v>16.2</v>
      </c>
      <c r="U4379">
        <v>6.6</v>
      </c>
      <c r="V4379">
        <v>13</v>
      </c>
      <c r="W4379">
        <v>1.1000000000000001</v>
      </c>
      <c r="X4379">
        <v>5.8</v>
      </c>
      <c r="Y4379">
        <v>1.01</v>
      </c>
      <c r="Z4379">
        <v>0.99</v>
      </c>
      <c r="AA4379">
        <v>6.1</v>
      </c>
    </row>
    <row r="4380" spans="1:27">
      <c r="A4380">
        <v>2013</v>
      </c>
      <c r="B4380" t="s">
        <v>123</v>
      </c>
      <c r="C4380" t="s">
        <v>138</v>
      </c>
      <c r="D4380" t="str">
        <f>VLOOKUP($C4380,Sheet1!$C$4:$D$34,2,FALSE)</f>
        <v>Celtics</v>
      </c>
      <c r="E4380" t="str">
        <f t="shared" si="68"/>
        <v>Celtics2013</v>
      </c>
      <c r="F4380" t="s">
        <v>956</v>
      </c>
      <c r="G4380">
        <v>23</v>
      </c>
      <c r="H4380">
        <v>60</v>
      </c>
      <c r="I4380">
        <v>30.7</v>
      </c>
      <c r="J4380">
        <v>63.8</v>
      </c>
      <c r="K4380">
        <v>23.4</v>
      </c>
      <c r="L4380">
        <v>9.9000000000000005E-2</v>
      </c>
      <c r="M4380">
        <v>112</v>
      </c>
      <c r="N4380">
        <v>0.80400000000000005</v>
      </c>
      <c r="O4380">
        <v>625</v>
      </c>
      <c r="P4380">
        <v>0.45100000000000001</v>
      </c>
      <c r="Q4380">
        <v>200</v>
      </c>
      <c r="R4380">
        <v>0.39500000000000002</v>
      </c>
      <c r="S4380">
        <v>0.51</v>
      </c>
      <c r="T4380">
        <v>14.9</v>
      </c>
      <c r="U4380">
        <v>3.8</v>
      </c>
      <c r="V4380">
        <v>7</v>
      </c>
      <c r="W4380">
        <v>1.4</v>
      </c>
      <c r="X4380">
        <v>8.1999999999999993</v>
      </c>
      <c r="Y4380">
        <v>1.05</v>
      </c>
      <c r="Z4380">
        <v>0.18</v>
      </c>
      <c r="AA4380">
        <v>5.6</v>
      </c>
    </row>
    <row r="4381" spans="1:27">
      <c r="A4381">
        <v>2013</v>
      </c>
      <c r="B4381" t="s">
        <v>1135</v>
      </c>
      <c r="C4381" t="s">
        <v>80</v>
      </c>
      <c r="D4381" t="str">
        <f>VLOOKUP($C4381,Sheet1!$C$4:$D$34,2,FALSE)</f>
        <v>Hawks</v>
      </c>
      <c r="E4381" t="str">
        <f t="shared" si="68"/>
        <v>Hawks2013</v>
      </c>
      <c r="F4381" t="s">
        <v>960</v>
      </c>
      <c r="G4381">
        <v>34</v>
      </c>
      <c r="H4381">
        <v>73</v>
      </c>
      <c r="I4381">
        <v>19.2</v>
      </c>
      <c r="J4381">
        <v>39.6</v>
      </c>
      <c r="K4381">
        <v>14.1</v>
      </c>
      <c r="L4381">
        <v>0.13800000000000001</v>
      </c>
      <c r="M4381">
        <v>94</v>
      </c>
      <c r="N4381">
        <v>0.64900000000000002</v>
      </c>
      <c r="O4381">
        <v>330</v>
      </c>
      <c r="P4381">
        <v>0.54200000000000004</v>
      </c>
      <c r="Q4381">
        <v>2</v>
      </c>
      <c r="R4381">
        <v>0</v>
      </c>
      <c r="S4381">
        <v>0.56100000000000005</v>
      </c>
      <c r="T4381">
        <v>5.7</v>
      </c>
      <c r="U4381">
        <v>4.9000000000000004</v>
      </c>
      <c r="V4381">
        <v>14.9</v>
      </c>
      <c r="W4381">
        <v>1</v>
      </c>
      <c r="X4381">
        <v>8.1999999999999993</v>
      </c>
      <c r="Y4381">
        <v>0.55000000000000004</v>
      </c>
      <c r="Z4381">
        <v>1.21</v>
      </c>
      <c r="AA4381">
        <v>6.3</v>
      </c>
    </row>
    <row r="4382" spans="1:27">
      <c r="A4382">
        <v>2013</v>
      </c>
      <c r="B4382" t="s">
        <v>769</v>
      </c>
      <c r="C4382" t="s">
        <v>99</v>
      </c>
      <c r="D4382" t="str">
        <f>VLOOKUP($C4382,Sheet1!$C$4:$D$34,2,FALSE)</f>
        <v>Timberwolves</v>
      </c>
      <c r="E4382" t="str">
        <f t="shared" si="68"/>
        <v>Timberwolves2013</v>
      </c>
      <c r="F4382" t="s">
        <v>958</v>
      </c>
      <c r="G4382">
        <v>27</v>
      </c>
      <c r="H4382">
        <v>81</v>
      </c>
      <c r="I4382">
        <v>32</v>
      </c>
      <c r="J4382">
        <v>66.2</v>
      </c>
      <c r="K4382">
        <v>16.600000000000001</v>
      </c>
      <c r="L4382">
        <v>0.104</v>
      </c>
      <c r="M4382">
        <v>227</v>
      </c>
      <c r="N4382">
        <v>0.71799999999999997</v>
      </c>
      <c r="O4382">
        <v>596</v>
      </c>
      <c r="P4382">
        <v>0.55000000000000004</v>
      </c>
      <c r="Q4382">
        <v>211</v>
      </c>
      <c r="R4382">
        <v>0.28000000000000003</v>
      </c>
      <c r="S4382">
        <v>0.54900000000000004</v>
      </c>
      <c r="T4382">
        <v>12.3</v>
      </c>
      <c r="U4382">
        <v>2.6</v>
      </c>
      <c r="V4382">
        <v>4.3</v>
      </c>
      <c r="W4382">
        <v>1.7</v>
      </c>
      <c r="X4382">
        <v>7.9</v>
      </c>
      <c r="Y4382">
        <v>1.85</v>
      </c>
      <c r="Z4382">
        <v>0.37</v>
      </c>
      <c r="AA4382">
        <v>4.7</v>
      </c>
    </row>
    <row r="4383" spans="1:27">
      <c r="A4383">
        <v>2013</v>
      </c>
      <c r="B4383" t="s">
        <v>1288</v>
      </c>
      <c r="C4383" t="s">
        <v>62</v>
      </c>
      <c r="D4383" t="str">
        <f>VLOOKUP($C4383,Sheet1!$C$4:$D$34,2,FALSE)</f>
        <v>Rockets</v>
      </c>
      <c r="E4383" t="str">
        <f t="shared" si="68"/>
        <v>Rockets2013</v>
      </c>
      <c r="F4383" t="s">
        <v>958</v>
      </c>
      <c r="G4383">
        <v>28</v>
      </c>
      <c r="H4383">
        <v>23</v>
      </c>
      <c r="I4383">
        <v>6.7</v>
      </c>
      <c r="J4383">
        <v>13.6</v>
      </c>
      <c r="K4383">
        <v>5.0999999999999996</v>
      </c>
      <c r="L4383">
        <v>0.112</v>
      </c>
      <c r="M4383">
        <v>2</v>
      </c>
      <c r="N4383">
        <v>0</v>
      </c>
      <c r="O4383">
        <v>7</v>
      </c>
      <c r="P4383">
        <v>0.28599999999999998</v>
      </c>
      <c r="Q4383">
        <v>8</v>
      </c>
      <c r="R4383">
        <v>0.125</v>
      </c>
      <c r="S4383">
        <v>0.22</v>
      </c>
      <c r="T4383">
        <v>0.3</v>
      </c>
      <c r="U4383">
        <v>0.6</v>
      </c>
      <c r="V4383">
        <v>5.0999999999999996</v>
      </c>
      <c r="W4383">
        <v>0.4</v>
      </c>
      <c r="X4383">
        <v>8.5</v>
      </c>
      <c r="Y4383">
        <v>0.26</v>
      </c>
      <c r="Z4383">
        <v>0.04</v>
      </c>
      <c r="AA4383">
        <v>2.5</v>
      </c>
    </row>
    <row r="4384" spans="1:27">
      <c r="A4384">
        <v>2013</v>
      </c>
      <c r="B4384" t="s">
        <v>955</v>
      </c>
      <c r="C4384" t="s">
        <v>62</v>
      </c>
      <c r="D4384" t="str">
        <f>VLOOKUP($C4384,Sheet1!$C$4:$D$34,2,FALSE)</f>
        <v>Rockets</v>
      </c>
      <c r="E4384" t="str">
        <f t="shared" si="68"/>
        <v>Rockets2013</v>
      </c>
      <c r="F4384" t="s">
        <v>956</v>
      </c>
      <c r="G4384">
        <v>29</v>
      </c>
      <c r="H4384">
        <v>43</v>
      </c>
      <c r="I4384">
        <v>16.5</v>
      </c>
      <c r="J4384">
        <v>33.9</v>
      </c>
      <c r="K4384">
        <v>20.6</v>
      </c>
      <c r="L4384">
        <v>0.153</v>
      </c>
      <c r="M4384">
        <v>44</v>
      </c>
      <c r="N4384">
        <v>0.84099999999999997</v>
      </c>
      <c r="O4384">
        <v>131</v>
      </c>
      <c r="P4384">
        <v>0.38200000000000001</v>
      </c>
      <c r="Q4384">
        <v>132</v>
      </c>
      <c r="R4384">
        <v>0.40899999999999997</v>
      </c>
      <c r="S4384">
        <v>0.52900000000000003</v>
      </c>
      <c r="T4384">
        <v>7</v>
      </c>
      <c r="U4384">
        <v>1.4</v>
      </c>
      <c r="V4384">
        <v>4.9000000000000004</v>
      </c>
      <c r="W4384">
        <v>1.9</v>
      </c>
      <c r="X4384">
        <v>18.3</v>
      </c>
      <c r="Y4384">
        <v>0.57999999999999996</v>
      </c>
      <c r="Z4384">
        <v>0.14000000000000001</v>
      </c>
      <c r="AA4384">
        <v>6.4</v>
      </c>
    </row>
    <row r="4385" spans="1:27">
      <c r="A4385">
        <v>2013</v>
      </c>
      <c r="B4385" t="s">
        <v>955</v>
      </c>
      <c r="C4385" t="s">
        <v>85</v>
      </c>
      <c r="D4385" t="str">
        <f>VLOOKUP($C4385,Sheet1!$C$4:$D$34,2,FALSE)</f>
        <v>Nuggets</v>
      </c>
      <c r="E4385" t="str">
        <f t="shared" si="68"/>
        <v>Nuggets2013</v>
      </c>
      <c r="F4385" t="s">
        <v>956</v>
      </c>
      <c r="G4385">
        <v>29</v>
      </c>
      <c r="H4385">
        <v>29</v>
      </c>
      <c r="I4385">
        <v>28.8</v>
      </c>
      <c r="J4385">
        <v>59.3</v>
      </c>
      <c r="K4385">
        <v>20.7</v>
      </c>
      <c r="L4385">
        <v>0.16200000000000001</v>
      </c>
      <c r="M4385">
        <v>51</v>
      </c>
      <c r="N4385">
        <v>0.90200000000000002</v>
      </c>
      <c r="O4385">
        <v>202</v>
      </c>
      <c r="P4385">
        <v>0.43099999999999999</v>
      </c>
      <c r="Q4385">
        <v>116</v>
      </c>
      <c r="R4385">
        <v>0.36199999999999999</v>
      </c>
      <c r="S4385">
        <v>0.50800000000000001</v>
      </c>
      <c r="T4385">
        <v>11.9</v>
      </c>
      <c r="U4385">
        <v>2.7</v>
      </c>
      <c r="V4385">
        <v>5</v>
      </c>
      <c r="W4385">
        <v>5.2</v>
      </c>
      <c r="X4385">
        <v>28</v>
      </c>
      <c r="Y4385">
        <v>0.93</v>
      </c>
      <c r="Z4385">
        <v>0.24</v>
      </c>
      <c r="AA4385">
        <v>7.6</v>
      </c>
    </row>
    <row r="4386" spans="1:27">
      <c r="A4386">
        <v>2013</v>
      </c>
      <c r="B4386" t="s">
        <v>858</v>
      </c>
      <c r="C4386" t="s">
        <v>138</v>
      </c>
      <c r="D4386" t="str">
        <f>VLOOKUP($C4386,Sheet1!$C$4:$D$34,2,FALSE)</f>
        <v>Celtics</v>
      </c>
      <c r="E4386" t="str">
        <f t="shared" si="68"/>
        <v>Celtics2013</v>
      </c>
      <c r="F4386" t="s">
        <v>959</v>
      </c>
      <c r="G4386">
        <v>25</v>
      </c>
      <c r="H4386">
        <v>10</v>
      </c>
      <c r="I4386">
        <v>7.1</v>
      </c>
      <c r="J4386">
        <v>14.5</v>
      </c>
      <c r="K4386">
        <v>23.2</v>
      </c>
      <c r="L4386">
        <v>0.188</v>
      </c>
      <c r="M4386">
        <v>14</v>
      </c>
      <c r="N4386">
        <v>0.78600000000000003</v>
      </c>
      <c r="O4386">
        <v>20</v>
      </c>
      <c r="P4386">
        <v>0.35</v>
      </c>
      <c r="Q4386">
        <v>4</v>
      </c>
      <c r="R4386">
        <v>0.5</v>
      </c>
      <c r="S4386">
        <v>0.51400000000000001</v>
      </c>
      <c r="T4386">
        <v>3.1</v>
      </c>
      <c r="U4386">
        <v>1.9</v>
      </c>
      <c r="V4386">
        <v>15.2</v>
      </c>
      <c r="W4386">
        <v>0.4</v>
      </c>
      <c r="X4386">
        <v>8.9</v>
      </c>
      <c r="Y4386">
        <v>0.1</v>
      </c>
      <c r="Z4386">
        <v>0.2</v>
      </c>
      <c r="AA4386">
        <v>7.5</v>
      </c>
    </row>
    <row r="4387" spans="1:27">
      <c r="A4387">
        <v>2013</v>
      </c>
      <c r="B4387" t="s">
        <v>858</v>
      </c>
      <c r="C4387" t="s">
        <v>54</v>
      </c>
      <c r="D4387" t="str">
        <f>VLOOKUP($C4387,Sheet1!$C$4:$D$34,2,FALSE)</f>
        <v>Lakers</v>
      </c>
      <c r="E4387" t="str">
        <f t="shared" si="68"/>
        <v>Lakers2013</v>
      </c>
      <c r="F4387" t="s">
        <v>959</v>
      </c>
      <c r="G4387">
        <v>25</v>
      </c>
      <c r="H4387">
        <v>18</v>
      </c>
      <c r="I4387">
        <v>12.5</v>
      </c>
      <c r="J4387">
        <v>25.8</v>
      </c>
      <c r="K4387">
        <v>22.7</v>
      </c>
      <c r="L4387">
        <v>0.14599999999999999</v>
      </c>
      <c r="M4387">
        <v>26</v>
      </c>
      <c r="N4387">
        <v>0.69199999999999995</v>
      </c>
      <c r="O4387">
        <v>69</v>
      </c>
      <c r="P4387">
        <v>0.46400000000000002</v>
      </c>
      <c r="Q4387">
        <v>19</v>
      </c>
      <c r="R4387">
        <v>0.57899999999999996</v>
      </c>
      <c r="S4387">
        <v>0.57799999999999996</v>
      </c>
      <c r="T4387">
        <v>6.4</v>
      </c>
      <c r="U4387">
        <v>1.7</v>
      </c>
      <c r="V4387">
        <v>7.1</v>
      </c>
      <c r="W4387">
        <v>1.1000000000000001</v>
      </c>
      <c r="X4387">
        <v>14.7</v>
      </c>
      <c r="Y4387">
        <v>0.67</v>
      </c>
      <c r="Z4387">
        <v>0.17</v>
      </c>
      <c r="AA4387">
        <v>7.3</v>
      </c>
    </row>
    <row r="4388" spans="1:27">
      <c r="A4388">
        <v>2013</v>
      </c>
      <c r="B4388" t="s">
        <v>859</v>
      </c>
      <c r="C4388" t="s">
        <v>87</v>
      </c>
      <c r="D4388" t="str">
        <f>VLOOKUP($C4388,Sheet1!$C$4:$D$34,2,FALSE)</f>
        <v>76ers</v>
      </c>
      <c r="E4388" t="str">
        <f t="shared" si="68"/>
        <v>76ers2013</v>
      </c>
      <c r="F4388" t="s">
        <v>959</v>
      </c>
      <c r="G4388">
        <v>23</v>
      </c>
      <c r="H4388">
        <v>26</v>
      </c>
      <c r="I4388">
        <v>8.4</v>
      </c>
      <c r="J4388">
        <v>17.100000000000001</v>
      </c>
      <c r="K4388">
        <v>20.8</v>
      </c>
      <c r="L4388">
        <v>0.14899999999999999</v>
      </c>
      <c r="M4388">
        <v>13</v>
      </c>
      <c r="N4388">
        <v>0.69199999999999995</v>
      </c>
      <c r="O4388">
        <v>56</v>
      </c>
      <c r="P4388">
        <v>0.41099999999999998</v>
      </c>
      <c r="Q4388">
        <v>30</v>
      </c>
      <c r="R4388">
        <v>0.1</v>
      </c>
      <c r="S4388">
        <v>0.34899999999999998</v>
      </c>
      <c r="T4388">
        <v>2.5</v>
      </c>
      <c r="U4388">
        <v>1.1000000000000001</v>
      </c>
      <c r="V4388">
        <v>6.9</v>
      </c>
      <c r="W4388">
        <v>1.5</v>
      </c>
      <c r="X4388">
        <v>27.5</v>
      </c>
      <c r="Y4388">
        <v>0.5</v>
      </c>
      <c r="Z4388">
        <v>0.12</v>
      </c>
      <c r="AA4388">
        <v>7.6</v>
      </c>
    </row>
    <row r="4389" spans="1:27">
      <c r="A4389">
        <v>2013</v>
      </c>
      <c r="B4389" t="s">
        <v>1265</v>
      </c>
      <c r="C4389" t="s">
        <v>90</v>
      </c>
      <c r="D4389" t="str">
        <f>VLOOKUP($C4389,Sheet1!$C$4:$D$34,2,FALSE)</f>
        <v>Spurs</v>
      </c>
      <c r="E4389" t="str">
        <f t="shared" si="68"/>
        <v>Spurs2013</v>
      </c>
      <c r="F4389" t="s">
        <v>959</v>
      </c>
      <c r="G4389">
        <v>28</v>
      </c>
      <c r="H4389">
        <v>10</v>
      </c>
      <c r="I4389">
        <v>10.1</v>
      </c>
      <c r="J4389">
        <v>20.5</v>
      </c>
      <c r="K4389">
        <v>17.8</v>
      </c>
      <c r="L4389">
        <v>0.2</v>
      </c>
      <c r="M4389">
        <v>9</v>
      </c>
      <c r="N4389">
        <v>0.77800000000000002</v>
      </c>
      <c r="O4389">
        <v>26</v>
      </c>
      <c r="P4389">
        <v>0.308</v>
      </c>
      <c r="Q4389">
        <v>2</v>
      </c>
      <c r="R4389">
        <v>0</v>
      </c>
      <c r="S4389">
        <v>0.36</v>
      </c>
      <c r="T4389">
        <v>2.2999999999999998</v>
      </c>
      <c r="U4389">
        <v>1.3</v>
      </c>
      <c r="V4389">
        <v>7.2</v>
      </c>
      <c r="W4389">
        <v>0.5</v>
      </c>
      <c r="X4389">
        <v>6.5</v>
      </c>
      <c r="Y4389">
        <v>0.1</v>
      </c>
      <c r="Z4389">
        <v>0</v>
      </c>
      <c r="AA4389">
        <v>4.5</v>
      </c>
    </row>
    <row r="4390" spans="1:27">
      <c r="A4390">
        <v>2013</v>
      </c>
      <c r="B4390" t="s">
        <v>1265</v>
      </c>
      <c r="C4390" t="s">
        <v>59</v>
      </c>
      <c r="D4390" t="str">
        <f>VLOOKUP($C4390,Sheet1!$C$4:$D$34,2,FALSE)</f>
        <v>Knicks</v>
      </c>
      <c r="E4390" t="str">
        <f t="shared" si="68"/>
        <v>Knicks2013</v>
      </c>
      <c r="F4390" t="s">
        <v>959</v>
      </c>
      <c r="G4390">
        <v>28</v>
      </c>
      <c r="H4390">
        <v>19</v>
      </c>
      <c r="I4390">
        <v>7.6</v>
      </c>
      <c r="J4390">
        <v>15.3</v>
      </c>
      <c r="K4390">
        <v>17.100000000000001</v>
      </c>
      <c r="L4390">
        <v>0.188</v>
      </c>
      <c r="M4390">
        <v>12</v>
      </c>
      <c r="N4390">
        <v>0.66700000000000004</v>
      </c>
      <c r="O4390">
        <v>38</v>
      </c>
      <c r="P4390">
        <v>0.42099999999999999</v>
      </c>
      <c r="Q4390">
        <v>0</v>
      </c>
      <c r="R4390">
        <v>0</v>
      </c>
      <c r="S4390">
        <v>0.46200000000000002</v>
      </c>
      <c r="T4390">
        <v>2.1</v>
      </c>
      <c r="U4390">
        <v>0.8</v>
      </c>
      <c r="V4390">
        <v>6.1</v>
      </c>
      <c r="W4390">
        <v>0.2</v>
      </c>
      <c r="X4390">
        <v>4.2</v>
      </c>
      <c r="Y4390">
        <v>0.63</v>
      </c>
      <c r="Z4390">
        <v>0</v>
      </c>
      <c r="AA4390">
        <v>3.7</v>
      </c>
    </row>
    <row r="4391" spans="1:27">
      <c r="A4391">
        <v>2013</v>
      </c>
      <c r="B4391" t="s">
        <v>1164</v>
      </c>
      <c r="C4391" t="s">
        <v>54</v>
      </c>
      <c r="D4391" t="str">
        <f>VLOOKUP($C4391,Sheet1!$C$4:$D$34,2,FALSE)</f>
        <v>Lakers</v>
      </c>
      <c r="E4391" t="str">
        <f t="shared" si="68"/>
        <v>Lakers2013</v>
      </c>
      <c r="F4391" t="s">
        <v>959</v>
      </c>
      <c r="G4391">
        <v>35</v>
      </c>
      <c r="H4391">
        <v>6</v>
      </c>
      <c r="I4391">
        <v>29.4</v>
      </c>
      <c r="J4391">
        <v>60.2</v>
      </c>
      <c r="K4391">
        <v>28.8</v>
      </c>
      <c r="L4391">
        <v>0.29199999999999998</v>
      </c>
      <c r="M4391">
        <v>21</v>
      </c>
      <c r="N4391">
        <v>0.85699999999999998</v>
      </c>
      <c r="O4391">
        <v>57</v>
      </c>
      <c r="P4391">
        <v>0.49099999999999999</v>
      </c>
      <c r="Q4391">
        <v>16</v>
      </c>
      <c r="R4391">
        <v>0.188</v>
      </c>
      <c r="S4391">
        <v>0.505</v>
      </c>
      <c r="T4391">
        <v>13.8</v>
      </c>
      <c r="U4391">
        <v>4.3</v>
      </c>
      <c r="V4391">
        <v>7.9</v>
      </c>
      <c r="W4391">
        <v>6.3</v>
      </c>
      <c r="X4391">
        <v>34.700000000000003</v>
      </c>
      <c r="Y4391">
        <v>1.17</v>
      </c>
      <c r="Z4391">
        <v>0.17</v>
      </c>
      <c r="AA4391">
        <v>9.8000000000000007</v>
      </c>
    </row>
    <row r="4392" spans="1:27">
      <c r="A4392">
        <v>2013</v>
      </c>
      <c r="B4392" t="s">
        <v>1120</v>
      </c>
      <c r="C4392" t="s">
        <v>99</v>
      </c>
      <c r="D4392" t="str">
        <f>VLOOKUP($C4392,Sheet1!$C$4:$D$34,2,FALSE)</f>
        <v>Timberwolves</v>
      </c>
      <c r="E4392" t="str">
        <f t="shared" si="68"/>
        <v>Timberwolves2013</v>
      </c>
      <c r="F4392" t="s">
        <v>958</v>
      </c>
      <c r="G4392">
        <v>25</v>
      </c>
      <c r="H4392">
        <v>41</v>
      </c>
      <c r="I4392">
        <v>18.100000000000001</v>
      </c>
      <c r="J4392">
        <v>37</v>
      </c>
      <c r="K4392">
        <v>16.899999999999999</v>
      </c>
      <c r="L4392">
        <v>8.1000000000000003E-2</v>
      </c>
      <c r="M4392">
        <v>39</v>
      </c>
      <c r="N4392">
        <v>0.82099999999999995</v>
      </c>
      <c r="O4392">
        <v>134</v>
      </c>
      <c r="P4392">
        <v>0.433</v>
      </c>
      <c r="Q4392">
        <v>120</v>
      </c>
      <c r="R4392">
        <v>0.35</v>
      </c>
      <c r="S4392">
        <v>0.505</v>
      </c>
      <c r="T4392">
        <v>6.7</v>
      </c>
      <c r="U4392">
        <v>2.5</v>
      </c>
      <c r="V4392">
        <v>7.6</v>
      </c>
      <c r="W4392">
        <v>0.8</v>
      </c>
      <c r="X4392">
        <v>6.3</v>
      </c>
      <c r="Y4392">
        <v>0.46</v>
      </c>
      <c r="Z4392">
        <v>0.05</v>
      </c>
      <c r="AA4392">
        <v>5.2</v>
      </c>
    </row>
    <row r="4393" spans="1:27">
      <c r="A4393">
        <v>2013</v>
      </c>
      <c r="B4393" t="s">
        <v>144</v>
      </c>
      <c r="C4393" t="s">
        <v>92</v>
      </c>
      <c r="D4393" t="str">
        <f>VLOOKUP($C4393,Sheet1!$C$4:$D$34,2,FALSE)</f>
        <v>Clippers</v>
      </c>
      <c r="E4393" t="str">
        <f t="shared" si="68"/>
        <v>Clippers2013</v>
      </c>
      <c r="F4393" t="s">
        <v>958</v>
      </c>
      <c r="G4393">
        <v>22</v>
      </c>
      <c r="H4393">
        <v>43</v>
      </c>
      <c r="I4393">
        <v>9</v>
      </c>
      <c r="J4393">
        <v>18.7</v>
      </c>
      <c r="K4393">
        <v>15.7</v>
      </c>
      <c r="L4393">
        <v>9.4E-2</v>
      </c>
      <c r="M4393">
        <v>9</v>
      </c>
      <c r="N4393">
        <v>0.77800000000000002</v>
      </c>
      <c r="O4393">
        <v>48</v>
      </c>
      <c r="P4393">
        <v>0.438</v>
      </c>
      <c r="Q4393">
        <v>73</v>
      </c>
      <c r="R4393">
        <v>0.30099999999999999</v>
      </c>
      <c r="S4393">
        <v>0.46</v>
      </c>
      <c r="T4393">
        <v>2.7</v>
      </c>
      <c r="U4393">
        <v>1.3</v>
      </c>
      <c r="V4393">
        <v>7.7</v>
      </c>
      <c r="W4393">
        <v>0.3</v>
      </c>
      <c r="X4393">
        <v>4.4000000000000004</v>
      </c>
      <c r="Y4393">
        <v>0.21</v>
      </c>
      <c r="Z4393">
        <v>0.02</v>
      </c>
      <c r="AA4393">
        <v>4.5</v>
      </c>
    </row>
    <row r="4394" spans="1:27">
      <c r="A4394">
        <v>2013</v>
      </c>
      <c r="B4394" t="s">
        <v>145</v>
      </c>
      <c r="C4394" t="s">
        <v>41</v>
      </c>
      <c r="D4394" t="str">
        <f>VLOOKUP($C4394,Sheet1!$C$4:$D$34,2,FALSE)</f>
        <v>Jazz</v>
      </c>
      <c r="E4394" t="str">
        <f t="shared" si="68"/>
        <v>Jazz2013</v>
      </c>
      <c r="F4394" t="s">
        <v>956</v>
      </c>
      <c r="G4394">
        <v>21</v>
      </c>
      <c r="H4394">
        <v>70</v>
      </c>
      <c r="I4394">
        <v>32.1</v>
      </c>
      <c r="J4394">
        <v>66.599999999999994</v>
      </c>
      <c r="K4394">
        <v>21.9</v>
      </c>
      <c r="L4394">
        <v>0.122</v>
      </c>
      <c r="M4394">
        <v>113</v>
      </c>
      <c r="N4394">
        <v>0.90300000000000002</v>
      </c>
      <c r="O4394">
        <v>561</v>
      </c>
      <c r="P4394">
        <v>0.41</v>
      </c>
      <c r="Q4394">
        <v>336</v>
      </c>
      <c r="R4394">
        <v>0.33</v>
      </c>
      <c r="S4394">
        <v>0.47299999999999998</v>
      </c>
      <c r="T4394">
        <v>12.8</v>
      </c>
      <c r="U4394">
        <v>3</v>
      </c>
      <c r="V4394">
        <v>5.3</v>
      </c>
      <c r="W4394">
        <v>5.7</v>
      </c>
      <c r="X4394">
        <v>29.6</v>
      </c>
      <c r="Y4394">
        <v>0.59</v>
      </c>
      <c r="Z4394">
        <v>0.09</v>
      </c>
      <c r="AA4394">
        <v>7.5</v>
      </c>
    </row>
    <row r="4395" spans="1:27">
      <c r="A4395">
        <v>2013</v>
      </c>
      <c r="B4395" t="s">
        <v>146</v>
      </c>
      <c r="C4395" t="s">
        <v>41</v>
      </c>
      <c r="D4395" t="str">
        <f>VLOOKUP($C4395,Sheet1!$C$4:$D$34,2,FALSE)</f>
        <v>Jazz</v>
      </c>
      <c r="E4395" t="str">
        <f t="shared" si="68"/>
        <v>Jazz2013</v>
      </c>
      <c r="F4395" t="s">
        <v>959</v>
      </c>
      <c r="G4395">
        <v>22</v>
      </c>
      <c r="H4395">
        <v>78</v>
      </c>
      <c r="I4395">
        <v>27.9</v>
      </c>
      <c r="J4395">
        <v>57.9</v>
      </c>
      <c r="K4395">
        <v>24</v>
      </c>
      <c r="L4395">
        <v>0.13</v>
      </c>
      <c r="M4395">
        <v>373</v>
      </c>
      <c r="N4395">
        <v>0.748</v>
      </c>
      <c r="O4395">
        <v>688</v>
      </c>
      <c r="P4395">
        <v>0.48</v>
      </c>
      <c r="Q4395">
        <v>143</v>
      </c>
      <c r="R4395">
        <v>0.35</v>
      </c>
      <c r="S4395">
        <v>0.54700000000000004</v>
      </c>
      <c r="T4395">
        <v>14</v>
      </c>
      <c r="U4395">
        <v>3.3</v>
      </c>
      <c r="V4395">
        <v>6.8</v>
      </c>
      <c r="W4395">
        <v>2.7</v>
      </c>
      <c r="X4395">
        <v>17</v>
      </c>
      <c r="Y4395">
        <v>0.88</v>
      </c>
      <c r="Z4395">
        <v>0.18</v>
      </c>
      <c r="AA4395">
        <v>7.2</v>
      </c>
    </row>
    <row r="4396" spans="1:27">
      <c r="A4396">
        <v>2013</v>
      </c>
      <c r="B4396" t="s">
        <v>1117</v>
      </c>
      <c r="C4396" t="s">
        <v>43</v>
      </c>
      <c r="D4396" t="str">
        <f>VLOOKUP($C4396,Sheet1!$C$4:$D$34,2,FALSE)</f>
        <v>Bucks</v>
      </c>
      <c r="E4396" t="str">
        <f t="shared" si="68"/>
        <v>Bucks2013</v>
      </c>
      <c r="F4396" t="s">
        <v>958</v>
      </c>
      <c r="G4396">
        <v>33</v>
      </c>
      <c r="H4396">
        <v>34</v>
      </c>
      <c r="I4396">
        <v>24</v>
      </c>
      <c r="J4396">
        <v>48.8</v>
      </c>
      <c r="K4396">
        <v>23.9</v>
      </c>
      <c r="L4396">
        <v>0.123</v>
      </c>
      <c r="M4396">
        <v>56</v>
      </c>
      <c r="N4396">
        <v>0.83899999999999997</v>
      </c>
      <c r="O4396">
        <v>207</v>
      </c>
      <c r="P4396">
        <v>0.40600000000000003</v>
      </c>
      <c r="Q4396">
        <v>147</v>
      </c>
      <c r="R4396">
        <v>0.36099999999999999</v>
      </c>
      <c r="S4396">
        <v>0.49399999999999999</v>
      </c>
      <c r="T4396">
        <v>11</v>
      </c>
      <c r="U4396">
        <v>4.5999999999999996</v>
      </c>
      <c r="V4396">
        <v>11.1</v>
      </c>
      <c r="W4396">
        <v>1.6</v>
      </c>
      <c r="X4396">
        <v>11.9</v>
      </c>
      <c r="Y4396">
        <v>0.68</v>
      </c>
      <c r="Z4396">
        <v>0.32</v>
      </c>
      <c r="AA4396">
        <v>7.2</v>
      </c>
    </row>
    <row r="4397" spans="1:27">
      <c r="A4397">
        <v>2013</v>
      </c>
      <c r="B4397" t="s">
        <v>1117</v>
      </c>
      <c r="C4397" t="s">
        <v>96</v>
      </c>
      <c r="D4397" t="str">
        <f>VLOOKUP($C4397,Sheet1!$C$4:$D$34,2,FALSE)</f>
        <v>Thunder</v>
      </c>
      <c r="E4397" t="str">
        <f t="shared" si="68"/>
        <v>Thunder2013</v>
      </c>
      <c r="F4397" t="s">
        <v>958</v>
      </c>
      <c r="G4397">
        <v>33</v>
      </c>
      <c r="H4397">
        <v>22</v>
      </c>
      <c r="I4397">
        <v>27</v>
      </c>
      <c r="J4397">
        <v>54.9</v>
      </c>
      <c r="K4397">
        <v>15.1</v>
      </c>
      <c r="L4397">
        <v>0.04</v>
      </c>
      <c r="M4397">
        <v>19</v>
      </c>
      <c r="N4397">
        <v>0.84199999999999997</v>
      </c>
      <c r="O4397">
        <v>84</v>
      </c>
      <c r="P4397">
        <v>0.36899999999999999</v>
      </c>
      <c r="Q4397">
        <v>102</v>
      </c>
      <c r="R4397">
        <v>0.441</v>
      </c>
      <c r="S4397">
        <v>0.54800000000000004</v>
      </c>
      <c r="T4397">
        <v>9.6999999999999993</v>
      </c>
      <c r="U4397">
        <v>3.2</v>
      </c>
      <c r="V4397">
        <v>6.7</v>
      </c>
      <c r="W4397">
        <v>1.2</v>
      </c>
      <c r="X4397">
        <v>6.5</v>
      </c>
      <c r="Y4397">
        <v>1.0900000000000001</v>
      </c>
      <c r="Z4397">
        <v>0.27</v>
      </c>
      <c r="AA4397">
        <v>4.9000000000000004</v>
      </c>
    </row>
    <row r="4398" spans="1:27">
      <c r="A4398">
        <v>2013</v>
      </c>
      <c r="B4398" t="s">
        <v>148</v>
      </c>
      <c r="C4398" t="s">
        <v>75</v>
      </c>
      <c r="D4398" t="str">
        <f>VLOOKUP($C4398,Sheet1!$C$4:$D$34,2,FALSE)</f>
        <v>Bulls</v>
      </c>
      <c r="E4398" t="str">
        <f t="shared" si="68"/>
        <v>Bulls2013</v>
      </c>
      <c r="F4398" t="s">
        <v>959</v>
      </c>
      <c r="G4398">
        <v>24</v>
      </c>
      <c r="H4398">
        <v>67</v>
      </c>
      <c r="I4398">
        <v>38.5</v>
      </c>
      <c r="J4398">
        <v>78.900000000000006</v>
      </c>
      <c r="K4398">
        <v>16.899999999999999</v>
      </c>
      <c r="L4398">
        <v>0.108</v>
      </c>
      <c r="M4398">
        <v>338</v>
      </c>
      <c r="N4398">
        <v>0.76900000000000002</v>
      </c>
      <c r="O4398">
        <v>453</v>
      </c>
      <c r="P4398">
        <v>0.45700000000000002</v>
      </c>
      <c r="Q4398">
        <v>240</v>
      </c>
      <c r="R4398">
        <v>0.28299999999999997</v>
      </c>
      <c r="S4398">
        <v>0.52200000000000002</v>
      </c>
      <c r="T4398">
        <v>13.1</v>
      </c>
      <c r="U4398">
        <v>4.9000000000000004</v>
      </c>
      <c r="V4398">
        <v>7.3</v>
      </c>
      <c r="W4398">
        <v>2.6</v>
      </c>
      <c r="X4398">
        <v>11.2</v>
      </c>
      <c r="Y4398">
        <v>1.88</v>
      </c>
      <c r="Z4398">
        <v>0.52</v>
      </c>
      <c r="AA4398">
        <v>5.7</v>
      </c>
    </row>
    <row r="4399" spans="1:27">
      <c r="A4399">
        <v>2013</v>
      </c>
      <c r="B4399" t="s">
        <v>1179</v>
      </c>
      <c r="C4399" t="s">
        <v>49</v>
      </c>
      <c r="D4399" t="str">
        <f>VLOOKUP($C4399,Sheet1!$C$4:$D$34,2,FALSE)</f>
        <v>Pacers</v>
      </c>
      <c r="E4399" t="str">
        <f t="shared" si="68"/>
        <v>Pacers2013</v>
      </c>
      <c r="F4399" t="s">
        <v>959</v>
      </c>
      <c r="G4399">
        <v>34</v>
      </c>
      <c r="H4399">
        <v>50</v>
      </c>
      <c r="I4399">
        <v>7.4</v>
      </c>
      <c r="J4399">
        <v>15.2</v>
      </c>
      <c r="K4399">
        <v>15.8</v>
      </c>
      <c r="L4399">
        <v>8.6999999999999994E-2</v>
      </c>
      <c r="M4399">
        <v>14</v>
      </c>
      <c r="N4399">
        <v>0.57099999999999995</v>
      </c>
      <c r="O4399">
        <v>48</v>
      </c>
      <c r="P4399">
        <v>0.52100000000000002</v>
      </c>
      <c r="Q4399">
        <v>62</v>
      </c>
      <c r="R4399">
        <v>0.41899999999999998</v>
      </c>
      <c r="S4399">
        <v>0.58499999999999996</v>
      </c>
      <c r="T4399">
        <v>2.7</v>
      </c>
      <c r="U4399">
        <v>0.8</v>
      </c>
      <c r="V4399">
        <v>6.3</v>
      </c>
      <c r="W4399">
        <v>0.3</v>
      </c>
      <c r="X4399">
        <v>7.6</v>
      </c>
      <c r="Y4399">
        <v>0.14000000000000001</v>
      </c>
      <c r="Z4399">
        <v>0.18</v>
      </c>
      <c r="AA4399">
        <v>4.7</v>
      </c>
    </row>
    <row r="4400" spans="1:27">
      <c r="A4400">
        <v>2013</v>
      </c>
      <c r="B4400" t="s">
        <v>1214</v>
      </c>
      <c r="C4400" t="s">
        <v>26</v>
      </c>
      <c r="D4400" t="str">
        <f>VLOOKUP($C4400,Sheet1!$C$4:$D$34,2,FALSE)</f>
        <v>Raptors</v>
      </c>
      <c r="E4400" t="str">
        <f t="shared" si="68"/>
        <v>Raptors2013</v>
      </c>
      <c r="F4400" t="s">
        <v>956</v>
      </c>
      <c r="G4400">
        <v>24</v>
      </c>
      <c r="H4400">
        <v>14</v>
      </c>
      <c r="I4400">
        <v>10.199999999999999</v>
      </c>
      <c r="J4400">
        <v>19.7</v>
      </c>
      <c r="K4400">
        <v>19.7</v>
      </c>
      <c r="L4400">
        <v>0.161</v>
      </c>
      <c r="M4400">
        <v>9</v>
      </c>
      <c r="N4400">
        <v>0.88900000000000001</v>
      </c>
      <c r="O4400">
        <v>31</v>
      </c>
      <c r="P4400">
        <v>0.32300000000000001</v>
      </c>
      <c r="Q4400">
        <v>17</v>
      </c>
      <c r="R4400">
        <v>0.29399999999999998</v>
      </c>
      <c r="S4400">
        <v>0.41399999999999998</v>
      </c>
      <c r="T4400">
        <v>3.1</v>
      </c>
      <c r="U4400">
        <v>1.6</v>
      </c>
      <c r="V4400">
        <v>9.4</v>
      </c>
      <c r="W4400">
        <v>0.7</v>
      </c>
      <c r="X4400">
        <v>10.8</v>
      </c>
      <c r="Y4400">
        <v>0.56999999999999995</v>
      </c>
      <c r="Z4400">
        <v>0</v>
      </c>
      <c r="AA4400">
        <v>5.9</v>
      </c>
    </row>
    <row r="4401" spans="1:27">
      <c r="A4401">
        <v>2013</v>
      </c>
      <c r="B4401" t="s">
        <v>1289</v>
      </c>
      <c r="C4401" t="s">
        <v>45</v>
      </c>
      <c r="D4401" t="str">
        <f>VLOOKUP($C4401,Sheet1!$C$4:$D$34,2,FALSE)</f>
        <v>Cavaliers</v>
      </c>
      <c r="E4401" t="str">
        <f t="shared" si="68"/>
        <v>Cavaliers2013</v>
      </c>
      <c r="F4401" t="s">
        <v>30</v>
      </c>
      <c r="G4401">
        <v>26</v>
      </c>
      <c r="H4401">
        <v>24</v>
      </c>
      <c r="I4401">
        <v>19.8</v>
      </c>
      <c r="J4401">
        <v>39.6</v>
      </c>
      <c r="K4401">
        <v>23.6</v>
      </c>
      <c r="L4401">
        <v>0.11899999999999999</v>
      </c>
      <c r="M4401">
        <v>42</v>
      </c>
      <c r="N4401">
        <v>0.76200000000000001</v>
      </c>
      <c r="O4401">
        <v>203</v>
      </c>
      <c r="P4401">
        <v>0.41899999999999998</v>
      </c>
      <c r="Q4401">
        <v>0</v>
      </c>
      <c r="R4401">
        <v>0</v>
      </c>
      <c r="S4401">
        <v>0.45600000000000002</v>
      </c>
      <c r="T4401">
        <v>8.4</v>
      </c>
      <c r="U4401">
        <v>5.3</v>
      </c>
      <c r="V4401">
        <v>14.9</v>
      </c>
      <c r="W4401">
        <v>1.1000000000000001</v>
      </c>
      <c r="X4401">
        <v>9.6999999999999993</v>
      </c>
      <c r="Y4401">
        <v>0.25</v>
      </c>
      <c r="Z4401">
        <v>1.17</v>
      </c>
      <c r="AA4401">
        <v>7.4</v>
      </c>
    </row>
    <row r="4402" spans="1:27">
      <c r="A4402">
        <v>2013</v>
      </c>
      <c r="B4402" t="s">
        <v>1289</v>
      </c>
      <c r="C4402" t="s">
        <v>49</v>
      </c>
      <c r="D4402" t="str">
        <f>VLOOKUP($C4402,Sheet1!$C$4:$D$34,2,FALSE)</f>
        <v>Pacers</v>
      </c>
      <c r="E4402" t="str">
        <f t="shared" si="68"/>
        <v>Pacers2013</v>
      </c>
      <c r="F4402" t="s">
        <v>30</v>
      </c>
      <c r="G4402">
        <v>26</v>
      </c>
      <c r="H4402">
        <v>2</v>
      </c>
      <c r="I4402">
        <v>17.7</v>
      </c>
      <c r="J4402">
        <v>30.5</v>
      </c>
      <c r="K4402">
        <v>37.6</v>
      </c>
      <c r="L4402">
        <v>0.13800000000000001</v>
      </c>
      <c r="M4402">
        <v>7</v>
      </c>
      <c r="N4402">
        <v>0.71399999999999997</v>
      </c>
      <c r="O4402">
        <v>22</v>
      </c>
      <c r="P4402">
        <v>0.40899999999999997</v>
      </c>
      <c r="Q4402">
        <v>0</v>
      </c>
      <c r="R4402">
        <v>0</v>
      </c>
      <c r="S4402">
        <v>0.45900000000000002</v>
      </c>
      <c r="T4402">
        <v>11.5</v>
      </c>
      <c r="U4402">
        <v>9.5</v>
      </c>
      <c r="V4402">
        <v>30.2</v>
      </c>
      <c r="W4402">
        <v>1</v>
      </c>
      <c r="X4402">
        <v>11.5</v>
      </c>
      <c r="Y4402">
        <v>0</v>
      </c>
      <c r="Z4402">
        <v>0.5</v>
      </c>
      <c r="AA4402">
        <v>10.8</v>
      </c>
    </row>
    <row r="4403" spans="1:27">
      <c r="A4403">
        <v>2013</v>
      </c>
      <c r="B4403" t="s">
        <v>1272</v>
      </c>
      <c r="C4403" t="s">
        <v>71</v>
      </c>
      <c r="D4403" t="str">
        <f>VLOOKUP($C4403,Sheet1!$C$4:$D$34,2,FALSE)</f>
        <v>Pistons</v>
      </c>
      <c r="E4403" t="str">
        <f t="shared" si="68"/>
        <v>Pistons2013</v>
      </c>
      <c r="F4403" t="s">
        <v>956</v>
      </c>
      <c r="G4403">
        <v>31</v>
      </c>
      <c r="H4403">
        <v>56</v>
      </c>
      <c r="I4403">
        <v>18.600000000000001</v>
      </c>
      <c r="J4403">
        <v>38.5</v>
      </c>
      <c r="K4403">
        <v>24</v>
      </c>
      <c r="L4403">
        <v>0.17599999999999999</v>
      </c>
      <c r="M4403">
        <v>121</v>
      </c>
      <c r="N4403">
        <v>0.80200000000000005</v>
      </c>
      <c r="O4403">
        <v>368</v>
      </c>
      <c r="P4403">
        <v>0.44600000000000001</v>
      </c>
      <c r="Q4403">
        <v>62</v>
      </c>
      <c r="R4403">
        <v>0.32300000000000001</v>
      </c>
      <c r="S4403">
        <v>0.502</v>
      </c>
      <c r="T4403">
        <v>8.6999999999999993</v>
      </c>
      <c r="U4403">
        <v>1.8</v>
      </c>
      <c r="V4403">
        <v>5.2</v>
      </c>
      <c r="W4403">
        <v>3.9</v>
      </c>
      <c r="X4403">
        <v>33</v>
      </c>
      <c r="Y4403">
        <v>0.7</v>
      </c>
      <c r="Z4403">
        <v>0.13</v>
      </c>
      <c r="AA4403">
        <v>8.5</v>
      </c>
    </row>
    <row r="4404" spans="1:27">
      <c r="A4404">
        <v>2013</v>
      </c>
      <c r="B4404" t="s">
        <v>1252</v>
      </c>
      <c r="C4404" t="s">
        <v>29</v>
      </c>
      <c r="D4404" t="str">
        <f>VLOOKUP($C4404,Sheet1!$C$4:$D$34,2,FALSE)</f>
        <v>Grizzlies</v>
      </c>
      <c r="E4404" t="str">
        <f t="shared" si="68"/>
        <v>Grizzlies2013</v>
      </c>
      <c r="F4404" t="s">
        <v>959</v>
      </c>
      <c r="G4404">
        <v>24</v>
      </c>
      <c r="H4404">
        <v>71</v>
      </c>
      <c r="I4404">
        <v>16.3</v>
      </c>
      <c r="J4404">
        <v>33.700000000000003</v>
      </c>
      <c r="K4404">
        <v>17.7</v>
      </c>
      <c r="L4404">
        <v>0.22800000000000001</v>
      </c>
      <c r="M4404">
        <v>72</v>
      </c>
      <c r="N4404">
        <v>0.61099999999999999</v>
      </c>
      <c r="O4404">
        <v>250</v>
      </c>
      <c r="P4404">
        <v>0.49199999999999999</v>
      </c>
      <c r="Q4404">
        <v>61</v>
      </c>
      <c r="R4404">
        <v>0.311</v>
      </c>
      <c r="S4404">
        <v>0.50600000000000001</v>
      </c>
      <c r="T4404">
        <v>4.9000000000000004</v>
      </c>
      <c r="U4404">
        <v>1.9</v>
      </c>
      <c r="V4404">
        <v>7</v>
      </c>
      <c r="W4404">
        <v>2.9</v>
      </c>
      <c r="X4404">
        <v>27.1</v>
      </c>
      <c r="Y4404">
        <v>0.92</v>
      </c>
      <c r="Z4404">
        <v>0.11</v>
      </c>
      <c r="AA4404">
        <v>7.4</v>
      </c>
    </row>
    <row r="4405" spans="1:27">
      <c r="A4405">
        <v>2013</v>
      </c>
      <c r="B4405" t="s">
        <v>860</v>
      </c>
      <c r="C4405" t="s">
        <v>103</v>
      </c>
      <c r="D4405" t="str">
        <f>VLOOKUP($C4405,Sheet1!$C$4:$D$34,2,FALSE)</f>
        <v>Mavericks</v>
      </c>
      <c r="E4405" t="str">
        <f t="shared" si="68"/>
        <v>Mavericks2013</v>
      </c>
      <c r="F4405" t="s">
        <v>959</v>
      </c>
      <c r="G4405">
        <v>32</v>
      </c>
      <c r="H4405">
        <v>81</v>
      </c>
      <c r="I4405">
        <v>30.3</v>
      </c>
      <c r="J4405">
        <v>62.6</v>
      </c>
      <c r="K4405">
        <v>16.3</v>
      </c>
      <c r="L4405">
        <v>0.11700000000000001</v>
      </c>
      <c r="M4405">
        <v>63</v>
      </c>
      <c r="N4405">
        <v>0.82499999999999996</v>
      </c>
      <c r="O4405">
        <v>323</v>
      </c>
      <c r="P4405">
        <v>0.46400000000000002</v>
      </c>
      <c r="Q4405">
        <v>425</v>
      </c>
      <c r="R4405">
        <v>0.44900000000000001</v>
      </c>
      <c r="S4405">
        <v>0.59599999999999997</v>
      </c>
      <c r="T4405">
        <v>11.4</v>
      </c>
      <c r="U4405">
        <v>2.4</v>
      </c>
      <c r="V4405">
        <v>4.5</v>
      </c>
      <c r="W4405">
        <v>4.7</v>
      </c>
      <c r="X4405">
        <v>22.7</v>
      </c>
      <c r="Y4405">
        <v>0.85</v>
      </c>
      <c r="Z4405">
        <v>0.14000000000000001</v>
      </c>
      <c r="AA4405">
        <v>6.7</v>
      </c>
    </row>
    <row r="4406" spans="1:27">
      <c r="A4406">
        <v>2013</v>
      </c>
      <c r="B4406" t="s">
        <v>150</v>
      </c>
      <c r="C4406" t="s">
        <v>71</v>
      </c>
      <c r="D4406" t="str">
        <f>VLOOKUP($C4406,Sheet1!$C$4:$D$34,2,FALSE)</f>
        <v>Pistons</v>
      </c>
      <c r="E4406" t="str">
        <f t="shared" si="68"/>
        <v>Pistons2013</v>
      </c>
      <c r="F4406" t="s">
        <v>959</v>
      </c>
      <c r="G4406">
        <v>20</v>
      </c>
      <c r="H4406">
        <v>80</v>
      </c>
      <c r="I4406">
        <v>19.600000000000001</v>
      </c>
      <c r="J4406">
        <v>40.6</v>
      </c>
      <c r="K4406">
        <v>14.1</v>
      </c>
      <c r="L4406">
        <v>5.3999999999999999E-2</v>
      </c>
      <c r="M4406">
        <v>62</v>
      </c>
      <c r="N4406">
        <v>0.75800000000000001</v>
      </c>
      <c r="O4406">
        <v>275</v>
      </c>
      <c r="P4406">
        <v>0.44700000000000001</v>
      </c>
      <c r="Q4406">
        <v>185</v>
      </c>
      <c r="R4406">
        <v>0.31900000000000001</v>
      </c>
      <c r="S4406">
        <v>0.48199999999999998</v>
      </c>
      <c r="T4406">
        <v>5.9</v>
      </c>
      <c r="U4406">
        <v>2</v>
      </c>
      <c r="V4406">
        <v>5.4</v>
      </c>
      <c r="W4406">
        <v>0.7</v>
      </c>
      <c r="X4406">
        <v>5.0999999999999996</v>
      </c>
      <c r="Y4406">
        <v>0.94</v>
      </c>
      <c r="Z4406">
        <v>0.15</v>
      </c>
      <c r="AA4406">
        <v>4.0999999999999996</v>
      </c>
    </row>
    <row r="4407" spans="1:27">
      <c r="A4407">
        <v>2013</v>
      </c>
      <c r="B4407" t="s">
        <v>861</v>
      </c>
      <c r="C4407" t="s">
        <v>62</v>
      </c>
      <c r="D4407" t="str">
        <f>VLOOKUP($C4407,Sheet1!$C$4:$D$34,2,FALSE)</f>
        <v>Rockets</v>
      </c>
      <c r="E4407" t="str">
        <f t="shared" si="68"/>
        <v>Rockets2013</v>
      </c>
      <c r="F4407" t="s">
        <v>956</v>
      </c>
      <c r="G4407">
        <v>22</v>
      </c>
      <c r="H4407">
        <v>22</v>
      </c>
      <c r="I4407">
        <v>11.3</v>
      </c>
      <c r="J4407">
        <v>22.8</v>
      </c>
      <c r="K4407">
        <v>21.2</v>
      </c>
      <c r="L4407">
        <v>0.16700000000000001</v>
      </c>
      <c r="M4407">
        <v>29</v>
      </c>
      <c r="N4407">
        <v>0.72399999999999998</v>
      </c>
      <c r="O4407">
        <v>32</v>
      </c>
      <c r="P4407">
        <v>0.40600000000000003</v>
      </c>
      <c r="Q4407">
        <v>55</v>
      </c>
      <c r="R4407">
        <v>0.32700000000000001</v>
      </c>
      <c r="S4407">
        <v>0.50600000000000001</v>
      </c>
      <c r="T4407">
        <v>4.5999999999999996</v>
      </c>
      <c r="U4407">
        <v>1.1000000000000001</v>
      </c>
      <c r="V4407">
        <v>5.4</v>
      </c>
      <c r="W4407">
        <v>1</v>
      </c>
      <c r="X4407">
        <v>14</v>
      </c>
      <c r="Y4407">
        <v>0.36</v>
      </c>
      <c r="Z4407">
        <v>0.18</v>
      </c>
      <c r="AA4407">
        <v>6.1</v>
      </c>
    </row>
    <row r="4408" spans="1:27">
      <c r="A4408">
        <v>2013</v>
      </c>
      <c r="B4408" t="s">
        <v>773</v>
      </c>
      <c r="C4408" t="s">
        <v>80</v>
      </c>
      <c r="D4408" t="str">
        <f>VLOOKUP($C4408,Sheet1!$C$4:$D$34,2,FALSE)</f>
        <v>Hawks</v>
      </c>
      <c r="E4408" t="str">
        <f t="shared" si="68"/>
        <v>Hawks2013</v>
      </c>
      <c r="F4408" t="s">
        <v>958</v>
      </c>
      <c r="G4408">
        <v>27</v>
      </c>
      <c r="H4408">
        <v>73</v>
      </c>
      <c r="I4408">
        <v>31.8</v>
      </c>
      <c r="J4408">
        <v>65.8</v>
      </c>
      <c r="K4408">
        <v>15.3</v>
      </c>
      <c r="L4408">
        <v>0.10100000000000001</v>
      </c>
      <c r="M4408">
        <v>141</v>
      </c>
      <c r="N4408">
        <v>0.77300000000000002</v>
      </c>
      <c r="O4408">
        <v>374</v>
      </c>
      <c r="P4408">
        <v>0.54800000000000004</v>
      </c>
      <c r="Q4408">
        <v>268</v>
      </c>
      <c r="R4408">
        <v>0.36199999999999999</v>
      </c>
      <c r="S4408">
        <v>0.57499999999999996</v>
      </c>
      <c r="T4408">
        <v>11.1</v>
      </c>
      <c r="U4408">
        <v>5.5</v>
      </c>
      <c r="V4408">
        <v>10</v>
      </c>
      <c r="W4408">
        <v>1.8</v>
      </c>
      <c r="X4408">
        <v>9.1</v>
      </c>
      <c r="Y4408">
        <v>1.48</v>
      </c>
      <c r="Z4408">
        <v>0.28999999999999998</v>
      </c>
      <c r="AA4408">
        <v>6</v>
      </c>
    </row>
    <row r="4409" spans="1:27">
      <c r="A4409">
        <v>2013</v>
      </c>
      <c r="B4409" t="s">
        <v>774</v>
      </c>
      <c r="C4409" t="s">
        <v>103</v>
      </c>
      <c r="D4409" t="str">
        <f>VLOOKUP($C4409,Sheet1!$C$4:$D$34,2,FALSE)</f>
        <v>Mavericks</v>
      </c>
      <c r="E4409" t="str">
        <f t="shared" si="68"/>
        <v>Mavericks2013</v>
      </c>
      <c r="F4409" t="s">
        <v>959</v>
      </c>
      <c r="G4409">
        <v>37</v>
      </c>
      <c r="H4409">
        <v>81</v>
      </c>
      <c r="I4409">
        <v>24.2</v>
      </c>
      <c r="J4409">
        <v>50</v>
      </c>
      <c r="K4409">
        <v>23.3</v>
      </c>
      <c r="L4409">
        <v>0.107</v>
      </c>
      <c r="M4409">
        <v>196</v>
      </c>
      <c r="N4409">
        <v>0.82099999999999995</v>
      </c>
      <c r="O4409">
        <v>440</v>
      </c>
      <c r="P4409">
        <v>0.41799999999999998</v>
      </c>
      <c r="Q4409">
        <v>371</v>
      </c>
      <c r="R4409">
        <v>0.39400000000000002</v>
      </c>
      <c r="S4409">
        <v>0.53900000000000003</v>
      </c>
      <c r="T4409">
        <v>11.9</v>
      </c>
      <c r="U4409">
        <v>3.5</v>
      </c>
      <c r="V4409">
        <v>8.4</v>
      </c>
      <c r="W4409">
        <v>2.6</v>
      </c>
      <c r="X4409">
        <v>16.600000000000001</v>
      </c>
      <c r="Y4409">
        <v>0.75</v>
      </c>
      <c r="Z4409">
        <v>0.42</v>
      </c>
      <c r="AA4409">
        <v>7.9</v>
      </c>
    </row>
    <row r="4410" spans="1:27">
      <c r="A4410">
        <v>2013</v>
      </c>
      <c r="B4410" t="s">
        <v>681</v>
      </c>
      <c r="C4410" t="s">
        <v>87</v>
      </c>
      <c r="D4410" t="str">
        <f>VLOOKUP($C4410,Sheet1!$C$4:$D$34,2,FALSE)</f>
        <v>76ers</v>
      </c>
      <c r="E4410" t="str">
        <f t="shared" si="68"/>
        <v>76ers2013</v>
      </c>
      <c r="F4410" t="s">
        <v>956</v>
      </c>
      <c r="G4410">
        <v>22</v>
      </c>
      <c r="H4410">
        <v>70</v>
      </c>
      <c r="I4410">
        <v>34.299999999999997</v>
      </c>
      <c r="J4410">
        <v>70.7</v>
      </c>
      <c r="K4410">
        <v>25.8</v>
      </c>
      <c r="L4410">
        <v>0.16900000000000001</v>
      </c>
      <c r="M4410">
        <v>367</v>
      </c>
      <c r="N4410">
        <v>0.70299999999999996</v>
      </c>
      <c r="O4410">
        <v>846</v>
      </c>
      <c r="P4410">
        <v>0.44</v>
      </c>
      <c r="Q4410">
        <v>208</v>
      </c>
      <c r="R4410">
        <v>0.26400000000000001</v>
      </c>
      <c r="S4410">
        <v>0.48</v>
      </c>
      <c r="T4410">
        <v>16.7</v>
      </c>
      <c r="U4410">
        <v>6.2</v>
      </c>
      <c r="V4410">
        <v>9.8000000000000007</v>
      </c>
      <c r="W4410">
        <v>6.3</v>
      </c>
      <c r="X4410">
        <v>30.4</v>
      </c>
      <c r="Y4410">
        <v>1.84</v>
      </c>
      <c r="Z4410">
        <v>0.61</v>
      </c>
      <c r="AA4410">
        <v>10.1</v>
      </c>
    </row>
    <row r="4411" spans="1:27">
      <c r="A4411">
        <v>2013</v>
      </c>
      <c r="B4411" t="s">
        <v>862</v>
      </c>
      <c r="C4411" t="s">
        <v>62</v>
      </c>
      <c r="D4411" t="str">
        <f>VLOOKUP($C4411,Sheet1!$C$4:$D$34,2,FALSE)</f>
        <v>Rockets</v>
      </c>
      <c r="E4411" t="str">
        <f t="shared" si="68"/>
        <v>Rockets2013</v>
      </c>
      <c r="F4411" t="s">
        <v>960</v>
      </c>
      <c r="G4411">
        <v>25</v>
      </c>
      <c r="H4411">
        <v>71</v>
      </c>
      <c r="I4411">
        <v>17.899999999999999</v>
      </c>
      <c r="J4411">
        <v>36.9</v>
      </c>
      <c r="K4411">
        <v>18.5</v>
      </c>
      <c r="L4411">
        <v>0.13600000000000001</v>
      </c>
      <c r="M4411">
        <v>122</v>
      </c>
      <c r="N4411">
        <v>0.68</v>
      </c>
      <c r="O4411">
        <v>234</v>
      </c>
      <c r="P4411">
        <v>0.47899999999999998</v>
      </c>
      <c r="Q4411">
        <v>176</v>
      </c>
      <c r="R4411">
        <v>0.34699999999999998</v>
      </c>
      <c r="S4411">
        <v>0.52800000000000002</v>
      </c>
      <c r="T4411">
        <v>6.9</v>
      </c>
      <c r="U4411">
        <v>3.7</v>
      </c>
      <c r="V4411">
        <v>11.4</v>
      </c>
      <c r="W4411">
        <v>1.3</v>
      </c>
      <c r="X4411">
        <v>10.8</v>
      </c>
      <c r="Y4411">
        <v>0.62</v>
      </c>
      <c r="Z4411">
        <v>0.2</v>
      </c>
      <c r="AA4411">
        <v>7.2</v>
      </c>
    </row>
    <row r="4412" spans="1:27">
      <c r="A4412">
        <v>2013</v>
      </c>
      <c r="B4412" t="s">
        <v>1167</v>
      </c>
      <c r="C4412" t="s">
        <v>32</v>
      </c>
      <c r="D4412" t="str">
        <f>VLOOKUP($C4412,Sheet1!$C$4:$D$34,2,FALSE)</f>
        <v>Heat</v>
      </c>
      <c r="E4412" t="str">
        <f t="shared" si="68"/>
        <v>Heat2013</v>
      </c>
      <c r="F4412" t="s">
        <v>956</v>
      </c>
      <c r="G4412">
        <v>27</v>
      </c>
      <c r="H4412">
        <v>73</v>
      </c>
      <c r="I4412">
        <v>29.6</v>
      </c>
      <c r="J4412">
        <v>61</v>
      </c>
      <c r="K4412">
        <v>17.600000000000001</v>
      </c>
      <c r="L4412">
        <v>0.20399999999999999</v>
      </c>
      <c r="M4412">
        <v>163</v>
      </c>
      <c r="N4412">
        <v>0.74199999999999999</v>
      </c>
      <c r="O4412">
        <v>334</v>
      </c>
      <c r="P4412">
        <v>0.5</v>
      </c>
      <c r="Q4412">
        <v>226</v>
      </c>
      <c r="R4412">
        <v>0.38500000000000001</v>
      </c>
      <c r="S4412">
        <v>0.56699999999999995</v>
      </c>
      <c r="T4412">
        <v>9.8000000000000007</v>
      </c>
      <c r="U4412">
        <v>2.9</v>
      </c>
      <c r="V4412">
        <v>6.2</v>
      </c>
      <c r="W4412">
        <v>4.9000000000000004</v>
      </c>
      <c r="X4412">
        <v>24.5</v>
      </c>
      <c r="Y4412">
        <v>1.63</v>
      </c>
      <c r="Z4412">
        <v>0.22</v>
      </c>
      <c r="AA4412">
        <v>7</v>
      </c>
    </row>
    <row r="4413" spans="1:27">
      <c r="A4413">
        <v>2013</v>
      </c>
      <c r="B4413" t="s">
        <v>775</v>
      </c>
      <c r="C4413" t="s">
        <v>59</v>
      </c>
      <c r="D4413" t="str">
        <f>VLOOKUP($C4413,Sheet1!$C$4:$D$34,2,FALSE)</f>
        <v>Knicks</v>
      </c>
      <c r="E4413" t="str">
        <f t="shared" si="68"/>
        <v>Knicks2013</v>
      </c>
      <c r="F4413" t="s">
        <v>30</v>
      </c>
      <c r="G4413">
        <v>31</v>
      </c>
      <c r="H4413">
        <v>55</v>
      </c>
      <c r="I4413">
        <v>30</v>
      </c>
      <c r="J4413">
        <v>61.8</v>
      </c>
      <c r="K4413">
        <v>13</v>
      </c>
      <c r="L4413">
        <v>0.154</v>
      </c>
      <c r="M4413">
        <v>155</v>
      </c>
      <c r="N4413">
        <v>0.63200000000000001</v>
      </c>
      <c r="O4413">
        <v>321</v>
      </c>
      <c r="P4413">
        <v>0.59499999999999997</v>
      </c>
      <c r="Q4413">
        <v>1</v>
      </c>
      <c r="R4413">
        <v>0</v>
      </c>
      <c r="S4413">
        <v>0.61499999999999999</v>
      </c>
      <c r="T4413">
        <v>8.6999999999999993</v>
      </c>
      <c r="U4413">
        <v>9.6</v>
      </c>
      <c r="V4413">
        <v>18.8</v>
      </c>
      <c r="W4413">
        <v>1.1000000000000001</v>
      </c>
      <c r="X4413">
        <v>5.6</v>
      </c>
      <c r="Y4413">
        <v>0.67</v>
      </c>
      <c r="Z4413">
        <v>1.1499999999999999</v>
      </c>
      <c r="AA4413">
        <v>6</v>
      </c>
    </row>
    <row r="4414" spans="1:27">
      <c r="A4414">
        <v>2013</v>
      </c>
      <c r="B4414" t="s">
        <v>776</v>
      </c>
      <c r="C4414" t="s">
        <v>85</v>
      </c>
      <c r="D4414" t="str">
        <f>VLOOKUP($C4414,Sheet1!$C$4:$D$34,2,FALSE)</f>
        <v>Nuggets</v>
      </c>
      <c r="E4414" t="str">
        <f t="shared" si="68"/>
        <v>Nuggets2013</v>
      </c>
      <c r="F4414" t="s">
        <v>958</v>
      </c>
      <c r="G4414">
        <v>26</v>
      </c>
      <c r="H4414">
        <v>62</v>
      </c>
      <c r="I4414">
        <v>30.7</v>
      </c>
      <c r="J4414">
        <v>63.7</v>
      </c>
      <c r="K4414">
        <v>19.7</v>
      </c>
      <c r="L4414">
        <v>8.8999999999999996E-2</v>
      </c>
      <c r="M4414">
        <v>152</v>
      </c>
      <c r="N4414">
        <v>0.72399999999999998</v>
      </c>
      <c r="O4414">
        <v>387</v>
      </c>
      <c r="P4414">
        <v>0.47799999999999998</v>
      </c>
      <c r="Q4414">
        <v>351</v>
      </c>
      <c r="R4414">
        <v>0.34799999999999998</v>
      </c>
      <c r="S4414">
        <v>0.52600000000000002</v>
      </c>
      <c r="T4414">
        <v>13.6</v>
      </c>
      <c r="U4414">
        <v>4.7</v>
      </c>
      <c r="V4414">
        <v>8.3000000000000007</v>
      </c>
      <c r="W4414">
        <v>1.8</v>
      </c>
      <c r="X4414">
        <v>9.4</v>
      </c>
      <c r="Y4414">
        <v>0.74</v>
      </c>
      <c r="Z4414">
        <v>0.5</v>
      </c>
      <c r="AA4414">
        <v>6.3</v>
      </c>
    </row>
    <row r="4415" spans="1:27">
      <c r="A4415">
        <v>2013</v>
      </c>
      <c r="B4415" t="s">
        <v>1290</v>
      </c>
      <c r="C4415" t="s">
        <v>39</v>
      </c>
      <c r="D4415" t="str">
        <f>VLOOKUP($C4415,Sheet1!$C$4:$D$34,2,FALSE)</f>
        <v>Pelicans</v>
      </c>
      <c r="E4415" t="str">
        <f t="shared" si="68"/>
        <v>Pelicans2013</v>
      </c>
      <c r="F4415" t="s">
        <v>958</v>
      </c>
      <c r="G4415">
        <v>30</v>
      </c>
      <c r="H4415">
        <v>4</v>
      </c>
      <c r="I4415">
        <v>5.8</v>
      </c>
      <c r="J4415">
        <v>10.199999999999999</v>
      </c>
      <c r="K4415">
        <v>2</v>
      </c>
      <c r="L4415">
        <v>1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T4415">
        <v>0</v>
      </c>
      <c r="U4415">
        <v>0.8</v>
      </c>
      <c r="V4415">
        <v>7.5</v>
      </c>
      <c r="W4415">
        <v>0.5</v>
      </c>
      <c r="X4415">
        <v>11.1</v>
      </c>
      <c r="Y4415">
        <v>0.25</v>
      </c>
      <c r="Z4415">
        <v>0</v>
      </c>
      <c r="AA4415">
        <v>0</v>
      </c>
    </row>
    <row r="4416" spans="1:27">
      <c r="A4416">
        <v>2013</v>
      </c>
      <c r="B4416" t="s">
        <v>1291</v>
      </c>
      <c r="C4416" t="s">
        <v>67</v>
      </c>
      <c r="D4416" t="str">
        <f>VLOOKUP($C4416,Sheet1!$C$4:$D$34,2,FALSE)</f>
        <v>Suns</v>
      </c>
      <c r="E4416" t="str">
        <f t="shared" si="68"/>
        <v>Suns2013</v>
      </c>
      <c r="F4416" t="s">
        <v>958</v>
      </c>
      <c r="G4416">
        <v>27</v>
      </c>
      <c r="H4416">
        <v>31</v>
      </c>
      <c r="I4416">
        <v>6.2</v>
      </c>
      <c r="J4416">
        <v>12.7</v>
      </c>
      <c r="K4416">
        <v>18.100000000000001</v>
      </c>
      <c r="L4416">
        <v>7.5999999999999998E-2</v>
      </c>
      <c r="M4416">
        <v>24</v>
      </c>
      <c r="N4416">
        <v>0.75</v>
      </c>
      <c r="O4416">
        <v>31</v>
      </c>
      <c r="P4416">
        <v>0.41899999999999998</v>
      </c>
      <c r="Q4416">
        <v>31</v>
      </c>
      <c r="R4416">
        <v>0.28999999999999998</v>
      </c>
      <c r="S4416">
        <v>0.48899999999999999</v>
      </c>
      <c r="T4416">
        <v>2.2999999999999998</v>
      </c>
      <c r="U4416">
        <v>1.2</v>
      </c>
      <c r="V4416">
        <v>11.2</v>
      </c>
      <c r="W4416">
        <v>0.3</v>
      </c>
      <c r="X4416">
        <v>6.1</v>
      </c>
      <c r="Y4416">
        <v>0.06</v>
      </c>
      <c r="Z4416">
        <v>0.1</v>
      </c>
      <c r="AA4416">
        <v>6.1</v>
      </c>
    </row>
    <row r="4417" spans="1:27">
      <c r="A4417">
        <v>2013</v>
      </c>
      <c r="B4417" t="s">
        <v>1216</v>
      </c>
      <c r="C4417" t="s">
        <v>45</v>
      </c>
      <c r="D4417" t="str">
        <f>VLOOKUP($C4417,Sheet1!$C$4:$D$34,2,FALSE)</f>
        <v>Cavaliers</v>
      </c>
      <c r="E4417" t="str">
        <f t="shared" si="68"/>
        <v>Cavaliers2013</v>
      </c>
      <c r="F4417" t="s">
        <v>960</v>
      </c>
      <c r="G4417">
        <v>26</v>
      </c>
      <c r="H4417">
        <v>45</v>
      </c>
      <c r="I4417">
        <v>15.3</v>
      </c>
      <c r="J4417">
        <v>31.1</v>
      </c>
      <c r="K4417">
        <v>18.2</v>
      </c>
      <c r="L4417">
        <v>0.107</v>
      </c>
      <c r="M4417">
        <v>24</v>
      </c>
      <c r="N4417">
        <v>0.58299999999999996</v>
      </c>
      <c r="O4417">
        <v>124</v>
      </c>
      <c r="P4417">
        <v>0.40300000000000002</v>
      </c>
      <c r="Q4417">
        <v>116</v>
      </c>
      <c r="R4417">
        <v>0.34499999999999997</v>
      </c>
      <c r="S4417">
        <v>0.46700000000000003</v>
      </c>
      <c r="T4417">
        <v>5.2</v>
      </c>
      <c r="U4417">
        <v>2.8</v>
      </c>
      <c r="V4417">
        <v>10.4</v>
      </c>
      <c r="W4417">
        <v>0.4</v>
      </c>
      <c r="X4417">
        <v>3.7</v>
      </c>
      <c r="Y4417">
        <v>0.36</v>
      </c>
      <c r="Z4417">
        <v>0.42</v>
      </c>
      <c r="AA4417">
        <v>4.7</v>
      </c>
    </row>
    <row r="4418" spans="1:27">
      <c r="A4418">
        <v>2013</v>
      </c>
      <c r="B4418" t="s">
        <v>1216</v>
      </c>
      <c r="C4418" t="s">
        <v>59</v>
      </c>
      <c r="D4418" t="str">
        <f>VLOOKUP($C4418,Sheet1!$C$4:$D$34,2,FALSE)</f>
        <v>Knicks</v>
      </c>
      <c r="E4418" t="str">
        <f t="shared" si="68"/>
        <v>Knicks2013</v>
      </c>
      <c r="F4418" t="s">
        <v>960</v>
      </c>
      <c r="G4418">
        <v>26</v>
      </c>
      <c r="H4418">
        <v>9</v>
      </c>
      <c r="I4418">
        <v>7.6</v>
      </c>
      <c r="J4418">
        <v>14.6</v>
      </c>
      <c r="K4418">
        <v>18</v>
      </c>
      <c r="L4418">
        <v>3.7999999999999999E-2</v>
      </c>
      <c r="M4418">
        <v>10</v>
      </c>
      <c r="N4418">
        <v>0.8</v>
      </c>
      <c r="O4418">
        <v>15</v>
      </c>
      <c r="P4418">
        <v>0.4</v>
      </c>
      <c r="Q4418">
        <v>6</v>
      </c>
      <c r="R4418">
        <v>0.16700000000000001</v>
      </c>
      <c r="S4418">
        <v>0.45300000000000001</v>
      </c>
      <c r="T4418">
        <v>2.6</v>
      </c>
      <c r="U4418">
        <v>1.8</v>
      </c>
      <c r="V4418">
        <v>13.8</v>
      </c>
      <c r="W4418">
        <v>0.2</v>
      </c>
      <c r="X4418">
        <v>4.5</v>
      </c>
      <c r="Y4418">
        <v>0.11</v>
      </c>
      <c r="Z4418">
        <v>0.67</v>
      </c>
      <c r="AA4418">
        <v>5.0999999999999996</v>
      </c>
    </row>
    <row r="4419" spans="1:27">
      <c r="A4419">
        <v>2013</v>
      </c>
      <c r="B4419" t="s">
        <v>865</v>
      </c>
      <c r="C4419" t="s">
        <v>41</v>
      </c>
      <c r="D4419" t="str">
        <f>VLOOKUP($C4419,Sheet1!$C$4:$D$34,2,FALSE)</f>
        <v>Jazz</v>
      </c>
      <c r="E4419" t="str">
        <f t="shared" ref="E4419:E4482" si="69">D4419&amp;A4419</f>
        <v>Jazz2013</v>
      </c>
      <c r="F4419" t="s">
        <v>959</v>
      </c>
      <c r="G4419">
        <v>22</v>
      </c>
      <c r="H4419">
        <v>23</v>
      </c>
      <c r="I4419">
        <v>7.2</v>
      </c>
      <c r="J4419">
        <v>14.8</v>
      </c>
      <c r="K4419">
        <v>23.1</v>
      </c>
      <c r="L4419">
        <v>0.16700000000000001</v>
      </c>
      <c r="M4419">
        <v>7</v>
      </c>
      <c r="N4419">
        <v>0.71399999999999997</v>
      </c>
      <c r="O4419">
        <v>36</v>
      </c>
      <c r="P4419">
        <v>0.41699999999999998</v>
      </c>
      <c r="Q4419">
        <v>31</v>
      </c>
      <c r="R4419">
        <v>0.35499999999999998</v>
      </c>
      <c r="S4419">
        <v>0.48499999999999999</v>
      </c>
      <c r="T4419">
        <v>3</v>
      </c>
      <c r="U4419">
        <v>0.8</v>
      </c>
      <c r="V4419">
        <v>6.6</v>
      </c>
      <c r="W4419">
        <v>0.7</v>
      </c>
      <c r="X4419">
        <v>15.3</v>
      </c>
      <c r="Y4419">
        <v>0.35</v>
      </c>
      <c r="Z4419">
        <v>0.09</v>
      </c>
      <c r="AA4419">
        <v>6.6</v>
      </c>
    </row>
    <row r="4420" spans="1:27">
      <c r="A4420">
        <v>2013</v>
      </c>
      <c r="B4420" t="s">
        <v>1271</v>
      </c>
      <c r="C4420" t="s">
        <v>113</v>
      </c>
      <c r="D4420" t="str">
        <f>VLOOKUP($C4420,Sheet1!$C$4:$D$34,2,FALSE)</f>
        <v>Trail Blazers</v>
      </c>
      <c r="E4420" t="str">
        <f t="shared" si="69"/>
        <v>Trail Blazers2013</v>
      </c>
      <c r="F4420" t="s">
        <v>958</v>
      </c>
      <c r="G4420">
        <v>25</v>
      </c>
      <c r="H4420">
        <v>21</v>
      </c>
      <c r="I4420">
        <v>8.6</v>
      </c>
      <c r="J4420">
        <v>17.3</v>
      </c>
      <c r="K4420">
        <v>14</v>
      </c>
      <c r="L4420">
        <v>0.19</v>
      </c>
      <c r="M4420">
        <v>11</v>
      </c>
      <c r="N4420">
        <v>0.90900000000000003</v>
      </c>
      <c r="O4420">
        <v>24</v>
      </c>
      <c r="P4420">
        <v>0.58299999999999996</v>
      </c>
      <c r="Q4420">
        <v>18</v>
      </c>
      <c r="R4420">
        <v>0.16700000000000001</v>
      </c>
      <c r="S4420">
        <v>0.502</v>
      </c>
      <c r="T4420">
        <v>2.2000000000000002</v>
      </c>
      <c r="U4420">
        <v>1.9</v>
      </c>
      <c r="V4420">
        <v>11.7</v>
      </c>
      <c r="W4420">
        <v>0.6</v>
      </c>
      <c r="X4420">
        <v>9.3000000000000007</v>
      </c>
      <c r="Y4420">
        <v>0.14000000000000001</v>
      </c>
      <c r="Z4420">
        <v>0.14000000000000001</v>
      </c>
      <c r="AA4420">
        <v>6.3</v>
      </c>
    </row>
    <row r="4421" spans="1:27">
      <c r="A4421">
        <v>2013</v>
      </c>
      <c r="B4421" t="s">
        <v>1073</v>
      </c>
      <c r="C4421" t="s">
        <v>32</v>
      </c>
      <c r="D4421" t="str">
        <f>VLOOKUP($C4421,Sheet1!$C$4:$D$34,2,FALSE)</f>
        <v>Heat</v>
      </c>
      <c r="E4421" t="str">
        <f t="shared" si="69"/>
        <v>Heat2013</v>
      </c>
      <c r="F4421" t="s">
        <v>956</v>
      </c>
      <c r="G4421">
        <v>25</v>
      </c>
      <c r="H4421">
        <v>82</v>
      </c>
      <c r="I4421">
        <v>24.4</v>
      </c>
      <c r="J4421">
        <v>50.3</v>
      </c>
      <c r="K4421">
        <v>15.7</v>
      </c>
      <c r="L4421">
        <v>0.19500000000000001</v>
      </c>
      <c r="M4421">
        <v>68</v>
      </c>
      <c r="N4421">
        <v>0.77900000000000003</v>
      </c>
      <c r="O4421">
        <v>326</v>
      </c>
      <c r="P4421">
        <v>0.45100000000000001</v>
      </c>
      <c r="Q4421">
        <v>174</v>
      </c>
      <c r="R4421">
        <v>0.34499999999999997</v>
      </c>
      <c r="S4421">
        <v>0.497</v>
      </c>
      <c r="T4421">
        <v>6.4</v>
      </c>
      <c r="U4421">
        <v>2</v>
      </c>
      <c r="V4421">
        <v>5</v>
      </c>
      <c r="W4421">
        <v>3</v>
      </c>
      <c r="X4421">
        <v>18</v>
      </c>
      <c r="Y4421">
        <v>0.94</v>
      </c>
      <c r="Z4421">
        <v>0.06</v>
      </c>
      <c r="AA4421">
        <v>5.5</v>
      </c>
    </row>
    <row r="4422" spans="1:27">
      <c r="A4422">
        <v>2013</v>
      </c>
      <c r="B4422" t="s">
        <v>1292</v>
      </c>
      <c r="C4422" t="s">
        <v>37</v>
      </c>
      <c r="D4422" t="str">
        <f>VLOOKUP($C4422,Sheet1!$C$4:$D$34,2,FALSE)</f>
        <v>Nets</v>
      </c>
      <c r="E4422" t="str">
        <f t="shared" si="69"/>
        <v>Nets2013</v>
      </c>
      <c r="F4422" t="s">
        <v>30</v>
      </c>
      <c r="G4422">
        <v>35</v>
      </c>
      <c r="H4422">
        <v>22</v>
      </c>
      <c r="I4422">
        <v>7.7</v>
      </c>
      <c r="J4422">
        <v>15.4</v>
      </c>
      <c r="K4422">
        <v>9.1</v>
      </c>
      <c r="L4422">
        <v>0.214</v>
      </c>
      <c r="M4422">
        <v>4</v>
      </c>
      <c r="N4422">
        <v>0.75</v>
      </c>
      <c r="O4422">
        <v>21</v>
      </c>
      <c r="P4422">
        <v>0.52400000000000002</v>
      </c>
      <c r="Q4422">
        <v>3</v>
      </c>
      <c r="R4422">
        <v>0</v>
      </c>
      <c r="S4422">
        <v>0.48499999999999999</v>
      </c>
      <c r="T4422">
        <v>1.1000000000000001</v>
      </c>
      <c r="U4422">
        <v>0.9</v>
      </c>
      <c r="V4422">
        <v>6.8</v>
      </c>
      <c r="W4422">
        <v>0.2</v>
      </c>
      <c r="X4422">
        <v>3.5</v>
      </c>
      <c r="Y4422">
        <v>0.36</v>
      </c>
      <c r="Z4422">
        <v>0.05</v>
      </c>
      <c r="AA4422">
        <v>3</v>
      </c>
    </row>
    <row r="4423" spans="1:27">
      <c r="A4423">
        <v>2013</v>
      </c>
      <c r="B4423" t="s">
        <v>173</v>
      </c>
      <c r="C4423" t="s">
        <v>92</v>
      </c>
      <c r="D4423" t="str">
        <f>VLOOKUP($C4423,Sheet1!$C$4:$D$34,2,FALSE)</f>
        <v>Clippers</v>
      </c>
      <c r="E4423" t="str">
        <f t="shared" si="69"/>
        <v>Clippers2013</v>
      </c>
      <c r="F4423" t="s">
        <v>956</v>
      </c>
      <c r="G4423">
        <v>26</v>
      </c>
      <c r="H4423">
        <v>80</v>
      </c>
      <c r="I4423">
        <v>25.7</v>
      </c>
      <c r="J4423">
        <v>53.2</v>
      </c>
      <c r="K4423">
        <v>19.899999999999999</v>
      </c>
      <c r="L4423">
        <v>0.14299999999999999</v>
      </c>
      <c r="M4423">
        <v>224</v>
      </c>
      <c r="N4423">
        <v>0.85699999999999998</v>
      </c>
      <c r="O4423">
        <v>505</v>
      </c>
      <c r="P4423">
        <v>0.501</v>
      </c>
      <c r="Q4423">
        <v>189</v>
      </c>
      <c r="R4423">
        <v>0.376</v>
      </c>
      <c r="S4423">
        <v>0.57499999999999996</v>
      </c>
      <c r="T4423">
        <v>11.4</v>
      </c>
      <c r="U4423">
        <v>2.4</v>
      </c>
      <c r="V4423">
        <v>5.0999999999999996</v>
      </c>
      <c r="W4423">
        <v>3.7</v>
      </c>
      <c r="X4423">
        <v>22.1</v>
      </c>
      <c r="Y4423">
        <v>1.1599999999999999</v>
      </c>
      <c r="Z4423">
        <v>0.19</v>
      </c>
      <c r="AA4423">
        <v>7.3</v>
      </c>
    </row>
    <row r="4424" spans="1:27">
      <c r="A4424">
        <v>2013</v>
      </c>
      <c r="B4424" t="s">
        <v>1070</v>
      </c>
      <c r="C4424" t="s">
        <v>96</v>
      </c>
      <c r="D4424" t="str">
        <f>VLOOKUP($C4424,Sheet1!$C$4:$D$34,2,FALSE)</f>
        <v>Thunder</v>
      </c>
      <c r="E4424" t="str">
        <f t="shared" si="69"/>
        <v>Thunder2013</v>
      </c>
      <c r="F4424" t="s">
        <v>960</v>
      </c>
      <c r="G4424">
        <v>33</v>
      </c>
      <c r="H4424">
        <v>81</v>
      </c>
      <c r="I4424">
        <v>16.5</v>
      </c>
      <c r="J4424">
        <v>34.200000000000003</v>
      </c>
      <c r="K4424">
        <v>11.7</v>
      </c>
      <c r="L4424">
        <v>0.20100000000000001</v>
      </c>
      <c r="M4424">
        <v>93</v>
      </c>
      <c r="N4424">
        <v>0.71</v>
      </c>
      <c r="O4424">
        <v>224</v>
      </c>
      <c r="P4424">
        <v>0.57999999999999996</v>
      </c>
      <c r="Q4424">
        <v>17</v>
      </c>
      <c r="R4424">
        <v>0.23499999999999999</v>
      </c>
      <c r="S4424">
        <v>0.59899999999999998</v>
      </c>
      <c r="T4424">
        <v>4.2</v>
      </c>
      <c r="U4424">
        <v>3.6</v>
      </c>
      <c r="V4424">
        <v>12.4</v>
      </c>
      <c r="W4424">
        <v>1.3</v>
      </c>
      <c r="X4424">
        <v>11</v>
      </c>
      <c r="Y4424">
        <v>0.37</v>
      </c>
      <c r="Z4424">
        <v>0.35</v>
      </c>
      <c r="AA4424">
        <v>6.5</v>
      </c>
    </row>
    <row r="4425" spans="1:27">
      <c r="A4425">
        <v>2013</v>
      </c>
      <c r="B4425" t="s">
        <v>174</v>
      </c>
      <c r="C4425" t="s">
        <v>29</v>
      </c>
      <c r="D4425" t="str">
        <f>VLOOKUP($C4425,Sheet1!$C$4:$D$34,2,FALSE)</f>
        <v>Grizzlies</v>
      </c>
      <c r="E4425" t="str">
        <f t="shared" si="69"/>
        <v>Grizzlies2013</v>
      </c>
      <c r="F4425" t="s">
        <v>956</v>
      </c>
      <c r="G4425">
        <v>26</v>
      </c>
      <c r="H4425">
        <v>73</v>
      </c>
      <c r="I4425">
        <v>33.299999999999997</v>
      </c>
      <c r="J4425">
        <v>68.900000000000006</v>
      </c>
      <c r="K4425">
        <v>24.7</v>
      </c>
      <c r="L4425">
        <v>0.115</v>
      </c>
      <c r="M4425">
        <v>276</v>
      </c>
      <c r="N4425">
        <v>0.81499999999999995</v>
      </c>
      <c r="O4425">
        <v>739</v>
      </c>
      <c r="P4425">
        <v>0.48399999999999999</v>
      </c>
      <c r="Q4425">
        <v>291</v>
      </c>
      <c r="R4425">
        <v>0.36099999999999999</v>
      </c>
      <c r="S4425">
        <v>0.54500000000000004</v>
      </c>
      <c r="T4425">
        <v>17.2</v>
      </c>
      <c r="U4425">
        <v>2.9</v>
      </c>
      <c r="V4425">
        <v>5.2</v>
      </c>
      <c r="W4425">
        <v>6</v>
      </c>
      <c r="X4425">
        <v>30.2</v>
      </c>
      <c r="Y4425">
        <v>1.51</v>
      </c>
      <c r="Z4425">
        <v>0.18</v>
      </c>
      <c r="AA4425">
        <v>8</v>
      </c>
    </row>
    <row r="4426" spans="1:27">
      <c r="A4426">
        <v>2013</v>
      </c>
      <c r="B4426" t="s">
        <v>1122</v>
      </c>
      <c r="C4426" t="s">
        <v>49</v>
      </c>
      <c r="D4426" t="str">
        <f>VLOOKUP($C4426,Sheet1!$C$4:$D$34,2,FALSE)</f>
        <v>Pacers</v>
      </c>
      <c r="E4426" t="str">
        <f t="shared" si="69"/>
        <v>Pacers2013</v>
      </c>
      <c r="F4426" t="s">
        <v>958</v>
      </c>
      <c r="G4426">
        <v>29</v>
      </c>
      <c r="H4426">
        <v>41</v>
      </c>
      <c r="I4426">
        <v>6.3</v>
      </c>
      <c r="J4426">
        <v>12.9</v>
      </c>
      <c r="K4426">
        <v>24.4</v>
      </c>
      <c r="L4426">
        <v>0.10199999999999999</v>
      </c>
      <c r="M4426">
        <v>14</v>
      </c>
      <c r="N4426">
        <v>0.71399999999999997</v>
      </c>
      <c r="O4426">
        <v>38</v>
      </c>
      <c r="P4426">
        <v>0.57899999999999996</v>
      </c>
      <c r="Q4426">
        <v>79</v>
      </c>
      <c r="R4426">
        <v>0.41799999999999998</v>
      </c>
      <c r="S4426">
        <v>0.621</v>
      </c>
      <c r="T4426">
        <v>3.7</v>
      </c>
      <c r="U4426">
        <v>0.8</v>
      </c>
      <c r="V4426">
        <v>7</v>
      </c>
      <c r="W4426">
        <v>0.4</v>
      </c>
      <c r="X4426">
        <v>13.2</v>
      </c>
      <c r="Y4426">
        <v>7.0000000000000007E-2</v>
      </c>
      <c r="Z4426">
        <v>0.17</v>
      </c>
      <c r="AA4426">
        <v>6.7</v>
      </c>
    </row>
    <row r="4427" spans="1:27">
      <c r="A4427">
        <v>2013</v>
      </c>
      <c r="B4427" t="s">
        <v>179</v>
      </c>
      <c r="C4427" t="s">
        <v>70</v>
      </c>
      <c r="D4427" t="str">
        <f>VLOOKUP($C4427,Sheet1!$C$4:$D$34,2,FALSE)</f>
        <v>Kings</v>
      </c>
      <c r="E4427" t="str">
        <f t="shared" si="69"/>
        <v>Kings2013</v>
      </c>
      <c r="F4427" t="s">
        <v>30</v>
      </c>
      <c r="G4427">
        <v>23</v>
      </c>
      <c r="H4427">
        <v>71</v>
      </c>
      <c r="I4427">
        <v>32.200000000000003</v>
      </c>
      <c r="J4427">
        <v>66.5</v>
      </c>
      <c r="K4427">
        <v>32.9</v>
      </c>
      <c r="L4427">
        <v>0.14699999999999999</v>
      </c>
      <c r="M4427">
        <v>595</v>
      </c>
      <c r="N4427">
        <v>0.72599999999999998</v>
      </c>
      <c r="O4427">
        <v>1184</v>
      </c>
      <c r="P4427">
        <v>0.499</v>
      </c>
      <c r="Q4427">
        <v>7</v>
      </c>
      <c r="R4427">
        <v>0</v>
      </c>
      <c r="S4427">
        <v>0.55500000000000005</v>
      </c>
      <c r="T4427">
        <v>22.7</v>
      </c>
      <c r="U4427">
        <v>11.7</v>
      </c>
      <c r="V4427">
        <v>20.5</v>
      </c>
      <c r="W4427">
        <v>2.9</v>
      </c>
      <c r="X4427">
        <v>18</v>
      </c>
      <c r="Y4427">
        <v>1.54</v>
      </c>
      <c r="Z4427">
        <v>1.28</v>
      </c>
      <c r="AA4427">
        <v>11.4</v>
      </c>
    </row>
    <row r="4428" spans="1:27">
      <c r="A4428">
        <v>2013</v>
      </c>
      <c r="B4428" t="s">
        <v>780</v>
      </c>
      <c r="C4428" t="s">
        <v>113</v>
      </c>
      <c r="D4428" t="str">
        <f>VLOOKUP($C4428,Sheet1!$C$4:$D$34,2,FALSE)</f>
        <v>Trail Blazers</v>
      </c>
      <c r="E4428" t="str">
        <f t="shared" si="69"/>
        <v>Trail Blazers2013</v>
      </c>
      <c r="F4428" t="s">
        <v>959</v>
      </c>
      <c r="G4428">
        <v>21</v>
      </c>
      <c r="H4428">
        <v>15</v>
      </c>
      <c r="I4428">
        <v>6.5</v>
      </c>
      <c r="J4428">
        <v>12.9</v>
      </c>
      <c r="K4428">
        <v>16.899999999999999</v>
      </c>
      <c r="L4428">
        <v>7.9000000000000001E-2</v>
      </c>
      <c r="M4428">
        <v>4</v>
      </c>
      <c r="N4428">
        <v>0.75</v>
      </c>
      <c r="O4428">
        <v>19</v>
      </c>
      <c r="P4428">
        <v>0.316</v>
      </c>
      <c r="Q4428">
        <v>14</v>
      </c>
      <c r="R4428">
        <v>0.42899999999999999</v>
      </c>
      <c r="S4428">
        <v>0.47499999999999998</v>
      </c>
      <c r="T4428">
        <v>2.2000000000000002</v>
      </c>
      <c r="U4428">
        <v>0.6</v>
      </c>
      <c r="V4428">
        <v>5</v>
      </c>
      <c r="W4428">
        <v>0.4</v>
      </c>
      <c r="X4428">
        <v>9</v>
      </c>
      <c r="Y4428">
        <v>0.13</v>
      </c>
      <c r="Z4428">
        <v>7.0000000000000007E-2</v>
      </c>
      <c r="AA4428">
        <v>5</v>
      </c>
    </row>
    <row r="4429" spans="1:27">
      <c r="A4429">
        <v>2013</v>
      </c>
      <c r="B4429" t="s">
        <v>781</v>
      </c>
      <c r="C4429" t="s">
        <v>92</v>
      </c>
      <c r="D4429" t="str">
        <f>VLOOKUP($C4429,Sheet1!$C$4:$D$34,2,FALSE)</f>
        <v>Clippers</v>
      </c>
      <c r="E4429" t="str">
        <f t="shared" si="69"/>
        <v>Clippers2013</v>
      </c>
      <c r="F4429" t="s">
        <v>959</v>
      </c>
      <c r="G4429">
        <v>33</v>
      </c>
      <c r="H4429">
        <v>69</v>
      </c>
      <c r="I4429">
        <v>30.1</v>
      </c>
      <c r="J4429">
        <v>62.5</v>
      </c>
      <c r="K4429">
        <v>27.3</v>
      </c>
      <c r="L4429">
        <v>0.105</v>
      </c>
      <c r="M4429">
        <v>322</v>
      </c>
      <c r="N4429">
        <v>0.86599999999999999</v>
      </c>
      <c r="O4429">
        <v>565</v>
      </c>
      <c r="P4429">
        <v>0.46</v>
      </c>
      <c r="Q4429">
        <v>446</v>
      </c>
      <c r="R4429">
        <v>0.36099999999999999</v>
      </c>
      <c r="S4429">
        <v>0.55600000000000005</v>
      </c>
      <c r="T4429">
        <v>18.600000000000001</v>
      </c>
      <c r="U4429">
        <v>2.2999999999999998</v>
      </c>
      <c r="V4429">
        <v>4.2</v>
      </c>
      <c r="W4429">
        <v>3.2</v>
      </c>
      <c r="X4429">
        <v>17.600000000000001</v>
      </c>
      <c r="Y4429">
        <v>0.86</v>
      </c>
      <c r="Z4429">
        <v>0.17</v>
      </c>
      <c r="AA4429">
        <v>6.8</v>
      </c>
    </row>
    <row r="4430" spans="1:27">
      <c r="A4430">
        <v>2013</v>
      </c>
      <c r="B4430" t="s">
        <v>972</v>
      </c>
      <c r="C4430" t="s">
        <v>138</v>
      </c>
      <c r="D4430" t="str">
        <f>VLOOKUP($C4430,Sheet1!$C$4:$D$34,2,FALSE)</f>
        <v>Celtics</v>
      </c>
      <c r="E4430" t="str">
        <f t="shared" si="69"/>
        <v>Celtics2013</v>
      </c>
      <c r="F4430" t="s">
        <v>959</v>
      </c>
      <c r="G4430">
        <v>25</v>
      </c>
      <c r="H4430">
        <v>39</v>
      </c>
      <c r="I4430">
        <v>30.5</v>
      </c>
      <c r="J4430">
        <v>63.2</v>
      </c>
      <c r="K4430">
        <v>22.1</v>
      </c>
      <c r="L4430">
        <v>0.14199999999999999</v>
      </c>
      <c r="M4430">
        <v>126</v>
      </c>
      <c r="N4430">
        <v>0.873</v>
      </c>
      <c r="O4430">
        <v>297</v>
      </c>
      <c r="P4430">
        <v>0.46500000000000002</v>
      </c>
      <c r="Q4430">
        <v>157</v>
      </c>
      <c r="R4430">
        <v>0.318</v>
      </c>
      <c r="S4430">
        <v>0.52600000000000002</v>
      </c>
      <c r="T4430">
        <v>13.7</v>
      </c>
      <c r="U4430">
        <v>3.1</v>
      </c>
      <c r="V4430">
        <v>5.7</v>
      </c>
      <c r="W4430">
        <v>5.7</v>
      </c>
      <c r="X4430">
        <v>31.3</v>
      </c>
      <c r="Y4430">
        <v>0.87</v>
      </c>
      <c r="Z4430">
        <v>0.08</v>
      </c>
      <c r="AA4430">
        <v>8.1999999999999993</v>
      </c>
    </row>
    <row r="4431" spans="1:27">
      <c r="A4431">
        <v>2013</v>
      </c>
      <c r="B4431" t="s">
        <v>972</v>
      </c>
      <c r="C4431" t="s">
        <v>110</v>
      </c>
      <c r="D4431" t="str">
        <f>VLOOKUP($C4431,Sheet1!$C$4:$D$34,2,FALSE)</f>
        <v>Warriors</v>
      </c>
      <c r="E4431" t="str">
        <f t="shared" si="69"/>
        <v>Warriors2013</v>
      </c>
      <c r="F4431" t="s">
        <v>959</v>
      </c>
      <c r="G4431">
        <v>25</v>
      </c>
      <c r="H4431">
        <v>42</v>
      </c>
      <c r="I4431">
        <v>15.6</v>
      </c>
      <c r="J4431">
        <v>32</v>
      </c>
      <c r="K4431">
        <v>27</v>
      </c>
      <c r="L4431">
        <v>0.124</v>
      </c>
      <c r="M4431">
        <v>43</v>
      </c>
      <c r="N4431">
        <v>0.83699999999999997</v>
      </c>
      <c r="O4431">
        <v>205</v>
      </c>
      <c r="P4431">
        <v>0.48299999999999998</v>
      </c>
      <c r="Q4431">
        <v>128</v>
      </c>
      <c r="R4431">
        <v>0.313</v>
      </c>
      <c r="S4431">
        <v>0.503</v>
      </c>
      <c r="T4431">
        <v>8.4</v>
      </c>
      <c r="U4431">
        <v>1.5</v>
      </c>
      <c r="V4431">
        <v>5.3</v>
      </c>
      <c r="W4431">
        <v>1.4</v>
      </c>
      <c r="X4431">
        <v>14.4</v>
      </c>
      <c r="Y4431">
        <v>0.31</v>
      </c>
      <c r="Z4431">
        <v>0.05</v>
      </c>
      <c r="AA4431">
        <v>6.7</v>
      </c>
    </row>
    <row r="4432" spans="1:27">
      <c r="A4432">
        <v>2013</v>
      </c>
      <c r="B4432" t="s">
        <v>182</v>
      </c>
      <c r="C4432" t="s">
        <v>103</v>
      </c>
      <c r="D4432" t="str">
        <f>VLOOKUP($C4432,Sheet1!$C$4:$D$34,2,FALSE)</f>
        <v>Mavericks</v>
      </c>
      <c r="E4432" t="str">
        <f t="shared" si="69"/>
        <v>Mavericks2013</v>
      </c>
      <c r="F4432" t="s">
        <v>958</v>
      </c>
      <c r="G4432">
        <v>23</v>
      </c>
      <c r="H4432">
        <v>78</v>
      </c>
      <c r="I4432">
        <v>15.9</v>
      </c>
      <c r="J4432">
        <v>32.799999999999997</v>
      </c>
      <c r="K4432">
        <v>13.4</v>
      </c>
      <c r="L4432">
        <v>0.113</v>
      </c>
      <c r="M4432">
        <v>61</v>
      </c>
      <c r="N4432">
        <v>0.754</v>
      </c>
      <c r="O4432">
        <v>145</v>
      </c>
      <c r="P4432">
        <v>0.55200000000000005</v>
      </c>
      <c r="Q4432">
        <v>151</v>
      </c>
      <c r="R4432">
        <v>0.33100000000000002</v>
      </c>
      <c r="S4432">
        <v>0.55100000000000005</v>
      </c>
      <c r="T4432">
        <v>4.5999999999999996</v>
      </c>
      <c r="U4432">
        <v>2.5</v>
      </c>
      <c r="V4432">
        <v>9.1</v>
      </c>
      <c r="W4432">
        <v>0.8</v>
      </c>
      <c r="X4432">
        <v>6.8</v>
      </c>
      <c r="Y4432">
        <v>0.76</v>
      </c>
      <c r="Z4432">
        <v>0.27</v>
      </c>
      <c r="AA4432">
        <v>5.3</v>
      </c>
    </row>
    <row r="4433" spans="1:27">
      <c r="A4433">
        <v>2013</v>
      </c>
      <c r="B4433" t="s">
        <v>868</v>
      </c>
      <c r="C4433" t="s">
        <v>99</v>
      </c>
      <c r="D4433" t="str">
        <f>VLOOKUP($C4433,Sheet1!$C$4:$D$34,2,FALSE)</f>
        <v>Timberwolves</v>
      </c>
      <c r="E4433" t="str">
        <f t="shared" si="69"/>
        <v>Timberwolves2013</v>
      </c>
      <c r="F4433" t="s">
        <v>958</v>
      </c>
      <c r="G4433">
        <v>26</v>
      </c>
      <c r="H4433">
        <v>81</v>
      </c>
      <c r="I4433">
        <v>20</v>
      </c>
      <c r="J4433">
        <v>41.3</v>
      </c>
      <c r="K4433">
        <v>15.3</v>
      </c>
      <c r="L4433">
        <v>7.3999999999999996E-2</v>
      </c>
      <c r="M4433">
        <v>67</v>
      </c>
      <c r="N4433">
        <v>0.56699999999999995</v>
      </c>
      <c r="O4433">
        <v>504</v>
      </c>
      <c r="P4433">
        <v>0.47</v>
      </c>
      <c r="Q4433">
        <v>6</v>
      </c>
      <c r="R4433">
        <v>0</v>
      </c>
      <c r="S4433">
        <v>0.47499999999999998</v>
      </c>
      <c r="T4433">
        <v>6.3</v>
      </c>
      <c r="U4433">
        <v>4.0999999999999996</v>
      </c>
      <c r="V4433">
        <v>11.1</v>
      </c>
      <c r="W4433">
        <v>1</v>
      </c>
      <c r="X4433">
        <v>7.9</v>
      </c>
      <c r="Y4433">
        <v>0.77</v>
      </c>
      <c r="Z4433">
        <v>0.7</v>
      </c>
      <c r="AA4433">
        <v>5.9</v>
      </c>
    </row>
    <row r="4434" spans="1:27">
      <c r="A4434">
        <v>2013</v>
      </c>
      <c r="B4434" t="s">
        <v>1145</v>
      </c>
      <c r="C4434" t="s">
        <v>70</v>
      </c>
      <c r="D4434" t="str">
        <f>VLOOKUP($C4434,Sheet1!$C$4:$D$34,2,FALSE)</f>
        <v>Kings</v>
      </c>
      <c r="E4434" t="str">
        <f t="shared" si="69"/>
        <v>Kings2013</v>
      </c>
      <c r="F4434" t="s">
        <v>959</v>
      </c>
      <c r="G4434">
        <v>22</v>
      </c>
      <c r="H4434">
        <v>8</v>
      </c>
      <c r="I4434">
        <v>7.1</v>
      </c>
      <c r="J4434">
        <v>13.8</v>
      </c>
      <c r="K4434">
        <v>19.5</v>
      </c>
      <c r="L4434">
        <v>0</v>
      </c>
      <c r="M4434">
        <v>14</v>
      </c>
      <c r="N4434">
        <v>0.92900000000000005</v>
      </c>
      <c r="O4434">
        <v>13</v>
      </c>
      <c r="P4434">
        <v>0.308</v>
      </c>
      <c r="Q4434">
        <v>6</v>
      </c>
      <c r="R4434">
        <v>0.16700000000000001</v>
      </c>
      <c r="S4434">
        <v>0.47699999999999998</v>
      </c>
      <c r="T4434">
        <v>3</v>
      </c>
      <c r="U4434">
        <v>0.6</v>
      </c>
      <c r="V4434">
        <v>5</v>
      </c>
      <c r="W4434">
        <v>0.6</v>
      </c>
      <c r="X4434">
        <v>13</v>
      </c>
      <c r="Y4434">
        <v>0.38</v>
      </c>
      <c r="Z4434">
        <v>0</v>
      </c>
      <c r="AA4434">
        <v>5.8</v>
      </c>
    </row>
    <row r="4435" spans="1:27">
      <c r="A4435">
        <v>2013</v>
      </c>
      <c r="B4435" t="s">
        <v>186</v>
      </c>
      <c r="C4435" t="s">
        <v>45</v>
      </c>
      <c r="D4435" t="str">
        <f>VLOOKUP($C4435,Sheet1!$C$4:$D$34,2,FALSE)</f>
        <v>Cavaliers</v>
      </c>
      <c r="E4435" t="str">
        <f t="shared" si="69"/>
        <v>Cavaliers2013</v>
      </c>
      <c r="F4435" t="s">
        <v>956</v>
      </c>
      <c r="G4435">
        <v>23</v>
      </c>
      <c r="H4435">
        <v>1</v>
      </c>
      <c r="I4435">
        <v>8.5</v>
      </c>
      <c r="J4435">
        <v>8.6999999999999993</v>
      </c>
      <c r="K4435">
        <v>15.7</v>
      </c>
      <c r="L4435">
        <v>0</v>
      </c>
      <c r="M4435">
        <v>0</v>
      </c>
      <c r="N4435">
        <v>0</v>
      </c>
      <c r="O4435">
        <v>2</v>
      </c>
      <c r="P4435">
        <v>0</v>
      </c>
      <c r="Q4435">
        <v>1</v>
      </c>
      <c r="R4435">
        <v>1</v>
      </c>
      <c r="S4435">
        <v>0.5</v>
      </c>
      <c r="T4435">
        <v>3</v>
      </c>
      <c r="U4435">
        <v>1</v>
      </c>
      <c r="V4435">
        <v>6.6</v>
      </c>
      <c r="W4435">
        <v>0</v>
      </c>
      <c r="X4435">
        <v>0</v>
      </c>
      <c r="Y4435">
        <v>2</v>
      </c>
      <c r="Z4435">
        <v>0</v>
      </c>
      <c r="AA4435">
        <v>0</v>
      </c>
    </row>
    <row r="4436" spans="1:27">
      <c r="A4436">
        <v>2013</v>
      </c>
      <c r="B4436" t="s">
        <v>187</v>
      </c>
      <c r="C4436" t="s">
        <v>110</v>
      </c>
      <c r="D4436" t="str">
        <f>VLOOKUP($C4436,Sheet1!$C$4:$D$34,2,FALSE)</f>
        <v>Warriors</v>
      </c>
      <c r="E4436" t="str">
        <f t="shared" si="69"/>
        <v>Warriors2013</v>
      </c>
      <c r="F4436" t="s">
        <v>956</v>
      </c>
      <c r="G4436">
        <v>25</v>
      </c>
      <c r="H4436">
        <v>78</v>
      </c>
      <c r="I4436">
        <v>36.299999999999997</v>
      </c>
      <c r="J4436">
        <v>75</v>
      </c>
      <c r="K4436">
        <v>28.4</v>
      </c>
      <c r="L4436">
        <v>0.161</v>
      </c>
      <c r="M4436">
        <v>348</v>
      </c>
      <c r="N4436">
        <v>0.88500000000000001</v>
      </c>
      <c r="O4436">
        <v>768</v>
      </c>
      <c r="P4436">
        <v>0.50900000000000001</v>
      </c>
      <c r="Q4436">
        <v>615</v>
      </c>
      <c r="R4436">
        <v>0.42399999999999999</v>
      </c>
      <c r="S4436">
        <v>0.61</v>
      </c>
      <c r="T4436">
        <v>24</v>
      </c>
      <c r="U4436">
        <v>4.3</v>
      </c>
      <c r="V4436">
        <v>6.4</v>
      </c>
      <c r="W4436">
        <v>8.6</v>
      </c>
      <c r="X4436">
        <v>40.200000000000003</v>
      </c>
      <c r="Y4436">
        <v>1.65</v>
      </c>
      <c r="Z4436">
        <v>0.18</v>
      </c>
      <c r="AA4436">
        <v>10.6</v>
      </c>
    </row>
    <row r="4437" spans="1:27">
      <c r="A4437">
        <v>2013</v>
      </c>
      <c r="B4437" t="s">
        <v>1263</v>
      </c>
      <c r="C4437" t="s">
        <v>103</v>
      </c>
      <c r="D4437" t="str">
        <f>VLOOKUP($C4437,Sheet1!$C$4:$D$34,2,FALSE)</f>
        <v>Mavericks</v>
      </c>
      <c r="E4437" t="str">
        <f t="shared" si="69"/>
        <v>Mavericks2013</v>
      </c>
      <c r="F4437" t="s">
        <v>30</v>
      </c>
      <c r="G4437">
        <v>32</v>
      </c>
      <c r="H4437">
        <v>80</v>
      </c>
      <c r="I4437">
        <v>20</v>
      </c>
      <c r="J4437">
        <v>41.3</v>
      </c>
      <c r="K4437">
        <v>15</v>
      </c>
      <c r="L4437">
        <v>0.17100000000000001</v>
      </c>
      <c r="M4437">
        <v>137</v>
      </c>
      <c r="N4437">
        <v>0.73699999999999999</v>
      </c>
      <c r="O4437">
        <v>376</v>
      </c>
      <c r="P4437">
        <v>0.56899999999999995</v>
      </c>
      <c r="Q4437">
        <v>1</v>
      </c>
      <c r="R4437">
        <v>0</v>
      </c>
      <c r="S4437">
        <v>0.60499999999999998</v>
      </c>
      <c r="T4437">
        <v>6.6</v>
      </c>
      <c r="U4437">
        <v>6.8</v>
      </c>
      <c r="V4437">
        <v>19.5</v>
      </c>
      <c r="W4437">
        <v>0.5</v>
      </c>
      <c r="X4437">
        <v>3.5</v>
      </c>
      <c r="Y4437">
        <v>0.51</v>
      </c>
      <c r="Z4437">
        <v>1.18</v>
      </c>
      <c r="AA4437">
        <v>5.6</v>
      </c>
    </row>
    <row r="4438" spans="1:27">
      <c r="A4438">
        <v>2013</v>
      </c>
      <c r="B4438" t="s">
        <v>782</v>
      </c>
      <c r="C4438" t="s">
        <v>62</v>
      </c>
      <c r="D4438" t="str">
        <f>VLOOKUP($C4438,Sheet1!$C$4:$D$34,2,FALSE)</f>
        <v>Rockets</v>
      </c>
      <c r="E4438" t="str">
        <f t="shared" si="69"/>
        <v>Rockets2013</v>
      </c>
      <c r="F4438" t="s">
        <v>959</v>
      </c>
      <c r="G4438">
        <v>22</v>
      </c>
      <c r="H4438">
        <v>5</v>
      </c>
      <c r="I4438">
        <v>14.7</v>
      </c>
      <c r="J4438">
        <v>27.3</v>
      </c>
      <c r="K4438">
        <v>20.2</v>
      </c>
      <c r="L4438">
        <v>8.7999999999999995E-2</v>
      </c>
      <c r="M4438">
        <v>0</v>
      </c>
      <c r="N4438">
        <v>0</v>
      </c>
      <c r="O4438">
        <v>6</v>
      </c>
      <c r="P4438">
        <v>0.5</v>
      </c>
      <c r="Q4438">
        <v>25</v>
      </c>
      <c r="R4438">
        <v>0.48</v>
      </c>
      <c r="S4438">
        <v>0.67700000000000005</v>
      </c>
      <c r="T4438">
        <v>8.4</v>
      </c>
      <c r="U4438">
        <v>0.8</v>
      </c>
      <c r="V4438">
        <v>3</v>
      </c>
      <c r="W4438">
        <v>1</v>
      </c>
      <c r="X4438">
        <v>11.6</v>
      </c>
      <c r="Y4438">
        <v>0</v>
      </c>
      <c r="Z4438">
        <v>0</v>
      </c>
      <c r="AA4438">
        <v>5.0999999999999996</v>
      </c>
    </row>
    <row r="4439" spans="1:27">
      <c r="A4439">
        <v>2013</v>
      </c>
      <c r="B4439" t="s">
        <v>1293</v>
      </c>
      <c r="C4439" t="s">
        <v>71</v>
      </c>
      <c r="D4439" t="str">
        <f>VLOOKUP($C4439,Sheet1!$C$4:$D$34,2,FALSE)</f>
        <v>Pistons</v>
      </c>
      <c r="E4439" t="str">
        <f t="shared" si="69"/>
        <v>Pistons2013</v>
      </c>
      <c r="F4439" t="s">
        <v>958</v>
      </c>
      <c r="G4439">
        <v>26</v>
      </c>
      <c r="H4439">
        <v>34</v>
      </c>
      <c r="I4439">
        <v>6.8</v>
      </c>
      <c r="J4439">
        <v>14.1</v>
      </c>
      <c r="K4439">
        <v>20.7</v>
      </c>
      <c r="L4439">
        <v>9.8000000000000004E-2</v>
      </c>
      <c r="M4439">
        <v>10</v>
      </c>
      <c r="N4439">
        <v>0.8</v>
      </c>
      <c r="O4439">
        <v>58</v>
      </c>
      <c r="P4439">
        <v>0.46600000000000003</v>
      </c>
      <c r="Q4439">
        <v>39</v>
      </c>
      <c r="R4439">
        <v>0.17899999999999999</v>
      </c>
      <c r="S4439">
        <v>0.40899999999999997</v>
      </c>
      <c r="T4439">
        <v>2.4</v>
      </c>
      <c r="U4439">
        <v>1.4</v>
      </c>
      <c r="V4439">
        <v>10.8</v>
      </c>
      <c r="W4439">
        <v>0.3</v>
      </c>
      <c r="X4439">
        <v>7.2</v>
      </c>
      <c r="Y4439">
        <v>0.18</v>
      </c>
      <c r="Z4439">
        <v>0.03</v>
      </c>
      <c r="AA4439">
        <v>5.9</v>
      </c>
    </row>
    <row r="4440" spans="1:27">
      <c r="A4440">
        <v>2013</v>
      </c>
      <c r="B4440" t="s">
        <v>1205</v>
      </c>
      <c r="C4440" t="s">
        <v>87</v>
      </c>
      <c r="D4440" t="str">
        <f>VLOOKUP($C4440,Sheet1!$C$4:$D$34,2,FALSE)</f>
        <v>76ers</v>
      </c>
      <c r="E4440" t="str">
        <f t="shared" si="69"/>
        <v>76ers2013</v>
      </c>
      <c r="F4440" t="s">
        <v>960</v>
      </c>
      <c r="G4440">
        <v>22</v>
      </c>
      <c r="H4440">
        <v>51</v>
      </c>
      <c r="I4440">
        <v>11.1</v>
      </c>
      <c r="J4440">
        <v>22.8</v>
      </c>
      <c r="K4440">
        <v>14</v>
      </c>
      <c r="L4440">
        <v>0.188</v>
      </c>
      <c r="M4440">
        <v>53</v>
      </c>
      <c r="N4440">
        <v>0.64200000000000002</v>
      </c>
      <c r="O4440">
        <v>118</v>
      </c>
      <c r="P4440">
        <v>0.441</v>
      </c>
      <c r="Q4440">
        <v>10</v>
      </c>
      <c r="R4440">
        <v>0.2</v>
      </c>
      <c r="S4440">
        <v>0.47599999999999998</v>
      </c>
      <c r="T4440">
        <v>2.8</v>
      </c>
      <c r="U4440">
        <v>2.1</v>
      </c>
      <c r="V4440">
        <v>10.4</v>
      </c>
      <c r="W4440">
        <v>0.5</v>
      </c>
      <c r="X4440">
        <v>7.2</v>
      </c>
      <c r="Y4440">
        <v>0.47</v>
      </c>
      <c r="Z4440">
        <v>0.16</v>
      </c>
      <c r="AA4440">
        <v>5.2</v>
      </c>
    </row>
    <row r="4441" spans="1:27">
      <c r="A4441">
        <v>2013</v>
      </c>
      <c r="B4441" t="s">
        <v>188</v>
      </c>
      <c r="C4441" t="s">
        <v>39</v>
      </c>
      <c r="D4441" t="str">
        <f>VLOOKUP($C4441,Sheet1!$C$4:$D$34,2,FALSE)</f>
        <v>Pelicans</v>
      </c>
      <c r="E4441" t="str">
        <f t="shared" si="69"/>
        <v>Pelicans2013</v>
      </c>
      <c r="F4441" t="s">
        <v>30</v>
      </c>
      <c r="G4441">
        <v>20</v>
      </c>
      <c r="H4441">
        <v>67</v>
      </c>
      <c r="I4441">
        <v>35</v>
      </c>
      <c r="J4441">
        <v>72.099999999999994</v>
      </c>
      <c r="K4441">
        <v>25.3</v>
      </c>
      <c r="L4441">
        <v>8.3000000000000004E-2</v>
      </c>
      <c r="M4441">
        <v>440</v>
      </c>
      <c r="N4441">
        <v>0.79100000000000004</v>
      </c>
      <c r="O4441">
        <v>996</v>
      </c>
      <c r="P4441">
        <v>0.52200000000000002</v>
      </c>
      <c r="Q4441">
        <v>9</v>
      </c>
      <c r="R4441">
        <v>0.222</v>
      </c>
      <c r="S4441">
        <v>0.58199999999999996</v>
      </c>
      <c r="T4441">
        <v>20.8</v>
      </c>
      <c r="U4441">
        <v>10</v>
      </c>
      <c r="V4441">
        <v>16.7</v>
      </c>
      <c r="W4441">
        <v>1.6</v>
      </c>
      <c r="X4441">
        <v>8</v>
      </c>
      <c r="Y4441">
        <v>1.33</v>
      </c>
      <c r="Z4441">
        <v>2.82</v>
      </c>
      <c r="AA4441">
        <v>7.9</v>
      </c>
    </row>
    <row r="4442" spans="1:27">
      <c r="A4442">
        <v>2013</v>
      </c>
      <c r="B4442" t="s">
        <v>189</v>
      </c>
      <c r="C4442" t="s">
        <v>29</v>
      </c>
      <c r="D4442" t="str">
        <f>VLOOKUP($C4442,Sheet1!$C$4:$D$34,2,FALSE)</f>
        <v>Grizzlies</v>
      </c>
      <c r="E4442" t="str">
        <f t="shared" si="69"/>
        <v>Grizzlies2013</v>
      </c>
      <c r="F4442" t="s">
        <v>960</v>
      </c>
      <c r="G4442">
        <v>24</v>
      </c>
      <c r="H4442">
        <v>63</v>
      </c>
      <c r="I4442">
        <v>15</v>
      </c>
      <c r="J4442">
        <v>30.9</v>
      </c>
      <c r="K4442">
        <v>18.100000000000001</v>
      </c>
      <c r="L4442">
        <v>0.108</v>
      </c>
      <c r="M4442">
        <v>89</v>
      </c>
      <c r="N4442">
        <v>0.52800000000000002</v>
      </c>
      <c r="O4442">
        <v>290</v>
      </c>
      <c r="P4442">
        <v>0.53400000000000003</v>
      </c>
      <c r="Q4442">
        <v>0</v>
      </c>
      <c r="R4442">
        <v>0</v>
      </c>
      <c r="S4442">
        <v>0.54200000000000004</v>
      </c>
      <c r="T4442">
        <v>5.7</v>
      </c>
      <c r="U4442">
        <v>4.0999999999999996</v>
      </c>
      <c r="V4442">
        <v>16.3</v>
      </c>
      <c r="W4442">
        <v>0.4</v>
      </c>
      <c r="X4442">
        <v>4.5999999999999996</v>
      </c>
      <c r="Y4442">
        <v>0.27</v>
      </c>
      <c r="Z4442">
        <v>0.68</v>
      </c>
      <c r="AA4442">
        <v>5.6</v>
      </c>
    </row>
    <row r="4443" spans="1:27">
      <c r="A4443">
        <v>2013</v>
      </c>
      <c r="B4443" t="s">
        <v>1222</v>
      </c>
      <c r="C4443" t="s">
        <v>56</v>
      </c>
      <c r="D4443" t="str">
        <f>VLOOKUP($C4443,Sheet1!$C$4:$D$34,2,FALSE)</f>
        <v>Magic</v>
      </c>
      <c r="E4443" t="str">
        <f t="shared" si="69"/>
        <v>Magic2013</v>
      </c>
      <c r="F4443" t="s">
        <v>960</v>
      </c>
      <c r="G4443">
        <v>28</v>
      </c>
      <c r="H4443">
        <v>45</v>
      </c>
      <c r="I4443">
        <v>29.9</v>
      </c>
      <c r="J4443">
        <v>60.7</v>
      </c>
      <c r="K4443">
        <v>21</v>
      </c>
      <c r="L4443">
        <v>9.5000000000000001E-2</v>
      </c>
      <c r="M4443">
        <v>114</v>
      </c>
      <c r="N4443">
        <v>0.67500000000000004</v>
      </c>
      <c r="O4443">
        <v>502</v>
      </c>
      <c r="P4443">
        <v>0.45400000000000001</v>
      </c>
      <c r="Q4443">
        <v>10</v>
      </c>
      <c r="R4443">
        <v>0.4</v>
      </c>
      <c r="S4443">
        <v>0.48499999999999999</v>
      </c>
      <c r="T4443">
        <v>12.1</v>
      </c>
      <c r="U4443">
        <v>6.3</v>
      </c>
      <c r="V4443">
        <v>11.9</v>
      </c>
      <c r="W4443">
        <v>1.6</v>
      </c>
      <c r="X4443">
        <v>8.9</v>
      </c>
      <c r="Y4443">
        <v>1.02</v>
      </c>
      <c r="Z4443">
        <v>0.49</v>
      </c>
      <c r="AA4443">
        <v>6.6</v>
      </c>
    </row>
    <row r="4444" spans="1:27">
      <c r="A4444">
        <v>2013</v>
      </c>
      <c r="B4444" t="s">
        <v>1222</v>
      </c>
      <c r="C4444" t="s">
        <v>92</v>
      </c>
      <c r="D4444" t="str">
        <f>VLOOKUP($C4444,Sheet1!$C$4:$D$34,2,FALSE)</f>
        <v>Clippers</v>
      </c>
      <c r="E4444" t="str">
        <f t="shared" si="69"/>
        <v>Clippers2013</v>
      </c>
      <c r="F4444" t="s">
        <v>960</v>
      </c>
      <c r="G4444">
        <v>28</v>
      </c>
      <c r="H4444">
        <v>23</v>
      </c>
      <c r="I4444">
        <v>13.2</v>
      </c>
      <c r="J4444">
        <v>27</v>
      </c>
      <c r="K4444">
        <v>15.8</v>
      </c>
      <c r="L4444">
        <v>0.157</v>
      </c>
      <c r="M4444">
        <v>23</v>
      </c>
      <c r="N4444">
        <v>0.78300000000000003</v>
      </c>
      <c r="O4444">
        <v>80</v>
      </c>
      <c r="P4444">
        <v>0.48799999999999999</v>
      </c>
      <c r="Q4444">
        <v>1</v>
      </c>
      <c r="R4444">
        <v>0</v>
      </c>
      <c r="S4444">
        <v>0.52700000000000002</v>
      </c>
      <c r="T4444">
        <v>4.2</v>
      </c>
      <c r="U4444">
        <v>3</v>
      </c>
      <c r="V4444">
        <v>12.7</v>
      </c>
      <c r="W4444">
        <v>0.3</v>
      </c>
      <c r="X4444">
        <v>3.4</v>
      </c>
      <c r="Y4444">
        <v>0.52</v>
      </c>
      <c r="Z4444">
        <v>0.3</v>
      </c>
      <c r="AA4444">
        <v>4.7</v>
      </c>
    </row>
    <row r="4445" spans="1:27">
      <c r="A4445">
        <v>2013</v>
      </c>
      <c r="B4445" t="s">
        <v>1202</v>
      </c>
      <c r="C4445" t="s">
        <v>90</v>
      </c>
      <c r="D4445" t="str">
        <f>VLOOKUP($C4445,Sheet1!$C$4:$D$34,2,FALSE)</f>
        <v>Spurs</v>
      </c>
      <c r="E4445" t="str">
        <f t="shared" si="69"/>
        <v>Spurs2013</v>
      </c>
      <c r="F4445" t="s">
        <v>958</v>
      </c>
      <c r="G4445">
        <v>25</v>
      </c>
      <c r="H4445">
        <v>14</v>
      </c>
      <c r="I4445">
        <v>8</v>
      </c>
      <c r="J4445">
        <v>16.399999999999999</v>
      </c>
      <c r="K4445">
        <v>25.4</v>
      </c>
      <c r="L4445">
        <v>7.9000000000000001E-2</v>
      </c>
      <c r="M4445">
        <v>7</v>
      </c>
      <c r="N4445">
        <v>0.57099999999999995</v>
      </c>
      <c r="O4445">
        <v>26</v>
      </c>
      <c r="P4445">
        <v>0.34599999999999997</v>
      </c>
      <c r="Q4445">
        <v>29</v>
      </c>
      <c r="R4445">
        <v>0.41399999999999998</v>
      </c>
      <c r="S4445">
        <v>0.499</v>
      </c>
      <c r="T4445">
        <v>4.0999999999999996</v>
      </c>
      <c r="U4445">
        <v>1.4</v>
      </c>
      <c r="V4445">
        <v>10</v>
      </c>
      <c r="W4445">
        <v>0.4</v>
      </c>
      <c r="X4445">
        <v>8.1999999999999993</v>
      </c>
      <c r="Y4445">
        <v>0.28999999999999998</v>
      </c>
      <c r="Z4445">
        <v>0.28999999999999998</v>
      </c>
      <c r="AA4445">
        <v>6.6</v>
      </c>
    </row>
    <row r="4446" spans="1:27">
      <c r="A4446">
        <v>2013</v>
      </c>
      <c r="B4446" t="s">
        <v>1294</v>
      </c>
      <c r="C4446" t="s">
        <v>90</v>
      </c>
      <c r="D4446" t="str">
        <f>VLOOKUP($C4446,Sheet1!$C$4:$D$34,2,FALSE)</f>
        <v>Spurs</v>
      </c>
      <c r="E4446" t="str">
        <f t="shared" si="69"/>
        <v>Spurs2013</v>
      </c>
      <c r="F4446" t="s">
        <v>958</v>
      </c>
      <c r="G4446">
        <v>26</v>
      </c>
      <c r="H4446">
        <v>26</v>
      </c>
      <c r="I4446">
        <v>11.3</v>
      </c>
      <c r="J4446">
        <v>23.4</v>
      </c>
      <c r="K4446">
        <v>18.899999999999999</v>
      </c>
      <c r="L4446">
        <v>0.17</v>
      </c>
      <c r="M4446">
        <v>22</v>
      </c>
      <c r="N4446">
        <v>0.81799999999999995</v>
      </c>
      <c r="O4446">
        <v>62</v>
      </c>
      <c r="P4446">
        <v>0.51600000000000001</v>
      </c>
      <c r="Q4446">
        <v>31</v>
      </c>
      <c r="R4446">
        <v>0.32300000000000001</v>
      </c>
      <c r="S4446">
        <v>0.54500000000000004</v>
      </c>
      <c r="T4446">
        <v>4.3</v>
      </c>
      <c r="U4446">
        <v>1.7</v>
      </c>
      <c r="V4446">
        <v>8.6</v>
      </c>
      <c r="W4446">
        <v>1.2</v>
      </c>
      <c r="X4446">
        <v>15.5</v>
      </c>
      <c r="Y4446">
        <v>0.57999999999999996</v>
      </c>
      <c r="Z4446">
        <v>0.12</v>
      </c>
      <c r="AA4446">
        <v>7.3</v>
      </c>
    </row>
    <row r="4447" spans="1:27">
      <c r="A4447">
        <v>2013</v>
      </c>
      <c r="B4447" t="s">
        <v>1294</v>
      </c>
      <c r="C4447" t="s">
        <v>26</v>
      </c>
      <c r="D4447" t="str">
        <f>VLOOKUP($C4447,Sheet1!$C$4:$D$34,2,FALSE)</f>
        <v>Raptors</v>
      </c>
      <c r="E4447" t="str">
        <f t="shared" si="69"/>
        <v>Raptors2013</v>
      </c>
      <c r="F4447" t="s">
        <v>958</v>
      </c>
      <c r="G4447">
        <v>26</v>
      </c>
      <c r="H4447">
        <v>21</v>
      </c>
      <c r="I4447">
        <v>9</v>
      </c>
      <c r="J4447">
        <v>17.8</v>
      </c>
      <c r="K4447">
        <v>19.2</v>
      </c>
      <c r="L4447">
        <v>0.17599999999999999</v>
      </c>
      <c r="M4447">
        <v>13</v>
      </c>
      <c r="N4447">
        <v>1</v>
      </c>
      <c r="O4447">
        <v>38</v>
      </c>
      <c r="P4447">
        <v>0.36799999999999999</v>
      </c>
      <c r="Q4447">
        <v>22</v>
      </c>
      <c r="R4447">
        <v>0.36399999999999999</v>
      </c>
      <c r="S4447">
        <v>0.495</v>
      </c>
      <c r="T4447">
        <v>3.1</v>
      </c>
      <c r="U4447">
        <v>1.3</v>
      </c>
      <c r="V4447">
        <v>8.6999999999999993</v>
      </c>
      <c r="W4447">
        <v>1.6</v>
      </c>
      <c r="X4447">
        <v>27.6</v>
      </c>
      <c r="Y4447">
        <v>0.33</v>
      </c>
      <c r="Z4447">
        <v>0.14000000000000001</v>
      </c>
      <c r="AA4447">
        <v>8.3000000000000007</v>
      </c>
    </row>
    <row r="4448" spans="1:27">
      <c r="A4448">
        <v>2013</v>
      </c>
      <c r="B4448" t="s">
        <v>192</v>
      </c>
      <c r="C4448" t="s">
        <v>87</v>
      </c>
      <c r="D4448" t="str">
        <f>VLOOKUP($C4448,Sheet1!$C$4:$D$34,2,FALSE)</f>
        <v>76ers</v>
      </c>
      <c r="E4448" t="str">
        <f t="shared" si="69"/>
        <v>76ers2013</v>
      </c>
      <c r="F4448" t="s">
        <v>30</v>
      </c>
      <c r="G4448">
        <v>24</v>
      </c>
      <c r="H4448">
        <v>11</v>
      </c>
      <c r="I4448">
        <v>13.5</v>
      </c>
      <c r="J4448">
        <v>26.4</v>
      </c>
      <c r="K4448">
        <v>12.5</v>
      </c>
      <c r="L4448">
        <v>0.20599999999999999</v>
      </c>
      <c r="M4448">
        <v>13</v>
      </c>
      <c r="N4448">
        <v>0.53800000000000003</v>
      </c>
      <c r="O4448">
        <v>29</v>
      </c>
      <c r="P4448">
        <v>0.51700000000000002</v>
      </c>
      <c r="Q4448">
        <v>0</v>
      </c>
      <c r="R4448">
        <v>0</v>
      </c>
      <c r="S4448">
        <v>0.53300000000000003</v>
      </c>
      <c r="T4448">
        <v>3.4</v>
      </c>
      <c r="U4448">
        <v>4.5</v>
      </c>
      <c r="V4448">
        <v>17.8</v>
      </c>
      <c r="W4448">
        <v>0.3</v>
      </c>
      <c r="X4448">
        <v>3</v>
      </c>
      <c r="Y4448">
        <v>0</v>
      </c>
      <c r="Z4448">
        <v>0.82</v>
      </c>
      <c r="AA4448">
        <v>4.9000000000000004</v>
      </c>
    </row>
    <row r="4449" spans="1:27">
      <c r="A4449">
        <v>2013</v>
      </c>
      <c r="B4449" t="s">
        <v>192</v>
      </c>
      <c r="C4449" t="s">
        <v>56</v>
      </c>
      <c r="D4449" t="str">
        <f>VLOOKUP($C4449,Sheet1!$C$4:$D$34,2,FALSE)</f>
        <v>Magic</v>
      </c>
      <c r="E4449" t="str">
        <f t="shared" si="69"/>
        <v>Magic2013</v>
      </c>
      <c r="F4449" t="s">
        <v>30</v>
      </c>
      <c r="G4449">
        <v>24</v>
      </c>
      <c r="H4449">
        <v>16</v>
      </c>
      <c r="I4449">
        <v>14.4</v>
      </c>
      <c r="J4449">
        <v>28.1</v>
      </c>
      <c r="K4449">
        <v>13.7</v>
      </c>
      <c r="L4449">
        <v>0.13</v>
      </c>
      <c r="M4449">
        <v>17</v>
      </c>
      <c r="N4449">
        <v>0.76500000000000001</v>
      </c>
      <c r="O4449">
        <v>53</v>
      </c>
      <c r="P4449">
        <v>0.434</v>
      </c>
      <c r="Q4449">
        <v>0</v>
      </c>
      <c r="R4449">
        <v>0</v>
      </c>
      <c r="S4449">
        <v>0.48799999999999999</v>
      </c>
      <c r="T4449">
        <v>3.7</v>
      </c>
      <c r="U4449">
        <v>4.9000000000000004</v>
      </c>
      <c r="V4449">
        <v>19.100000000000001</v>
      </c>
      <c r="W4449">
        <v>0.1</v>
      </c>
      <c r="X4449">
        <v>1.3</v>
      </c>
      <c r="Y4449">
        <v>0.44</v>
      </c>
      <c r="Z4449">
        <v>0.81</v>
      </c>
      <c r="AA4449">
        <v>3.4</v>
      </c>
    </row>
    <row r="4450" spans="1:27">
      <c r="A4450">
        <v>2013</v>
      </c>
      <c r="B4450" t="s">
        <v>685</v>
      </c>
      <c r="C4450" t="s">
        <v>45</v>
      </c>
      <c r="D4450" t="str">
        <f>VLOOKUP($C4450,Sheet1!$C$4:$D$34,2,FALSE)</f>
        <v>Cavaliers</v>
      </c>
      <c r="E4450" t="str">
        <f t="shared" si="69"/>
        <v>Cavaliers2013</v>
      </c>
      <c r="F4450" t="s">
        <v>959</v>
      </c>
      <c r="G4450">
        <v>23</v>
      </c>
      <c r="H4450">
        <v>72</v>
      </c>
      <c r="I4450">
        <v>17.5</v>
      </c>
      <c r="J4450">
        <v>35.9</v>
      </c>
      <c r="K4450">
        <v>13.4</v>
      </c>
      <c r="L4450">
        <v>0.159</v>
      </c>
      <c r="M4450">
        <v>48</v>
      </c>
      <c r="N4450">
        <v>0.79200000000000004</v>
      </c>
      <c r="O4450">
        <v>142</v>
      </c>
      <c r="P4450">
        <v>0.45800000000000002</v>
      </c>
      <c r="Q4450">
        <v>154</v>
      </c>
      <c r="R4450">
        <v>0.37</v>
      </c>
      <c r="S4450">
        <v>0.53400000000000003</v>
      </c>
      <c r="T4450">
        <v>4.7</v>
      </c>
      <c r="U4450">
        <v>1.7</v>
      </c>
      <c r="V4450">
        <v>5.5</v>
      </c>
      <c r="W4450">
        <v>2.6</v>
      </c>
      <c r="X4450">
        <v>22.2</v>
      </c>
      <c r="Y4450">
        <v>0.47</v>
      </c>
      <c r="Z4450">
        <v>7.0000000000000007E-2</v>
      </c>
      <c r="AA4450">
        <v>6.3</v>
      </c>
    </row>
    <row r="4451" spans="1:27">
      <c r="A4451">
        <v>2013</v>
      </c>
      <c r="B4451" t="s">
        <v>872</v>
      </c>
      <c r="C4451" t="s">
        <v>75</v>
      </c>
      <c r="D4451" t="str">
        <f>VLOOKUP($C4451,Sheet1!$C$4:$D$34,2,FALSE)</f>
        <v>Bulls</v>
      </c>
      <c r="E4451" t="str">
        <f t="shared" si="69"/>
        <v>Bulls2013</v>
      </c>
      <c r="F4451" t="s">
        <v>958</v>
      </c>
      <c r="G4451">
        <v>28</v>
      </c>
      <c r="H4451">
        <v>23</v>
      </c>
      <c r="I4451">
        <v>37.200000000000003</v>
      </c>
      <c r="J4451">
        <v>74.099999999999994</v>
      </c>
      <c r="K4451">
        <v>25.2</v>
      </c>
      <c r="L4451">
        <v>0.126</v>
      </c>
      <c r="M4451">
        <v>124</v>
      </c>
      <c r="N4451">
        <v>0.81499999999999995</v>
      </c>
      <c r="O4451">
        <v>292</v>
      </c>
      <c r="P4451">
        <v>0.49</v>
      </c>
      <c r="Q4451">
        <v>62</v>
      </c>
      <c r="R4451">
        <v>0.27400000000000002</v>
      </c>
      <c r="S4451">
        <v>0.53600000000000003</v>
      </c>
      <c r="T4451">
        <v>19</v>
      </c>
      <c r="U4451">
        <v>6.9</v>
      </c>
      <c r="V4451">
        <v>10.5</v>
      </c>
      <c r="W4451">
        <v>3.7</v>
      </c>
      <c r="X4451">
        <v>18.899999999999999</v>
      </c>
      <c r="Y4451">
        <v>1.04</v>
      </c>
      <c r="Z4451">
        <v>0.17</v>
      </c>
      <c r="AA4451">
        <v>8.4</v>
      </c>
    </row>
    <row r="4452" spans="1:27">
      <c r="A4452">
        <v>2013</v>
      </c>
      <c r="B4452" t="s">
        <v>872</v>
      </c>
      <c r="C4452" t="s">
        <v>45</v>
      </c>
      <c r="D4452" t="str">
        <f>VLOOKUP($C4452,Sheet1!$C$4:$D$34,2,FALSE)</f>
        <v>Cavaliers</v>
      </c>
      <c r="E4452" t="str">
        <f t="shared" si="69"/>
        <v>Cavaliers2013</v>
      </c>
      <c r="F4452" t="s">
        <v>958</v>
      </c>
      <c r="G4452">
        <v>28</v>
      </c>
      <c r="H4452">
        <v>40</v>
      </c>
      <c r="I4452">
        <v>33.700000000000003</v>
      </c>
      <c r="J4452">
        <v>68.3</v>
      </c>
      <c r="K4452">
        <v>20.7</v>
      </c>
      <c r="L4452">
        <v>8.7999999999999995E-2</v>
      </c>
      <c r="M4452">
        <v>144</v>
      </c>
      <c r="N4452">
        <v>0.77100000000000002</v>
      </c>
      <c r="O4452">
        <v>379</v>
      </c>
      <c r="P4452">
        <v>0.45100000000000001</v>
      </c>
      <c r="Q4452">
        <v>127</v>
      </c>
      <c r="R4452">
        <v>0.315</v>
      </c>
      <c r="S4452">
        <v>0.503</v>
      </c>
      <c r="T4452">
        <v>14.3</v>
      </c>
      <c r="U4452">
        <v>5.0999999999999996</v>
      </c>
      <c r="V4452">
        <v>8.5</v>
      </c>
      <c r="W4452">
        <v>2.5</v>
      </c>
      <c r="X4452">
        <v>12</v>
      </c>
      <c r="Y4452">
        <v>0.95</v>
      </c>
      <c r="Z4452">
        <v>0.13</v>
      </c>
      <c r="AA4452">
        <v>6.7</v>
      </c>
    </row>
    <row r="4453" spans="1:27">
      <c r="A4453">
        <v>2013</v>
      </c>
      <c r="B4453" t="s">
        <v>195</v>
      </c>
      <c r="C4453" t="s">
        <v>26</v>
      </c>
      <c r="D4453" t="str">
        <f>VLOOKUP($C4453,Sheet1!$C$4:$D$34,2,FALSE)</f>
        <v>Raptors</v>
      </c>
      <c r="E4453" t="str">
        <f t="shared" si="69"/>
        <v>Raptors2013</v>
      </c>
      <c r="F4453" t="s">
        <v>959</v>
      </c>
      <c r="G4453">
        <v>24</v>
      </c>
      <c r="H4453">
        <v>79</v>
      </c>
      <c r="I4453">
        <v>38</v>
      </c>
      <c r="J4453">
        <v>78</v>
      </c>
      <c r="K4453">
        <v>28.2</v>
      </c>
      <c r="L4453">
        <v>9.5000000000000001E-2</v>
      </c>
      <c r="M4453">
        <v>630</v>
      </c>
      <c r="N4453">
        <v>0.82399999999999995</v>
      </c>
      <c r="O4453">
        <v>1197</v>
      </c>
      <c r="P4453">
        <v>0.45100000000000001</v>
      </c>
      <c r="Q4453">
        <v>210</v>
      </c>
      <c r="R4453">
        <v>0.30499999999999999</v>
      </c>
      <c r="S4453">
        <v>0.53200000000000003</v>
      </c>
      <c r="T4453">
        <v>22.7</v>
      </c>
      <c r="U4453">
        <v>4.3</v>
      </c>
      <c r="V4453">
        <v>6.7</v>
      </c>
      <c r="W4453">
        <v>4</v>
      </c>
      <c r="X4453">
        <v>19</v>
      </c>
      <c r="Y4453">
        <v>1.0900000000000001</v>
      </c>
      <c r="Z4453">
        <v>0.35</v>
      </c>
      <c r="AA4453">
        <v>7.7</v>
      </c>
    </row>
    <row r="4454" spans="1:27">
      <c r="A4454">
        <v>2013</v>
      </c>
      <c r="B4454" t="s">
        <v>996</v>
      </c>
      <c r="C4454" t="s">
        <v>90</v>
      </c>
      <c r="D4454" t="str">
        <f>VLOOKUP($C4454,Sheet1!$C$4:$D$34,2,FALSE)</f>
        <v>Spurs</v>
      </c>
      <c r="E4454" t="str">
        <f t="shared" si="69"/>
        <v>Spurs2013</v>
      </c>
      <c r="F4454" t="s">
        <v>960</v>
      </c>
      <c r="G4454">
        <v>31</v>
      </c>
      <c r="H4454">
        <v>79</v>
      </c>
      <c r="I4454">
        <v>24.8</v>
      </c>
      <c r="J4454">
        <v>51.4</v>
      </c>
      <c r="K4454">
        <v>17.100000000000001</v>
      </c>
      <c r="L4454">
        <v>0.16300000000000001</v>
      </c>
      <c r="M4454">
        <v>92</v>
      </c>
      <c r="N4454">
        <v>0.73899999999999999</v>
      </c>
      <c r="O4454">
        <v>468</v>
      </c>
      <c r="P4454">
        <v>0.54900000000000004</v>
      </c>
      <c r="Q4454">
        <v>112</v>
      </c>
      <c r="R4454">
        <v>0.40200000000000002</v>
      </c>
      <c r="S4454">
        <v>0.57799999999999996</v>
      </c>
      <c r="T4454">
        <v>9.1</v>
      </c>
      <c r="U4454">
        <v>4.0999999999999996</v>
      </c>
      <c r="V4454">
        <v>9.4</v>
      </c>
      <c r="W4454">
        <v>2.8</v>
      </c>
      <c r="X4454">
        <v>16.5</v>
      </c>
      <c r="Y4454">
        <v>0.56000000000000005</v>
      </c>
      <c r="Z4454">
        <v>0.41</v>
      </c>
      <c r="AA4454">
        <v>7.6</v>
      </c>
    </row>
    <row r="4455" spans="1:27">
      <c r="A4455">
        <v>2013</v>
      </c>
      <c r="B4455" t="s">
        <v>199</v>
      </c>
      <c r="C4455" t="s">
        <v>99</v>
      </c>
      <c r="D4455" t="str">
        <f>VLOOKUP($C4455,Sheet1!$C$4:$D$34,2,FALSE)</f>
        <v>Timberwolves</v>
      </c>
      <c r="E4455" t="str">
        <f t="shared" si="69"/>
        <v>Timberwolves2013</v>
      </c>
      <c r="F4455" t="s">
        <v>30</v>
      </c>
      <c r="G4455">
        <v>24</v>
      </c>
      <c r="H4455">
        <v>60</v>
      </c>
      <c r="I4455">
        <v>13.4</v>
      </c>
      <c r="J4455">
        <v>27.7</v>
      </c>
      <c r="K4455">
        <v>17</v>
      </c>
      <c r="L4455">
        <v>0.16800000000000001</v>
      </c>
      <c r="M4455">
        <v>93</v>
      </c>
      <c r="N4455">
        <v>0.63400000000000001</v>
      </c>
      <c r="O4455">
        <v>226</v>
      </c>
      <c r="P4455">
        <v>0.496</v>
      </c>
      <c r="Q4455">
        <v>1</v>
      </c>
      <c r="R4455">
        <v>1</v>
      </c>
      <c r="S4455">
        <v>0.53400000000000003</v>
      </c>
      <c r="T4455">
        <v>4.8</v>
      </c>
      <c r="U4455">
        <v>5</v>
      </c>
      <c r="V4455">
        <v>20.2</v>
      </c>
      <c r="W4455">
        <v>0.7</v>
      </c>
      <c r="X4455">
        <v>7.3</v>
      </c>
      <c r="Y4455">
        <v>0.5</v>
      </c>
      <c r="Z4455">
        <v>0.83</v>
      </c>
      <c r="AA4455">
        <v>7.6</v>
      </c>
    </row>
    <row r="4456" spans="1:27">
      <c r="A4456">
        <v>2013</v>
      </c>
      <c r="B4456" t="s">
        <v>1103</v>
      </c>
      <c r="C4456" t="s">
        <v>110</v>
      </c>
      <c r="D4456" t="str">
        <f>VLOOKUP($C4456,Sheet1!$C$4:$D$34,2,FALSE)</f>
        <v>Warriors</v>
      </c>
      <c r="E4456" t="str">
        <f t="shared" si="69"/>
        <v>Warriors2013</v>
      </c>
      <c r="F4456" t="s">
        <v>956</v>
      </c>
      <c r="G4456">
        <v>27</v>
      </c>
      <c r="H4456">
        <v>24</v>
      </c>
      <c r="I4456">
        <v>10.8</v>
      </c>
      <c r="J4456">
        <v>22</v>
      </c>
      <c r="K4456">
        <v>17.899999999999999</v>
      </c>
      <c r="L4456">
        <v>0.152</v>
      </c>
      <c r="M4456">
        <v>8</v>
      </c>
      <c r="N4456">
        <v>0.625</v>
      </c>
      <c r="O4456">
        <v>27</v>
      </c>
      <c r="P4456">
        <v>0.48099999999999998</v>
      </c>
      <c r="Q4456">
        <v>59</v>
      </c>
      <c r="R4456">
        <v>0.32200000000000001</v>
      </c>
      <c r="S4456">
        <v>0.49199999999999999</v>
      </c>
      <c r="T4456">
        <v>3.7</v>
      </c>
      <c r="U4456">
        <v>1</v>
      </c>
      <c r="V4456">
        <v>5.3</v>
      </c>
      <c r="W4456">
        <v>0.8</v>
      </c>
      <c r="X4456">
        <v>10.6</v>
      </c>
      <c r="Y4456">
        <v>0.25</v>
      </c>
      <c r="Z4456">
        <v>0.08</v>
      </c>
      <c r="AA4456">
        <v>5.3</v>
      </c>
    </row>
    <row r="4457" spans="1:27">
      <c r="A4457">
        <v>2013</v>
      </c>
      <c r="B4457" t="s">
        <v>1103</v>
      </c>
      <c r="C4457" t="s">
        <v>32</v>
      </c>
      <c r="D4457" t="str">
        <f>VLOOKUP($C4457,Sheet1!$C$4:$D$34,2,FALSE)</f>
        <v>Heat</v>
      </c>
      <c r="E4457" t="str">
        <f t="shared" si="69"/>
        <v>Heat2013</v>
      </c>
      <c r="F4457" t="s">
        <v>956</v>
      </c>
      <c r="G4457">
        <v>27</v>
      </c>
      <c r="H4457">
        <v>27</v>
      </c>
      <c r="I4457">
        <v>15</v>
      </c>
      <c r="J4457">
        <v>30.2</v>
      </c>
      <c r="K4457">
        <v>15.8</v>
      </c>
      <c r="L4457">
        <v>0.13500000000000001</v>
      </c>
      <c r="M4457">
        <v>26</v>
      </c>
      <c r="N4457">
        <v>0.76900000000000002</v>
      </c>
      <c r="O4457">
        <v>61</v>
      </c>
      <c r="P4457">
        <v>0.47499999999999998</v>
      </c>
      <c r="Q4457">
        <v>43</v>
      </c>
      <c r="R4457">
        <v>0.27900000000000003</v>
      </c>
      <c r="S4457">
        <v>0.49399999999999999</v>
      </c>
      <c r="T4457">
        <v>4.2</v>
      </c>
      <c r="U4457">
        <v>2.2999999999999998</v>
      </c>
      <c r="V4457">
        <v>9.5</v>
      </c>
      <c r="W4457">
        <v>1.8</v>
      </c>
      <c r="X4457">
        <v>17.600000000000001</v>
      </c>
      <c r="Y4457">
        <v>0.48</v>
      </c>
      <c r="Z4457">
        <v>0.11</v>
      </c>
      <c r="AA4457">
        <v>6.9</v>
      </c>
    </row>
    <row r="4458" spans="1:27">
      <c r="A4458">
        <v>2013</v>
      </c>
      <c r="B4458" t="s">
        <v>1209</v>
      </c>
      <c r="C4458" t="s">
        <v>73</v>
      </c>
      <c r="D4458" t="str">
        <f>VLOOKUP($C4458,Sheet1!$C$4:$D$34,2,FALSE)</f>
        <v>Hornets</v>
      </c>
      <c r="E4458" t="str">
        <f t="shared" si="69"/>
        <v>Hornets2013</v>
      </c>
      <c r="F4458" t="s">
        <v>958</v>
      </c>
      <c r="G4458">
        <v>27</v>
      </c>
      <c r="H4458">
        <v>49</v>
      </c>
      <c r="I4458">
        <v>20.5</v>
      </c>
      <c r="J4458">
        <v>42</v>
      </c>
      <c r="K4458">
        <v>14.9</v>
      </c>
      <c r="L4458">
        <v>0.111</v>
      </c>
      <c r="M4458">
        <v>82</v>
      </c>
      <c r="N4458">
        <v>0.80500000000000005</v>
      </c>
      <c r="O4458">
        <v>120</v>
      </c>
      <c r="P4458">
        <v>0.5</v>
      </c>
      <c r="Q4458">
        <v>132</v>
      </c>
      <c r="R4458">
        <v>0.38600000000000001</v>
      </c>
      <c r="S4458">
        <v>0.58799999999999997</v>
      </c>
      <c r="T4458">
        <v>6.9</v>
      </c>
      <c r="U4458">
        <v>2.4</v>
      </c>
      <c r="V4458">
        <v>6.7</v>
      </c>
      <c r="W4458">
        <v>1</v>
      </c>
      <c r="X4458">
        <v>8</v>
      </c>
      <c r="Y4458">
        <v>0.59</v>
      </c>
      <c r="Z4458">
        <v>0.33</v>
      </c>
      <c r="AA4458">
        <v>5</v>
      </c>
    </row>
    <row r="4459" spans="1:27">
      <c r="A4459">
        <v>2013</v>
      </c>
      <c r="B4459" t="s">
        <v>210</v>
      </c>
      <c r="C4459" t="s">
        <v>67</v>
      </c>
      <c r="D4459" t="str">
        <f>VLOOKUP($C4459,Sheet1!$C$4:$D$34,2,FALSE)</f>
        <v>Suns</v>
      </c>
      <c r="E4459" t="str">
        <f t="shared" si="69"/>
        <v>Suns2013</v>
      </c>
      <c r="F4459" t="s">
        <v>959</v>
      </c>
      <c r="G4459">
        <v>27</v>
      </c>
      <c r="H4459">
        <v>76</v>
      </c>
      <c r="I4459">
        <v>34.9</v>
      </c>
      <c r="J4459">
        <v>72.400000000000006</v>
      </c>
      <c r="K4459">
        <v>24.7</v>
      </c>
      <c r="L4459">
        <v>0.14299999999999999</v>
      </c>
      <c r="M4459">
        <v>416</v>
      </c>
      <c r="N4459">
        <v>0.76</v>
      </c>
      <c r="O4459">
        <v>794</v>
      </c>
      <c r="P4459">
        <v>0.54200000000000004</v>
      </c>
      <c r="Q4459">
        <v>299</v>
      </c>
      <c r="R4459">
        <v>0.40799999999999997</v>
      </c>
      <c r="S4459">
        <v>0.60399999999999998</v>
      </c>
      <c r="T4459">
        <v>20.3</v>
      </c>
      <c r="U4459">
        <v>3.2</v>
      </c>
      <c r="V4459">
        <v>5.2</v>
      </c>
      <c r="W4459">
        <v>5.9</v>
      </c>
      <c r="X4459">
        <v>28.4</v>
      </c>
      <c r="Y4459">
        <v>1.37</v>
      </c>
      <c r="Z4459">
        <v>0.28000000000000003</v>
      </c>
      <c r="AA4459">
        <v>8.3000000000000007</v>
      </c>
    </row>
    <row r="4460" spans="1:27">
      <c r="A4460">
        <v>2013</v>
      </c>
      <c r="B4460" t="s">
        <v>211</v>
      </c>
      <c r="C4460" t="s">
        <v>71</v>
      </c>
      <c r="D4460" t="str">
        <f>VLOOKUP($C4460,Sheet1!$C$4:$D$34,2,FALSE)</f>
        <v>Pistons</v>
      </c>
      <c r="E4460" t="str">
        <f t="shared" si="69"/>
        <v>Pistons2013</v>
      </c>
      <c r="F4460" t="s">
        <v>30</v>
      </c>
      <c r="G4460">
        <v>20</v>
      </c>
      <c r="H4460">
        <v>81</v>
      </c>
      <c r="I4460">
        <v>32.200000000000003</v>
      </c>
      <c r="J4460">
        <v>66.7</v>
      </c>
      <c r="K4460">
        <v>16.8</v>
      </c>
      <c r="L4460">
        <v>0.107</v>
      </c>
      <c r="M4460">
        <v>328</v>
      </c>
      <c r="N4460">
        <v>0.41799999999999998</v>
      </c>
      <c r="O4460">
        <v>767</v>
      </c>
      <c r="P4460">
        <v>0.625</v>
      </c>
      <c r="Q4460">
        <v>2</v>
      </c>
      <c r="R4460">
        <v>0</v>
      </c>
      <c r="S4460">
        <v>0.59899999999999998</v>
      </c>
      <c r="T4460">
        <v>13.5</v>
      </c>
      <c r="U4460">
        <v>13.2</v>
      </c>
      <c r="V4460">
        <v>22.4</v>
      </c>
      <c r="W4460">
        <v>0.4</v>
      </c>
      <c r="X4460">
        <v>2.2000000000000002</v>
      </c>
      <c r="Y4460">
        <v>1.26</v>
      </c>
      <c r="Z4460">
        <v>1.62</v>
      </c>
      <c r="AA4460">
        <v>5.2</v>
      </c>
    </row>
    <row r="4461" spans="1:27">
      <c r="A4461">
        <v>2013</v>
      </c>
      <c r="B4461" t="s">
        <v>687</v>
      </c>
      <c r="C4461" t="s">
        <v>92</v>
      </c>
      <c r="D4461" t="str">
        <f>VLOOKUP($C4461,Sheet1!$C$4:$D$34,2,FALSE)</f>
        <v>Clippers</v>
      </c>
      <c r="E4461" t="str">
        <f t="shared" si="69"/>
        <v>Clippers2013</v>
      </c>
      <c r="F4461" t="s">
        <v>958</v>
      </c>
      <c r="G4461">
        <v>28</v>
      </c>
      <c r="H4461">
        <v>74</v>
      </c>
      <c r="I4461">
        <v>23.2</v>
      </c>
      <c r="J4461">
        <v>48</v>
      </c>
      <c r="K4461">
        <v>13.6</v>
      </c>
      <c r="L4461">
        <v>0.106</v>
      </c>
      <c r="M4461">
        <v>58</v>
      </c>
      <c r="N4461">
        <v>0.65500000000000003</v>
      </c>
      <c r="O4461">
        <v>222</v>
      </c>
      <c r="P4461">
        <v>0.51800000000000002</v>
      </c>
      <c r="Q4461">
        <v>225</v>
      </c>
      <c r="R4461">
        <v>0.36</v>
      </c>
      <c r="S4461">
        <v>0.54100000000000004</v>
      </c>
      <c r="T4461">
        <v>6.9</v>
      </c>
      <c r="U4461">
        <v>2.2000000000000002</v>
      </c>
      <c r="V4461">
        <v>5.2</v>
      </c>
      <c r="W4461">
        <v>1.4</v>
      </c>
      <c r="X4461">
        <v>8.6999999999999993</v>
      </c>
      <c r="Y4461">
        <v>0.55000000000000004</v>
      </c>
      <c r="Z4461">
        <v>0.14000000000000001</v>
      </c>
      <c r="AA4461">
        <v>4.8</v>
      </c>
    </row>
    <row r="4462" spans="1:27">
      <c r="A4462">
        <v>2013</v>
      </c>
      <c r="B4462" t="s">
        <v>1191</v>
      </c>
      <c r="C4462" t="s">
        <v>90</v>
      </c>
      <c r="D4462" t="str">
        <f>VLOOKUP($C4462,Sheet1!$C$4:$D$34,2,FALSE)</f>
        <v>Spurs</v>
      </c>
      <c r="E4462" t="str">
        <f t="shared" si="69"/>
        <v>Spurs2013</v>
      </c>
      <c r="F4462" t="s">
        <v>30</v>
      </c>
      <c r="G4462">
        <v>37</v>
      </c>
      <c r="H4462">
        <v>74</v>
      </c>
      <c r="I4462">
        <v>29</v>
      </c>
      <c r="J4462">
        <v>60.1</v>
      </c>
      <c r="K4462">
        <v>25.4</v>
      </c>
      <c r="L4462">
        <v>0.13200000000000001</v>
      </c>
      <c r="M4462">
        <v>316</v>
      </c>
      <c r="N4462">
        <v>0.73099999999999998</v>
      </c>
      <c r="O4462">
        <v>901</v>
      </c>
      <c r="P4462">
        <v>0.49299999999999999</v>
      </c>
      <c r="Q4462">
        <v>5</v>
      </c>
      <c r="R4462">
        <v>0</v>
      </c>
      <c r="S4462">
        <v>0.53500000000000003</v>
      </c>
      <c r="T4462">
        <v>15.1</v>
      </c>
      <c r="U4462">
        <v>9.8000000000000007</v>
      </c>
      <c r="V4462">
        <v>19</v>
      </c>
      <c r="W4462">
        <v>3</v>
      </c>
      <c r="X4462">
        <v>16.2</v>
      </c>
      <c r="Y4462">
        <v>0.57999999999999996</v>
      </c>
      <c r="Z4462">
        <v>1.88</v>
      </c>
      <c r="AA4462">
        <v>10.5</v>
      </c>
    </row>
    <row r="4463" spans="1:27">
      <c r="A4463">
        <v>2013</v>
      </c>
      <c r="B4463" t="s">
        <v>1064</v>
      </c>
      <c r="C4463" t="s">
        <v>75</v>
      </c>
      <c r="D4463" t="str">
        <f>VLOOKUP($C4463,Sheet1!$C$4:$D$34,2,FALSE)</f>
        <v>Bulls</v>
      </c>
      <c r="E4463" t="str">
        <f t="shared" si="69"/>
        <v>Bulls2013</v>
      </c>
      <c r="F4463" t="s">
        <v>958</v>
      </c>
      <c r="G4463">
        <v>33</v>
      </c>
      <c r="H4463">
        <v>82</v>
      </c>
      <c r="I4463">
        <v>31.3</v>
      </c>
      <c r="J4463">
        <v>64.400000000000006</v>
      </c>
      <c r="K4463">
        <v>17.2</v>
      </c>
      <c r="L4463">
        <v>0.113</v>
      </c>
      <c r="M4463">
        <v>164</v>
      </c>
      <c r="N4463">
        <v>0.85399999999999998</v>
      </c>
      <c r="O4463">
        <v>450</v>
      </c>
      <c r="P4463">
        <v>0.46700000000000003</v>
      </c>
      <c r="Q4463">
        <v>324</v>
      </c>
      <c r="R4463">
        <v>0.38</v>
      </c>
      <c r="S4463">
        <v>0.54900000000000004</v>
      </c>
      <c r="T4463">
        <v>11.3</v>
      </c>
      <c r="U4463">
        <v>4.2</v>
      </c>
      <c r="V4463">
        <v>7.7</v>
      </c>
      <c r="W4463">
        <v>2.2999999999999998</v>
      </c>
      <c r="X4463">
        <v>12.4</v>
      </c>
      <c r="Y4463">
        <v>0.78</v>
      </c>
      <c r="Z4463">
        <v>0.56000000000000005</v>
      </c>
      <c r="AA4463">
        <v>6.1</v>
      </c>
    </row>
    <row r="4464" spans="1:27">
      <c r="A4464">
        <v>2013</v>
      </c>
      <c r="B4464" t="s">
        <v>215</v>
      </c>
      <c r="C4464" t="s">
        <v>96</v>
      </c>
      <c r="D4464" t="str">
        <f>VLOOKUP($C4464,Sheet1!$C$4:$D$34,2,FALSE)</f>
        <v>Thunder</v>
      </c>
      <c r="E4464" t="str">
        <f t="shared" si="69"/>
        <v>Thunder2013</v>
      </c>
      <c r="F4464" t="s">
        <v>958</v>
      </c>
      <c r="G4464">
        <v>25</v>
      </c>
      <c r="H4464">
        <v>81</v>
      </c>
      <c r="I4464">
        <v>38.4</v>
      </c>
      <c r="J4464">
        <v>79.400000000000006</v>
      </c>
      <c r="K4464">
        <v>33.200000000000003</v>
      </c>
      <c r="L4464">
        <v>0.122</v>
      </c>
      <c r="M4464">
        <v>805</v>
      </c>
      <c r="N4464">
        <v>0.873</v>
      </c>
      <c r="O4464">
        <v>1197</v>
      </c>
      <c r="P4464">
        <v>0.54900000000000004</v>
      </c>
      <c r="Q4464">
        <v>491</v>
      </c>
      <c r="R4464">
        <v>0.39100000000000001</v>
      </c>
      <c r="S4464">
        <v>0.63500000000000001</v>
      </c>
      <c r="T4464">
        <v>32</v>
      </c>
      <c r="U4464">
        <v>7.4</v>
      </c>
      <c r="V4464">
        <v>10.9</v>
      </c>
      <c r="W4464">
        <v>5.5</v>
      </c>
      <c r="X4464">
        <v>26.9</v>
      </c>
      <c r="Y4464">
        <v>1.27</v>
      </c>
      <c r="Z4464">
        <v>0.73</v>
      </c>
      <c r="AA4464">
        <v>11.4</v>
      </c>
    </row>
    <row r="4465" spans="1:27">
      <c r="A4465">
        <v>2013</v>
      </c>
      <c r="B4465" t="s">
        <v>1295</v>
      </c>
      <c r="C4465" t="s">
        <v>45</v>
      </c>
      <c r="D4465" t="str">
        <f>VLOOKUP($C4465,Sheet1!$C$4:$D$34,2,FALSE)</f>
        <v>Cavaliers</v>
      </c>
      <c r="E4465" t="str">
        <f t="shared" si="69"/>
        <v>Cavaliers2013</v>
      </c>
      <c r="F4465" t="s">
        <v>958</v>
      </c>
      <c r="G4465">
        <v>26</v>
      </c>
      <c r="H4465">
        <v>2</v>
      </c>
      <c r="I4465">
        <v>5.7</v>
      </c>
      <c r="J4465">
        <v>7.8</v>
      </c>
      <c r="K4465">
        <v>15.6</v>
      </c>
      <c r="L4465">
        <v>0.25</v>
      </c>
      <c r="M4465">
        <v>0</v>
      </c>
      <c r="N4465">
        <v>0</v>
      </c>
      <c r="O4465">
        <v>3</v>
      </c>
      <c r="P4465">
        <v>0.33300000000000002</v>
      </c>
      <c r="Q4465">
        <v>0</v>
      </c>
      <c r="R4465">
        <v>0</v>
      </c>
      <c r="S4465">
        <v>0.33300000000000002</v>
      </c>
      <c r="T4465">
        <v>1</v>
      </c>
      <c r="U4465">
        <v>1</v>
      </c>
      <c r="V4465">
        <v>9.8000000000000007</v>
      </c>
      <c r="W4465">
        <v>0</v>
      </c>
      <c r="X4465">
        <v>0</v>
      </c>
      <c r="Y4465">
        <v>0</v>
      </c>
      <c r="Z4465">
        <v>0</v>
      </c>
      <c r="AA4465">
        <v>0</v>
      </c>
    </row>
    <row r="4466" spans="1:27">
      <c r="A4466">
        <v>2013</v>
      </c>
      <c r="B4466" t="s">
        <v>222</v>
      </c>
      <c r="C4466" t="s">
        <v>103</v>
      </c>
      <c r="D4466" t="str">
        <f>VLOOKUP($C4466,Sheet1!$C$4:$D$34,2,FALSE)</f>
        <v>Mavericks</v>
      </c>
      <c r="E4466" t="str">
        <f t="shared" si="69"/>
        <v>Mavericks2013</v>
      </c>
      <c r="F4466" t="s">
        <v>959</v>
      </c>
      <c r="G4466">
        <v>26</v>
      </c>
      <c r="H4466">
        <v>45</v>
      </c>
      <c r="I4466">
        <v>8.5</v>
      </c>
      <c r="J4466">
        <v>17.5</v>
      </c>
      <c r="K4466">
        <v>16.8</v>
      </c>
      <c r="L4466">
        <v>7.8E-2</v>
      </c>
      <c r="M4466">
        <v>11</v>
      </c>
      <c r="N4466">
        <v>0.90900000000000003</v>
      </c>
      <c r="O4466">
        <v>67</v>
      </c>
      <c r="P4466">
        <v>0.44800000000000001</v>
      </c>
      <c r="Q4466">
        <v>59</v>
      </c>
      <c r="R4466">
        <v>0.42399999999999999</v>
      </c>
      <c r="S4466">
        <v>0.55400000000000005</v>
      </c>
      <c r="T4466">
        <v>3.2</v>
      </c>
      <c r="U4466">
        <v>1</v>
      </c>
      <c r="V4466">
        <v>6.5</v>
      </c>
      <c r="W4466">
        <v>0.4</v>
      </c>
      <c r="X4466">
        <v>7.3</v>
      </c>
      <c r="Y4466">
        <v>0.36</v>
      </c>
      <c r="Z4466">
        <v>0.04</v>
      </c>
      <c r="AA4466">
        <v>5.0999999999999996</v>
      </c>
    </row>
    <row r="4467" spans="1:27">
      <c r="A4467">
        <v>2013</v>
      </c>
      <c r="B4467" t="s">
        <v>1069</v>
      </c>
      <c r="C4467" t="s">
        <v>103</v>
      </c>
      <c r="D4467" t="str">
        <f>VLOOKUP($C4467,Sheet1!$C$4:$D$34,2,FALSE)</f>
        <v>Mavericks</v>
      </c>
      <c r="E4467" t="str">
        <f t="shared" si="69"/>
        <v>Mavericks2013</v>
      </c>
      <c r="F4467" t="s">
        <v>956</v>
      </c>
      <c r="G4467">
        <v>28</v>
      </c>
      <c r="H4467">
        <v>82</v>
      </c>
      <c r="I4467">
        <v>36.700000000000003</v>
      </c>
      <c r="J4467">
        <v>75.8</v>
      </c>
      <c r="K4467">
        <v>26.2</v>
      </c>
      <c r="L4467">
        <v>0.152</v>
      </c>
      <c r="M4467">
        <v>430</v>
      </c>
      <c r="N4467">
        <v>0.78800000000000003</v>
      </c>
      <c r="O4467">
        <v>1070</v>
      </c>
      <c r="P4467">
        <v>0.47499999999999998</v>
      </c>
      <c r="Q4467">
        <v>209</v>
      </c>
      <c r="R4467">
        <v>0.33</v>
      </c>
      <c r="S4467">
        <v>0.53200000000000003</v>
      </c>
      <c r="T4467">
        <v>19</v>
      </c>
      <c r="U4467">
        <v>3.6</v>
      </c>
      <c r="V4467">
        <v>5.7</v>
      </c>
      <c r="W4467">
        <v>5.7</v>
      </c>
      <c r="X4467">
        <v>24.9</v>
      </c>
      <c r="Y4467">
        <v>1.72</v>
      </c>
      <c r="Z4467">
        <v>0.28000000000000003</v>
      </c>
      <c r="AA4467">
        <v>8</v>
      </c>
    </row>
    <row r="4468" spans="1:27">
      <c r="A4468">
        <v>2013</v>
      </c>
      <c r="B4468" t="s">
        <v>1296</v>
      </c>
      <c r="C4468" t="s">
        <v>39</v>
      </c>
      <c r="D4468" t="str">
        <f>VLOOKUP($C4468,Sheet1!$C$4:$D$34,2,FALSE)</f>
        <v>Pelicans</v>
      </c>
      <c r="E4468" t="str">
        <f t="shared" si="69"/>
        <v>Pelicans2013</v>
      </c>
      <c r="F4468" t="s">
        <v>30</v>
      </c>
      <c r="G4468">
        <v>35</v>
      </c>
      <c r="H4468">
        <v>2</v>
      </c>
      <c r="I4468">
        <v>13.4</v>
      </c>
      <c r="J4468">
        <v>20.399999999999999</v>
      </c>
      <c r="K4468">
        <v>10.199999999999999</v>
      </c>
      <c r="L4468">
        <v>0</v>
      </c>
      <c r="M4468">
        <v>0</v>
      </c>
      <c r="N4468">
        <v>0</v>
      </c>
      <c r="O4468">
        <v>6</v>
      </c>
      <c r="P4468">
        <v>0.5</v>
      </c>
      <c r="Q4468">
        <v>0</v>
      </c>
      <c r="R4468">
        <v>0</v>
      </c>
      <c r="S4468">
        <v>0.5</v>
      </c>
      <c r="T4468">
        <v>3</v>
      </c>
      <c r="U4468">
        <v>0.5</v>
      </c>
      <c r="V4468">
        <v>2.2000000000000002</v>
      </c>
      <c r="W4468">
        <v>0</v>
      </c>
      <c r="X4468">
        <v>0</v>
      </c>
      <c r="Y4468">
        <v>0</v>
      </c>
      <c r="Z4468">
        <v>0.5</v>
      </c>
      <c r="AA4468">
        <v>0</v>
      </c>
    </row>
    <row r="4469" spans="1:27">
      <c r="A4469">
        <v>2013</v>
      </c>
      <c r="B4469" t="s">
        <v>1148</v>
      </c>
      <c r="C4469" t="s">
        <v>41</v>
      </c>
      <c r="D4469" t="str">
        <f>VLOOKUP($C4469,Sheet1!$C$4:$D$34,2,FALSE)</f>
        <v>Jazz</v>
      </c>
      <c r="E4469" t="str">
        <f t="shared" si="69"/>
        <v>Jazz2013</v>
      </c>
      <c r="F4469" t="s">
        <v>958</v>
      </c>
      <c r="G4469">
        <v>26</v>
      </c>
      <c r="H4469">
        <v>66</v>
      </c>
      <c r="I4469">
        <v>18.100000000000001</v>
      </c>
      <c r="J4469">
        <v>37.6</v>
      </c>
      <c r="K4469">
        <v>15.5</v>
      </c>
      <c r="L4469">
        <v>9.9000000000000005E-2</v>
      </c>
      <c r="M4469">
        <v>75</v>
      </c>
      <c r="N4469">
        <v>0.68</v>
      </c>
      <c r="O4469">
        <v>330</v>
      </c>
      <c r="P4469">
        <v>0.53</v>
      </c>
      <c r="Q4469">
        <v>2</v>
      </c>
      <c r="R4469">
        <v>0</v>
      </c>
      <c r="S4469">
        <v>0.54900000000000004</v>
      </c>
      <c r="T4469">
        <v>6.1</v>
      </c>
      <c r="U4469">
        <v>4.7</v>
      </c>
      <c r="V4469">
        <v>14.9</v>
      </c>
      <c r="W4469">
        <v>0.7</v>
      </c>
      <c r="X4469">
        <v>6.1</v>
      </c>
      <c r="Y4469">
        <v>0.64</v>
      </c>
      <c r="Z4469">
        <v>0.7</v>
      </c>
      <c r="AA4469">
        <v>6</v>
      </c>
    </row>
    <row r="4470" spans="1:27">
      <c r="A4470">
        <v>2013</v>
      </c>
      <c r="B4470" t="s">
        <v>1258</v>
      </c>
      <c r="C4470" t="s">
        <v>37</v>
      </c>
      <c r="D4470" t="str">
        <f>VLOOKUP($C4470,Sheet1!$C$4:$D$34,2,FALSE)</f>
        <v>Nets</v>
      </c>
      <c r="E4470" t="str">
        <f t="shared" si="69"/>
        <v>Nets2013</v>
      </c>
      <c r="F4470" t="s">
        <v>960</v>
      </c>
      <c r="G4470">
        <v>33</v>
      </c>
      <c r="H4470">
        <v>30</v>
      </c>
      <c r="I4470">
        <v>13.1</v>
      </c>
      <c r="J4470">
        <v>26.5</v>
      </c>
      <c r="K4470">
        <v>13.8</v>
      </c>
      <c r="L4470">
        <v>0.24199999999999999</v>
      </c>
      <c r="M4470">
        <v>65</v>
      </c>
      <c r="N4470">
        <v>0.53800000000000003</v>
      </c>
      <c r="O4470">
        <v>59</v>
      </c>
      <c r="P4470">
        <v>0.39</v>
      </c>
      <c r="Q4470">
        <v>0</v>
      </c>
      <c r="R4470">
        <v>0</v>
      </c>
      <c r="S4470">
        <v>0.46200000000000002</v>
      </c>
      <c r="T4470">
        <v>2.7</v>
      </c>
      <c r="U4470">
        <v>5</v>
      </c>
      <c r="V4470">
        <v>22.7</v>
      </c>
      <c r="W4470">
        <v>0.2</v>
      </c>
      <c r="X4470">
        <v>1.9</v>
      </c>
      <c r="Y4470">
        <v>0.43</v>
      </c>
      <c r="Z4470">
        <v>7.0000000000000007E-2</v>
      </c>
      <c r="AA4470">
        <v>4.3</v>
      </c>
    </row>
    <row r="4471" spans="1:27">
      <c r="A4471">
        <v>2013</v>
      </c>
      <c r="B4471" t="s">
        <v>1258</v>
      </c>
      <c r="C4471" t="s">
        <v>70</v>
      </c>
      <c r="D4471" t="str">
        <f>VLOOKUP($C4471,Sheet1!$C$4:$D$34,2,FALSE)</f>
        <v>Kings</v>
      </c>
      <c r="E4471" t="str">
        <f t="shared" si="69"/>
        <v>Kings2013</v>
      </c>
      <c r="F4471" t="s">
        <v>960</v>
      </c>
      <c r="G4471">
        <v>33</v>
      </c>
      <c r="H4471">
        <v>24</v>
      </c>
      <c r="I4471">
        <v>20.7</v>
      </c>
      <c r="J4471">
        <v>42</v>
      </c>
      <c r="K4471">
        <v>13.3</v>
      </c>
      <c r="L4471">
        <v>0.20100000000000001</v>
      </c>
      <c r="M4471">
        <v>65</v>
      </c>
      <c r="N4471">
        <v>0.56899999999999995</v>
      </c>
      <c r="O4471">
        <v>91</v>
      </c>
      <c r="P4471">
        <v>0.52700000000000002</v>
      </c>
      <c r="Q4471">
        <v>0</v>
      </c>
      <c r="R4471">
        <v>0</v>
      </c>
      <c r="S4471">
        <v>0.55600000000000005</v>
      </c>
      <c r="T4471">
        <v>5.5</v>
      </c>
      <c r="U4471">
        <v>7.7</v>
      </c>
      <c r="V4471">
        <v>21</v>
      </c>
      <c r="W4471">
        <v>0.7</v>
      </c>
      <c r="X4471">
        <v>4.8</v>
      </c>
      <c r="Y4471">
        <v>1</v>
      </c>
      <c r="Z4471">
        <v>0.04</v>
      </c>
      <c r="AA4471">
        <v>6</v>
      </c>
    </row>
    <row r="4472" spans="1:27">
      <c r="A4472">
        <v>2013</v>
      </c>
      <c r="B4472" t="s">
        <v>878</v>
      </c>
      <c r="C4472" t="s">
        <v>39</v>
      </c>
      <c r="D4472" t="str">
        <f>VLOOKUP($C4472,Sheet1!$C$4:$D$34,2,FALSE)</f>
        <v>Pelicans</v>
      </c>
      <c r="E4472" t="str">
        <f t="shared" si="69"/>
        <v>Pelicans2013</v>
      </c>
      <c r="F4472" t="s">
        <v>958</v>
      </c>
      <c r="G4472">
        <v>24</v>
      </c>
      <c r="H4472">
        <v>72</v>
      </c>
      <c r="I4472">
        <v>28</v>
      </c>
      <c r="J4472">
        <v>57.7</v>
      </c>
      <c r="K4472">
        <v>27.3</v>
      </c>
      <c r="L4472">
        <v>0.14499999999999999</v>
      </c>
      <c r="M4472">
        <v>310</v>
      </c>
      <c r="N4472">
        <v>0.77100000000000002</v>
      </c>
      <c r="O4472">
        <v>802</v>
      </c>
      <c r="P4472">
        <v>0.46100000000000002</v>
      </c>
      <c r="Q4472">
        <v>95</v>
      </c>
      <c r="R4472">
        <v>0.221</v>
      </c>
      <c r="S4472">
        <v>0.504</v>
      </c>
      <c r="T4472">
        <v>14.5</v>
      </c>
      <c r="U4472">
        <v>4.7</v>
      </c>
      <c r="V4472">
        <v>9.8000000000000007</v>
      </c>
      <c r="W4472">
        <v>5</v>
      </c>
      <c r="X4472">
        <v>30.7</v>
      </c>
      <c r="Y4472">
        <v>1.17</v>
      </c>
      <c r="Z4472">
        <v>0.28999999999999998</v>
      </c>
      <c r="AA4472">
        <v>10</v>
      </c>
    </row>
    <row r="4473" spans="1:27">
      <c r="A4473">
        <v>2013</v>
      </c>
      <c r="B4473" t="s">
        <v>879</v>
      </c>
      <c r="C4473" t="s">
        <v>85</v>
      </c>
      <c r="D4473" t="str">
        <f>VLOOKUP($C4473,Sheet1!$C$4:$D$34,2,FALSE)</f>
        <v>Nuggets</v>
      </c>
      <c r="E4473" t="str">
        <f t="shared" si="69"/>
        <v>Nuggets2013</v>
      </c>
      <c r="F4473" t="s">
        <v>960</v>
      </c>
      <c r="G4473">
        <v>24</v>
      </c>
      <c r="H4473">
        <v>80</v>
      </c>
      <c r="I4473">
        <v>27</v>
      </c>
      <c r="J4473">
        <v>56.1</v>
      </c>
      <c r="K4473">
        <v>21.5</v>
      </c>
      <c r="L4473">
        <v>0.124</v>
      </c>
      <c r="M4473">
        <v>311</v>
      </c>
      <c r="N4473">
        <v>0.65</v>
      </c>
      <c r="O4473">
        <v>817</v>
      </c>
      <c r="P4473">
        <v>0.54700000000000004</v>
      </c>
      <c r="Q4473">
        <v>3</v>
      </c>
      <c r="R4473">
        <v>0</v>
      </c>
      <c r="S4473">
        <v>0.57299999999999995</v>
      </c>
      <c r="T4473">
        <v>13.7</v>
      </c>
      <c r="U4473">
        <v>8.5</v>
      </c>
      <c r="V4473">
        <v>17</v>
      </c>
      <c r="W4473">
        <v>1.2</v>
      </c>
      <c r="X4473">
        <v>7.4</v>
      </c>
      <c r="Y4473">
        <v>0.88</v>
      </c>
      <c r="Z4473">
        <v>0.86</v>
      </c>
      <c r="AA4473">
        <v>7.7</v>
      </c>
    </row>
    <row r="4474" spans="1:27">
      <c r="A4474">
        <v>2013</v>
      </c>
      <c r="B4474" t="s">
        <v>1035</v>
      </c>
      <c r="C4474" t="s">
        <v>54</v>
      </c>
      <c r="D4474" t="str">
        <f>VLOOKUP($C4474,Sheet1!$C$4:$D$34,2,FALSE)</f>
        <v>Lakers</v>
      </c>
      <c r="E4474" t="str">
        <f t="shared" si="69"/>
        <v>Lakers2013</v>
      </c>
      <c r="F4474" t="s">
        <v>956</v>
      </c>
      <c r="G4474">
        <v>27</v>
      </c>
      <c r="H4474">
        <v>41</v>
      </c>
      <c r="I4474">
        <v>22.1</v>
      </c>
      <c r="J4474">
        <v>45.8</v>
      </c>
      <c r="K4474">
        <v>23.5</v>
      </c>
      <c r="L4474">
        <v>0.19800000000000001</v>
      </c>
      <c r="M4474">
        <v>59</v>
      </c>
      <c r="N4474">
        <v>0.746</v>
      </c>
      <c r="O4474">
        <v>204</v>
      </c>
      <c r="P4474">
        <v>0.39700000000000002</v>
      </c>
      <c r="Q4474">
        <v>160</v>
      </c>
      <c r="R4474">
        <v>0.438</v>
      </c>
      <c r="S4474">
        <v>0.53300000000000003</v>
      </c>
      <c r="T4474">
        <v>10.1</v>
      </c>
      <c r="U4474">
        <v>2.5</v>
      </c>
      <c r="V4474">
        <v>6.1</v>
      </c>
      <c r="W4474">
        <v>4.9000000000000004</v>
      </c>
      <c r="X4474">
        <v>34.9</v>
      </c>
      <c r="Y4474">
        <v>0.93</v>
      </c>
      <c r="Z4474">
        <v>0.2</v>
      </c>
      <c r="AA4474">
        <v>9</v>
      </c>
    </row>
    <row r="4475" spans="1:27">
      <c r="A4475">
        <v>2013</v>
      </c>
      <c r="B4475" t="s">
        <v>1297</v>
      </c>
      <c r="C4475" t="s">
        <v>138</v>
      </c>
      <c r="D4475" t="str">
        <f>VLOOKUP($C4475,Sheet1!$C$4:$D$34,2,FALSE)</f>
        <v>Celtics</v>
      </c>
      <c r="E4475" t="str">
        <f t="shared" si="69"/>
        <v>Celtics2013</v>
      </c>
      <c r="F4475" t="s">
        <v>30</v>
      </c>
      <c r="G4475">
        <v>25</v>
      </c>
      <c r="H4475">
        <v>37</v>
      </c>
      <c r="I4475">
        <v>13</v>
      </c>
      <c r="J4475">
        <v>26.9</v>
      </c>
      <c r="K4475">
        <v>18.8</v>
      </c>
      <c r="L4475">
        <v>0.20200000000000001</v>
      </c>
      <c r="M4475">
        <v>37</v>
      </c>
      <c r="N4475">
        <v>0.64900000000000002</v>
      </c>
      <c r="O4475">
        <v>106</v>
      </c>
      <c r="P4475">
        <v>0.49099999999999999</v>
      </c>
      <c r="Q4475">
        <v>40</v>
      </c>
      <c r="R4475">
        <v>0.3</v>
      </c>
      <c r="S4475">
        <v>0.505</v>
      </c>
      <c r="T4475">
        <v>4.4000000000000004</v>
      </c>
      <c r="U4475">
        <v>3.5</v>
      </c>
      <c r="V4475">
        <v>15.1</v>
      </c>
      <c r="W4475">
        <v>0.4</v>
      </c>
      <c r="X4475">
        <v>5.3</v>
      </c>
      <c r="Y4475">
        <v>0.38</v>
      </c>
      <c r="Z4475">
        <v>0.73</v>
      </c>
      <c r="AA4475">
        <v>5.6</v>
      </c>
    </row>
    <row r="4476" spans="1:27">
      <c r="A4476">
        <v>2013</v>
      </c>
      <c r="B4476" t="s">
        <v>227</v>
      </c>
      <c r="C4476" t="s">
        <v>41</v>
      </c>
      <c r="D4476" t="str">
        <f>VLOOKUP($C4476,Sheet1!$C$4:$D$34,2,FALSE)</f>
        <v>Jazz</v>
      </c>
      <c r="E4476" t="str">
        <f t="shared" si="69"/>
        <v>Jazz2013</v>
      </c>
      <c r="F4476" t="s">
        <v>960</v>
      </c>
      <c r="G4476">
        <v>22</v>
      </c>
      <c r="H4476">
        <v>73</v>
      </c>
      <c r="I4476">
        <v>30</v>
      </c>
      <c r="J4476">
        <v>62.1</v>
      </c>
      <c r="K4476">
        <v>20.9</v>
      </c>
      <c r="L4476">
        <v>0.129</v>
      </c>
      <c r="M4476">
        <v>284</v>
      </c>
      <c r="N4476">
        <v>0.66900000000000004</v>
      </c>
      <c r="O4476">
        <v>746</v>
      </c>
      <c r="P4476">
        <v>0.52300000000000002</v>
      </c>
      <c r="Q4476">
        <v>1</v>
      </c>
      <c r="R4476">
        <v>0</v>
      </c>
      <c r="S4476">
        <v>0.55600000000000005</v>
      </c>
      <c r="T4476">
        <v>13.3</v>
      </c>
      <c r="U4476">
        <v>8.6999999999999993</v>
      </c>
      <c r="V4476">
        <v>16.8</v>
      </c>
      <c r="W4476">
        <v>1.2</v>
      </c>
      <c r="X4476">
        <v>7.3</v>
      </c>
      <c r="Y4476">
        <v>1.03</v>
      </c>
      <c r="Z4476">
        <v>1.48</v>
      </c>
      <c r="AA4476">
        <v>6.9</v>
      </c>
    </row>
    <row r="4477" spans="1:27">
      <c r="A4477">
        <v>2013</v>
      </c>
      <c r="B4477" t="s">
        <v>1298</v>
      </c>
      <c r="C4477" t="s">
        <v>45</v>
      </c>
      <c r="D4477" t="str">
        <f>VLOOKUP($C4477,Sheet1!$C$4:$D$34,2,FALSE)</f>
        <v>Cavaliers</v>
      </c>
      <c r="E4477" t="str">
        <f t="shared" si="69"/>
        <v>Cavaliers2013</v>
      </c>
      <c r="F4477" t="s">
        <v>959</v>
      </c>
      <c r="G4477">
        <v>23</v>
      </c>
      <c r="H4477">
        <v>7</v>
      </c>
      <c r="I4477">
        <v>5.3</v>
      </c>
      <c r="J4477">
        <v>9.5</v>
      </c>
      <c r="K4477">
        <v>23.9</v>
      </c>
      <c r="L4477">
        <v>0.20200000000000001</v>
      </c>
      <c r="M4477">
        <v>4</v>
      </c>
      <c r="N4477">
        <v>0.75</v>
      </c>
      <c r="O4477">
        <v>9</v>
      </c>
      <c r="P4477">
        <v>0.55600000000000005</v>
      </c>
      <c r="Q4477">
        <v>5</v>
      </c>
      <c r="R4477">
        <v>0.4</v>
      </c>
      <c r="S4477">
        <v>0.60299999999999998</v>
      </c>
      <c r="T4477">
        <v>2.7</v>
      </c>
      <c r="U4477">
        <v>0.9</v>
      </c>
      <c r="V4477">
        <v>9.1</v>
      </c>
      <c r="W4477">
        <v>0.6</v>
      </c>
      <c r="X4477">
        <v>19</v>
      </c>
      <c r="Y4477">
        <v>0</v>
      </c>
      <c r="Z4477">
        <v>0</v>
      </c>
      <c r="AA4477">
        <v>8.6</v>
      </c>
    </row>
    <row r="4478" spans="1:27">
      <c r="A4478">
        <v>2013</v>
      </c>
      <c r="B4478" t="s">
        <v>880</v>
      </c>
      <c r="C4478" t="s">
        <v>59</v>
      </c>
      <c r="D4478" t="str">
        <f>VLOOKUP($C4478,Sheet1!$C$4:$D$34,2,FALSE)</f>
        <v>Knicks</v>
      </c>
      <c r="E4478" t="str">
        <f t="shared" si="69"/>
        <v>Knicks2013</v>
      </c>
      <c r="F4478" t="s">
        <v>956</v>
      </c>
      <c r="G4478">
        <v>29</v>
      </c>
      <c r="H4478">
        <v>65</v>
      </c>
      <c r="I4478">
        <v>30.8</v>
      </c>
      <c r="J4478">
        <v>63.5</v>
      </c>
      <c r="K4478">
        <v>18.399999999999999</v>
      </c>
      <c r="L4478">
        <v>0.16300000000000001</v>
      </c>
      <c r="M4478">
        <v>122</v>
      </c>
      <c r="N4478">
        <v>0.72099999999999997</v>
      </c>
      <c r="O4478">
        <v>413</v>
      </c>
      <c r="P4478">
        <v>0.43099999999999999</v>
      </c>
      <c r="Q4478">
        <v>195</v>
      </c>
      <c r="R4478">
        <v>0.318</v>
      </c>
      <c r="S4478">
        <v>0.47599999999999998</v>
      </c>
      <c r="T4478">
        <v>9.6999999999999993</v>
      </c>
      <c r="U4478">
        <v>3</v>
      </c>
      <c r="V4478">
        <v>5.8</v>
      </c>
      <c r="W4478">
        <v>5.7</v>
      </c>
      <c r="X4478">
        <v>28.6</v>
      </c>
      <c r="Y4478">
        <v>1.18</v>
      </c>
      <c r="Z4478">
        <v>0.42</v>
      </c>
      <c r="AA4478">
        <v>7.1</v>
      </c>
    </row>
    <row r="4479" spans="1:27">
      <c r="A4479">
        <v>2013</v>
      </c>
      <c r="B4479" t="s">
        <v>1242</v>
      </c>
      <c r="C4479" t="s">
        <v>26</v>
      </c>
      <c r="D4479" t="str">
        <f>VLOOKUP($C4479,Sheet1!$C$4:$D$34,2,FALSE)</f>
        <v>Raptors</v>
      </c>
      <c r="E4479" t="str">
        <f t="shared" si="69"/>
        <v>Raptors2013</v>
      </c>
      <c r="F4479" t="s">
        <v>958</v>
      </c>
      <c r="G4479">
        <v>25</v>
      </c>
      <c r="H4479">
        <v>30</v>
      </c>
      <c r="I4479">
        <v>10.6</v>
      </c>
      <c r="J4479">
        <v>21.2</v>
      </c>
      <c r="K4479">
        <v>12.6</v>
      </c>
      <c r="L4479">
        <v>0.125</v>
      </c>
      <c r="M4479">
        <v>22</v>
      </c>
      <c r="N4479">
        <v>0.63600000000000001</v>
      </c>
      <c r="O4479">
        <v>62</v>
      </c>
      <c r="P4479">
        <v>0.435</v>
      </c>
      <c r="Q4479">
        <v>5</v>
      </c>
      <c r="R4479">
        <v>0</v>
      </c>
      <c r="S4479">
        <v>0.443</v>
      </c>
      <c r="T4479">
        <v>2.2999999999999998</v>
      </c>
      <c r="U4479">
        <v>2</v>
      </c>
      <c r="V4479">
        <v>10.8</v>
      </c>
      <c r="W4479">
        <v>0.7</v>
      </c>
      <c r="X4479">
        <v>9.5</v>
      </c>
      <c r="Y4479">
        <v>0.33</v>
      </c>
      <c r="Z4479">
        <v>0.1</v>
      </c>
      <c r="AA4479">
        <v>5.6</v>
      </c>
    </row>
    <row r="4480" spans="1:27">
      <c r="A4480">
        <v>2013</v>
      </c>
      <c r="B4480" t="s">
        <v>1299</v>
      </c>
      <c r="C4480" t="s">
        <v>96</v>
      </c>
      <c r="D4480" t="str">
        <f>VLOOKUP($C4480,Sheet1!$C$4:$D$34,2,FALSE)</f>
        <v>Thunder</v>
      </c>
      <c r="E4480" t="str">
        <f t="shared" si="69"/>
        <v>Thunder2013</v>
      </c>
      <c r="F4480" t="s">
        <v>959</v>
      </c>
      <c r="G4480">
        <v>39</v>
      </c>
      <c r="H4480">
        <v>81</v>
      </c>
      <c r="I4480">
        <v>17.399999999999999</v>
      </c>
      <c r="J4480">
        <v>36.1</v>
      </c>
      <c r="K4480">
        <v>13.8</v>
      </c>
      <c r="L4480">
        <v>0.111</v>
      </c>
      <c r="M4480">
        <v>71</v>
      </c>
      <c r="N4480">
        <v>0.77500000000000002</v>
      </c>
      <c r="O4480">
        <v>132</v>
      </c>
      <c r="P4480">
        <v>0.40200000000000002</v>
      </c>
      <c r="Q4480">
        <v>229</v>
      </c>
      <c r="R4480">
        <v>0.38400000000000001</v>
      </c>
      <c r="S4480">
        <v>0.54200000000000004</v>
      </c>
      <c r="T4480">
        <v>5.2</v>
      </c>
      <c r="U4480">
        <v>1.5</v>
      </c>
      <c r="V4480">
        <v>4.9000000000000004</v>
      </c>
      <c r="W4480">
        <v>1.4</v>
      </c>
      <c r="X4480">
        <v>11.7</v>
      </c>
      <c r="Y4480">
        <v>0.86</v>
      </c>
      <c r="Z4480">
        <v>0.04</v>
      </c>
      <c r="AA4480">
        <v>5.0999999999999996</v>
      </c>
    </row>
    <row r="4481" spans="1:27">
      <c r="A4481">
        <v>2013</v>
      </c>
      <c r="B4481" t="s">
        <v>235</v>
      </c>
      <c r="C4481" t="s">
        <v>85</v>
      </c>
      <c r="D4481" t="str">
        <f>VLOOKUP($C4481,Sheet1!$C$4:$D$34,2,FALSE)</f>
        <v>Nuggets</v>
      </c>
      <c r="E4481" t="str">
        <f t="shared" si="69"/>
        <v>Nuggets2013</v>
      </c>
      <c r="F4481" t="s">
        <v>959</v>
      </c>
      <c r="G4481">
        <v>21</v>
      </c>
      <c r="H4481">
        <v>76</v>
      </c>
      <c r="I4481">
        <v>19.5</v>
      </c>
      <c r="J4481">
        <v>40.5</v>
      </c>
      <c r="K4481">
        <v>20</v>
      </c>
      <c r="L4481">
        <v>0.14299999999999999</v>
      </c>
      <c r="M4481">
        <v>123</v>
      </c>
      <c r="N4481">
        <v>0.75600000000000001</v>
      </c>
      <c r="O4481">
        <v>307</v>
      </c>
      <c r="P4481">
        <v>0.45300000000000001</v>
      </c>
      <c r="Q4481">
        <v>237</v>
      </c>
      <c r="R4481">
        <v>0.376</v>
      </c>
      <c r="S4481">
        <v>0.53300000000000003</v>
      </c>
      <c r="T4481">
        <v>8.4</v>
      </c>
      <c r="U4481">
        <v>2.7</v>
      </c>
      <c r="V4481">
        <v>7.3</v>
      </c>
      <c r="W4481">
        <v>1.5</v>
      </c>
      <c r="X4481">
        <v>11.9</v>
      </c>
      <c r="Y4481">
        <v>0.45</v>
      </c>
      <c r="Z4481">
        <v>0.09</v>
      </c>
      <c r="AA4481">
        <v>6.6</v>
      </c>
    </row>
    <row r="4482" spans="1:27">
      <c r="A4482">
        <v>2013</v>
      </c>
      <c r="B4482" t="s">
        <v>1080</v>
      </c>
      <c r="C4482" t="s">
        <v>85</v>
      </c>
      <c r="D4482" t="str">
        <f>VLOOKUP($C4482,Sheet1!$C$4:$D$34,2,FALSE)</f>
        <v>Nuggets</v>
      </c>
      <c r="E4482" t="str">
        <f t="shared" si="69"/>
        <v>Nuggets2013</v>
      </c>
      <c r="F4482" t="s">
        <v>959</v>
      </c>
      <c r="G4482">
        <v>30</v>
      </c>
      <c r="H4482">
        <v>81</v>
      </c>
      <c r="I4482">
        <v>30.5</v>
      </c>
      <c r="J4482">
        <v>63.3</v>
      </c>
      <c r="K4482">
        <v>19</v>
      </c>
      <c r="L4482">
        <v>0.13200000000000001</v>
      </c>
      <c r="M4482">
        <v>185</v>
      </c>
      <c r="N4482">
        <v>0.84899999999999998</v>
      </c>
      <c r="O4482">
        <v>377</v>
      </c>
      <c r="P4482">
        <v>0.45600000000000002</v>
      </c>
      <c r="Q4482">
        <v>498</v>
      </c>
      <c r="R4482">
        <v>0.38</v>
      </c>
      <c r="S4482">
        <v>0.55800000000000005</v>
      </c>
      <c r="T4482">
        <v>13.2</v>
      </c>
      <c r="U4482">
        <v>2.9</v>
      </c>
      <c r="V4482">
        <v>5.0999999999999996</v>
      </c>
      <c r="W4482">
        <v>3.6</v>
      </c>
      <c r="X4482">
        <v>17.899999999999999</v>
      </c>
      <c r="Y4482">
        <v>0.83</v>
      </c>
      <c r="Z4482">
        <v>0.48</v>
      </c>
      <c r="AA4482">
        <v>6.8</v>
      </c>
    </row>
    <row r="4483" spans="1:27">
      <c r="A4483">
        <v>2013</v>
      </c>
      <c r="B4483" t="s">
        <v>1300</v>
      </c>
      <c r="C4483" t="s">
        <v>29</v>
      </c>
      <c r="D4483" t="str">
        <f>VLOOKUP($C4483,Sheet1!$C$4:$D$34,2,FALSE)</f>
        <v>Grizzlies</v>
      </c>
      <c r="E4483" t="str">
        <f t="shared" ref="E4483:E4546" si="70">D4483&amp;A4483</f>
        <v>Grizzlies2013</v>
      </c>
      <c r="F4483" t="s">
        <v>959</v>
      </c>
      <c r="G4483">
        <v>22</v>
      </c>
      <c r="H4483">
        <v>21</v>
      </c>
      <c r="I4483">
        <v>7.5</v>
      </c>
      <c r="J4483">
        <v>15.2</v>
      </c>
      <c r="K4483">
        <v>14.7</v>
      </c>
      <c r="L4483">
        <v>0.2</v>
      </c>
      <c r="M4483">
        <v>2</v>
      </c>
      <c r="N4483">
        <v>1</v>
      </c>
      <c r="O4483">
        <v>28</v>
      </c>
      <c r="P4483">
        <v>0.39300000000000002</v>
      </c>
      <c r="Q4483">
        <v>11</v>
      </c>
      <c r="R4483">
        <v>0.45500000000000002</v>
      </c>
      <c r="S4483">
        <v>0.48899999999999999</v>
      </c>
      <c r="T4483">
        <v>1.9</v>
      </c>
      <c r="U4483">
        <v>1.1000000000000001</v>
      </c>
      <c r="V4483">
        <v>8.6999999999999993</v>
      </c>
      <c r="W4483">
        <v>0.3</v>
      </c>
      <c r="X4483">
        <v>5.6</v>
      </c>
      <c r="Y4483">
        <v>0.19</v>
      </c>
      <c r="Z4483">
        <v>0.1</v>
      </c>
      <c r="AA4483">
        <v>4.5999999999999996</v>
      </c>
    </row>
    <row r="4484" spans="1:27">
      <c r="A4484">
        <v>2013</v>
      </c>
      <c r="B4484" t="s">
        <v>881</v>
      </c>
      <c r="C4484" t="s">
        <v>70</v>
      </c>
      <c r="D4484" t="str">
        <f>VLOOKUP($C4484,Sheet1!$C$4:$D$34,2,FALSE)</f>
        <v>Kings</v>
      </c>
      <c r="E4484" t="str">
        <f t="shared" si="70"/>
        <v>Kings2013</v>
      </c>
      <c r="F4484" t="s">
        <v>959</v>
      </c>
      <c r="G4484">
        <v>24</v>
      </c>
      <c r="H4484">
        <v>41</v>
      </c>
      <c r="I4484">
        <v>11.1</v>
      </c>
      <c r="J4484">
        <v>22.8</v>
      </c>
      <c r="K4484">
        <v>24.3</v>
      </c>
      <c r="L4484">
        <v>0.17599999999999999</v>
      </c>
      <c r="M4484">
        <v>19</v>
      </c>
      <c r="N4484">
        <v>0.89500000000000002</v>
      </c>
      <c r="O4484">
        <v>125</v>
      </c>
      <c r="P4484">
        <v>0.46400000000000002</v>
      </c>
      <c r="Q4484">
        <v>73</v>
      </c>
      <c r="R4484">
        <v>0.49299999999999999</v>
      </c>
      <c r="S4484">
        <v>0.58399999999999996</v>
      </c>
      <c r="T4484">
        <v>5.9</v>
      </c>
      <c r="U4484">
        <v>1.1000000000000001</v>
      </c>
      <c r="V4484">
        <v>5.6</v>
      </c>
      <c r="W4484">
        <v>1.5</v>
      </c>
      <c r="X4484">
        <v>24.1</v>
      </c>
      <c r="Y4484">
        <v>0.34</v>
      </c>
      <c r="Z4484">
        <v>7.0000000000000007E-2</v>
      </c>
      <c r="AA4484">
        <v>7.7</v>
      </c>
    </row>
    <row r="4485" spans="1:27">
      <c r="A4485">
        <v>2013</v>
      </c>
      <c r="B4485" t="s">
        <v>881</v>
      </c>
      <c r="C4485" t="s">
        <v>75</v>
      </c>
      <c r="D4485" t="str">
        <f>VLOOKUP($C4485,Sheet1!$C$4:$D$34,2,FALSE)</f>
        <v>Bulls</v>
      </c>
      <c r="E4485" t="str">
        <f t="shared" si="70"/>
        <v>Bulls2013</v>
      </c>
      <c r="F4485" t="s">
        <v>959</v>
      </c>
      <c r="G4485">
        <v>24</v>
      </c>
      <c r="H4485">
        <v>8</v>
      </c>
      <c r="I4485">
        <v>6.7</v>
      </c>
      <c r="J4485">
        <v>12.4</v>
      </c>
      <c r="K4485">
        <v>29.1</v>
      </c>
      <c r="L4485">
        <v>0.11799999999999999</v>
      </c>
      <c r="M4485">
        <v>2</v>
      </c>
      <c r="N4485">
        <v>1</v>
      </c>
      <c r="O4485">
        <v>18</v>
      </c>
      <c r="P4485">
        <v>0.5</v>
      </c>
      <c r="Q4485">
        <v>11</v>
      </c>
      <c r="R4485">
        <v>0.36399999999999999</v>
      </c>
      <c r="S4485">
        <v>0.53500000000000003</v>
      </c>
      <c r="T4485">
        <v>4</v>
      </c>
      <c r="U4485">
        <v>0.9</v>
      </c>
      <c r="V4485">
        <v>7.4</v>
      </c>
      <c r="W4485">
        <v>0.4</v>
      </c>
      <c r="X4485">
        <v>11.9</v>
      </c>
      <c r="Y4485">
        <v>0</v>
      </c>
      <c r="Z4485">
        <v>0</v>
      </c>
      <c r="AA4485">
        <v>6.7</v>
      </c>
    </row>
    <row r="4486" spans="1:27">
      <c r="A4486">
        <v>2013</v>
      </c>
      <c r="B4486" t="s">
        <v>1237</v>
      </c>
      <c r="C4486" t="s">
        <v>113</v>
      </c>
      <c r="D4486" t="str">
        <f>VLOOKUP($C4486,Sheet1!$C$4:$D$34,2,FALSE)</f>
        <v>Trail Blazers</v>
      </c>
      <c r="E4486" t="str">
        <f t="shared" si="70"/>
        <v>Trail Blazers2013</v>
      </c>
      <c r="F4486" t="s">
        <v>30</v>
      </c>
      <c r="G4486">
        <v>26</v>
      </c>
      <c r="H4486">
        <v>52</v>
      </c>
      <c r="I4486">
        <v>13.7</v>
      </c>
      <c r="J4486">
        <v>28.2</v>
      </c>
      <c r="K4486">
        <v>12.7</v>
      </c>
      <c r="L4486">
        <v>0.16</v>
      </c>
      <c r="M4486">
        <v>29</v>
      </c>
      <c r="N4486">
        <v>0.69</v>
      </c>
      <c r="O4486">
        <v>159</v>
      </c>
      <c r="P4486">
        <v>0.48399999999999999</v>
      </c>
      <c r="Q4486">
        <v>2</v>
      </c>
      <c r="R4486">
        <v>0</v>
      </c>
      <c r="S4486">
        <v>0.501</v>
      </c>
      <c r="T4486">
        <v>3.3</v>
      </c>
      <c r="U4486">
        <v>4</v>
      </c>
      <c r="V4486">
        <v>15.6</v>
      </c>
      <c r="W4486">
        <v>0.7</v>
      </c>
      <c r="X4486">
        <v>7.2</v>
      </c>
      <c r="Y4486">
        <v>0.19</v>
      </c>
      <c r="Z4486">
        <v>0.42</v>
      </c>
      <c r="AA4486">
        <v>6.1</v>
      </c>
    </row>
    <row r="4487" spans="1:27">
      <c r="A4487">
        <v>2013</v>
      </c>
      <c r="B4487" t="s">
        <v>882</v>
      </c>
      <c r="C4487" t="s">
        <v>67</v>
      </c>
      <c r="D4487" t="str">
        <f>VLOOKUP($C4487,Sheet1!$C$4:$D$34,2,FALSE)</f>
        <v>Suns</v>
      </c>
      <c r="E4487" t="str">
        <f t="shared" si="70"/>
        <v>Suns2013</v>
      </c>
      <c r="F4487" t="s">
        <v>960</v>
      </c>
      <c r="G4487">
        <v>30</v>
      </c>
      <c r="H4487">
        <v>82</v>
      </c>
      <c r="I4487">
        <v>28</v>
      </c>
      <c r="J4487">
        <v>58.1</v>
      </c>
      <c r="K4487">
        <v>17.399999999999999</v>
      </c>
      <c r="L4487">
        <v>9.8000000000000004E-2</v>
      </c>
      <c r="M4487">
        <v>95</v>
      </c>
      <c r="N4487">
        <v>0.82099999999999995</v>
      </c>
      <c r="O4487">
        <v>346</v>
      </c>
      <c r="P4487">
        <v>0.50900000000000001</v>
      </c>
      <c r="Q4487">
        <v>432</v>
      </c>
      <c r="R4487">
        <v>0.37</v>
      </c>
      <c r="S4487">
        <v>0.55500000000000005</v>
      </c>
      <c r="T4487">
        <v>11.1</v>
      </c>
      <c r="U4487">
        <v>5.0999999999999996</v>
      </c>
      <c r="V4487">
        <v>10.199999999999999</v>
      </c>
      <c r="W4487">
        <v>1.2</v>
      </c>
      <c r="X4487">
        <v>6.5</v>
      </c>
      <c r="Y4487">
        <v>0.73</v>
      </c>
      <c r="Z4487">
        <v>0.77</v>
      </c>
      <c r="AA4487">
        <v>5.8</v>
      </c>
    </row>
    <row r="4488" spans="1:27">
      <c r="A4488">
        <v>2013</v>
      </c>
      <c r="B4488" t="s">
        <v>1217</v>
      </c>
      <c r="C4488" t="s">
        <v>62</v>
      </c>
      <c r="D4488" t="str">
        <f>VLOOKUP($C4488,Sheet1!$C$4:$D$34,2,FALSE)</f>
        <v>Rockets</v>
      </c>
      <c r="E4488" t="str">
        <f t="shared" si="70"/>
        <v>Rockets2013</v>
      </c>
      <c r="F4488" t="s">
        <v>958</v>
      </c>
      <c r="G4488">
        <v>32</v>
      </c>
      <c r="H4488">
        <v>55</v>
      </c>
      <c r="I4488">
        <v>19.5</v>
      </c>
      <c r="J4488">
        <v>40.200000000000003</v>
      </c>
      <c r="K4488">
        <v>13.6</v>
      </c>
      <c r="L4488">
        <v>0.09</v>
      </c>
      <c r="M4488">
        <v>19</v>
      </c>
      <c r="N4488">
        <v>0.52600000000000002</v>
      </c>
      <c r="O4488">
        <v>101</v>
      </c>
      <c r="P4488">
        <v>0.48499999999999999</v>
      </c>
      <c r="Q4488">
        <v>193</v>
      </c>
      <c r="R4488">
        <v>0.35799999999999998</v>
      </c>
      <c r="S4488">
        <v>0.52100000000000002</v>
      </c>
      <c r="T4488">
        <v>5.7</v>
      </c>
      <c r="U4488">
        <v>2.2000000000000002</v>
      </c>
      <c r="V4488">
        <v>6.3</v>
      </c>
      <c r="W4488">
        <v>1.1000000000000001</v>
      </c>
      <c r="X4488">
        <v>8.6999999999999993</v>
      </c>
      <c r="Y4488">
        <v>0.49</v>
      </c>
      <c r="Z4488">
        <v>0.6</v>
      </c>
      <c r="AA4488">
        <v>4.9000000000000004</v>
      </c>
    </row>
    <row r="4489" spans="1:27">
      <c r="A4489">
        <v>2013</v>
      </c>
      <c r="B4489" t="s">
        <v>1160</v>
      </c>
      <c r="C4489" t="s">
        <v>37</v>
      </c>
      <c r="D4489" t="str">
        <f>VLOOKUP($C4489,Sheet1!$C$4:$D$34,2,FALSE)</f>
        <v>Nets</v>
      </c>
      <c r="E4489" t="str">
        <f t="shared" si="70"/>
        <v>Nets2013</v>
      </c>
      <c r="F4489" t="s">
        <v>30</v>
      </c>
      <c r="G4489">
        <v>37</v>
      </c>
      <c r="H4489">
        <v>54</v>
      </c>
      <c r="I4489">
        <v>20.3</v>
      </c>
      <c r="J4489">
        <v>41.7</v>
      </c>
      <c r="K4489">
        <v>19.100000000000001</v>
      </c>
      <c r="L4489">
        <v>0.155</v>
      </c>
      <c r="M4489">
        <v>47</v>
      </c>
      <c r="N4489">
        <v>0.80900000000000005</v>
      </c>
      <c r="O4489">
        <v>353</v>
      </c>
      <c r="P4489">
        <v>0.44500000000000001</v>
      </c>
      <c r="Q4489">
        <v>3</v>
      </c>
      <c r="R4489">
        <v>0</v>
      </c>
      <c r="S4489">
        <v>0.46700000000000003</v>
      </c>
      <c r="T4489">
        <v>6.5</v>
      </c>
      <c r="U4489">
        <v>6.6</v>
      </c>
      <c r="V4489">
        <v>19.5</v>
      </c>
      <c r="W4489">
        <v>1.5</v>
      </c>
      <c r="X4489">
        <v>12.6</v>
      </c>
      <c r="Y4489">
        <v>0.81</v>
      </c>
      <c r="Z4489">
        <v>0.74</v>
      </c>
      <c r="AA4489">
        <v>7.9</v>
      </c>
    </row>
    <row r="4490" spans="1:27">
      <c r="A4490">
        <v>2013</v>
      </c>
      <c r="B4490" t="s">
        <v>1301</v>
      </c>
      <c r="C4490" t="s">
        <v>41</v>
      </c>
      <c r="D4490" t="str">
        <f>VLOOKUP($C4490,Sheet1!$C$4:$D$34,2,FALSE)</f>
        <v>Jazz</v>
      </c>
      <c r="E4490" t="str">
        <f t="shared" si="70"/>
        <v>Jazz2013</v>
      </c>
      <c r="F4490" t="s">
        <v>956</v>
      </c>
      <c r="G4490">
        <v>25</v>
      </c>
      <c r="H4490">
        <v>71</v>
      </c>
      <c r="I4490">
        <v>14.6</v>
      </c>
      <c r="J4490">
        <v>30.2</v>
      </c>
      <c r="K4490">
        <v>15.3</v>
      </c>
      <c r="L4490">
        <v>0.217</v>
      </c>
      <c r="M4490">
        <v>12</v>
      </c>
      <c r="N4490">
        <v>0.83299999999999996</v>
      </c>
      <c r="O4490">
        <v>169</v>
      </c>
      <c r="P4490">
        <v>0.38500000000000001</v>
      </c>
      <c r="Q4490">
        <v>96</v>
      </c>
      <c r="R4490">
        <v>0.375</v>
      </c>
      <c r="S4490">
        <v>0.45900000000000002</v>
      </c>
      <c r="T4490">
        <v>3.5</v>
      </c>
      <c r="U4490">
        <v>1.4</v>
      </c>
      <c r="V4490">
        <v>5.4</v>
      </c>
      <c r="W4490">
        <v>1.7</v>
      </c>
      <c r="X4490">
        <v>17.899999999999999</v>
      </c>
      <c r="Y4490">
        <v>0.57999999999999996</v>
      </c>
      <c r="Z4490">
        <v>7.0000000000000007E-2</v>
      </c>
      <c r="AA4490">
        <v>5.6</v>
      </c>
    </row>
    <row r="4491" spans="1:27">
      <c r="A4491">
        <v>2013</v>
      </c>
      <c r="B4491" t="s">
        <v>694</v>
      </c>
      <c r="C4491" t="s">
        <v>29</v>
      </c>
      <c r="D4491" t="str">
        <f>VLOOKUP($C4491,Sheet1!$C$4:$D$34,2,FALSE)</f>
        <v>Grizzlies</v>
      </c>
      <c r="E4491" t="str">
        <f t="shared" si="70"/>
        <v>Grizzlies2013</v>
      </c>
      <c r="F4491" t="s">
        <v>30</v>
      </c>
      <c r="G4491">
        <v>29</v>
      </c>
      <c r="H4491">
        <v>59</v>
      </c>
      <c r="I4491">
        <v>33.200000000000003</v>
      </c>
      <c r="J4491">
        <v>68.5</v>
      </c>
      <c r="K4491">
        <v>21.9</v>
      </c>
      <c r="L4491">
        <v>0.12</v>
      </c>
      <c r="M4491">
        <v>241</v>
      </c>
      <c r="N4491">
        <v>0.76800000000000002</v>
      </c>
      <c r="O4491">
        <v>700</v>
      </c>
      <c r="P4491">
        <v>0.47699999999999998</v>
      </c>
      <c r="Q4491">
        <v>11</v>
      </c>
      <c r="R4491">
        <v>0.182</v>
      </c>
      <c r="S4491">
        <v>0.52600000000000002</v>
      </c>
      <c r="T4491">
        <v>14.6</v>
      </c>
      <c r="U4491">
        <v>7.2</v>
      </c>
      <c r="V4491">
        <v>12.8</v>
      </c>
      <c r="W4491">
        <v>3.7</v>
      </c>
      <c r="X4491">
        <v>17.899999999999999</v>
      </c>
      <c r="Y4491">
        <v>1</v>
      </c>
      <c r="Z4491">
        <v>1.29</v>
      </c>
      <c r="AA4491">
        <v>8.8000000000000007</v>
      </c>
    </row>
    <row r="4492" spans="1:27">
      <c r="A4492">
        <v>2013</v>
      </c>
      <c r="B4492" t="s">
        <v>884</v>
      </c>
      <c r="C4492" t="s">
        <v>54</v>
      </c>
      <c r="D4492" t="str">
        <f>VLOOKUP($C4492,Sheet1!$C$4:$D$34,2,FALSE)</f>
        <v>Lakers</v>
      </c>
      <c r="E4492" t="str">
        <f t="shared" si="70"/>
        <v>Lakers2013</v>
      </c>
      <c r="F4492" t="s">
        <v>30</v>
      </c>
      <c r="G4492">
        <v>33</v>
      </c>
      <c r="H4492">
        <v>60</v>
      </c>
      <c r="I4492">
        <v>31.2</v>
      </c>
      <c r="J4492">
        <v>64.900000000000006</v>
      </c>
      <c r="K4492">
        <v>26.5</v>
      </c>
      <c r="L4492">
        <v>0.123</v>
      </c>
      <c r="M4492">
        <v>254</v>
      </c>
      <c r="N4492">
        <v>0.73599999999999999</v>
      </c>
      <c r="O4492">
        <v>871</v>
      </c>
      <c r="P4492">
        <v>0.48299999999999998</v>
      </c>
      <c r="Q4492">
        <v>14</v>
      </c>
      <c r="R4492">
        <v>0.28599999999999998</v>
      </c>
      <c r="S4492">
        <v>0.52200000000000002</v>
      </c>
      <c r="T4492">
        <v>17.399999999999999</v>
      </c>
      <c r="U4492">
        <v>9.6999999999999993</v>
      </c>
      <c r="V4492">
        <v>16.5</v>
      </c>
      <c r="W4492">
        <v>3.4</v>
      </c>
      <c r="X4492">
        <v>18.8</v>
      </c>
      <c r="Y4492">
        <v>0.45</v>
      </c>
      <c r="Z4492">
        <v>1.53</v>
      </c>
      <c r="AA4492">
        <v>10.7</v>
      </c>
    </row>
    <row r="4493" spans="1:27">
      <c r="A4493">
        <v>2013</v>
      </c>
      <c r="B4493" t="s">
        <v>249</v>
      </c>
      <c r="C4493" t="s">
        <v>26</v>
      </c>
      <c r="D4493" t="str">
        <f>VLOOKUP($C4493,Sheet1!$C$4:$D$34,2,FALSE)</f>
        <v>Raptors</v>
      </c>
      <c r="E4493" t="str">
        <f t="shared" si="70"/>
        <v>Raptors2013</v>
      </c>
      <c r="F4493" t="s">
        <v>958</v>
      </c>
      <c r="G4493">
        <v>27</v>
      </c>
      <c r="H4493">
        <v>18</v>
      </c>
      <c r="I4493">
        <v>35.299999999999997</v>
      </c>
      <c r="J4493">
        <v>69.2</v>
      </c>
      <c r="K4493">
        <v>30.9</v>
      </c>
      <c r="L4493">
        <v>0.13600000000000001</v>
      </c>
      <c r="M4493">
        <v>88</v>
      </c>
      <c r="N4493">
        <v>0.77300000000000002</v>
      </c>
      <c r="O4493">
        <v>276</v>
      </c>
      <c r="P4493">
        <v>0.39100000000000001</v>
      </c>
      <c r="Q4493">
        <v>59</v>
      </c>
      <c r="R4493">
        <v>0.373</v>
      </c>
      <c r="S4493">
        <v>0.46800000000000003</v>
      </c>
      <c r="T4493">
        <v>19.399999999999999</v>
      </c>
      <c r="U4493">
        <v>7.4</v>
      </c>
      <c r="V4493">
        <v>12.2</v>
      </c>
      <c r="W4493">
        <v>2.2000000000000002</v>
      </c>
      <c r="X4493">
        <v>11.5</v>
      </c>
      <c r="Y4493">
        <v>1.56</v>
      </c>
      <c r="Z4493">
        <v>1.28</v>
      </c>
      <c r="AA4493">
        <v>7.7</v>
      </c>
    </row>
    <row r="4494" spans="1:27">
      <c r="A4494">
        <v>2013</v>
      </c>
      <c r="B4494" t="s">
        <v>249</v>
      </c>
      <c r="C4494" t="s">
        <v>70</v>
      </c>
      <c r="D4494" t="str">
        <f>VLOOKUP($C4494,Sheet1!$C$4:$D$34,2,FALSE)</f>
        <v>Kings</v>
      </c>
      <c r="E4494" t="str">
        <f t="shared" si="70"/>
        <v>Kings2013</v>
      </c>
      <c r="F4494" t="s">
        <v>958</v>
      </c>
      <c r="G4494">
        <v>27</v>
      </c>
      <c r="H4494">
        <v>55</v>
      </c>
      <c r="I4494">
        <v>34.200000000000003</v>
      </c>
      <c r="J4494">
        <v>70.400000000000006</v>
      </c>
      <c r="K4494">
        <v>26.7</v>
      </c>
      <c r="L4494">
        <v>0.14499999999999999</v>
      </c>
      <c r="M4494">
        <v>299</v>
      </c>
      <c r="N4494">
        <v>0.83599999999999997</v>
      </c>
      <c r="O4494">
        <v>706</v>
      </c>
      <c r="P4494">
        <v>0.51600000000000001</v>
      </c>
      <c r="Q4494">
        <v>138</v>
      </c>
      <c r="R4494">
        <v>0.312</v>
      </c>
      <c r="S4494">
        <v>0.56699999999999995</v>
      </c>
      <c r="T4494">
        <v>20.100000000000001</v>
      </c>
      <c r="U4494">
        <v>5.5</v>
      </c>
      <c r="V4494">
        <v>9.1</v>
      </c>
      <c r="W4494">
        <v>3.1</v>
      </c>
      <c r="X4494">
        <v>16.399999999999999</v>
      </c>
      <c r="Y4494">
        <v>1.22</v>
      </c>
      <c r="Z4494">
        <v>0.6</v>
      </c>
      <c r="AA4494">
        <v>8.1999999999999993</v>
      </c>
    </row>
    <row r="4495" spans="1:27">
      <c r="A4495">
        <v>2013</v>
      </c>
      <c r="B4495" t="s">
        <v>988</v>
      </c>
      <c r="C4495" t="s">
        <v>45</v>
      </c>
      <c r="D4495" t="str">
        <f>VLOOKUP($C4495,Sheet1!$C$4:$D$34,2,FALSE)</f>
        <v>Cavaliers</v>
      </c>
      <c r="E4495" t="str">
        <f t="shared" si="70"/>
        <v>Cavaliers2013</v>
      </c>
      <c r="F4495" t="s">
        <v>958</v>
      </c>
      <c r="G4495">
        <v>26</v>
      </c>
      <c r="H4495">
        <v>65</v>
      </c>
      <c r="I4495">
        <v>15.5</v>
      </c>
      <c r="J4495">
        <v>31.8</v>
      </c>
      <c r="K4495">
        <v>13.6</v>
      </c>
      <c r="L4495">
        <v>0.14299999999999999</v>
      </c>
      <c r="M4495">
        <v>61</v>
      </c>
      <c r="N4495">
        <v>0.70499999999999996</v>
      </c>
      <c r="O4495">
        <v>178</v>
      </c>
      <c r="P4495">
        <v>0.44400000000000001</v>
      </c>
      <c r="Q4495">
        <v>59</v>
      </c>
      <c r="R4495">
        <v>0.32200000000000001</v>
      </c>
      <c r="S4495">
        <v>0.48899999999999999</v>
      </c>
      <c r="T4495">
        <v>4</v>
      </c>
      <c r="U4495">
        <v>2.2999999999999998</v>
      </c>
      <c r="V4495">
        <v>8.3000000000000007</v>
      </c>
      <c r="W4495">
        <v>0.7</v>
      </c>
      <c r="X4495">
        <v>7</v>
      </c>
      <c r="Y4495">
        <v>0.6</v>
      </c>
      <c r="Z4495">
        <v>0.23</v>
      </c>
      <c r="AA4495">
        <v>4.8</v>
      </c>
    </row>
    <row r="4496" spans="1:27">
      <c r="A4496">
        <v>2013</v>
      </c>
      <c r="B4496" t="s">
        <v>250</v>
      </c>
      <c r="C4496" t="s">
        <v>49</v>
      </c>
      <c r="D4496" t="str">
        <f>VLOOKUP($C4496,Sheet1!$C$4:$D$34,2,FALSE)</f>
        <v>Pacers</v>
      </c>
      <c r="E4496" t="str">
        <f t="shared" si="70"/>
        <v>Pacers2013</v>
      </c>
      <c r="F4496" t="s">
        <v>958</v>
      </c>
      <c r="G4496">
        <v>23</v>
      </c>
      <c r="H4496">
        <v>80</v>
      </c>
      <c r="I4496">
        <v>36</v>
      </c>
      <c r="J4496">
        <v>74.7</v>
      </c>
      <c r="K4496">
        <v>28.4</v>
      </c>
      <c r="L4496">
        <v>0.125</v>
      </c>
      <c r="M4496">
        <v>464</v>
      </c>
      <c r="N4496">
        <v>0.86399999999999999</v>
      </c>
      <c r="O4496">
        <v>861</v>
      </c>
      <c r="P4496">
        <v>0.45800000000000002</v>
      </c>
      <c r="Q4496">
        <v>500</v>
      </c>
      <c r="R4496">
        <v>0.36399999999999999</v>
      </c>
      <c r="S4496">
        <v>0.55400000000000005</v>
      </c>
      <c r="T4496">
        <v>21.7</v>
      </c>
      <c r="U4496">
        <v>6.8</v>
      </c>
      <c r="V4496">
        <v>10.6</v>
      </c>
      <c r="W4496">
        <v>3.5</v>
      </c>
      <c r="X4496">
        <v>18</v>
      </c>
      <c r="Y4496">
        <v>1.89</v>
      </c>
      <c r="Z4496">
        <v>0.28000000000000003</v>
      </c>
      <c r="AA4496">
        <v>8.9</v>
      </c>
    </row>
    <row r="4497" spans="1:27">
      <c r="A4497">
        <v>2013</v>
      </c>
      <c r="B4497" t="s">
        <v>251</v>
      </c>
      <c r="C4497" t="s">
        <v>75</v>
      </c>
      <c r="D4497" t="str">
        <f>VLOOKUP($C4497,Sheet1!$C$4:$D$34,2,FALSE)</f>
        <v>Bulls</v>
      </c>
      <c r="E4497" t="str">
        <f t="shared" si="70"/>
        <v>Bulls2013</v>
      </c>
      <c r="F4497" t="s">
        <v>960</v>
      </c>
      <c r="G4497">
        <v>28</v>
      </c>
      <c r="H4497">
        <v>82</v>
      </c>
      <c r="I4497">
        <v>28.5</v>
      </c>
      <c r="J4497">
        <v>58.6</v>
      </c>
      <c r="K4497">
        <v>23.1</v>
      </c>
      <c r="L4497">
        <v>0.128</v>
      </c>
      <c r="M4497">
        <v>281</v>
      </c>
      <c r="N4497">
        <v>0.751</v>
      </c>
      <c r="O4497">
        <v>889</v>
      </c>
      <c r="P4497">
        <v>0.48299999999999998</v>
      </c>
      <c r="Q4497">
        <v>7</v>
      </c>
      <c r="R4497">
        <v>0</v>
      </c>
      <c r="S4497">
        <v>0.52400000000000002</v>
      </c>
      <c r="T4497">
        <v>13</v>
      </c>
      <c r="U4497">
        <v>6.8</v>
      </c>
      <c r="V4497">
        <v>13.6</v>
      </c>
      <c r="W4497">
        <v>1.1000000000000001</v>
      </c>
      <c r="X4497">
        <v>7.4</v>
      </c>
      <c r="Y4497">
        <v>0.5</v>
      </c>
      <c r="Z4497">
        <v>1.34</v>
      </c>
      <c r="AA4497">
        <v>6.5</v>
      </c>
    </row>
    <row r="4498" spans="1:27">
      <c r="A4498">
        <v>2013</v>
      </c>
      <c r="B4498" t="s">
        <v>976</v>
      </c>
      <c r="C4498" t="s">
        <v>90</v>
      </c>
      <c r="D4498" t="str">
        <f>VLOOKUP($C4498,Sheet1!$C$4:$D$34,2,FALSE)</f>
        <v>Spurs</v>
      </c>
      <c r="E4498" t="str">
        <f t="shared" si="70"/>
        <v>Spurs2013</v>
      </c>
      <c r="F4498" t="s">
        <v>959</v>
      </c>
      <c r="G4498">
        <v>36</v>
      </c>
      <c r="H4498">
        <v>68</v>
      </c>
      <c r="I4498">
        <v>22.6</v>
      </c>
      <c r="J4498">
        <v>46.9</v>
      </c>
      <c r="K4498">
        <v>24.9</v>
      </c>
      <c r="L4498">
        <v>0.16400000000000001</v>
      </c>
      <c r="M4498">
        <v>188</v>
      </c>
      <c r="N4498">
        <v>0.85099999999999998</v>
      </c>
      <c r="O4498">
        <v>369</v>
      </c>
      <c r="P4498">
        <v>0.55300000000000005</v>
      </c>
      <c r="Q4498">
        <v>258</v>
      </c>
      <c r="R4498">
        <v>0.34899999999999998</v>
      </c>
      <c r="S4498">
        <v>0.59</v>
      </c>
      <c r="T4498">
        <v>12.3</v>
      </c>
      <c r="U4498">
        <v>3</v>
      </c>
      <c r="V4498">
        <v>7.5</v>
      </c>
      <c r="W4498">
        <v>4.3</v>
      </c>
      <c r="X4498">
        <v>29.1</v>
      </c>
      <c r="Y4498">
        <v>1.03</v>
      </c>
      <c r="Z4498">
        <v>0.25</v>
      </c>
      <c r="AA4498">
        <v>9.6</v>
      </c>
    </row>
    <row r="4499" spans="1:27">
      <c r="A4499">
        <v>2013</v>
      </c>
      <c r="B4499" t="s">
        <v>256</v>
      </c>
      <c r="C4499" t="s">
        <v>41</v>
      </c>
      <c r="D4499" t="str">
        <f>VLOOKUP($C4499,Sheet1!$C$4:$D$34,2,FALSE)</f>
        <v>Jazz</v>
      </c>
      <c r="E4499" t="str">
        <f t="shared" si="70"/>
        <v>Jazz2013</v>
      </c>
      <c r="F4499" t="s">
        <v>30</v>
      </c>
      <c r="G4499">
        <v>21</v>
      </c>
      <c r="H4499">
        <v>45</v>
      </c>
      <c r="I4499">
        <v>9.4</v>
      </c>
      <c r="J4499">
        <v>19.5</v>
      </c>
      <c r="K4499">
        <v>14.5</v>
      </c>
      <c r="L4499">
        <v>0.23799999999999999</v>
      </c>
      <c r="M4499">
        <v>65</v>
      </c>
      <c r="N4499">
        <v>0.49199999999999999</v>
      </c>
      <c r="O4499">
        <v>74</v>
      </c>
      <c r="P4499">
        <v>0.48599999999999999</v>
      </c>
      <c r="Q4499">
        <v>0</v>
      </c>
      <c r="R4499">
        <v>0</v>
      </c>
      <c r="S4499">
        <v>0.50700000000000001</v>
      </c>
      <c r="T4499">
        <v>2.2999999999999998</v>
      </c>
      <c r="U4499">
        <v>3.4</v>
      </c>
      <c r="V4499">
        <v>21</v>
      </c>
      <c r="W4499">
        <v>0.2</v>
      </c>
      <c r="X4499">
        <v>2.5</v>
      </c>
      <c r="Y4499">
        <v>0.18</v>
      </c>
      <c r="Z4499">
        <v>0.91</v>
      </c>
      <c r="AA4499">
        <v>4.9000000000000004</v>
      </c>
    </row>
    <row r="4500" spans="1:27">
      <c r="A4500">
        <v>2013</v>
      </c>
      <c r="B4500" t="s">
        <v>1302</v>
      </c>
      <c r="C4500" t="s">
        <v>96</v>
      </c>
      <c r="D4500" t="str">
        <f>VLOOKUP($C4500,Sheet1!$C$4:$D$34,2,FALSE)</f>
        <v>Thunder</v>
      </c>
      <c r="E4500" t="str">
        <f t="shared" si="70"/>
        <v>Thunder2013</v>
      </c>
      <c r="F4500" t="s">
        <v>958</v>
      </c>
      <c r="G4500">
        <v>31</v>
      </c>
      <c r="H4500">
        <v>5</v>
      </c>
      <c r="I4500">
        <v>6.7</v>
      </c>
      <c r="J4500">
        <v>12.6</v>
      </c>
      <c r="K4500">
        <v>12</v>
      </c>
      <c r="L4500">
        <v>0.111</v>
      </c>
      <c r="M4500">
        <v>0</v>
      </c>
      <c r="N4500">
        <v>0</v>
      </c>
      <c r="O4500">
        <v>6</v>
      </c>
      <c r="P4500">
        <v>0.5</v>
      </c>
      <c r="Q4500">
        <v>2</v>
      </c>
      <c r="R4500">
        <v>0</v>
      </c>
      <c r="S4500">
        <v>0.375</v>
      </c>
      <c r="T4500">
        <v>1.2</v>
      </c>
      <c r="U4500">
        <v>0.8</v>
      </c>
      <c r="V4500">
        <v>6.8</v>
      </c>
      <c r="W4500">
        <v>0.2</v>
      </c>
      <c r="X4500">
        <v>4.2</v>
      </c>
      <c r="Y4500">
        <v>0</v>
      </c>
      <c r="Z4500">
        <v>0</v>
      </c>
      <c r="AA4500">
        <v>3.4</v>
      </c>
    </row>
    <row r="4501" spans="1:27">
      <c r="A4501">
        <v>2013</v>
      </c>
      <c r="B4501" t="s">
        <v>1133</v>
      </c>
      <c r="C4501" t="s">
        <v>64</v>
      </c>
      <c r="D4501" t="str">
        <f>VLOOKUP($C4501,Sheet1!$C$4:$D$34,2,FALSE)</f>
        <v>Wizards</v>
      </c>
      <c r="E4501" t="str">
        <f t="shared" si="70"/>
        <v>Wizards2013</v>
      </c>
      <c r="F4501" t="s">
        <v>30</v>
      </c>
      <c r="G4501">
        <v>32</v>
      </c>
      <c r="H4501">
        <v>22</v>
      </c>
      <c r="I4501">
        <v>17.8</v>
      </c>
      <c r="J4501">
        <v>34.6</v>
      </c>
      <c r="K4501">
        <v>19.8</v>
      </c>
      <c r="L4501">
        <v>9.9000000000000005E-2</v>
      </c>
      <c r="M4501">
        <v>27</v>
      </c>
      <c r="N4501">
        <v>0.88900000000000001</v>
      </c>
      <c r="O4501">
        <v>125</v>
      </c>
      <c r="P4501">
        <v>0.55200000000000005</v>
      </c>
      <c r="Q4501">
        <v>18</v>
      </c>
      <c r="R4501">
        <v>0.38900000000000001</v>
      </c>
      <c r="S4501">
        <v>0.59099999999999997</v>
      </c>
      <c r="T4501">
        <v>8.3000000000000007</v>
      </c>
      <c r="U4501">
        <v>5.0999999999999996</v>
      </c>
      <c r="V4501">
        <v>16.7</v>
      </c>
      <c r="W4501">
        <v>0.7</v>
      </c>
      <c r="X4501">
        <v>6.4</v>
      </c>
      <c r="Y4501">
        <v>0.45</v>
      </c>
      <c r="Z4501">
        <v>0.32</v>
      </c>
      <c r="AA4501">
        <v>7</v>
      </c>
    </row>
    <row r="4502" spans="1:27">
      <c r="A4502">
        <v>2013</v>
      </c>
      <c r="B4502" t="s">
        <v>993</v>
      </c>
      <c r="C4502" t="s">
        <v>67</v>
      </c>
      <c r="D4502" t="str">
        <f>VLOOKUP($C4502,Sheet1!$C$4:$D$34,2,FALSE)</f>
        <v>Suns</v>
      </c>
      <c r="E4502" t="str">
        <f t="shared" si="70"/>
        <v>Suns2013</v>
      </c>
      <c r="F4502" t="s">
        <v>959</v>
      </c>
      <c r="G4502">
        <v>19</v>
      </c>
      <c r="H4502">
        <v>52</v>
      </c>
      <c r="I4502">
        <v>10.1</v>
      </c>
      <c r="J4502">
        <v>20.8</v>
      </c>
      <c r="K4502">
        <v>19.8</v>
      </c>
      <c r="L4502">
        <v>0.187</v>
      </c>
      <c r="M4502">
        <v>55</v>
      </c>
      <c r="N4502">
        <v>0.67300000000000004</v>
      </c>
      <c r="O4502">
        <v>131</v>
      </c>
      <c r="P4502">
        <v>0.54200000000000004</v>
      </c>
      <c r="Q4502">
        <v>36</v>
      </c>
      <c r="R4502">
        <v>0.13900000000000001</v>
      </c>
      <c r="S4502">
        <v>0.50700000000000001</v>
      </c>
      <c r="T4502">
        <v>3.7</v>
      </c>
      <c r="U4502">
        <v>1.7</v>
      </c>
      <c r="V4502">
        <v>9.3000000000000007</v>
      </c>
      <c r="W4502">
        <v>0.4</v>
      </c>
      <c r="X4502">
        <v>5.8</v>
      </c>
      <c r="Y4502">
        <v>0.38</v>
      </c>
      <c r="Z4502">
        <v>0.21</v>
      </c>
      <c r="AA4502">
        <v>5.4</v>
      </c>
    </row>
    <row r="4503" spans="1:27">
      <c r="A4503">
        <v>2013</v>
      </c>
      <c r="B4503" t="s">
        <v>1203</v>
      </c>
      <c r="C4503" t="s">
        <v>73</v>
      </c>
      <c r="D4503" t="str">
        <f>VLOOKUP($C4503,Sheet1!$C$4:$D$34,2,FALSE)</f>
        <v>Hornets</v>
      </c>
      <c r="E4503" t="str">
        <f t="shared" si="70"/>
        <v>Hornets2013</v>
      </c>
      <c r="F4503" t="s">
        <v>959</v>
      </c>
      <c r="G4503">
        <v>30</v>
      </c>
      <c r="H4503">
        <v>19</v>
      </c>
      <c r="I4503">
        <v>14.4</v>
      </c>
      <c r="J4503">
        <v>28.7</v>
      </c>
      <c r="K4503">
        <v>23.3</v>
      </c>
      <c r="L4503">
        <v>0.152</v>
      </c>
      <c r="M4503">
        <v>21</v>
      </c>
      <c r="N4503">
        <v>0.81</v>
      </c>
      <c r="O4503">
        <v>79</v>
      </c>
      <c r="P4503">
        <v>0.36699999999999999</v>
      </c>
      <c r="Q4503">
        <v>29</v>
      </c>
      <c r="R4503">
        <v>0.27600000000000002</v>
      </c>
      <c r="S4503">
        <v>0.42199999999999999</v>
      </c>
      <c r="T4503">
        <v>5.2</v>
      </c>
      <c r="U4503">
        <v>1.4</v>
      </c>
      <c r="V4503">
        <v>5.6</v>
      </c>
      <c r="W4503">
        <v>1.1000000000000001</v>
      </c>
      <c r="X4503">
        <v>12.5</v>
      </c>
      <c r="Y4503">
        <v>0.53</v>
      </c>
      <c r="Z4503">
        <v>0.11</v>
      </c>
      <c r="AA4503">
        <v>5.6</v>
      </c>
    </row>
    <row r="4504" spans="1:27">
      <c r="A4504">
        <v>2013</v>
      </c>
      <c r="B4504" t="s">
        <v>260</v>
      </c>
      <c r="C4504" t="s">
        <v>39</v>
      </c>
      <c r="D4504" t="str">
        <f>VLOOKUP($C4504,Sheet1!$C$4:$D$34,2,FALSE)</f>
        <v>Pelicans</v>
      </c>
      <c r="E4504" t="str">
        <f t="shared" si="70"/>
        <v>Pelicans2013</v>
      </c>
      <c r="F4504" t="s">
        <v>959</v>
      </c>
      <c r="G4504">
        <v>25</v>
      </c>
      <c r="H4504">
        <v>64</v>
      </c>
      <c r="I4504">
        <v>32</v>
      </c>
      <c r="J4504">
        <v>65.900000000000006</v>
      </c>
      <c r="K4504">
        <v>23.3</v>
      </c>
      <c r="L4504">
        <v>0.128</v>
      </c>
      <c r="M4504">
        <v>223</v>
      </c>
      <c r="N4504">
        <v>0.78500000000000003</v>
      </c>
      <c r="O4504">
        <v>559</v>
      </c>
      <c r="P4504">
        <v>0.45600000000000002</v>
      </c>
      <c r="Q4504">
        <v>258</v>
      </c>
      <c r="R4504">
        <v>0.39100000000000001</v>
      </c>
      <c r="S4504">
        <v>0.54</v>
      </c>
      <c r="T4504">
        <v>15.4</v>
      </c>
      <c r="U4504">
        <v>2.6</v>
      </c>
      <c r="V4504">
        <v>4.7</v>
      </c>
      <c r="W4504">
        <v>3.2</v>
      </c>
      <c r="X4504">
        <v>16.7</v>
      </c>
      <c r="Y4504">
        <v>1.17</v>
      </c>
      <c r="Z4504">
        <v>0.19</v>
      </c>
      <c r="AA4504">
        <v>6.3</v>
      </c>
    </row>
    <row r="4505" spans="1:27">
      <c r="A4505">
        <v>2013</v>
      </c>
      <c r="B4505" t="s">
        <v>885</v>
      </c>
      <c r="C4505" t="s">
        <v>64</v>
      </c>
      <c r="D4505" t="str">
        <f>VLOOKUP($C4505,Sheet1!$C$4:$D$34,2,FALSE)</f>
        <v>Wizards</v>
      </c>
      <c r="E4505" t="str">
        <f t="shared" si="70"/>
        <v>Wizards2013</v>
      </c>
      <c r="F4505" t="s">
        <v>30</v>
      </c>
      <c r="G4505">
        <v>29</v>
      </c>
      <c r="H4505">
        <v>81</v>
      </c>
      <c r="I4505">
        <v>32.6</v>
      </c>
      <c r="J4505">
        <v>66.599999999999994</v>
      </c>
      <c r="K4505">
        <v>18.3</v>
      </c>
      <c r="L4505">
        <v>0.11799999999999999</v>
      </c>
      <c r="M4505">
        <v>229</v>
      </c>
      <c r="N4505">
        <v>0.68600000000000005</v>
      </c>
      <c r="O4505">
        <v>839</v>
      </c>
      <c r="P4505">
        <v>0.54100000000000004</v>
      </c>
      <c r="Q4505">
        <v>1</v>
      </c>
      <c r="R4505">
        <v>1</v>
      </c>
      <c r="S4505">
        <v>0.56799999999999995</v>
      </c>
      <c r="T4505">
        <v>13.2</v>
      </c>
      <c r="U4505">
        <v>9.5</v>
      </c>
      <c r="V4505">
        <v>16.8</v>
      </c>
      <c r="W4505">
        <v>1.7</v>
      </c>
      <c r="X4505">
        <v>8.3000000000000007</v>
      </c>
      <c r="Y4505">
        <v>0.51</v>
      </c>
      <c r="Z4505">
        <v>1.49</v>
      </c>
      <c r="AA4505">
        <v>7.3</v>
      </c>
    </row>
    <row r="4506" spans="1:27">
      <c r="A4506">
        <v>2013</v>
      </c>
      <c r="B4506" t="s">
        <v>1210</v>
      </c>
      <c r="C4506" t="s">
        <v>49</v>
      </c>
      <c r="D4506" t="str">
        <f>VLOOKUP($C4506,Sheet1!$C$4:$D$34,2,FALSE)</f>
        <v>Pacers</v>
      </c>
      <c r="E4506" t="str">
        <f t="shared" si="70"/>
        <v>Pacers2013</v>
      </c>
      <c r="F4506" t="s">
        <v>958</v>
      </c>
      <c r="G4506">
        <v>30</v>
      </c>
      <c r="H4506">
        <v>29</v>
      </c>
      <c r="I4506">
        <v>22.3</v>
      </c>
      <c r="J4506">
        <v>45.9</v>
      </c>
      <c r="K4506">
        <v>19.899999999999999</v>
      </c>
      <c r="L4506">
        <v>0.128</v>
      </c>
      <c r="M4506">
        <v>53</v>
      </c>
      <c r="N4506">
        <v>0.96199999999999997</v>
      </c>
      <c r="O4506">
        <v>129</v>
      </c>
      <c r="P4506">
        <v>0.38</v>
      </c>
      <c r="Q4506">
        <v>94</v>
      </c>
      <c r="R4506">
        <v>0.33</v>
      </c>
      <c r="S4506">
        <v>0.49099999999999999</v>
      </c>
      <c r="T4506">
        <v>8.3000000000000007</v>
      </c>
      <c r="U4506">
        <v>3.6</v>
      </c>
      <c r="V4506">
        <v>9.1</v>
      </c>
      <c r="W4506">
        <v>1.1000000000000001</v>
      </c>
      <c r="X4506">
        <v>8.1999999999999993</v>
      </c>
      <c r="Y4506">
        <v>0.31</v>
      </c>
      <c r="Z4506">
        <v>0.45</v>
      </c>
      <c r="AA4506">
        <v>5.7</v>
      </c>
    </row>
    <row r="4507" spans="1:27">
      <c r="A4507">
        <v>2013</v>
      </c>
      <c r="B4507" t="s">
        <v>1210</v>
      </c>
      <c r="C4507" t="s">
        <v>92</v>
      </c>
      <c r="D4507" t="str">
        <f>VLOOKUP($C4507,Sheet1!$C$4:$D$34,2,FALSE)</f>
        <v>Clippers</v>
      </c>
      <c r="E4507" t="str">
        <f t="shared" si="70"/>
        <v>Clippers2013</v>
      </c>
      <c r="F4507" t="s">
        <v>958</v>
      </c>
      <c r="G4507">
        <v>30</v>
      </c>
      <c r="H4507">
        <v>12</v>
      </c>
      <c r="I4507">
        <v>16</v>
      </c>
      <c r="J4507">
        <v>32.4</v>
      </c>
      <c r="K4507">
        <v>23.1</v>
      </c>
      <c r="L4507">
        <v>0.1</v>
      </c>
      <c r="M4507">
        <v>14</v>
      </c>
      <c r="N4507">
        <v>0.85699999999999998</v>
      </c>
      <c r="O4507">
        <v>50</v>
      </c>
      <c r="P4507">
        <v>0.48</v>
      </c>
      <c r="Q4507">
        <v>34</v>
      </c>
      <c r="R4507">
        <v>0.35299999999999998</v>
      </c>
      <c r="S4507">
        <v>0.53200000000000003</v>
      </c>
      <c r="T4507">
        <v>8</v>
      </c>
      <c r="U4507">
        <v>2.2999999999999998</v>
      </c>
      <c r="V4507">
        <v>8.1</v>
      </c>
      <c r="W4507">
        <v>0.7</v>
      </c>
      <c r="X4507">
        <v>6.7</v>
      </c>
      <c r="Y4507">
        <v>0.25</v>
      </c>
      <c r="Z4507">
        <v>0.33</v>
      </c>
      <c r="AA4507">
        <v>5.9</v>
      </c>
    </row>
    <row r="4508" spans="1:27">
      <c r="A4508">
        <v>2013</v>
      </c>
      <c r="B4508" t="s">
        <v>1303</v>
      </c>
      <c r="C4508" t="s">
        <v>70</v>
      </c>
      <c r="D4508" t="str">
        <f>VLOOKUP($C4508,Sheet1!$C$4:$D$34,2,FALSE)</f>
        <v>Kings</v>
      </c>
      <c r="E4508" t="str">
        <f t="shared" si="70"/>
        <v>Kings2013</v>
      </c>
      <c r="F4508" t="s">
        <v>30</v>
      </c>
      <c r="G4508">
        <v>29</v>
      </c>
      <c r="H4508">
        <v>33</v>
      </c>
      <c r="I4508">
        <v>10</v>
      </c>
      <c r="J4508">
        <v>20.399999999999999</v>
      </c>
      <c r="K4508">
        <v>12.4</v>
      </c>
      <c r="L4508">
        <v>0.29099999999999998</v>
      </c>
      <c r="M4508">
        <v>18</v>
      </c>
      <c r="N4508">
        <v>0.55600000000000005</v>
      </c>
      <c r="O4508">
        <v>57</v>
      </c>
      <c r="P4508">
        <v>0.439</v>
      </c>
      <c r="Q4508">
        <v>1</v>
      </c>
      <c r="R4508">
        <v>0</v>
      </c>
      <c r="S4508">
        <v>0.45500000000000002</v>
      </c>
      <c r="T4508">
        <v>1.8</v>
      </c>
      <c r="U4508">
        <v>3.1</v>
      </c>
      <c r="V4508">
        <v>17.7</v>
      </c>
      <c r="W4508">
        <v>0.6</v>
      </c>
      <c r="X4508">
        <v>8.4</v>
      </c>
      <c r="Y4508">
        <v>0.3</v>
      </c>
      <c r="Z4508">
        <v>0.24</v>
      </c>
      <c r="AA4508">
        <v>6</v>
      </c>
    </row>
    <row r="4509" spans="1:27">
      <c r="A4509">
        <v>2013</v>
      </c>
      <c r="B4509" t="s">
        <v>264</v>
      </c>
      <c r="C4509" t="s">
        <v>90</v>
      </c>
      <c r="D4509" t="str">
        <f>VLOOKUP($C4509,Sheet1!$C$4:$D$34,2,FALSE)</f>
        <v>Spurs</v>
      </c>
      <c r="E4509" t="str">
        <f t="shared" si="70"/>
        <v>Spurs2013</v>
      </c>
      <c r="F4509" t="s">
        <v>959</v>
      </c>
      <c r="G4509">
        <v>26</v>
      </c>
      <c r="H4509">
        <v>68</v>
      </c>
      <c r="I4509">
        <v>24.1</v>
      </c>
      <c r="J4509">
        <v>49.9</v>
      </c>
      <c r="K4509">
        <v>16.8</v>
      </c>
      <c r="L4509">
        <v>0.125</v>
      </c>
      <c r="M4509">
        <v>63</v>
      </c>
      <c r="N4509">
        <v>0.79400000000000004</v>
      </c>
      <c r="O4509">
        <v>187</v>
      </c>
      <c r="P4509">
        <v>0.46</v>
      </c>
      <c r="Q4509">
        <v>318</v>
      </c>
      <c r="R4509">
        <v>0.41499999999999998</v>
      </c>
      <c r="S4509">
        <v>0.57999999999999996</v>
      </c>
      <c r="T4509">
        <v>9.1</v>
      </c>
      <c r="U4509">
        <v>3.4</v>
      </c>
      <c r="V4509">
        <v>7.9</v>
      </c>
      <c r="W4509">
        <v>1.5</v>
      </c>
      <c r="X4509">
        <v>9</v>
      </c>
      <c r="Y4509">
        <v>0.96</v>
      </c>
      <c r="Z4509">
        <v>0.91</v>
      </c>
      <c r="AA4509">
        <v>6</v>
      </c>
    </row>
    <row r="4510" spans="1:27">
      <c r="A4510">
        <v>2013</v>
      </c>
      <c r="B4510" t="s">
        <v>265</v>
      </c>
      <c r="C4510" t="s">
        <v>110</v>
      </c>
      <c r="D4510" t="str">
        <f>VLOOKUP($C4510,Sheet1!$C$4:$D$34,2,FALSE)</f>
        <v>Warriors</v>
      </c>
      <c r="E4510" t="str">
        <f t="shared" si="70"/>
        <v>Warriors2013</v>
      </c>
      <c r="F4510" t="s">
        <v>958</v>
      </c>
      <c r="G4510">
        <v>23</v>
      </c>
      <c r="H4510">
        <v>82</v>
      </c>
      <c r="I4510">
        <v>21.7</v>
      </c>
      <c r="J4510">
        <v>44.9</v>
      </c>
      <c r="K4510">
        <v>14.9</v>
      </c>
      <c r="L4510">
        <v>0.151</v>
      </c>
      <c r="M4510">
        <v>123</v>
      </c>
      <c r="N4510">
        <v>0.66700000000000004</v>
      </c>
      <c r="O4510">
        <v>294</v>
      </c>
      <c r="P4510">
        <v>0.44900000000000001</v>
      </c>
      <c r="Q4510">
        <v>165</v>
      </c>
      <c r="R4510">
        <v>0.33300000000000002</v>
      </c>
      <c r="S4510">
        <v>0.498</v>
      </c>
      <c r="T4510">
        <v>6.2</v>
      </c>
      <c r="U4510">
        <v>5</v>
      </c>
      <c r="V4510">
        <v>12.5</v>
      </c>
      <c r="W4510">
        <v>1.9</v>
      </c>
      <c r="X4510">
        <v>12</v>
      </c>
      <c r="Y4510">
        <v>1.2</v>
      </c>
      <c r="Z4510">
        <v>0.88</v>
      </c>
      <c r="AA4510">
        <v>7.2</v>
      </c>
    </row>
    <row r="4511" spans="1:27">
      <c r="A4511">
        <v>2013</v>
      </c>
      <c r="B4511" t="s">
        <v>887</v>
      </c>
      <c r="C4511" t="s">
        <v>67</v>
      </c>
      <c r="D4511" t="str">
        <f>VLOOKUP($C4511,Sheet1!$C$4:$D$34,2,FALSE)</f>
        <v>Suns</v>
      </c>
      <c r="E4511" t="str">
        <f t="shared" si="70"/>
        <v>Suns2013</v>
      </c>
      <c r="F4511" t="s">
        <v>959</v>
      </c>
      <c r="G4511">
        <v>28</v>
      </c>
      <c r="H4511">
        <v>82</v>
      </c>
      <c r="I4511">
        <v>28.2</v>
      </c>
      <c r="J4511">
        <v>58.6</v>
      </c>
      <c r="K4511">
        <v>23.8</v>
      </c>
      <c r="L4511">
        <v>0.11600000000000001</v>
      </c>
      <c r="M4511">
        <v>230</v>
      </c>
      <c r="N4511">
        <v>0.84799999999999998</v>
      </c>
      <c r="O4511">
        <v>496</v>
      </c>
      <c r="P4511">
        <v>0.49199999999999999</v>
      </c>
      <c r="Q4511">
        <v>510</v>
      </c>
      <c r="R4511">
        <v>0.4</v>
      </c>
      <c r="S4511">
        <v>0.58499999999999996</v>
      </c>
      <c r="T4511">
        <v>15.8</v>
      </c>
      <c r="U4511">
        <v>3.3</v>
      </c>
      <c r="V4511">
        <v>6.6</v>
      </c>
      <c r="W4511">
        <v>1.5</v>
      </c>
      <c r="X4511">
        <v>8.6999999999999993</v>
      </c>
      <c r="Y4511">
        <v>0.85</v>
      </c>
      <c r="Z4511">
        <v>0.52</v>
      </c>
      <c r="AA4511">
        <v>6.1</v>
      </c>
    </row>
    <row r="4512" spans="1:27">
      <c r="A4512">
        <v>2013</v>
      </c>
      <c r="B4512" t="s">
        <v>269</v>
      </c>
      <c r="C4512" t="s">
        <v>138</v>
      </c>
      <c r="D4512" t="str">
        <f>VLOOKUP($C4512,Sheet1!$C$4:$D$34,2,FALSE)</f>
        <v>Celtics</v>
      </c>
      <c r="E4512" t="str">
        <f t="shared" si="70"/>
        <v>Celtics2013</v>
      </c>
      <c r="F4512" t="s">
        <v>958</v>
      </c>
      <c r="G4512">
        <v>27</v>
      </c>
      <c r="H4512">
        <v>82</v>
      </c>
      <c r="I4512">
        <v>34</v>
      </c>
      <c r="J4512">
        <v>70.7</v>
      </c>
      <c r="K4512">
        <v>23.7</v>
      </c>
      <c r="L4512">
        <v>0.111</v>
      </c>
      <c r="M4512">
        <v>356</v>
      </c>
      <c r="N4512">
        <v>0.79500000000000004</v>
      </c>
      <c r="O4512">
        <v>775</v>
      </c>
      <c r="P4512">
        <v>0.44800000000000001</v>
      </c>
      <c r="Q4512">
        <v>396</v>
      </c>
      <c r="R4512">
        <v>0.34100000000000003</v>
      </c>
      <c r="S4512">
        <v>0.52</v>
      </c>
      <c r="T4512">
        <v>16.899999999999999</v>
      </c>
      <c r="U4512">
        <v>4.5999999999999996</v>
      </c>
      <c r="V4512">
        <v>7.7</v>
      </c>
      <c r="W4512">
        <v>1.7</v>
      </c>
      <c r="X4512">
        <v>8.4</v>
      </c>
      <c r="Y4512">
        <v>0.7</v>
      </c>
      <c r="Z4512">
        <v>0.56999999999999995</v>
      </c>
      <c r="AA4512">
        <v>6</v>
      </c>
    </row>
    <row r="4513" spans="1:27">
      <c r="A4513">
        <v>2013</v>
      </c>
      <c r="B4513" t="s">
        <v>1274</v>
      </c>
      <c r="C4513" t="s">
        <v>92</v>
      </c>
      <c r="D4513" t="str">
        <f>VLOOKUP($C4513,Sheet1!$C$4:$D$34,2,FALSE)</f>
        <v>Clippers</v>
      </c>
      <c r="E4513" t="str">
        <f t="shared" si="70"/>
        <v>Clippers2013</v>
      </c>
      <c r="F4513" t="s">
        <v>959</v>
      </c>
      <c r="G4513">
        <v>32</v>
      </c>
      <c r="H4513">
        <v>55</v>
      </c>
      <c r="I4513">
        <v>15.6</v>
      </c>
      <c r="J4513">
        <v>32.299999999999997</v>
      </c>
      <c r="K4513">
        <v>16.5</v>
      </c>
      <c r="L4513">
        <v>0.106</v>
      </c>
      <c r="M4513">
        <v>34</v>
      </c>
      <c r="N4513">
        <v>0.82399999999999995</v>
      </c>
      <c r="O4513">
        <v>150</v>
      </c>
      <c r="P4513">
        <v>0.40699999999999997</v>
      </c>
      <c r="Q4513">
        <v>121</v>
      </c>
      <c r="R4513">
        <v>0.33900000000000002</v>
      </c>
      <c r="S4513">
        <v>0.47699999999999998</v>
      </c>
      <c r="T4513">
        <v>5</v>
      </c>
      <c r="U4513">
        <v>1.4</v>
      </c>
      <c r="V4513">
        <v>5</v>
      </c>
      <c r="W4513">
        <v>0.9</v>
      </c>
      <c r="X4513">
        <v>8.4</v>
      </c>
      <c r="Y4513">
        <v>0.4</v>
      </c>
      <c r="Z4513">
        <v>0.2</v>
      </c>
      <c r="AA4513">
        <v>4.7</v>
      </c>
    </row>
    <row r="4514" spans="1:27">
      <c r="A4514">
        <v>2013</v>
      </c>
      <c r="B4514" t="s">
        <v>271</v>
      </c>
      <c r="C4514" t="s">
        <v>92</v>
      </c>
      <c r="D4514" t="str">
        <f>VLOOKUP($C4514,Sheet1!$C$4:$D$34,2,FALSE)</f>
        <v>Clippers</v>
      </c>
      <c r="E4514" t="str">
        <f t="shared" si="70"/>
        <v>Clippers2013</v>
      </c>
      <c r="F4514" t="s">
        <v>960</v>
      </c>
      <c r="G4514">
        <v>24</v>
      </c>
      <c r="H4514">
        <v>80</v>
      </c>
      <c r="I4514">
        <v>35.6</v>
      </c>
      <c r="J4514">
        <v>73.900000000000006</v>
      </c>
      <c r="K4514">
        <v>29.1</v>
      </c>
      <c r="L4514">
        <v>0.11899999999999999</v>
      </c>
      <c r="M4514">
        <v>674</v>
      </c>
      <c r="N4514">
        <v>0.71499999999999997</v>
      </c>
      <c r="O4514">
        <v>1315</v>
      </c>
      <c r="P4514">
        <v>0.53700000000000003</v>
      </c>
      <c r="Q4514">
        <v>44</v>
      </c>
      <c r="R4514">
        <v>0.27300000000000002</v>
      </c>
      <c r="S4514">
        <v>0.58299999999999996</v>
      </c>
      <c r="T4514">
        <v>24.1</v>
      </c>
      <c r="U4514">
        <v>9.5</v>
      </c>
      <c r="V4514">
        <v>14.8</v>
      </c>
      <c r="W4514">
        <v>3.8</v>
      </c>
      <c r="X4514">
        <v>19.2</v>
      </c>
      <c r="Y4514">
        <v>1.1499999999999999</v>
      </c>
      <c r="Z4514">
        <v>0.64</v>
      </c>
      <c r="AA4514">
        <v>10.7</v>
      </c>
    </row>
    <row r="4515" spans="1:27">
      <c r="A4515">
        <v>2013</v>
      </c>
      <c r="B4515" t="s">
        <v>1153</v>
      </c>
      <c r="C4515" t="s">
        <v>37</v>
      </c>
      <c r="D4515" t="str">
        <f>VLOOKUP($C4515,Sheet1!$C$4:$D$34,2,FALSE)</f>
        <v>Nets</v>
      </c>
      <c r="E4515" t="str">
        <f t="shared" si="70"/>
        <v>Nets2013</v>
      </c>
      <c r="F4515" t="s">
        <v>956</v>
      </c>
      <c r="G4515">
        <v>25</v>
      </c>
      <c r="H4515">
        <v>15</v>
      </c>
      <c r="I4515">
        <v>16.100000000000001</v>
      </c>
      <c r="J4515">
        <v>31.7</v>
      </c>
      <c r="K4515">
        <v>14.3</v>
      </c>
      <c r="L4515">
        <v>0.191</v>
      </c>
      <c r="M4515">
        <v>12</v>
      </c>
      <c r="N4515">
        <v>0.75</v>
      </c>
      <c r="O4515">
        <v>42</v>
      </c>
      <c r="P4515">
        <v>0.52400000000000002</v>
      </c>
      <c r="Q4515">
        <v>12</v>
      </c>
      <c r="R4515">
        <v>0.25</v>
      </c>
      <c r="S4515">
        <v>0.52300000000000002</v>
      </c>
      <c r="T4515">
        <v>4.0999999999999996</v>
      </c>
      <c r="U4515">
        <v>1.5</v>
      </c>
      <c r="V4515">
        <v>5.5</v>
      </c>
      <c r="W4515">
        <v>2</v>
      </c>
      <c r="X4515">
        <v>19.7</v>
      </c>
      <c r="Y4515">
        <v>0.67</v>
      </c>
      <c r="Z4515">
        <v>7.0000000000000007E-2</v>
      </c>
      <c r="AA4515">
        <v>5.7</v>
      </c>
    </row>
    <row r="4516" spans="1:27">
      <c r="A4516">
        <v>2013</v>
      </c>
      <c r="B4516" t="s">
        <v>1152</v>
      </c>
      <c r="C4516" t="s">
        <v>85</v>
      </c>
      <c r="D4516" t="str">
        <f>VLOOKUP($C4516,Sheet1!$C$4:$D$34,2,FALSE)</f>
        <v>Nuggets</v>
      </c>
      <c r="E4516" t="str">
        <f t="shared" si="70"/>
        <v>Nuggets2013</v>
      </c>
      <c r="F4516" t="s">
        <v>958</v>
      </c>
      <c r="G4516">
        <v>23</v>
      </c>
      <c r="H4516">
        <v>39</v>
      </c>
      <c r="I4516">
        <v>17</v>
      </c>
      <c r="J4516">
        <v>35.200000000000003</v>
      </c>
      <c r="K4516">
        <v>18.899999999999999</v>
      </c>
      <c r="L4516">
        <v>9.1999999999999998E-2</v>
      </c>
      <c r="M4516">
        <v>31</v>
      </c>
      <c r="N4516">
        <v>0.74199999999999999</v>
      </c>
      <c r="O4516">
        <v>125</v>
      </c>
      <c r="P4516">
        <v>0.432</v>
      </c>
      <c r="Q4516">
        <v>129</v>
      </c>
      <c r="R4516">
        <v>0.34899999999999998</v>
      </c>
      <c r="S4516">
        <v>0.497</v>
      </c>
      <c r="T4516">
        <v>6.8</v>
      </c>
      <c r="U4516">
        <v>3.4</v>
      </c>
      <c r="V4516">
        <v>10.8</v>
      </c>
      <c r="W4516">
        <v>0.9</v>
      </c>
      <c r="X4516">
        <v>7.9</v>
      </c>
      <c r="Y4516">
        <v>0.79</v>
      </c>
      <c r="Z4516">
        <v>0.33</v>
      </c>
      <c r="AA4516">
        <v>6.5</v>
      </c>
    </row>
    <row r="4517" spans="1:27">
      <c r="A4517">
        <v>2013</v>
      </c>
      <c r="B4517" t="s">
        <v>1152</v>
      </c>
      <c r="C4517" t="s">
        <v>62</v>
      </c>
      <c r="D4517" t="str">
        <f>VLOOKUP($C4517,Sheet1!$C$4:$D$34,2,FALSE)</f>
        <v>Rockets</v>
      </c>
      <c r="E4517" t="str">
        <f t="shared" si="70"/>
        <v>Rockets2013</v>
      </c>
      <c r="F4517" t="s">
        <v>958</v>
      </c>
      <c r="G4517">
        <v>23</v>
      </c>
      <c r="H4517">
        <v>21</v>
      </c>
      <c r="I4517">
        <v>16.399999999999999</v>
      </c>
      <c r="J4517">
        <v>33.299999999999997</v>
      </c>
      <c r="K4517">
        <v>19</v>
      </c>
      <c r="L4517">
        <v>0.13400000000000001</v>
      </c>
      <c r="M4517">
        <v>20</v>
      </c>
      <c r="N4517">
        <v>0.85</v>
      </c>
      <c r="O4517">
        <v>53</v>
      </c>
      <c r="P4517">
        <v>0.434</v>
      </c>
      <c r="Q4517">
        <v>68</v>
      </c>
      <c r="R4517">
        <v>0.36799999999999999</v>
      </c>
      <c r="S4517">
        <v>0.53200000000000003</v>
      </c>
      <c r="T4517">
        <v>6.6</v>
      </c>
      <c r="U4517">
        <v>2.9</v>
      </c>
      <c r="V4517">
        <v>9.8000000000000007</v>
      </c>
      <c r="W4517">
        <v>0.9</v>
      </c>
      <c r="X4517">
        <v>8.1</v>
      </c>
      <c r="Y4517">
        <v>0.62</v>
      </c>
      <c r="Z4517">
        <v>0.33</v>
      </c>
      <c r="AA4517">
        <v>6.3</v>
      </c>
    </row>
    <row r="4518" spans="1:27">
      <c r="A4518">
        <v>2013</v>
      </c>
      <c r="B4518" t="s">
        <v>1040</v>
      </c>
      <c r="C4518" t="s">
        <v>32</v>
      </c>
      <c r="D4518" t="str">
        <f>VLOOKUP($C4518,Sheet1!$C$4:$D$34,2,FALSE)</f>
        <v>Heat</v>
      </c>
      <c r="E4518" t="str">
        <f t="shared" si="70"/>
        <v>Heat2013</v>
      </c>
      <c r="F4518" t="s">
        <v>30</v>
      </c>
      <c r="G4518">
        <v>23</v>
      </c>
      <c r="H4518">
        <v>7</v>
      </c>
      <c r="I4518">
        <v>9.6</v>
      </c>
      <c r="J4518">
        <v>17.8</v>
      </c>
      <c r="K4518">
        <v>18</v>
      </c>
      <c r="L4518">
        <v>0.11899999999999999</v>
      </c>
      <c r="M4518">
        <v>5</v>
      </c>
      <c r="N4518">
        <v>1</v>
      </c>
      <c r="O4518">
        <v>11</v>
      </c>
      <c r="P4518">
        <v>0.54500000000000004</v>
      </c>
      <c r="Q4518">
        <v>9</v>
      </c>
      <c r="R4518">
        <v>0.33300000000000002</v>
      </c>
      <c r="S4518">
        <v>0.58599999999999997</v>
      </c>
      <c r="T4518">
        <v>3.7</v>
      </c>
      <c r="U4518">
        <v>1</v>
      </c>
      <c r="V4518">
        <v>6.6</v>
      </c>
      <c r="W4518">
        <v>0</v>
      </c>
      <c r="X4518">
        <v>0</v>
      </c>
      <c r="Y4518">
        <v>0.56999999999999995</v>
      </c>
      <c r="Z4518">
        <v>0</v>
      </c>
      <c r="AA4518">
        <v>0</v>
      </c>
    </row>
    <row r="4519" spans="1:27">
      <c r="A4519">
        <v>2013</v>
      </c>
      <c r="B4519" t="s">
        <v>1194</v>
      </c>
      <c r="C4519" t="s">
        <v>26</v>
      </c>
      <c r="D4519" t="str">
        <f>VLOOKUP($C4519,Sheet1!$C$4:$D$34,2,FALSE)</f>
        <v>Raptors</v>
      </c>
      <c r="E4519" t="str">
        <f t="shared" si="70"/>
        <v>Raptors2013</v>
      </c>
      <c r="F4519" t="s">
        <v>960</v>
      </c>
      <c r="G4519">
        <v>28</v>
      </c>
      <c r="H4519">
        <v>64</v>
      </c>
      <c r="I4519">
        <v>15.1</v>
      </c>
      <c r="J4519">
        <v>30.9</v>
      </c>
      <c r="K4519">
        <v>15.3</v>
      </c>
      <c r="L4519">
        <v>0.14499999999999999</v>
      </c>
      <c r="M4519">
        <v>185</v>
      </c>
      <c r="N4519">
        <v>0.68100000000000005</v>
      </c>
      <c r="O4519">
        <v>194</v>
      </c>
      <c r="P4519">
        <v>0.47899999999999998</v>
      </c>
      <c r="Q4519">
        <v>2</v>
      </c>
      <c r="R4519">
        <v>0</v>
      </c>
      <c r="S4519">
        <v>0.56200000000000006</v>
      </c>
      <c r="T4519">
        <v>4.9000000000000004</v>
      </c>
      <c r="U4519">
        <v>4.5</v>
      </c>
      <c r="V4519">
        <v>17.3</v>
      </c>
      <c r="W4519">
        <v>0.3</v>
      </c>
      <c r="X4519">
        <v>2.7</v>
      </c>
      <c r="Y4519">
        <v>0.44</v>
      </c>
      <c r="Z4519">
        <v>0.3</v>
      </c>
      <c r="AA4519">
        <v>5</v>
      </c>
    </row>
    <row r="4520" spans="1:27">
      <c r="A4520">
        <v>2013</v>
      </c>
      <c r="B4520" t="s">
        <v>1304</v>
      </c>
      <c r="C4520" t="s">
        <v>59</v>
      </c>
      <c r="D4520" t="str">
        <f>VLOOKUP($C4520,Sheet1!$C$4:$D$34,2,FALSE)</f>
        <v>Knicks</v>
      </c>
      <c r="E4520" t="str">
        <f t="shared" si="70"/>
        <v>Knicks2013</v>
      </c>
      <c r="F4520" t="s">
        <v>959</v>
      </c>
      <c r="G4520">
        <v>21</v>
      </c>
      <c r="H4520">
        <v>81</v>
      </c>
      <c r="I4520">
        <v>22.9</v>
      </c>
      <c r="J4520">
        <v>47.4</v>
      </c>
      <c r="K4520">
        <v>19.8</v>
      </c>
      <c r="L4520">
        <v>5.8999999999999997E-2</v>
      </c>
      <c r="M4520">
        <v>128</v>
      </c>
      <c r="N4520">
        <v>0.82799999999999996</v>
      </c>
      <c r="O4520">
        <v>329</v>
      </c>
      <c r="P4520">
        <v>0.498</v>
      </c>
      <c r="Q4520">
        <v>358</v>
      </c>
      <c r="R4520">
        <v>0.36299999999999999</v>
      </c>
      <c r="S4520">
        <v>0.55400000000000005</v>
      </c>
      <c r="T4520">
        <v>10.199999999999999</v>
      </c>
      <c r="U4520">
        <v>1.5</v>
      </c>
      <c r="V4520">
        <v>3.8</v>
      </c>
      <c r="W4520">
        <v>0.8</v>
      </c>
      <c r="X4520">
        <v>5.9</v>
      </c>
      <c r="Y4520">
        <v>0.53</v>
      </c>
      <c r="Z4520">
        <v>0.09</v>
      </c>
      <c r="AA4520">
        <v>4</v>
      </c>
    </row>
    <row r="4521" spans="1:27">
      <c r="A4521">
        <v>2013</v>
      </c>
      <c r="B4521" t="s">
        <v>279</v>
      </c>
      <c r="C4521" t="s">
        <v>62</v>
      </c>
      <c r="D4521" t="str">
        <f>VLOOKUP($C4521,Sheet1!$C$4:$D$34,2,FALSE)</f>
        <v>Rockets</v>
      </c>
      <c r="E4521" t="str">
        <f t="shared" si="70"/>
        <v>Rockets2013</v>
      </c>
      <c r="F4521" t="s">
        <v>959</v>
      </c>
      <c r="G4521">
        <v>24</v>
      </c>
      <c r="H4521">
        <v>73</v>
      </c>
      <c r="I4521">
        <v>37.9</v>
      </c>
      <c r="J4521">
        <v>78.2</v>
      </c>
      <c r="K4521">
        <v>27.9</v>
      </c>
      <c r="L4521">
        <v>0.15</v>
      </c>
      <c r="M4521">
        <v>665</v>
      </c>
      <c r="N4521">
        <v>0.86599999999999999</v>
      </c>
      <c r="O4521">
        <v>721</v>
      </c>
      <c r="P4521">
        <v>0.51600000000000001</v>
      </c>
      <c r="Q4521">
        <v>483</v>
      </c>
      <c r="R4521">
        <v>0.36599999999999999</v>
      </c>
      <c r="S4521">
        <v>0.61799999999999999</v>
      </c>
      <c r="T4521">
        <v>25.4</v>
      </c>
      <c r="U4521">
        <v>4.7</v>
      </c>
      <c r="V4521">
        <v>6.9</v>
      </c>
      <c r="W4521">
        <v>6.1</v>
      </c>
      <c r="X4521">
        <v>27.4</v>
      </c>
      <c r="Y4521">
        <v>1.56</v>
      </c>
      <c r="Z4521">
        <v>0.4</v>
      </c>
      <c r="AA4521">
        <v>9.5</v>
      </c>
    </row>
    <row r="4522" spans="1:27">
      <c r="A4522">
        <v>2013</v>
      </c>
      <c r="B4522" t="s">
        <v>280</v>
      </c>
      <c r="C4522" t="s">
        <v>56</v>
      </c>
      <c r="D4522" t="str">
        <f>VLOOKUP($C4522,Sheet1!$C$4:$D$34,2,FALSE)</f>
        <v>Magic</v>
      </c>
      <c r="E4522" t="str">
        <f t="shared" si="70"/>
        <v>Magic2013</v>
      </c>
      <c r="F4522" t="s">
        <v>958</v>
      </c>
      <c r="G4522">
        <v>20</v>
      </c>
      <c r="H4522">
        <v>80</v>
      </c>
      <c r="I4522">
        <v>24.1</v>
      </c>
      <c r="J4522">
        <v>49.5</v>
      </c>
      <c r="K4522">
        <v>14.9</v>
      </c>
      <c r="L4522">
        <v>0.13600000000000001</v>
      </c>
      <c r="M4522">
        <v>143</v>
      </c>
      <c r="N4522">
        <v>0.59399999999999997</v>
      </c>
      <c r="O4522">
        <v>329</v>
      </c>
      <c r="P4522">
        <v>0.502</v>
      </c>
      <c r="Q4522">
        <v>154</v>
      </c>
      <c r="R4522">
        <v>0.38300000000000001</v>
      </c>
      <c r="S4522">
        <v>0.54200000000000004</v>
      </c>
      <c r="T4522">
        <v>7.4</v>
      </c>
      <c r="U4522">
        <v>3.3</v>
      </c>
      <c r="V4522">
        <v>7.7</v>
      </c>
      <c r="W4522">
        <v>1</v>
      </c>
      <c r="X4522">
        <v>6.5</v>
      </c>
      <c r="Y4522">
        <v>1.21</v>
      </c>
      <c r="Z4522">
        <v>0.63</v>
      </c>
      <c r="AA4522">
        <v>4.8</v>
      </c>
    </row>
    <row r="4523" spans="1:27">
      <c r="A4523">
        <v>2013</v>
      </c>
      <c r="B4523" t="s">
        <v>1305</v>
      </c>
      <c r="C4523" t="s">
        <v>71</v>
      </c>
      <c r="D4523" t="str">
        <f>VLOOKUP($C4523,Sheet1!$C$4:$D$34,2,FALSE)</f>
        <v>Pistons</v>
      </c>
      <c r="E4523" t="str">
        <f t="shared" si="70"/>
        <v>Pistons2013</v>
      </c>
      <c r="F4523" t="s">
        <v>30</v>
      </c>
      <c r="G4523">
        <v>24</v>
      </c>
      <c r="H4523">
        <v>32</v>
      </c>
      <c r="I4523">
        <v>9.6999999999999993</v>
      </c>
      <c r="J4523">
        <v>20</v>
      </c>
      <c r="K4523">
        <v>13.1</v>
      </c>
      <c r="L4523">
        <v>0.105</v>
      </c>
      <c r="M4523">
        <v>7</v>
      </c>
      <c r="N4523">
        <v>0.71399999999999997</v>
      </c>
      <c r="O4523">
        <v>51</v>
      </c>
      <c r="P4523">
        <v>0.51</v>
      </c>
      <c r="Q4523">
        <v>31</v>
      </c>
      <c r="R4523">
        <v>0.38700000000000001</v>
      </c>
      <c r="S4523">
        <v>0.54700000000000004</v>
      </c>
      <c r="T4523">
        <v>2.9</v>
      </c>
      <c r="U4523">
        <v>2.4</v>
      </c>
      <c r="V4523">
        <v>13.3</v>
      </c>
      <c r="W4523">
        <v>0.5</v>
      </c>
      <c r="X4523">
        <v>7.1</v>
      </c>
      <c r="Y4523">
        <v>0.19</v>
      </c>
      <c r="Z4523">
        <v>0.47</v>
      </c>
      <c r="AA4523">
        <v>6.2</v>
      </c>
    </row>
    <row r="4524" spans="1:27">
      <c r="A4524">
        <v>2013</v>
      </c>
      <c r="B4524" t="s">
        <v>1306</v>
      </c>
      <c r="C4524" t="s">
        <v>64</v>
      </c>
      <c r="D4524" t="str">
        <f>VLOOKUP($C4524,Sheet1!$C$4:$D$34,2,FALSE)</f>
        <v>Wizards</v>
      </c>
      <c r="E4524" t="str">
        <f t="shared" si="70"/>
        <v>Wizards2013</v>
      </c>
      <c r="F4524" t="s">
        <v>960</v>
      </c>
      <c r="G4524">
        <v>33</v>
      </c>
      <c r="H4524">
        <v>34</v>
      </c>
      <c r="I4524">
        <v>14.8</v>
      </c>
      <c r="J4524">
        <v>29.5</v>
      </c>
      <c r="K4524">
        <v>23</v>
      </c>
      <c r="L4524">
        <v>0.13300000000000001</v>
      </c>
      <c r="M4524">
        <v>35</v>
      </c>
      <c r="N4524">
        <v>0.77100000000000002</v>
      </c>
      <c r="O4524">
        <v>107</v>
      </c>
      <c r="P4524">
        <v>0.44900000000000001</v>
      </c>
      <c r="Q4524">
        <v>100</v>
      </c>
      <c r="R4524">
        <v>0.34</v>
      </c>
      <c r="S4524">
        <v>0.50600000000000001</v>
      </c>
      <c r="T4524">
        <v>6.6</v>
      </c>
      <c r="U4524">
        <v>2.4</v>
      </c>
      <c r="V4524">
        <v>9.1999999999999993</v>
      </c>
      <c r="W4524">
        <v>0.8</v>
      </c>
      <c r="X4524">
        <v>8.8000000000000007</v>
      </c>
      <c r="Y4524">
        <v>0.41</v>
      </c>
      <c r="Z4524">
        <v>0</v>
      </c>
      <c r="AA4524">
        <v>6.3</v>
      </c>
    </row>
    <row r="4525" spans="1:27">
      <c r="A4525">
        <v>2013</v>
      </c>
      <c r="B4525" t="s">
        <v>889</v>
      </c>
      <c r="C4525" t="s">
        <v>103</v>
      </c>
      <c r="D4525" t="str">
        <f>VLOOKUP($C4525,Sheet1!$C$4:$D$34,2,FALSE)</f>
        <v>Mavericks</v>
      </c>
      <c r="E4525" t="str">
        <f t="shared" si="70"/>
        <v>Mavericks2013</v>
      </c>
      <c r="F4525" t="s">
        <v>956</v>
      </c>
      <c r="G4525">
        <v>30</v>
      </c>
      <c r="H4525">
        <v>40</v>
      </c>
      <c r="I4525">
        <v>20.2</v>
      </c>
      <c r="J4525">
        <v>41.5</v>
      </c>
      <c r="K4525">
        <v>20.399999999999999</v>
      </c>
      <c r="L4525">
        <v>0.16200000000000001</v>
      </c>
      <c r="M4525">
        <v>115</v>
      </c>
      <c r="N4525">
        <v>0.8</v>
      </c>
      <c r="O4525">
        <v>153</v>
      </c>
      <c r="P4525">
        <v>0.42499999999999999</v>
      </c>
      <c r="Q4525">
        <v>101</v>
      </c>
      <c r="R4525">
        <v>0.307</v>
      </c>
      <c r="S4525">
        <v>0.51700000000000002</v>
      </c>
      <c r="T4525">
        <v>7.9</v>
      </c>
      <c r="U4525">
        <v>2.1</v>
      </c>
      <c r="V4525">
        <v>6.1</v>
      </c>
      <c r="W4525">
        <v>4.5</v>
      </c>
      <c r="X4525">
        <v>31.4</v>
      </c>
      <c r="Y4525">
        <v>0.7</v>
      </c>
      <c r="Z4525">
        <v>0.05</v>
      </c>
      <c r="AA4525">
        <v>8.3000000000000007</v>
      </c>
    </row>
    <row r="4526" spans="1:27">
      <c r="A4526">
        <v>2013</v>
      </c>
      <c r="B4526" t="s">
        <v>1307</v>
      </c>
      <c r="C4526" t="s">
        <v>54</v>
      </c>
      <c r="D4526" t="str">
        <f>VLOOKUP($C4526,Sheet1!$C$4:$D$34,2,FALSE)</f>
        <v>Lakers</v>
      </c>
      <c r="E4526" t="str">
        <f t="shared" si="70"/>
        <v>Lakers2013</v>
      </c>
      <c r="F4526" t="s">
        <v>958</v>
      </c>
      <c r="G4526">
        <v>24</v>
      </c>
      <c r="H4526">
        <v>2</v>
      </c>
      <c r="I4526">
        <v>5.4</v>
      </c>
      <c r="J4526">
        <v>10.7</v>
      </c>
      <c r="K4526">
        <v>4</v>
      </c>
      <c r="L4526">
        <v>0</v>
      </c>
      <c r="M4526">
        <v>0</v>
      </c>
      <c r="N4526">
        <v>0</v>
      </c>
      <c r="O4526">
        <v>1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0.5</v>
      </c>
      <c r="V4526">
        <v>4.9000000000000004</v>
      </c>
      <c r="W4526">
        <v>0.5</v>
      </c>
      <c r="X4526">
        <v>11.6</v>
      </c>
      <c r="Y4526">
        <v>0.5</v>
      </c>
      <c r="Z4526">
        <v>0</v>
      </c>
      <c r="AA4526">
        <v>0</v>
      </c>
    </row>
    <row r="4527" spans="1:27">
      <c r="A4527">
        <v>2013</v>
      </c>
      <c r="B4527" t="s">
        <v>1054</v>
      </c>
      <c r="C4527" t="s">
        <v>54</v>
      </c>
      <c r="D4527" t="str">
        <f>VLOOKUP($C4527,Sheet1!$C$4:$D$34,2,FALSE)</f>
        <v>Lakers</v>
      </c>
      <c r="E4527" t="str">
        <f t="shared" si="70"/>
        <v>Lakers2013</v>
      </c>
      <c r="F4527" t="s">
        <v>959</v>
      </c>
      <c r="G4527">
        <v>24</v>
      </c>
      <c r="H4527">
        <v>9</v>
      </c>
      <c r="I4527">
        <v>19.8</v>
      </c>
      <c r="J4527">
        <v>40.799999999999997</v>
      </c>
      <c r="K4527">
        <v>20.6</v>
      </c>
      <c r="L4527">
        <v>0.107</v>
      </c>
      <c r="M4527">
        <v>12</v>
      </c>
      <c r="N4527">
        <v>0.83299999999999996</v>
      </c>
      <c r="O4527">
        <v>50</v>
      </c>
      <c r="P4527">
        <v>0.42</v>
      </c>
      <c r="Q4527">
        <v>20</v>
      </c>
      <c r="R4527">
        <v>0.35</v>
      </c>
      <c r="S4527">
        <v>0.48499999999999999</v>
      </c>
      <c r="T4527">
        <v>8.1</v>
      </c>
      <c r="U4527">
        <v>3.8</v>
      </c>
      <c r="V4527">
        <v>10.199999999999999</v>
      </c>
      <c r="W4527">
        <v>1.2</v>
      </c>
      <c r="X4527">
        <v>9.6999999999999993</v>
      </c>
      <c r="Y4527">
        <v>0.44</v>
      </c>
      <c r="Z4527">
        <v>0.11</v>
      </c>
      <c r="AA4527">
        <v>6.7</v>
      </c>
    </row>
    <row r="4528" spans="1:27">
      <c r="A4528">
        <v>2013</v>
      </c>
      <c r="B4528" t="s">
        <v>1308</v>
      </c>
      <c r="C4528" t="s">
        <v>41</v>
      </c>
      <c r="D4528" t="str">
        <f>VLOOKUP($C4528,Sheet1!$C$4:$D$34,2,FALSE)</f>
        <v>Jazz</v>
      </c>
      <c r="E4528" t="str">
        <f t="shared" si="70"/>
        <v>Jazz2013</v>
      </c>
      <c r="F4528" t="s">
        <v>960</v>
      </c>
      <c r="G4528">
        <v>30</v>
      </c>
      <c r="H4528">
        <v>20</v>
      </c>
      <c r="I4528">
        <v>11</v>
      </c>
      <c r="J4528">
        <v>22.5</v>
      </c>
      <c r="K4528">
        <v>17.399999999999999</v>
      </c>
      <c r="L4528">
        <v>0.13100000000000001</v>
      </c>
      <c r="M4528">
        <v>27</v>
      </c>
      <c r="N4528">
        <v>0.96299999999999997</v>
      </c>
      <c r="O4528">
        <v>59</v>
      </c>
      <c r="P4528">
        <v>0.49199999999999999</v>
      </c>
      <c r="Q4528">
        <v>2</v>
      </c>
      <c r="R4528">
        <v>0</v>
      </c>
      <c r="S4528">
        <v>0.57599999999999996</v>
      </c>
      <c r="T4528">
        <v>4.2</v>
      </c>
      <c r="U4528">
        <v>1.7</v>
      </c>
      <c r="V4528">
        <v>8.6</v>
      </c>
      <c r="W4528">
        <v>0.3</v>
      </c>
      <c r="X4528">
        <v>3.7</v>
      </c>
      <c r="Y4528">
        <v>0.8</v>
      </c>
      <c r="Z4528">
        <v>0.35</v>
      </c>
      <c r="AA4528">
        <v>4.7</v>
      </c>
    </row>
    <row r="4529" spans="1:27">
      <c r="A4529">
        <v>2013</v>
      </c>
      <c r="B4529" t="s">
        <v>286</v>
      </c>
      <c r="C4529" t="s">
        <v>56</v>
      </c>
      <c r="D4529" t="str">
        <f>VLOOKUP($C4529,Sheet1!$C$4:$D$34,2,FALSE)</f>
        <v>Magic</v>
      </c>
      <c r="E4529" t="str">
        <f t="shared" si="70"/>
        <v>Magic2013</v>
      </c>
      <c r="F4529" t="s">
        <v>960</v>
      </c>
      <c r="G4529">
        <v>21</v>
      </c>
      <c r="H4529">
        <v>61</v>
      </c>
      <c r="I4529">
        <v>30.2</v>
      </c>
      <c r="J4529">
        <v>61.8</v>
      </c>
      <c r="K4529">
        <v>22.3</v>
      </c>
      <c r="L4529">
        <v>8.6999999999999994E-2</v>
      </c>
      <c r="M4529">
        <v>244</v>
      </c>
      <c r="N4529">
        <v>0.80700000000000005</v>
      </c>
      <c r="O4529">
        <v>590</v>
      </c>
      <c r="P4529">
        <v>0.50800000000000001</v>
      </c>
      <c r="Q4529">
        <v>126</v>
      </c>
      <c r="R4529">
        <v>0.254</v>
      </c>
      <c r="S4529">
        <v>0.54200000000000004</v>
      </c>
      <c r="T4529">
        <v>14.6</v>
      </c>
      <c r="U4529">
        <v>7</v>
      </c>
      <c r="V4529">
        <v>13</v>
      </c>
      <c r="W4529">
        <v>1.3</v>
      </c>
      <c r="X4529">
        <v>7.7</v>
      </c>
      <c r="Y4529">
        <v>0.67</v>
      </c>
      <c r="Z4529">
        <v>0.39</v>
      </c>
      <c r="AA4529">
        <v>6.8</v>
      </c>
    </row>
    <row r="4530" spans="1:27">
      <c r="A4530">
        <v>2013</v>
      </c>
      <c r="B4530" t="s">
        <v>289</v>
      </c>
      <c r="C4530" t="s">
        <v>32</v>
      </c>
      <c r="D4530" t="str">
        <f>VLOOKUP($C4530,Sheet1!$C$4:$D$34,2,FALSE)</f>
        <v>Heat</v>
      </c>
      <c r="E4530" t="str">
        <f t="shared" si="70"/>
        <v>Heat2013</v>
      </c>
      <c r="F4530" t="s">
        <v>960</v>
      </c>
      <c r="G4530">
        <v>33</v>
      </c>
      <c r="H4530">
        <v>46</v>
      </c>
      <c r="I4530">
        <v>14</v>
      </c>
      <c r="J4530">
        <v>28.6</v>
      </c>
      <c r="K4530">
        <v>14.1</v>
      </c>
      <c r="L4530">
        <v>0.127</v>
      </c>
      <c r="M4530">
        <v>44</v>
      </c>
      <c r="N4530">
        <v>0.56799999999999995</v>
      </c>
      <c r="O4530">
        <v>146</v>
      </c>
      <c r="P4530">
        <v>0.50700000000000001</v>
      </c>
      <c r="Q4530">
        <v>0</v>
      </c>
      <c r="R4530">
        <v>0</v>
      </c>
      <c r="S4530">
        <v>0.52300000000000002</v>
      </c>
      <c r="T4530">
        <v>3.8</v>
      </c>
      <c r="U4530">
        <v>3.8</v>
      </c>
      <c r="V4530">
        <v>17.100000000000001</v>
      </c>
      <c r="W4530">
        <v>0.3</v>
      </c>
      <c r="X4530">
        <v>3.2</v>
      </c>
      <c r="Y4530">
        <v>0.24</v>
      </c>
      <c r="Z4530">
        <v>0.33</v>
      </c>
      <c r="AA4530">
        <v>4.7</v>
      </c>
    </row>
    <row r="4531" spans="1:27">
      <c r="A4531">
        <v>2013</v>
      </c>
      <c r="B4531" t="s">
        <v>1095</v>
      </c>
      <c r="C4531" t="s">
        <v>87</v>
      </c>
      <c r="D4531" t="str">
        <f>VLOOKUP($C4531,Sheet1!$C$4:$D$34,2,FALSE)</f>
        <v>76ers</v>
      </c>
      <c r="E4531" t="str">
        <f t="shared" si="70"/>
        <v>76ers2013</v>
      </c>
      <c r="F4531" t="s">
        <v>30</v>
      </c>
      <c r="G4531">
        <v>25</v>
      </c>
      <c r="H4531">
        <v>53</v>
      </c>
      <c r="I4531">
        <v>31.2</v>
      </c>
      <c r="J4531">
        <v>64.2</v>
      </c>
      <c r="K4531">
        <v>19.2</v>
      </c>
      <c r="L4531">
        <v>0.159</v>
      </c>
      <c r="M4531">
        <v>101</v>
      </c>
      <c r="N4531">
        <v>0.78200000000000003</v>
      </c>
      <c r="O4531">
        <v>383</v>
      </c>
      <c r="P4531">
        <v>0.47799999999999998</v>
      </c>
      <c r="Q4531">
        <v>203</v>
      </c>
      <c r="R4531">
        <v>0.39900000000000002</v>
      </c>
      <c r="S4531">
        <v>0.54600000000000004</v>
      </c>
      <c r="T4531">
        <v>13</v>
      </c>
      <c r="U4531">
        <v>8.5</v>
      </c>
      <c r="V4531">
        <v>14.7</v>
      </c>
      <c r="W4531">
        <v>3.3</v>
      </c>
      <c r="X4531">
        <v>17.100000000000001</v>
      </c>
      <c r="Y4531">
        <v>0.57999999999999996</v>
      </c>
      <c r="Z4531">
        <v>1.26</v>
      </c>
      <c r="AA4531">
        <v>9.1999999999999993</v>
      </c>
    </row>
    <row r="4532" spans="1:27">
      <c r="A4532">
        <v>2013</v>
      </c>
      <c r="B4532" t="s">
        <v>1095</v>
      </c>
      <c r="C4532" t="s">
        <v>45</v>
      </c>
      <c r="D4532" t="str">
        <f>VLOOKUP($C4532,Sheet1!$C$4:$D$34,2,FALSE)</f>
        <v>Cavaliers</v>
      </c>
      <c r="E4532" t="str">
        <f t="shared" si="70"/>
        <v>Cavaliers2013</v>
      </c>
      <c r="F4532" t="s">
        <v>30</v>
      </c>
      <c r="G4532">
        <v>25</v>
      </c>
      <c r="H4532">
        <v>27</v>
      </c>
      <c r="I4532">
        <v>29.6</v>
      </c>
      <c r="J4532">
        <v>59.3</v>
      </c>
      <c r="K4532">
        <v>20.8</v>
      </c>
      <c r="L4532">
        <v>0.14499999999999999</v>
      </c>
      <c r="M4532">
        <v>51</v>
      </c>
      <c r="N4532">
        <v>0.78400000000000003</v>
      </c>
      <c r="O4532">
        <v>192</v>
      </c>
      <c r="P4532">
        <v>0.47899999999999998</v>
      </c>
      <c r="Q4532">
        <v>104</v>
      </c>
      <c r="R4532">
        <v>0.45200000000000001</v>
      </c>
      <c r="S4532">
        <v>0.57299999999999995</v>
      </c>
      <c r="T4532">
        <v>13.5</v>
      </c>
      <c r="U4532">
        <v>7.7</v>
      </c>
      <c r="V4532">
        <v>14.6</v>
      </c>
      <c r="W4532">
        <v>2.4</v>
      </c>
      <c r="X4532">
        <v>13.6</v>
      </c>
      <c r="Y4532">
        <v>0.48</v>
      </c>
      <c r="Z4532">
        <v>1</v>
      </c>
      <c r="AA4532">
        <v>8.5</v>
      </c>
    </row>
    <row r="4533" spans="1:27">
      <c r="A4533">
        <v>2013</v>
      </c>
      <c r="B4533" t="s">
        <v>1309</v>
      </c>
      <c r="C4533" t="s">
        <v>70</v>
      </c>
      <c r="D4533" t="str">
        <f>VLOOKUP($C4533,Sheet1!$C$4:$D$34,2,FALSE)</f>
        <v>Kings</v>
      </c>
      <c r="E4533" t="str">
        <f t="shared" si="70"/>
        <v>Kings2013</v>
      </c>
      <c r="F4533" t="s">
        <v>30</v>
      </c>
      <c r="G4533">
        <v>30</v>
      </c>
      <c r="H4533">
        <v>16</v>
      </c>
      <c r="I4533">
        <v>11</v>
      </c>
      <c r="J4533">
        <v>22</v>
      </c>
      <c r="K4533">
        <v>10.6</v>
      </c>
      <c r="L4533">
        <v>0.16600000000000001</v>
      </c>
      <c r="M4533">
        <v>7</v>
      </c>
      <c r="N4533">
        <v>0.71399999999999997</v>
      </c>
      <c r="O4533">
        <v>32</v>
      </c>
      <c r="P4533">
        <v>0.438</v>
      </c>
      <c r="Q4533">
        <v>0</v>
      </c>
      <c r="R4533">
        <v>0</v>
      </c>
      <c r="S4533">
        <v>0.47</v>
      </c>
      <c r="T4533">
        <v>2.1</v>
      </c>
      <c r="U4533">
        <v>2.9</v>
      </c>
      <c r="V4533">
        <v>15.1</v>
      </c>
      <c r="W4533">
        <v>0.4</v>
      </c>
      <c r="X4533">
        <v>5</v>
      </c>
      <c r="Y4533">
        <v>0.69</v>
      </c>
      <c r="Z4533">
        <v>0.13</v>
      </c>
      <c r="AA4533">
        <v>4.9000000000000004</v>
      </c>
    </row>
    <row r="4534" spans="1:27">
      <c r="A4534">
        <v>2013</v>
      </c>
      <c r="B4534" t="s">
        <v>1309</v>
      </c>
      <c r="C4534" t="s">
        <v>26</v>
      </c>
      <c r="D4534" t="str">
        <f>VLOOKUP($C4534,Sheet1!$C$4:$D$34,2,FALSE)</f>
        <v>Raptors</v>
      </c>
      <c r="E4534" t="str">
        <f t="shared" si="70"/>
        <v>Raptors2013</v>
      </c>
      <c r="F4534" t="s">
        <v>30</v>
      </c>
      <c r="G4534">
        <v>30</v>
      </c>
      <c r="H4534">
        <v>45</v>
      </c>
      <c r="I4534">
        <v>12.6</v>
      </c>
      <c r="J4534">
        <v>25.6</v>
      </c>
      <c r="K4534">
        <v>10.6</v>
      </c>
      <c r="L4534">
        <v>0.19700000000000001</v>
      </c>
      <c r="M4534">
        <v>18</v>
      </c>
      <c r="N4534">
        <v>0.83299999999999996</v>
      </c>
      <c r="O4534">
        <v>97</v>
      </c>
      <c r="P4534">
        <v>0.433</v>
      </c>
      <c r="Q4534">
        <v>1</v>
      </c>
      <c r="R4534">
        <v>0</v>
      </c>
      <c r="S4534">
        <v>0.46700000000000003</v>
      </c>
      <c r="T4534">
        <v>2.2000000000000002</v>
      </c>
      <c r="U4534">
        <v>3.6</v>
      </c>
      <c r="V4534">
        <v>16.8</v>
      </c>
      <c r="W4534">
        <v>0.6</v>
      </c>
      <c r="X4534">
        <v>7.6</v>
      </c>
      <c r="Y4534">
        <v>0.51</v>
      </c>
      <c r="Z4534">
        <v>0.22</v>
      </c>
      <c r="AA4534">
        <v>5.3</v>
      </c>
    </row>
    <row r="4535" spans="1:27">
      <c r="A4535">
        <v>2013</v>
      </c>
      <c r="B4535" t="s">
        <v>293</v>
      </c>
      <c r="C4535" t="s">
        <v>41</v>
      </c>
      <c r="D4535" t="str">
        <f>VLOOKUP($C4535,Sheet1!$C$4:$D$34,2,FALSE)</f>
        <v>Jazz</v>
      </c>
      <c r="E4535" t="str">
        <f t="shared" si="70"/>
        <v>Jazz2013</v>
      </c>
      <c r="F4535" t="s">
        <v>958</v>
      </c>
      <c r="G4535">
        <v>23</v>
      </c>
      <c r="H4535">
        <v>77</v>
      </c>
      <c r="I4535">
        <v>36.200000000000003</v>
      </c>
      <c r="J4535">
        <v>75</v>
      </c>
      <c r="K4535">
        <v>23.2</v>
      </c>
      <c r="L4535">
        <v>0.15</v>
      </c>
      <c r="M4535">
        <v>381</v>
      </c>
      <c r="N4535">
        <v>0.81599999999999995</v>
      </c>
      <c r="O4535">
        <v>752</v>
      </c>
      <c r="P4535">
        <v>0.45300000000000001</v>
      </c>
      <c r="Q4535">
        <v>280</v>
      </c>
      <c r="R4535">
        <v>0.30399999999999999</v>
      </c>
      <c r="S4535">
        <v>0.52</v>
      </c>
      <c r="T4535">
        <v>16.2</v>
      </c>
      <c r="U4535">
        <v>5.0999999999999996</v>
      </c>
      <c r="V4535">
        <v>8.1</v>
      </c>
      <c r="W4535">
        <v>5.2</v>
      </c>
      <c r="X4535">
        <v>24.2</v>
      </c>
      <c r="Y4535">
        <v>1.43</v>
      </c>
      <c r="Z4535">
        <v>0.52</v>
      </c>
      <c r="AA4535">
        <v>8.3000000000000007</v>
      </c>
    </row>
    <row r="4536" spans="1:27">
      <c r="A4536">
        <v>2013</v>
      </c>
      <c r="B4536" t="s">
        <v>1019</v>
      </c>
      <c r="C4536" t="s">
        <v>73</v>
      </c>
      <c r="D4536" t="str">
        <f>VLOOKUP($C4536,Sheet1!$C$4:$D$34,2,FALSE)</f>
        <v>Hornets</v>
      </c>
      <c r="E4536" t="str">
        <f t="shared" si="70"/>
        <v>Hornets2013</v>
      </c>
      <c r="F4536" t="s">
        <v>959</v>
      </c>
      <c r="G4536">
        <v>26</v>
      </c>
      <c r="H4536">
        <v>77</v>
      </c>
      <c r="I4536">
        <v>31.7</v>
      </c>
      <c r="J4536">
        <v>65.3</v>
      </c>
      <c r="K4536">
        <v>22.3</v>
      </c>
      <c r="L4536">
        <v>9.6000000000000002E-2</v>
      </c>
      <c r="M4536">
        <v>309</v>
      </c>
      <c r="N4536">
        <v>0.76100000000000001</v>
      </c>
      <c r="O4536">
        <v>815</v>
      </c>
      <c r="P4536">
        <v>0.44500000000000001</v>
      </c>
      <c r="Q4536">
        <v>115</v>
      </c>
      <c r="R4536">
        <v>0.34799999999999998</v>
      </c>
      <c r="S4536">
        <v>0.50700000000000001</v>
      </c>
      <c r="T4536">
        <v>14</v>
      </c>
      <c r="U4536">
        <v>4</v>
      </c>
      <c r="V4536">
        <v>7.2</v>
      </c>
      <c r="W4536">
        <v>2.6</v>
      </c>
      <c r="X4536">
        <v>13.9</v>
      </c>
      <c r="Y4536">
        <v>0.66</v>
      </c>
      <c r="Z4536">
        <v>0.42</v>
      </c>
      <c r="AA4536">
        <v>6.6</v>
      </c>
    </row>
    <row r="4537" spans="1:27">
      <c r="A4537">
        <v>2013</v>
      </c>
      <c r="B4537" t="s">
        <v>1275</v>
      </c>
      <c r="C4537" t="s">
        <v>54</v>
      </c>
      <c r="D4537" t="str">
        <f>VLOOKUP($C4537,Sheet1!$C$4:$D$34,2,FALSE)</f>
        <v>Lakers</v>
      </c>
      <c r="E4537" t="str">
        <f t="shared" si="70"/>
        <v>Lakers2013</v>
      </c>
      <c r="F4537" t="s">
        <v>958</v>
      </c>
      <c r="G4537">
        <v>22</v>
      </c>
      <c r="H4537">
        <v>43</v>
      </c>
      <c r="I4537">
        <v>20.9</v>
      </c>
      <c r="J4537">
        <v>43.5</v>
      </c>
      <c r="K4537">
        <v>23.3</v>
      </c>
      <c r="L4537">
        <v>0.11899999999999999</v>
      </c>
      <c r="M4537">
        <v>177</v>
      </c>
      <c r="N4537">
        <v>0.65500000000000003</v>
      </c>
      <c r="O4537">
        <v>264</v>
      </c>
      <c r="P4537">
        <v>0.439</v>
      </c>
      <c r="Q4537">
        <v>81</v>
      </c>
      <c r="R4537">
        <v>0.34599999999999997</v>
      </c>
      <c r="S4537">
        <v>0.51100000000000001</v>
      </c>
      <c r="T4537">
        <v>10</v>
      </c>
      <c r="U4537">
        <v>2.7</v>
      </c>
      <c r="V4537">
        <v>6.8</v>
      </c>
      <c r="W4537">
        <v>1.2</v>
      </c>
      <c r="X4537">
        <v>8.9</v>
      </c>
      <c r="Y4537">
        <v>1.02</v>
      </c>
      <c r="Z4537">
        <v>0.16</v>
      </c>
      <c r="AA4537">
        <v>6.1</v>
      </c>
    </row>
    <row r="4538" spans="1:27">
      <c r="A4538">
        <v>2013</v>
      </c>
      <c r="B4538" t="s">
        <v>791</v>
      </c>
      <c r="C4538" t="s">
        <v>43</v>
      </c>
      <c r="D4538" t="str">
        <f>VLOOKUP($C4538,Sheet1!$C$4:$D$34,2,FALSE)</f>
        <v>Bucks</v>
      </c>
      <c r="E4538" t="str">
        <f t="shared" si="70"/>
        <v>Bucks2013</v>
      </c>
      <c r="F4538" t="s">
        <v>960</v>
      </c>
      <c r="G4538">
        <v>23</v>
      </c>
      <c r="H4538">
        <v>70</v>
      </c>
      <c r="I4538">
        <v>26.3</v>
      </c>
      <c r="J4538">
        <v>54.2</v>
      </c>
      <c r="K4538">
        <v>20.399999999999999</v>
      </c>
      <c r="L4538">
        <v>0.13700000000000001</v>
      </c>
      <c r="M4538">
        <v>177</v>
      </c>
      <c r="N4538">
        <v>0.51400000000000001</v>
      </c>
      <c r="O4538">
        <v>638</v>
      </c>
      <c r="P4538">
        <v>0.53900000000000003</v>
      </c>
      <c r="Q4538">
        <v>1</v>
      </c>
      <c r="R4538">
        <v>0</v>
      </c>
      <c r="S4538">
        <v>0.54300000000000004</v>
      </c>
      <c r="T4538">
        <v>11.1</v>
      </c>
      <c r="U4538">
        <v>7.1</v>
      </c>
      <c r="V4538">
        <v>15.5</v>
      </c>
      <c r="W4538">
        <v>1.6</v>
      </c>
      <c r="X4538">
        <v>11</v>
      </c>
      <c r="Y4538">
        <v>0.59</v>
      </c>
      <c r="Z4538">
        <v>1.66</v>
      </c>
      <c r="AA4538">
        <v>7.6</v>
      </c>
    </row>
    <row r="4539" spans="1:27">
      <c r="A4539">
        <v>2013</v>
      </c>
      <c r="B4539" t="s">
        <v>1087</v>
      </c>
      <c r="C4539" t="s">
        <v>49</v>
      </c>
      <c r="D4539" t="str">
        <f>VLOOKUP($C4539,Sheet1!$C$4:$D$34,2,FALSE)</f>
        <v>Pacers</v>
      </c>
      <c r="E4539" t="str">
        <f t="shared" si="70"/>
        <v>Pacers2013</v>
      </c>
      <c r="F4539" t="s">
        <v>30</v>
      </c>
      <c r="G4539">
        <v>27</v>
      </c>
      <c r="H4539">
        <v>81</v>
      </c>
      <c r="I4539">
        <v>29.5</v>
      </c>
      <c r="J4539">
        <v>61.2</v>
      </c>
      <c r="K4539">
        <v>19.5</v>
      </c>
      <c r="L4539">
        <v>0.14399999999999999</v>
      </c>
      <c r="M4539">
        <v>269</v>
      </c>
      <c r="N4539">
        <v>0.77</v>
      </c>
      <c r="O4539">
        <v>749</v>
      </c>
      <c r="P4539">
        <v>0.439</v>
      </c>
      <c r="Q4539">
        <v>5</v>
      </c>
      <c r="R4539">
        <v>0.4</v>
      </c>
      <c r="S4539">
        <v>0.499</v>
      </c>
      <c r="T4539">
        <v>10.8</v>
      </c>
      <c r="U4539">
        <v>6.6</v>
      </c>
      <c r="V4539">
        <v>12.6</v>
      </c>
      <c r="W4539">
        <v>1.1000000000000001</v>
      </c>
      <c r="X4539">
        <v>6.3</v>
      </c>
      <c r="Y4539">
        <v>0.36</v>
      </c>
      <c r="Z4539">
        <v>2.23</v>
      </c>
      <c r="AA4539">
        <v>5.8</v>
      </c>
    </row>
    <row r="4540" spans="1:27">
      <c r="A4540">
        <v>2013</v>
      </c>
      <c r="B4540" t="s">
        <v>1310</v>
      </c>
      <c r="C4540" t="s">
        <v>85</v>
      </c>
      <c r="D4540" t="str">
        <f>VLOOKUP($C4540,Sheet1!$C$4:$D$34,2,FALSE)</f>
        <v>Nuggets</v>
      </c>
      <c r="E4540" t="str">
        <f t="shared" si="70"/>
        <v>Nuggets2013</v>
      </c>
      <c r="F4540" t="s">
        <v>960</v>
      </c>
      <c r="G4540">
        <v>25</v>
      </c>
      <c r="H4540">
        <v>69</v>
      </c>
      <c r="I4540">
        <v>26.8</v>
      </c>
      <c r="J4540">
        <v>55.5</v>
      </c>
      <c r="K4540">
        <v>20.9</v>
      </c>
      <c r="L4540">
        <v>0.14000000000000001</v>
      </c>
      <c r="M4540">
        <v>290</v>
      </c>
      <c r="N4540">
        <v>0.51700000000000002</v>
      </c>
      <c r="O4540">
        <v>646</v>
      </c>
      <c r="P4540">
        <v>0.51400000000000001</v>
      </c>
      <c r="Q4540">
        <v>8</v>
      </c>
      <c r="R4540">
        <v>0</v>
      </c>
      <c r="S4540">
        <v>0.52100000000000002</v>
      </c>
      <c r="T4540">
        <v>11.8</v>
      </c>
      <c r="U4540">
        <v>9.1999999999999993</v>
      </c>
      <c r="V4540">
        <v>18.5</v>
      </c>
      <c r="W4540">
        <v>1.4</v>
      </c>
      <c r="X4540">
        <v>8.3000000000000007</v>
      </c>
      <c r="Y4540">
        <v>0.68</v>
      </c>
      <c r="Z4540">
        <v>0.74</v>
      </c>
      <c r="AA4540">
        <v>8</v>
      </c>
    </row>
    <row r="4541" spans="1:27">
      <c r="A4541">
        <v>2013</v>
      </c>
      <c r="B4541" t="s">
        <v>1311</v>
      </c>
      <c r="C4541" t="s">
        <v>64</v>
      </c>
      <c r="D4541" t="str">
        <f>VLOOKUP($C4541,Sheet1!$C$4:$D$34,2,FALSE)</f>
        <v>Wizards</v>
      </c>
      <c r="E4541" t="str">
        <f t="shared" si="70"/>
        <v>Wizards2013</v>
      </c>
      <c r="F4541" t="s">
        <v>960</v>
      </c>
      <c r="G4541">
        <v>31</v>
      </c>
      <c r="H4541">
        <v>53</v>
      </c>
      <c r="I4541">
        <v>29.2</v>
      </c>
      <c r="J4541">
        <v>59.2</v>
      </c>
      <c r="K4541">
        <v>24.1</v>
      </c>
      <c r="L4541">
        <v>0.14099999999999999</v>
      </c>
      <c r="M4541">
        <v>266</v>
      </c>
      <c r="N4541">
        <v>0.58299999999999996</v>
      </c>
      <c r="O4541">
        <v>589</v>
      </c>
      <c r="P4541">
        <v>0.50600000000000001</v>
      </c>
      <c r="Q4541">
        <v>5</v>
      </c>
      <c r="R4541">
        <v>0.2</v>
      </c>
      <c r="S4541">
        <v>0.53</v>
      </c>
      <c r="T4541">
        <v>14.2</v>
      </c>
      <c r="U4541">
        <v>5.5</v>
      </c>
      <c r="V4541">
        <v>11</v>
      </c>
      <c r="W4541">
        <v>2.9</v>
      </c>
      <c r="X4541">
        <v>16.5</v>
      </c>
      <c r="Y4541">
        <v>1.21</v>
      </c>
      <c r="Z4541">
        <v>0.91</v>
      </c>
      <c r="AA4541">
        <v>8.4</v>
      </c>
    </row>
    <row r="4542" spans="1:27">
      <c r="A4542">
        <v>2013</v>
      </c>
      <c r="B4542" t="s">
        <v>300</v>
      </c>
      <c r="C4542" t="s">
        <v>49</v>
      </c>
      <c r="D4542" t="str">
        <f>VLOOKUP($C4542,Sheet1!$C$4:$D$34,2,FALSE)</f>
        <v>Pacers</v>
      </c>
      <c r="E4542" t="str">
        <f t="shared" si="70"/>
        <v>Pacers2013</v>
      </c>
      <c r="F4542" t="s">
        <v>956</v>
      </c>
      <c r="G4542">
        <v>27</v>
      </c>
      <c r="H4542">
        <v>76</v>
      </c>
      <c r="I4542">
        <v>31.8</v>
      </c>
      <c r="J4542">
        <v>65.900000000000006</v>
      </c>
      <c r="K4542">
        <v>14.9</v>
      </c>
      <c r="L4542">
        <v>0.11799999999999999</v>
      </c>
      <c r="M4542">
        <v>176</v>
      </c>
      <c r="N4542">
        <v>0.80700000000000005</v>
      </c>
      <c r="O4542">
        <v>356</v>
      </c>
      <c r="P4542">
        <v>0.497</v>
      </c>
      <c r="Q4542">
        <v>260</v>
      </c>
      <c r="R4542">
        <v>0.36499999999999999</v>
      </c>
      <c r="S4542">
        <v>0.56299999999999994</v>
      </c>
      <c r="T4542">
        <v>10.3</v>
      </c>
      <c r="U4542">
        <v>3.7</v>
      </c>
      <c r="V4542">
        <v>6.6</v>
      </c>
      <c r="W4542">
        <v>3.5</v>
      </c>
      <c r="X4542">
        <v>17.2</v>
      </c>
      <c r="Y4542">
        <v>0.99</v>
      </c>
      <c r="Z4542">
        <v>0.32</v>
      </c>
      <c r="AA4542">
        <v>6.4</v>
      </c>
    </row>
    <row r="4543" spans="1:27">
      <c r="A4543">
        <v>2013</v>
      </c>
      <c r="B4543" t="s">
        <v>1036</v>
      </c>
      <c r="C4543" t="s">
        <v>54</v>
      </c>
      <c r="D4543" t="str">
        <f>VLOOKUP($C4543,Sheet1!$C$4:$D$34,2,FALSE)</f>
        <v>Lakers</v>
      </c>
      <c r="E4543" t="str">
        <f t="shared" si="70"/>
        <v>Lakers2013</v>
      </c>
      <c r="F4543" t="s">
        <v>960</v>
      </c>
      <c r="G4543">
        <v>26</v>
      </c>
      <c r="H4543">
        <v>72</v>
      </c>
      <c r="I4543">
        <v>20.6</v>
      </c>
      <c r="J4543">
        <v>42.9</v>
      </c>
      <c r="K4543">
        <v>19.899999999999999</v>
      </c>
      <c r="L4543">
        <v>0.111</v>
      </c>
      <c r="M4543">
        <v>181</v>
      </c>
      <c r="N4543">
        <v>0.68500000000000005</v>
      </c>
      <c r="O4543">
        <v>520</v>
      </c>
      <c r="P4543">
        <v>0.55000000000000004</v>
      </c>
      <c r="Q4543">
        <v>1</v>
      </c>
      <c r="R4543">
        <v>0</v>
      </c>
      <c r="S4543">
        <v>0.57899999999999996</v>
      </c>
      <c r="T4543">
        <v>9.6999999999999993</v>
      </c>
      <c r="U4543">
        <v>7.4</v>
      </c>
      <c r="V4543">
        <v>19.2</v>
      </c>
      <c r="W4543">
        <v>0.8</v>
      </c>
      <c r="X4543">
        <v>6</v>
      </c>
      <c r="Y4543">
        <v>0.4</v>
      </c>
      <c r="Z4543">
        <v>0.9</v>
      </c>
      <c r="AA4543">
        <v>7.5</v>
      </c>
    </row>
    <row r="4544" spans="1:27">
      <c r="A4544">
        <v>2013</v>
      </c>
      <c r="B4544" t="s">
        <v>302</v>
      </c>
      <c r="C4544" t="s">
        <v>49</v>
      </c>
      <c r="D4544" t="str">
        <f>VLOOKUP($C4544,Sheet1!$C$4:$D$34,2,FALSE)</f>
        <v>Pacers</v>
      </c>
      <c r="E4544" t="str">
        <f t="shared" si="70"/>
        <v>Pacers2013</v>
      </c>
      <c r="F4544" t="s">
        <v>958</v>
      </c>
      <c r="G4544">
        <v>22</v>
      </c>
      <c r="H4544">
        <v>28</v>
      </c>
      <c r="I4544">
        <v>7.9</v>
      </c>
      <c r="J4544">
        <v>16.100000000000001</v>
      </c>
      <c r="K4544">
        <v>11.7</v>
      </c>
      <c r="L4544">
        <v>0.23200000000000001</v>
      </c>
      <c r="M4544">
        <v>7</v>
      </c>
      <c r="N4544">
        <v>0.85699999999999998</v>
      </c>
      <c r="O4544">
        <v>17</v>
      </c>
      <c r="P4544">
        <v>0.58799999999999997</v>
      </c>
      <c r="Q4544">
        <v>23</v>
      </c>
      <c r="R4544">
        <v>0.30399999999999999</v>
      </c>
      <c r="S4544">
        <v>0.54500000000000004</v>
      </c>
      <c r="T4544">
        <v>1.7</v>
      </c>
      <c r="U4544">
        <v>1.5</v>
      </c>
      <c r="V4544">
        <v>10.5</v>
      </c>
      <c r="W4544">
        <v>0.4</v>
      </c>
      <c r="X4544">
        <v>8.1999999999999993</v>
      </c>
      <c r="Y4544">
        <v>0.18</v>
      </c>
      <c r="Z4544">
        <v>7.0000000000000007E-2</v>
      </c>
      <c r="AA4544">
        <v>5.0999999999999996</v>
      </c>
    </row>
    <row r="4545" spans="1:27">
      <c r="A4545">
        <v>2013</v>
      </c>
      <c r="B4545" t="s">
        <v>1162</v>
      </c>
      <c r="C4545" t="s">
        <v>75</v>
      </c>
      <c r="D4545" t="str">
        <f>VLOOKUP($C4545,Sheet1!$C$4:$D$34,2,FALSE)</f>
        <v>Bulls</v>
      </c>
      <c r="E4545" t="str">
        <f t="shared" si="70"/>
        <v>Bulls2013</v>
      </c>
      <c r="F4545" t="s">
        <v>956</v>
      </c>
      <c r="G4545">
        <v>33</v>
      </c>
      <c r="H4545">
        <v>73</v>
      </c>
      <c r="I4545">
        <v>28.8</v>
      </c>
      <c r="J4545">
        <v>59.1</v>
      </c>
      <c r="K4545">
        <v>17.399999999999999</v>
      </c>
      <c r="L4545">
        <v>0.151</v>
      </c>
      <c r="M4545">
        <v>125</v>
      </c>
      <c r="N4545">
        <v>0.76</v>
      </c>
      <c r="O4545">
        <v>377</v>
      </c>
      <c r="P4545">
        <v>0.41899999999999998</v>
      </c>
      <c r="Q4545">
        <v>242</v>
      </c>
      <c r="R4545">
        <v>0.35099999999999998</v>
      </c>
      <c r="S4545">
        <v>0.49399999999999999</v>
      </c>
      <c r="T4545">
        <v>9.1</v>
      </c>
      <c r="U4545">
        <v>2.6</v>
      </c>
      <c r="V4545">
        <v>5.2</v>
      </c>
      <c r="W4545">
        <v>3.9</v>
      </c>
      <c r="X4545">
        <v>22.7</v>
      </c>
      <c r="Y4545">
        <v>1.1000000000000001</v>
      </c>
      <c r="Z4545">
        <v>0.36</v>
      </c>
      <c r="AA4545">
        <v>6.3</v>
      </c>
    </row>
    <row r="4546" spans="1:27">
      <c r="A4546">
        <v>2013</v>
      </c>
      <c r="B4546" t="s">
        <v>306</v>
      </c>
      <c r="C4546" t="s">
        <v>39</v>
      </c>
      <c r="D4546" t="str">
        <f>VLOOKUP($C4546,Sheet1!$C$4:$D$34,2,FALSE)</f>
        <v>Pelicans</v>
      </c>
      <c r="E4546" t="str">
        <f t="shared" si="70"/>
        <v>Pelicans2013</v>
      </c>
      <c r="F4546" t="s">
        <v>956</v>
      </c>
      <c r="G4546">
        <v>23</v>
      </c>
      <c r="H4546">
        <v>34</v>
      </c>
      <c r="I4546">
        <v>33.4</v>
      </c>
      <c r="J4546">
        <v>68.2</v>
      </c>
      <c r="K4546">
        <v>23.4</v>
      </c>
      <c r="L4546">
        <v>0.17899999999999999</v>
      </c>
      <c r="M4546">
        <v>63</v>
      </c>
      <c r="N4546">
        <v>0.81</v>
      </c>
      <c r="O4546">
        <v>377</v>
      </c>
      <c r="P4546">
        <v>0.45900000000000002</v>
      </c>
      <c r="Q4546">
        <v>77</v>
      </c>
      <c r="R4546">
        <v>0.39</v>
      </c>
      <c r="S4546">
        <v>0.505</v>
      </c>
      <c r="T4546">
        <v>14.3</v>
      </c>
      <c r="U4546">
        <v>4.2</v>
      </c>
      <c r="V4546">
        <v>7.3</v>
      </c>
      <c r="W4546">
        <v>7.9</v>
      </c>
      <c r="X4546">
        <v>39.1</v>
      </c>
      <c r="Y4546">
        <v>1.65</v>
      </c>
      <c r="Z4546">
        <v>0.35</v>
      </c>
      <c r="AA4546">
        <v>9.3000000000000007</v>
      </c>
    </row>
    <row r="4547" spans="1:27">
      <c r="A4547">
        <v>2013</v>
      </c>
      <c r="B4547" t="s">
        <v>1182</v>
      </c>
      <c r="C4547" t="s">
        <v>92</v>
      </c>
      <c r="D4547" t="str">
        <f>VLOOKUP($C4547,Sheet1!$C$4:$D$34,2,FALSE)</f>
        <v>Clippers</v>
      </c>
      <c r="E4547" t="str">
        <f t="shared" ref="E4547:E4610" si="71">D4547&amp;A4547</f>
        <v>Clippers2013</v>
      </c>
      <c r="F4547" t="s">
        <v>960</v>
      </c>
      <c r="G4547">
        <v>29</v>
      </c>
      <c r="H4547">
        <v>61</v>
      </c>
      <c r="I4547">
        <v>7.7</v>
      </c>
      <c r="J4547">
        <v>16</v>
      </c>
      <c r="K4547">
        <v>11.8</v>
      </c>
      <c r="L4547">
        <v>0.23100000000000001</v>
      </c>
      <c r="M4547">
        <v>56</v>
      </c>
      <c r="N4547">
        <v>0.625</v>
      </c>
      <c r="O4547">
        <v>72</v>
      </c>
      <c r="P4547">
        <v>0.73599999999999999</v>
      </c>
      <c r="Q4547">
        <v>0</v>
      </c>
      <c r="R4547">
        <v>0</v>
      </c>
      <c r="S4547">
        <v>0.73</v>
      </c>
      <c r="T4547">
        <v>2.2999999999999998</v>
      </c>
      <c r="U4547">
        <v>1.5</v>
      </c>
      <c r="V4547">
        <v>10.6</v>
      </c>
      <c r="W4547">
        <v>0.1</v>
      </c>
      <c r="X4547">
        <v>2.4</v>
      </c>
      <c r="Y4547">
        <v>0.15</v>
      </c>
      <c r="Z4547">
        <v>0.51</v>
      </c>
      <c r="AA4547">
        <v>3.6</v>
      </c>
    </row>
    <row r="4548" spans="1:27">
      <c r="A4548">
        <v>2013</v>
      </c>
      <c r="B4548" t="s">
        <v>311</v>
      </c>
      <c r="C4548" t="s">
        <v>80</v>
      </c>
      <c r="D4548" t="str">
        <f>VLOOKUP($C4548,Sheet1!$C$4:$D$34,2,FALSE)</f>
        <v>Hawks</v>
      </c>
      <c r="E4548" t="str">
        <f t="shared" si="71"/>
        <v>Hawks2013</v>
      </c>
      <c r="F4548" t="s">
        <v>30</v>
      </c>
      <c r="G4548">
        <v>27</v>
      </c>
      <c r="H4548">
        <v>29</v>
      </c>
      <c r="I4548">
        <v>32.799999999999997</v>
      </c>
      <c r="J4548">
        <v>67</v>
      </c>
      <c r="K4548">
        <v>24.9</v>
      </c>
      <c r="L4548">
        <v>0.123</v>
      </c>
      <c r="M4548">
        <v>85</v>
      </c>
      <c r="N4548">
        <v>0.68200000000000005</v>
      </c>
      <c r="O4548">
        <v>409</v>
      </c>
      <c r="P4548">
        <v>0.57199999999999995</v>
      </c>
      <c r="Q4548">
        <v>11</v>
      </c>
      <c r="R4548">
        <v>0.36399999999999999</v>
      </c>
      <c r="S4548">
        <v>0.58799999999999997</v>
      </c>
      <c r="T4548">
        <v>18.600000000000001</v>
      </c>
      <c r="U4548">
        <v>8.4</v>
      </c>
      <c r="V4548">
        <v>14.8</v>
      </c>
      <c r="W4548">
        <v>2.6</v>
      </c>
      <c r="X4548">
        <v>15.1</v>
      </c>
      <c r="Y4548">
        <v>0.93</v>
      </c>
      <c r="Z4548">
        <v>1.52</v>
      </c>
      <c r="AA4548">
        <v>9</v>
      </c>
    </row>
    <row r="4549" spans="1:27">
      <c r="A4549">
        <v>2013</v>
      </c>
      <c r="B4549" t="s">
        <v>314</v>
      </c>
      <c r="C4549" t="s">
        <v>62</v>
      </c>
      <c r="D4549" t="str">
        <f>VLOOKUP($C4549,Sheet1!$C$4:$D$34,2,FALSE)</f>
        <v>Rockets</v>
      </c>
      <c r="E4549" t="str">
        <f t="shared" si="71"/>
        <v>Rockets2013</v>
      </c>
      <c r="F4549" t="s">
        <v>30</v>
      </c>
      <c r="G4549">
        <v>28</v>
      </c>
      <c r="H4549">
        <v>71</v>
      </c>
      <c r="I4549">
        <v>33.5</v>
      </c>
      <c r="J4549">
        <v>69.3</v>
      </c>
      <c r="K4549">
        <v>24.1</v>
      </c>
      <c r="L4549">
        <v>0.17499999999999999</v>
      </c>
      <c r="M4549">
        <v>638</v>
      </c>
      <c r="N4549">
        <v>0.54700000000000004</v>
      </c>
      <c r="O4549">
        <v>794</v>
      </c>
      <c r="P4549">
        <v>0.59299999999999997</v>
      </c>
      <c r="Q4549">
        <v>7</v>
      </c>
      <c r="R4549">
        <v>0.28599999999999998</v>
      </c>
      <c r="S4549">
        <v>0.6</v>
      </c>
      <c r="T4549">
        <v>18.3</v>
      </c>
      <c r="U4549">
        <v>12.2</v>
      </c>
      <c r="V4549">
        <v>20.2</v>
      </c>
      <c r="W4549">
        <v>1.8</v>
      </c>
      <c r="X4549">
        <v>9.3000000000000007</v>
      </c>
      <c r="Y4549">
        <v>0.85</v>
      </c>
      <c r="Z4549">
        <v>1.8</v>
      </c>
      <c r="AA4549">
        <v>8.8000000000000007</v>
      </c>
    </row>
    <row r="4550" spans="1:27">
      <c r="A4550">
        <v>2013</v>
      </c>
      <c r="B4550" t="s">
        <v>1260</v>
      </c>
      <c r="C4550" t="s">
        <v>99</v>
      </c>
      <c r="D4550" t="str">
        <f>VLOOKUP($C4550,Sheet1!$C$4:$D$34,2,FALSE)</f>
        <v>Timberwolves</v>
      </c>
      <c r="E4550" t="str">
        <f t="shared" si="71"/>
        <v>Timberwolves2013</v>
      </c>
      <c r="F4550" t="s">
        <v>958</v>
      </c>
      <c r="G4550">
        <v>24</v>
      </c>
      <c r="H4550">
        <v>53</v>
      </c>
      <c r="I4550">
        <v>12.2</v>
      </c>
      <c r="J4550">
        <v>25</v>
      </c>
      <c r="K4550">
        <v>12.8</v>
      </c>
      <c r="L4550">
        <v>5.1999999999999998E-2</v>
      </c>
      <c r="M4550">
        <v>16</v>
      </c>
      <c r="N4550">
        <v>0.93799999999999994</v>
      </c>
      <c r="O4550">
        <v>88</v>
      </c>
      <c r="P4550">
        <v>0.39800000000000002</v>
      </c>
      <c r="Q4550">
        <v>89</v>
      </c>
      <c r="R4550">
        <v>0.36</v>
      </c>
      <c r="S4550">
        <v>0.49199999999999999</v>
      </c>
      <c r="T4550">
        <v>3.4</v>
      </c>
      <c r="U4550">
        <v>2.5</v>
      </c>
      <c r="V4550">
        <v>11.1</v>
      </c>
      <c r="W4550">
        <v>0.4</v>
      </c>
      <c r="X4550">
        <v>5.0999999999999996</v>
      </c>
      <c r="Y4550">
        <v>0.32</v>
      </c>
      <c r="Z4550">
        <v>0.04</v>
      </c>
      <c r="AA4550">
        <v>4.9000000000000004</v>
      </c>
    </row>
    <row r="4551" spans="1:27">
      <c r="A4551">
        <v>2013</v>
      </c>
      <c r="B4551" t="s">
        <v>1046</v>
      </c>
      <c r="C4551" t="s">
        <v>138</v>
      </c>
      <c r="D4551" t="str">
        <f>VLOOKUP($C4551,Sheet1!$C$4:$D$34,2,FALSE)</f>
        <v>Celtics</v>
      </c>
      <c r="E4551" t="str">
        <f t="shared" si="71"/>
        <v>Celtics2013</v>
      </c>
      <c r="F4551" t="s">
        <v>960</v>
      </c>
      <c r="G4551">
        <v>28</v>
      </c>
      <c r="H4551">
        <v>69</v>
      </c>
      <c r="I4551">
        <v>19.7</v>
      </c>
      <c r="J4551">
        <v>41</v>
      </c>
      <c r="K4551">
        <v>19.2</v>
      </c>
      <c r="L4551">
        <v>0.109</v>
      </c>
      <c r="M4551">
        <v>144</v>
      </c>
      <c r="N4551">
        <v>0.81299999999999994</v>
      </c>
      <c r="O4551">
        <v>459</v>
      </c>
      <c r="P4551">
        <v>0.503</v>
      </c>
      <c r="Q4551">
        <v>3</v>
      </c>
      <c r="R4551">
        <v>0</v>
      </c>
      <c r="S4551">
        <v>0.55100000000000005</v>
      </c>
      <c r="T4551">
        <v>8.4</v>
      </c>
      <c r="U4551">
        <v>5.9</v>
      </c>
      <c r="V4551">
        <v>17.100000000000001</v>
      </c>
      <c r="W4551">
        <v>1</v>
      </c>
      <c r="X4551">
        <v>8.3000000000000007</v>
      </c>
      <c r="Y4551">
        <v>0.45</v>
      </c>
      <c r="Z4551">
        <v>0.88</v>
      </c>
      <c r="AA4551">
        <v>7.5</v>
      </c>
    </row>
    <row r="4552" spans="1:27">
      <c r="A4552">
        <v>2013</v>
      </c>
      <c r="B4552" t="s">
        <v>323</v>
      </c>
      <c r="C4552" t="s">
        <v>96</v>
      </c>
      <c r="D4552" t="str">
        <f>VLOOKUP($C4552,Sheet1!$C$4:$D$34,2,FALSE)</f>
        <v>Thunder</v>
      </c>
      <c r="E4552" t="str">
        <f t="shared" si="71"/>
        <v>Thunder2013</v>
      </c>
      <c r="F4552" t="s">
        <v>960</v>
      </c>
      <c r="G4552">
        <v>24</v>
      </c>
      <c r="H4552">
        <v>81</v>
      </c>
      <c r="I4552">
        <v>32.700000000000003</v>
      </c>
      <c r="J4552">
        <v>67.7</v>
      </c>
      <c r="K4552">
        <v>19.899999999999999</v>
      </c>
      <c r="L4552">
        <v>0.10299999999999999</v>
      </c>
      <c r="M4552">
        <v>199</v>
      </c>
      <c r="N4552">
        <v>0.78400000000000003</v>
      </c>
      <c r="O4552">
        <v>918</v>
      </c>
      <c r="P4552">
        <v>0.54600000000000004</v>
      </c>
      <c r="Q4552">
        <v>60</v>
      </c>
      <c r="R4552">
        <v>0.38300000000000001</v>
      </c>
      <c r="S4552">
        <v>0.57599999999999996</v>
      </c>
      <c r="T4552">
        <v>15.1</v>
      </c>
      <c r="U4552">
        <v>8.8000000000000007</v>
      </c>
      <c r="V4552">
        <v>15.1</v>
      </c>
      <c r="W4552">
        <v>1</v>
      </c>
      <c r="X4552">
        <v>5.2</v>
      </c>
      <c r="Y4552">
        <v>0.48</v>
      </c>
      <c r="Z4552">
        <v>2.7</v>
      </c>
      <c r="AA4552">
        <v>6.2</v>
      </c>
    </row>
    <row r="4553" spans="1:27">
      <c r="A4553">
        <v>2013</v>
      </c>
      <c r="B4553" t="s">
        <v>324</v>
      </c>
      <c r="C4553" t="s">
        <v>110</v>
      </c>
      <c r="D4553" t="str">
        <f>VLOOKUP($C4553,Sheet1!$C$4:$D$34,2,FALSE)</f>
        <v>Warriors</v>
      </c>
      <c r="E4553" t="str">
        <f t="shared" si="71"/>
        <v>Warriors2013</v>
      </c>
      <c r="F4553" t="s">
        <v>958</v>
      </c>
      <c r="G4553">
        <v>30</v>
      </c>
      <c r="H4553">
        <v>63</v>
      </c>
      <c r="I4553">
        <v>32.200000000000003</v>
      </c>
      <c r="J4553">
        <v>66.400000000000006</v>
      </c>
      <c r="K4553">
        <v>13.4</v>
      </c>
      <c r="L4553">
        <v>0.16200000000000001</v>
      </c>
      <c r="M4553">
        <v>132</v>
      </c>
      <c r="N4553">
        <v>0.65200000000000002</v>
      </c>
      <c r="O4553">
        <v>283</v>
      </c>
      <c r="P4553">
        <v>0.55800000000000005</v>
      </c>
      <c r="Q4553">
        <v>175</v>
      </c>
      <c r="R4553">
        <v>0.35399999999999998</v>
      </c>
      <c r="S4553">
        <v>0.56999999999999995</v>
      </c>
      <c r="T4553">
        <v>9.3000000000000007</v>
      </c>
      <c r="U4553">
        <v>4.5999999999999996</v>
      </c>
      <c r="V4553">
        <v>7.9</v>
      </c>
      <c r="W4553">
        <v>4.2</v>
      </c>
      <c r="X4553">
        <v>18.3</v>
      </c>
      <c r="Y4553">
        <v>1.51</v>
      </c>
      <c r="Z4553">
        <v>0.3</v>
      </c>
      <c r="AA4553">
        <v>7</v>
      </c>
    </row>
    <row r="4554" spans="1:27">
      <c r="A4554">
        <v>2013</v>
      </c>
      <c r="B4554" t="s">
        <v>701</v>
      </c>
      <c r="C4554" t="s">
        <v>43</v>
      </c>
      <c r="D4554" t="str">
        <f>VLOOKUP($C4554,Sheet1!$C$4:$D$34,2,FALSE)</f>
        <v>Bucks</v>
      </c>
      <c r="E4554" t="str">
        <f t="shared" si="71"/>
        <v>Bucks2013</v>
      </c>
      <c r="F4554" t="s">
        <v>960</v>
      </c>
      <c r="G4554">
        <v>26</v>
      </c>
      <c r="H4554">
        <v>55</v>
      </c>
      <c r="I4554">
        <v>26.7</v>
      </c>
      <c r="J4554">
        <v>54.7</v>
      </c>
      <c r="K4554">
        <v>21.5</v>
      </c>
      <c r="L4554">
        <v>8.6999999999999994E-2</v>
      </c>
      <c r="M4554">
        <v>130</v>
      </c>
      <c r="N4554">
        <v>0.82299999999999995</v>
      </c>
      <c r="O4554">
        <v>448</v>
      </c>
      <c r="P4554">
        <v>0.44600000000000001</v>
      </c>
      <c r="Q4554">
        <v>131</v>
      </c>
      <c r="R4554">
        <v>0.28199999999999997</v>
      </c>
      <c r="S4554">
        <v>0.48599999999999999</v>
      </c>
      <c r="T4554">
        <v>11.2</v>
      </c>
      <c r="U4554">
        <v>6.2</v>
      </c>
      <c r="V4554">
        <v>13.4</v>
      </c>
      <c r="W4554">
        <v>1.3</v>
      </c>
      <c r="X4554">
        <v>8.4</v>
      </c>
      <c r="Y4554">
        <v>0.84</v>
      </c>
      <c r="Z4554">
        <v>0.15</v>
      </c>
      <c r="AA4554">
        <v>6.7</v>
      </c>
    </row>
    <row r="4555" spans="1:27">
      <c r="A4555">
        <v>2013</v>
      </c>
      <c r="B4555" t="s">
        <v>327</v>
      </c>
      <c r="C4555" t="s">
        <v>45</v>
      </c>
      <c r="D4555" t="str">
        <f>VLOOKUP($C4555,Sheet1!$C$4:$D$34,2,FALSE)</f>
        <v>Cavaliers</v>
      </c>
      <c r="E4555" t="str">
        <f t="shared" si="71"/>
        <v>Cavaliers2013</v>
      </c>
      <c r="F4555" t="s">
        <v>956</v>
      </c>
      <c r="G4555">
        <v>21</v>
      </c>
      <c r="H4555">
        <v>71</v>
      </c>
      <c r="I4555">
        <v>35</v>
      </c>
      <c r="J4555">
        <v>71.8</v>
      </c>
      <c r="K4555">
        <v>28.3</v>
      </c>
      <c r="L4555">
        <v>0.121</v>
      </c>
      <c r="M4555">
        <v>338</v>
      </c>
      <c r="N4555">
        <v>0.86099999999999999</v>
      </c>
      <c r="O4555">
        <v>893</v>
      </c>
      <c r="P4555">
        <v>0.45800000000000002</v>
      </c>
      <c r="Q4555">
        <v>344</v>
      </c>
      <c r="R4555">
        <v>0.35799999999999998</v>
      </c>
      <c r="S4555">
        <v>0.53300000000000003</v>
      </c>
      <c r="T4555">
        <v>20.8</v>
      </c>
      <c r="U4555">
        <v>3.6</v>
      </c>
      <c r="V4555">
        <v>5.9</v>
      </c>
      <c r="W4555">
        <v>6.1</v>
      </c>
      <c r="X4555">
        <v>31.9</v>
      </c>
      <c r="Y4555">
        <v>1.52</v>
      </c>
      <c r="Z4555">
        <v>0.32</v>
      </c>
      <c r="AA4555">
        <v>8.8000000000000007</v>
      </c>
    </row>
    <row r="4556" spans="1:27">
      <c r="A4556">
        <v>2013</v>
      </c>
      <c r="B4556" t="s">
        <v>1030</v>
      </c>
      <c r="C4556" t="s">
        <v>45</v>
      </c>
      <c r="D4556" t="str">
        <f>VLOOKUP($C4556,Sheet1!$C$4:$D$34,2,FALSE)</f>
        <v>Cavaliers</v>
      </c>
      <c r="E4556" t="str">
        <f t="shared" si="71"/>
        <v>Cavaliers2013</v>
      </c>
      <c r="F4556" t="s">
        <v>956</v>
      </c>
      <c r="G4556">
        <v>30</v>
      </c>
      <c r="H4556">
        <v>80</v>
      </c>
      <c r="I4556">
        <v>27.9</v>
      </c>
      <c r="J4556">
        <v>57.5</v>
      </c>
      <c r="K4556">
        <v>17.899999999999999</v>
      </c>
      <c r="L4556">
        <v>0.14799999999999999</v>
      </c>
      <c r="M4556">
        <v>149</v>
      </c>
      <c r="N4556">
        <v>0.83899999999999997</v>
      </c>
      <c r="O4556">
        <v>513</v>
      </c>
      <c r="P4556">
        <v>0.435</v>
      </c>
      <c r="Q4556">
        <v>185</v>
      </c>
      <c r="R4556">
        <v>0.34100000000000003</v>
      </c>
      <c r="S4556">
        <v>0.498</v>
      </c>
      <c r="T4556">
        <v>9.5</v>
      </c>
      <c r="U4556">
        <v>2.8</v>
      </c>
      <c r="V4556">
        <v>5.6</v>
      </c>
      <c r="W4556">
        <v>4.0999999999999996</v>
      </c>
      <c r="X4556">
        <v>22.9</v>
      </c>
      <c r="Y4556">
        <v>0.69</v>
      </c>
      <c r="Z4556">
        <v>0.28000000000000003</v>
      </c>
      <c r="AA4556">
        <v>6.8</v>
      </c>
    </row>
    <row r="4557" spans="1:27">
      <c r="A4557">
        <v>2013</v>
      </c>
      <c r="B4557" t="s">
        <v>334</v>
      </c>
      <c r="C4557" t="s">
        <v>96</v>
      </c>
      <c r="D4557" t="str">
        <f>VLOOKUP($C4557,Sheet1!$C$4:$D$34,2,FALSE)</f>
        <v>Thunder</v>
      </c>
      <c r="E4557" t="str">
        <f t="shared" si="71"/>
        <v>Thunder2013</v>
      </c>
      <c r="F4557" t="s">
        <v>956</v>
      </c>
      <c r="G4557">
        <v>23</v>
      </c>
      <c r="H4557">
        <v>80</v>
      </c>
      <c r="I4557">
        <v>28.2</v>
      </c>
      <c r="J4557">
        <v>58.5</v>
      </c>
      <c r="K4557">
        <v>22.8</v>
      </c>
      <c r="L4557">
        <v>0.14599999999999999</v>
      </c>
      <c r="M4557">
        <v>177</v>
      </c>
      <c r="N4557">
        <v>0.89300000000000002</v>
      </c>
      <c r="O4557">
        <v>670</v>
      </c>
      <c r="P4557">
        <v>0.47599999999999998</v>
      </c>
      <c r="Q4557">
        <v>244</v>
      </c>
      <c r="R4557">
        <v>0.34</v>
      </c>
      <c r="S4557">
        <v>0.52700000000000002</v>
      </c>
      <c r="T4557">
        <v>13.1</v>
      </c>
      <c r="U4557">
        <v>3.9</v>
      </c>
      <c r="V4557">
        <v>7.8</v>
      </c>
      <c r="W4557">
        <v>4.0999999999999996</v>
      </c>
      <c r="X4557">
        <v>23.3</v>
      </c>
      <c r="Y4557">
        <v>1.06</v>
      </c>
      <c r="Z4557">
        <v>0.11</v>
      </c>
      <c r="AA4557">
        <v>8.4</v>
      </c>
    </row>
    <row r="4558" spans="1:27">
      <c r="A4558">
        <v>2013</v>
      </c>
      <c r="B4558" t="s">
        <v>1312</v>
      </c>
      <c r="C4558" t="s">
        <v>92</v>
      </c>
      <c r="D4558" t="str">
        <f>VLOOKUP($C4558,Sheet1!$C$4:$D$34,2,FALSE)</f>
        <v>Clippers</v>
      </c>
      <c r="E4558" t="str">
        <f t="shared" si="71"/>
        <v>Clippers2013</v>
      </c>
      <c r="F4558" t="s">
        <v>958</v>
      </c>
      <c r="G4558">
        <v>35</v>
      </c>
      <c r="H4558">
        <v>9</v>
      </c>
      <c r="I4558">
        <v>11.7</v>
      </c>
      <c r="J4558">
        <v>23.5</v>
      </c>
      <c r="K4558">
        <v>14.2</v>
      </c>
      <c r="L4558">
        <v>0.17799999999999999</v>
      </c>
      <c r="M4558">
        <v>4</v>
      </c>
      <c r="N4558">
        <v>0.5</v>
      </c>
      <c r="O4558">
        <v>12</v>
      </c>
      <c r="P4558">
        <v>0.41699999999999998</v>
      </c>
      <c r="Q4558">
        <v>14</v>
      </c>
      <c r="R4558">
        <v>7.0999999999999994E-2</v>
      </c>
      <c r="S4558">
        <v>0.27</v>
      </c>
      <c r="T4558">
        <v>1.7</v>
      </c>
      <c r="U4558">
        <v>1.1000000000000001</v>
      </c>
      <c r="V4558">
        <v>5.3</v>
      </c>
      <c r="W4558">
        <v>0.6</v>
      </c>
      <c r="X4558">
        <v>6.3</v>
      </c>
      <c r="Y4558">
        <v>0.67</v>
      </c>
      <c r="Z4558">
        <v>0.11</v>
      </c>
      <c r="AA4558">
        <v>3.6</v>
      </c>
    </row>
    <row r="4559" spans="1:27">
      <c r="A4559">
        <v>2013</v>
      </c>
      <c r="B4559" t="s">
        <v>1313</v>
      </c>
      <c r="C4559" t="s">
        <v>90</v>
      </c>
      <c r="D4559" t="str">
        <f>VLOOKUP($C4559,Sheet1!$C$4:$D$34,2,FALSE)</f>
        <v>Spurs</v>
      </c>
      <c r="E4559" t="str">
        <f t="shared" si="71"/>
        <v>Spurs2013</v>
      </c>
      <c r="F4559" t="s">
        <v>93</v>
      </c>
      <c r="G4559">
        <v>26</v>
      </c>
      <c r="H4559">
        <v>5</v>
      </c>
      <c r="I4559">
        <v>9.9</v>
      </c>
      <c r="J4559">
        <v>19.399999999999999</v>
      </c>
      <c r="K4559">
        <v>9.9</v>
      </c>
      <c r="L4559">
        <v>9.1999999999999998E-2</v>
      </c>
      <c r="M4559">
        <v>2</v>
      </c>
      <c r="N4559">
        <v>1</v>
      </c>
      <c r="O4559">
        <v>7</v>
      </c>
      <c r="P4559">
        <v>0.28599999999999998</v>
      </c>
      <c r="Q4559">
        <v>2</v>
      </c>
      <c r="R4559">
        <v>0</v>
      </c>
      <c r="S4559">
        <v>0.30399999999999999</v>
      </c>
      <c r="T4559">
        <v>1.2</v>
      </c>
      <c r="U4559">
        <v>2.4</v>
      </c>
      <c r="V4559">
        <v>13.7</v>
      </c>
      <c r="W4559">
        <v>0.6</v>
      </c>
      <c r="X4559">
        <v>7.6</v>
      </c>
      <c r="Y4559">
        <v>0</v>
      </c>
      <c r="Z4559">
        <v>0.2</v>
      </c>
      <c r="AA4559">
        <v>4.8</v>
      </c>
    </row>
    <row r="4560" spans="1:27">
      <c r="A4560">
        <v>2013</v>
      </c>
      <c r="B4560" t="s">
        <v>335</v>
      </c>
      <c r="C4560" t="s">
        <v>32</v>
      </c>
      <c r="D4560" t="str">
        <f>VLOOKUP($C4560,Sheet1!$C$4:$D$34,2,FALSE)</f>
        <v>Heat</v>
      </c>
      <c r="E4560" t="str">
        <f t="shared" si="71"/>
        <v>Heat2013</v>
      </c>
      <c r="F4560" t="s">
        <v>960</v>
      </c>
      <c r="G4560">
        <v>29</v>
      </c>
      <c r="H4560">
        <v>77</v>
      </c>
      <c r="I4560">
        <v>37.5</v>
      </c>
      <c r="J4560">
        <v>77.3</v>
      </c>
      <c r="K4560">
        <v>31.2</v>
      </c>
      <c r="L4560">
        <v>0.14399999999999999</v>
      </c>
      <c r="M4560">
        <v>585</v>
      </c>
      <c r="N4560">
        <v>0.75</v>
      </c>
      <c r="O4560">
        <v>1047</v>
      </c>
      <c r="P4560">
        <v>0.622</v>
      </c>
      <c r="Q4560">
        <v>306</v>
      </c>
      <c r="R4560">
        <v>0.379</v>
      </c>
      <c r="S4560">
        <v>0.64900000000000002</v>
      </c>
      <c r="T4560">
        <v>27.1</v>
      </c>
      <c r="U4560">
        <v>6.9</v>
      </c>
      <c r="V4560">
        <v>11.6</v>
      </c>
      <c r="W4560">
        <v>6.3</v>
      </c>
      <c r="X4560">
        <v>32.200000000000003</v>
      </c>
      <c r="Y4560">
        <v>1.57</v>
      </c>
      <c r="Z4560">
        <v>0.34</v>
      </c>
      <c r="AA4560">
        <v>11.3</v>
      </c>
    </row>
    <row r="4561" spans="1:27">
      <c r="A4561">
        <v>2013</v>
      </c>
      <c r="B4561" t="s">
        <v>703</v>
      </c>
      <c r="C4561" t="s">
        <v>75</v>
      </c>
      <c r="D4561" t="str">
        <f>VLOOKUP($C4561,Sheet1!$C$4:$D$34,2,FALSE)</f>
        <v>Bulls</v>
      </c>
      <c r="E4561" t="str">
        <f t="shared" si="71"/>
        <v>Bulls2013</v>
      </c>
      <c r="F4561" t="s">
        <v>956</v>
      </c>
      <c r="G4561">
        <v>38</v>
      </c>
      <c r="H4561">
        <v>11</v>
      </c>
      <c r="I4561">
        <v>6.9</v>
      </c>
      <c r="J4561">
        <v>13.1</v>
      </c>
      <c r="K4561">
        <v>16.399999999999999</v>
      </c>
      <c r="L4561">
        <v>0.186</v>
      </c>
      <c r="M4561">
        <v>2</v>
      </c>
      <c r="N4561">
        <v>0</v>
      </c>
      <c r="O4561">
        <v>16</v>
      </c>
      <c r="P4561">
        <v>0.25</v>
      </c>
      <c r="Q4561">
        <v>5</v>
      </c>
      <c r="R4561">
        <v>0.2</v>
      </c>
      <c r="S4561">
        <v>0.251</v>
      </c>
      <c r="T4561">
        <v>1</v>
      </c>
      <c r="U4561">
        <v>0.6</v>
      </c>
      <c r="V4561">
        <v>5.3</v>
      </c>
      <c r="W4561">
        <v>1.5</v>
      </c>
      <c r="X4561">
        <v>34.799999999999997</v>
      </c>
      <c r="Y4561">
        <v>0.18</v>
      </c>
      <c r="Z4561">
        <v>0</v>
      </c>
      <c r="AA4561">
        <v>5.6</v>
      </c>
    </row>
    <row r="4562" spans="1:27">
      <c r="A4562">
        <v>2013</v>
      </c>
      <c r="B4562" t="s">
        <v>1314</v>
      </c>
      <c r="C4562" t="s">
        <v>92</v>
      </c>
      <c r="D4562" t="str">
        <f>VLOOKUP($C4562,Sheet1!$C$4:$D$34,2,FALSE)</f>
        <v>Clippers</v>
      </c>
      <c r="E4562" t="str">
        <f t="shared" si="71"/>
        <v>Clippers2013</v>
      </c>
      <c r="F4562" t="s">
        <v>960</v>
      </c>
      <c r="G4562">
        <v>37</v>
      </c>
      <c r="H4562">
        <v>22</v>
      </c>
      <c r="I4562">
        <v>11.1</v>
      </c>
      <c r="J4562">
        <v>22.8</v>
      </c>
      <c r="K4562">
        <v>19.899999999999999</v>
      </c>
      <c r="L4562">
        <v>6.4000000000000001E-2</v>
      </c>
      <c r="M4562">
        <v>25</v>
      </c>
      <c r="N4562">
        <v>0.72</v>
      </c>
      <c r="O4562">
        <v>51</v>
      </c>
      <c r="P4562">
        <v>0.41199999999999998</v>
      </c>
      <c r="Q4562">
        <v>41</v>
      </c>
      <c r="R4562">
        <v>0.19500000000000001</v>
      </c>
      <c r="S4562">
        <v>0.40799999999999997</v>
      </c>
      <c r="T4562">
        <v>3.8</v>
      </c>
      <c r="U4562">
        <v>2.5</v>
      </c>
      <c r="V4562">
        <v>12.5</v>
      </c>
      <c r="W4562">
        <v>0.3</v>
      </c>
      <c r="X4562">
        <v>4.0999999999999996</v>
      </c>
      <c r="Y4562">
        <v>0.41</v>
      </c>
      <c r="Z4562">
        <v>0.14000000000000001</v>
      </c>
      <c r="AA4562">
        <v>5.0999999999999996</v>
      </c>
    </row>
    <row r="4563" spans="1:27">
      <c r="A4563">
        <v>2013</v>
      </c>
      <c r="B4563" t="s">
        <v>1315</v>
      </c>
      <c r="C4563" t="s">
        <v>90</v>
      </c>
      <c r="D4563" t="str">
        <f>VLOOKUP($C4563,Sheet1!$C$4:$D$34,2,FALSE)</f>
        <v>Spurs</v>
      </c>
      <c r="E4563" t="str">
        <f t="shared" si="71"/>
        <v>Spurs2013</v>
      </c>
      <c r="F4563" t="s">
        <v>959</v>
      </c>
      <c r="G4563">
        <v>28</v>
      </c>
      <c r="H4563">
        <v>4</v>
      </c>
      <c r="I4563">
        <v>8.3000000000000007</v>
      </c>
      <c r="J4563">
        <v>15.9</v>
      </c>
      <c r="K4563">
        <v>8</v>
      </c>
      <c r="L4563">
        <v>0</v>
      </c>
      <c r="M4563">
        <v>2</v>
      </c>
      <c r="N4563">
        <v>0.5</v>
      </c>
      <c r="O4563">
        <v>4</v>
      </c>
      <c r="P4563">
        <v>0.75</v>
      </c>
      <c r="Q4563">
        <v>1</v>
      </c>
      <c r="R4563">
        <v>0</v>
      </c>
      <c r="S4563">
        <v>0.59499999999999997</v>
      </c>
      <c r="T4563">
        <v>1.8</v>
      </c>
      <c r="U4563">
        <v>1.5</v>
      </c>
      <c r="V4563">
        <v>10.199999999999999</v>
      </c>
      <c r="W4563">
        <v>0.3</v>
      </c>
      <c r="X4563">
        <v>4</v>
      </c>
      <c r="Y4563">
        <v>0</v>
      </c>
      <c r="Z4563">
        <v>0</v>
      </c>
      <c r="AA4563">
        <v>4.5</v>
      </c>
    </row>
    <row r="4564" spans="1:27">
      <c r="A4564">
        <v>2013</v>
      </c>
      <c r="B4564" t="s">
        <v>1315</v>
      </c>
      <c r="C4564" t="s">
        <v>99</v>
      </c>
      <c r="D4564" t="str">
        <f>VLOOKUP($C4564,Sheet1!$C$4:$D$34,2,FALSE)</f>
        <v>Timberwolves</v>
      </c>
      <c r="E4564" t="str">
        <f t="shared" si="71"/>
        <v>Timberwolves2013</v>
      </c>
      <c r="F4564" t="s">
        <v>40</v>
      </c>
      <c r="G4564">
        <v>28</v>
      </c>
      <c r="H4564">
        <v>2</v>
      </c>
      <c r="I4564">
        <v>6.3</v>
      </c>
      <c r="J4564">
        <v>9.6</v>
      </c>
      <c r="K4564">
        <v>9.6999999999999993</v>
      </c>
      <c r="L4564">
        <v>0.34699999999999998</v>
      </c>
      <c r="M4564">
        <v>2</v>
      </c>
      <c r="N4564">
        <v>1</v>
      </c>
      <c r="O4564">
        <v>0</v>
      </c>
      <c r="P4564">
        <v>0</v>
      </c>
      <c r="Q4564">
        <v>1</v>
      </c>
      <c r="R4564">
        <v>0</v>
      </c>
      <c r="S4564">
        <v>0.53200000000000003</v>
      </c>
      <c r="T4564">
        <v>1</v>
      </c>
      <c r="U4564">
        <v>1.5</v>
      </c>
      <c r="V4564">
        <v>13</v>
      </c>
      <c r="W4564">
        <v>0</v>
      </c>
      <c r="X4564">
        <v>0</v>
      </c>
      <c r="Y4564">
        <v>0</v>
      </c>
      <c r="Z4564">
        <v>0</v>
      </c>
      <c r="AA4564">
        <v>0</v>
      </c>
    </row>
    <row r="4565" spans="1:27">
      <c r="A4565">
        <v>2013</v>
      </c>
      <c r="B4565" t="s">
        <v>985</v>
      </c>
      <c r="C4565" t="s">
        <v>73</v>
      </c>
      <c r="D4565" t="str">
        <f>VLOOKUP($C4565,Sheet1!$C$4:$D$34,2,FALSE)</f>
        <v>Hornets</v>
      </c>
      <c r="E4565" t="str">
        <f t="shared" si="71"/>
        <v>Hornets2013</v>
      </c>
      <c r="F4565" t="s">
        <v>960</v>
      </c>
      <c r="G4565">
        <v>29</v>
      </c>
      <c r="H4565">
        <v>73</v>
      </c>
      <c r="I4565">
        <v>34.799999999999997</v>
      </c>
      <c r="J4565">
        <v>71.599999999999994</v>
      </c>
      <c r="K4565">
        <v>29.5</v>
      </c>
      <c r="L4565">
        <v>7.5999999999999998E-2</v>
      </c>
      <c r="M4565">
        <v>277</v>
      </c>
      <c r="N4565">
        <v>0.69</v>
      </c>
      <c r="O4565">
        <v>1361</v>
      </c>
      <c r="P4565">
        <v>0.51200000000000001</v>
      </c>
      <c r="Q4565">
        <v>15</v>
      </c>
      <c r="R4565">
        <v>0.2</v>
      </c>
      <c r="S4565">
        <v>0.53200000000000003</v>
      </c>
      <c r="T4565">
        <v>21.8</v>
      </c>
      <c r="U4565">
        <v>10.8</v>
      </c>
      <c r="V4565">
        <v>17.600000000000001</v>
      </c>
      <c r="W4565">
        <v>2.1</v>
      </c>
      <c r="X4565">
        <v>12.9</v>
      </c>
      <c r="Y4565">
        <v>0.92</v>
      </c>
      <c r="Z4565">
        <v>1.08</v>
      </c>
      <c r="AA4565">
        <v>9.1</v>
      </c>
    </row>
    <row r="4566" spans="1:27">
      <c r="A4566">
        <v>2013</v>
      </c>
      <c r="B4566" t="s">
        <v>1083</v>
      </c>
      <c r="C4566" t="s">
        <v>41</v>
      </c>
      <c r="D4566" t="str">
        <f>VLOOKUP($C4566,Sheet1!$C$4:$D$34,2,FALSE)</f>
        <v>Jazz</v>
      </c>
      <c r="E4566" t="str">
        <f t="shared" si="71"/>
        <v>Jazz2013</v>
      </c>
      <c r="F4566" t="s">
        <v>958</v>
      </c>
      <c r="G4566">
        <v>33</v>
      </c>
      <c r="H4566">
        <v>82</v>
      </c>
      <c r="I4566">
        <v>26.8</v>
      </c>
      <c r="J4566">
        <v>55.5</v>
      </c>
      <c r="K4566">
        <v>17.100000000000001</v>
      </c>
      <c r="L4566">
        <v>0.115</v>
      </c>
      <c r="M4566">
        <v>162</v>
      </c>
      <c r="N4566">
        <v>0.74099999999999999</v>
      </c>
      <c r="O4566">
        <v>353</v>
      </c>
      <c r="P4566">
        <v>0.48399999999999999</v>
      </c>
      <c r="Q4566">
        <v>301</v>
      </c>
      <c r="R4566">
        <v>0.40899999999999997</v>
      </c>
      <c r="S4566">
        <v>0.57299999999999995</v>
      </c>
      <c r="T4566">
        <v>10.1</v>
      </c>
      <c r="U4566">
        <v>2.7</v>
      </c>
      <c r="V4566">
        <v>5.7</v>
      </c>
      <c r="W4566">
        <v>1.6</v>
      </c>
      <c r="X4566">
        <v>9.6999999999999993</v>
      </c>
      <c r="Y4566">
        <v>0.7</v>
      </c>
      <c r="Z4566">
        <v>0.17</v>
      </c>
      <c r="AA4566">
        <v>5.3</v>
      </c>
    </row>
    <row r="4567" spans="1:27">
      <c r="A4567">
        <v>2013</v>
      </c>
      <c r="B4567" t="s">
        <v>897</v>
      </c>
      <c r="C4567" t="s">
        <v>80</v>
      </c>
      <c r="D4567" t="str">
        <f>VLOOKUP($C4567,Sheet1!$C$4:$D$34,2,FALSE)</f>
        <v>Hawks</v>
      </c>
      <c r="E4567" t="str">
        <f t="shared" si="71"/>
        <v>Hawks2013</v>
      </c>
      <c r="F4567" t="s">
        <v>959</v>
      </c>
      <c r="G4567">
        <v>22</v>
      </c>
      <c r="H4567">
        <v>13</v>
      </c>
      <c r="I4567">
        <v>11.9</v>
      </c>
      <c r="J4567">
        <v>23.7</v>
      </c>
      <c r="K4567">
        <v>16.100000000000001</v>
      </c>
      <c r="L4567">
        <v>0.20100000000000001</v>
      </c>
      <c r="M4567">
        <v>4</v>
      </c>
      <c r="N4567">
        <v>1</v>
      </c>
      <c r="O4567">
        <v>24</v>
      </c>
      <c r="P4567">
        <v>0.5</v>
      </c>
      <c r="Q4567">
        <v>18</v>
      </c>
      <c r="R4567">
        <v>0.222</v>
      </c>
      <c r="S4567">
        <v>0.45700000000000002</v>
      </c>
      <c r="T4567">
        <v>3.1</v>
      </c>
      <c r="U4567">
        <v>1.7</v>
      </c>
      <c r="V4567">
        <v>8.1999999999999993</v>
      </c>
      <c r="W4567">
        <v>0.8</v>
      </c>
      <c r="X4567">
        <v>10.6</v>
      </c>
      <c r="Y4567">
        <v>0.08</v>
      </c>
      <c r="Z4567">
        <v>0.08</v>
      </c>
      <c r="AA4567">
        <v>5.4</v>
      </c>
    </row>
    <row r="4568" spans="1:27">
      <c r="A4568">
        <v>2013</v>
      </c>
      <c r="B4568" t="s">
        <v>961</v>
      </c>
      <c r="C4568" t="s">
        <v>71</v>
      </c>
      <c r="D4568" t="str">
        <f>VLOOKUP($C4568,Sheet1!$C$4:$D$34,2,FALSE)</f>
        <v>Pistons</v>
      </c>
      <c r="E4568" t="str">
        <f t="shared" si="71"/>
        <v>Pistons2013</v>
      </c>
      <c r="F4568" t="s">
        <v>956</v>
      </c>
      <c r="G4568">
        <v>24</v>
      </c>
      <c r="H4568">
        <v>80</v>
      </c>
      <c r="I4568">
        <v>33.9</v>
      </c>
      <c r="J4568">
        <v>70.3</v>
      </c>
      <c r="K4568">
        <v>23.5</v>
      </c>
      <c r="L4568">
        <v>0.14399999999999999</v>
      </c>
      <c r="M4568">
        <v>321</v>
      </c>
      <c r="N4568">
        <v>0.751</v>
      </c>
      <c r="O4568">
        <v>678</v>
      </c>
      <c r="P4568">
        <v>0.39700000000000002</v>
      </c>
      <c r="Q4568">
        <v>457</v>
      </c>
      <c r="R4568">
        <v>0.33700000000000002</v>
      </c>
      <c r="S4568">
        <v>0.48599999999999999</v>
      </c>
      <c r="T4568">
        <v>15.5</v>
      </c>
      <c r="U4568">
        <v>3.1</v>
      </c>
      <c r="V4568">
        <v>4.9000000000000004</v>
      </c>
      <c r="W4568">
        <v>7.6</v>
      </c>
      <c r="X4568">
        <v>34.6</v>
      </c>
      <c r="Y4568">
        <v>1.26</v>
      </c>
      <c r="Z4568">
        <v>0.1</v>
      </c>
      <c r="AA4568">
        <v>8.4</v>
      </c>
    </row>
    <row r="4569" spans="1:27">
      <c r="A4569">
        <v>2013</v>
      </c>
      <c r="B4569" t="s">
        <v>898</v>
      </c>
      <c r="C4569" t="s">
        <v>71</v>
      </c>
      <c r="D4569" t="str">
        <f>VLOOKUP($C4569,Sheet1!$C$4:$D$34,2,FALSE)</f>
        <v>Pistons</v>
      </c>
      <c r="E4569" t="str">
        <f t="shared" si="71"/>
        <v>Pistons2013</v>
      </c>
      <c r="F4569" t="s">
        <v>960</v>
      </c>
      <c r="G4569">
        <v>26</v>
      </c>
      <c r="H4569">
        <v>64</v>
      </c>
      <c r="I4569">
        <v>11.4</v>
      </c>
      <c r="J4569">
        <v>23.6</v>
      </c>
      <c r="K4569">
        <v>16.3</v>
      </c>
      <c r="L4569">
        <v>0.155</v>
      </c>
      <c r="M4569">
        <v>59</v>
      </c>
      <c r="N4569">
        <v>0.72899999999999998</v>
      </c>
      <c r="O4569">
        <v>134</v>
      </c>
      <c r="P4569">
        <v>0.5</v>
      </c>
      <c r="Q4569">
        <v>74</v>
      </c>
      <c r="R4569">
        <v>0.41899999999999998</v>
      </c>
      <c r="S4569">
        <v>0.57699999999999996</v>
      </c>
      <c r="T4569">
        <v>4.2</v>
      </c>
      <c r="U4569">
        <v>2.7</v>
      </c>
      <c r="V4569">
        <v>13.1</v>
      </c>
      <c r="W4569">
        <v>0.6</v>
      </c>
      <c r="X4569">
        <v>8</v>
      </c>
      <c r="Y4569">
        <v>0.33</v>
      </c>
      <c r="Z4569">
        <v>0.09</v>
      </c>
      <c r="AA4569">
        <v>6.6</v>
      </c>
    </row>
    <row r="4570" spans="1:27">
      <c r="A4570">
        <v>2013</v>
      </c>
      <c r="B4570" t="s">
        <v>899</v>
      </c>
      <c r="C4570" t="s">
        <v>26</v>
      </c>
      <c r="D4570" t="str">
        <f>VLOOKUP($C4570,Sheet1!$C$4:$D$34,2,FALSE)</f>
        <v>Raptors</v>
      </c>
      <c r="E4570" t="str">
        <f t="shared" si="71"/>
        <v>Raptors2013</v>
      </c>
      <c r="F4570" t="s">
        <v>960</v>
      </c>
      <c r="G4570">
        <v>26</v>
      </c>
      <c r="H4570">
        <v>77</v>
      </c>
      <c r="I4570">
        <v>28.6</v>
      </c>
      <c r="J4570">
        <v>58.6</v>
      </c>
      <c r="K4570">
        <v>16.5</v>
      </c>
      <c r="L4570">
        <v>0.154</v>
      </c>
      <c r="M4570">
        <v>143</v>
      </c>
      <c r="N4570">
        <v>0.63600000000000001</v>
      </c>
      <c r="O4570">
        <v>546</v>
      </c>
      <c r="P4570">
        <v>0.59299999999999997</v>
      </c>
      <c r="Q4570">
        <v>66</v>
      </c>
      <c r="R4570">
        <v>0.30299999999999999</v>
      </c>
      <c r="S4570">
        <v>0.59199999999999997</v>
      </c>
      <c r="T4570">
        <v>10.4</v>
      </c>
      <c r="U4570">
        <v>6.5</v>
      </c>
      <c r="V4570">
        <v>13.4</v>
      </c>
      <c r="W4570">
        <v>1.5</v>
      </c>
      <c r="X4570">
        <v>8.8000000000000007</v>
      </c>
      <c r="Y4570">
        <v>0.73</v>
      </c>
      <c r="Z4570">
        <v>1.1399999999999999</v>
      </c>
      <c r="AA4570">
        <v>6.5</v>
      </c>
    </row>
    <row r="4571" spans="1:27">
      <c r="A4571">
        <v>2013</v>
      </c>
      <c r="B4571" t="s">
        <v>1123</v>
      </c>
      <c r="C4571" t="s">
        <v>138</v>
      </c>
      <c r="D4571" t="str">
        <f>VLOOKUP($C4571,Sheet1!$C$4:$D$34,2,FALSE)</f>
        <v>Celtics</v>
      </c>
      <c r="E4571" t="str">
        <f t="shared" si="71"/>
        <v>Celtics2013</v>
      </c>
      <c r="F4571" t="s">
        <v>958</v>
      </c>
      <c r="G4571">
        <v>23</v>
      </c>
      <c r="H4571">
        <v>40</v>
      </c>
      <c r="I4571">
        <v>19.5</v>
      </c>
      <c r="J4571">
        <v>40.5</v>
      </c>
      <c r="K4571">
        <v>14.5</v>
      </c>
      <c r="L4571">
        <v>8.5999999999999993E-2</v>
      </c>
      <c r="M4571">
        <v>43</v>
      </c>
      <c r="N4571">
        <v>0.86</v>
      </c>
      <c r="O4571">
        <v>87</v>
      </c>
      <c r="P4571">
        <v>0.48299999999999998</v>
      </c>
      <c r="Q4571">
        <v>127</v>
      </c>
      <c r="R4571">
        <v>0.33900000000000002</v>
      </c>
      <c r="S4571">
        <v>0.53700000000000003</v>
      </c>
      <c r="T4571">
        <v>6.3</v>
      </c>
      <c r="U4571">
        <v>2.4</v>
      </c>
      <c r="V4571">
        <v>7</v>
      </c>
      <c r="W4571">
        <v>0.8</v>
      </c>
      <c r="X4571">
        <v>6.3</v>
      </c>
      <c r="Y4571">
        <v>0.7</v>
      </c>
      <c r="Z4571">
        <v>0.1</v>
      </c>
      <c r="AA4571">
        <v>4.7</v>
      </c>
    </row>
    <row r="4572" spans="1:27">
      <c r="A4572">
        <v>2013</v>
      </c>
      <c r="B4572" t="s">
        <v>344</v>
      </c>
      <c r="C4572" t="s">
        <v>29</v>
      </c>
      <c r="D4572" t="str">
        <f>VLOOKUP($C4572,Sheet1!$C$4:$D$34,2,FALSE)</f>
        <v>Grizzlies</v>
      </c>
      <c r="E4572" t="str">
        <f t="shared" si="71"/>
        <v>Grizzlies2013</v>
      </c>
      <c r="F4572" t="s">
        <v>958</v>
      </c>
      <c r="G4572">
        <v>26</v>
      </c>
      <c r="H4572">
        <v>52</v>
      </c>
      <c r="I4572">
        <v>18.2</v>
      </c>
      <c r="J4572">
        <v>37.5</v>
      </c>
      <c r="K4572">
        <v>20.2</v>
      </c>
      <c r="L4572">
        <v>0.16</v>
      </c>
      <c r="M4572">
        <v>90</v>
      </c>
      <c r="N4572">
        <v>0.84399999999999997</v>
      </c>
      <c r="O4572">
        <v>221</v>
      </c>
      <c r="P4572">
        <v>0.54800000000000004</v>
      </c>
      <c r="Q4572">
        <v>87</v>
      </c>
      <c r="R4572">
        <v>0.253</v>
      </c>
      <c r="S4572">
        <v>0.55200000000000005</v>
      </c>
      <c r="T4572">
        <v>7.4</v>
      </c>
      <c r="U4572">
        <v>3.2</v>
      </c>
      <c r="V4572">
        <v>10.4</v>
      </c>
      <c r="W4572">
        <v>2.1</v>
      </c>
      <c r="X4572">
        <v>18.399999999999999</v>
      </c>
      <c r="Y4572">
        <v>0.83</v>
      </c>
      <c r="Z4572">
        <v>1.1000000000000001</v>
      </c>
      <c r="AA4572">
        <v>8.1</v>
      </c>
    </row>
    <row r="4573" spans="1:27">
      <c r="A4573">
        <v>2013</v>
      </c>
      <c r="B4573" t="s">
        <v>346</v>
      </c>
      <c r="C4573" t="s">
        <v>37</v>
      </c>
      <c r="D4573" t="str">
        <f>VLOOKUP($C4573,Sheet1!$C$4:$D$34,2,FALSE)</f>
        <v>Nets</v>
      </c>
      <c r="E4573" t="str">
        <f t="shared" si="71"/>
        <v>Nets2013</v>
      </c>
      <c r="F4573" t="s">
        <v>959</v>
      </c>
      <c r="G4573">
        <v>32</v>
      </c>
      <c r="H4573">
        <v>79</v>
      </c>
      <c r="I4573">
        <v>32.4</v>
      </c>
      <c r="J4573">
        <v>66.8</v>
      </c>
      <c r="K4573">
        <v>22.5</v>
      </c>
      <c r="L4573">
        <v>9.8000000000000004E-2</v>
      </c>
      <c r="M4573">
        <v>195</v>
      </c>
      <c r="N4573">
        <v>0.81499999999999995</v>
      </c>
      <c r="O4573">
        <v>614</v>
      </c>
      <c r="P4573">
        <v>0.48899999999999999</v>
      </c>
      <c r="Q4573">
        <v>404</v>
      </c>
      <c r="R4573">
        <v>0.40100000000000002</v>
      </c>
      <c r="S4573">
        <v>0.56399999999999995</v>
      </c>
      <c r="T4573">
        <v>15.8</v>
      </c>
      <c r="U4573">
        <v>3.4</v>
      </c>
      <c r="V4573">
        <v>6.3</v>
      </c>
      <c r="W4573">
        <v>2.7</v>
      </c>
      <c r="X4573">
        <v>15.2</v>
      </c>
      <c r="Y4573">
        <v>0.59</v>
      </c>
      <c r="Z4573">
        <v>0.13</v>
      </c>
      <c r="AA4573">
        <v>6.5</v>
      </c>
    </row>
    <row r="4574" spans="1:27">
      <c r="A4574">
        <v>2013</v>
      </c>
      <c r="B4574" t="s">
        <v>1174</v>
      </c>
      <c r="C4574" t="s">
        <v>49</v>
      </c>
      <c r="D4574" t="str">
        <f>VLOOKUP($C4574,Sheet1!$C$4:$D$34,2,FALSE)</f>
        <v>Pacers</v>
      </c>
      <c r="E4574" t="str">
        <f t="shared" si="71"/>
        <v>Pacers2013</v>
      </c>
      <c r="F4574" t="s">
        <v>959</v>
      </c>
      <c r="G4574">
        <v>24</v>
      </c>
      <c r="H4574">
        <v>38</v>
      </c>
      <c r="I4574">
        <v>8.8000000000000007</v>
      </c>
      <c r="J4574">
        <v>18.2</v>
      </c>
      <c r="K4574">
        <v>16.399999999999999</v>
      </c>
      <c r="L4574">
        <v>0.11600000000000001</v>
      </c>
      <c r="M4574">
        <v>22</v>
      </c>
      <c r="N4574">
        <v>0.77300000000000002</v>
      </c>
      <c r="O4574">
        <v>56</v>
      </c>
      <c r="P4574">
        <v>0.46400000000000002</v>
      </c>
      <c r="Q4574">
        <v>41</v>
      </c>
      <c r="R4574">
        <v>0.19500000000000001</v>
      </c>
      <c r="S4574">
        <v>0.436</v>
      </c>
      <c r="T4574">
        <v>2.4</v>
      </c>
      <c r="U4574">
        <v>1.3</v>
      </c>
      <c r="V4574">
        <v>8.5</v>
      </c>
      <c r="W4574">
        <v>0.4</v>
      </c>
      <c r="X4574">
        <v>7.4</v>
      </c>
      <c r="Y4574">
        <v>0.16</v>
      </c>
      <c r="Z4574">
        <v>0.03</v>
      </c>
      <c r="AA4574">
        <v>4.9000000000000004</v>
      </c>
    </row>
    <row r="4575" spans="1:27">
      <c r="A4575">
        <v>2013</v>
      </c>
      <c r="B4575" t="s">
        <v>1174</v>
      </c>
      <c r="C4575" t="s">
        <v>70</v>
      </c>
      <c r="D4575" t="str">
        <f>VLOOKUP($C4575,Sheet1!$C$4:$D$34,2,FALSE)</f>
        <v>Kings</v>
      </c>
      <c r="E4575" t="str">
        <f t="shared" si="71"/>
        <v>Kings2013</v>
      </c>
      <c r="F4575" t="s">
        <v>959</v>
      </c>
      <c r="G4575">
        <v>24</v>
      </c>
      <c r="H4575">
        <v>7</v>
      </c>
      <c r="I4575">
        <v>7</v>
      </c>
      <c r="J4575">
        <v>13.4</v>
      </c>
      <c r="K4575">
        <v>17.8</v>
      </c>
      <c r="L4575">
        <v>5.0999999999999997E-2</v>
      </c>
      <c r="M4575">
        <v>4</v>
      </c>
      <c r="N4575">
        <v>0.5</v>
      </c>
      <c r="O4575">
        <v>11</v>
      </c>
      <c r="P4575">
        <v>0.182</v>
      </c>
      <c r="Q4575">
        <v>6</v>
      </c>
      <c r="R4575">
        <v>0.16700000000000001</v>
      </c>
      <c r="S4575">
        <v>0.24</v>
      </c>
      <c r="T4575">
        <v>1.3</v>
      </c>
      <c r="U4575">
        <v>0.6</v>
      </c>
      <c r="V4575">
        <v>4.5999999999999996</v>
      </c>
      <c r="W4575">
        <v>0.6</v>
      </c>
      <c r="X4575">
        <v>11.7</v>
      </c>
      <c r="Y4575">
        <v>0</v>
      </c>
      <c r="Z4575">
        <v>0.14000000000000001</v>
      </c>
      <c r="AA4575">
        <v>4.4000000000000004</v>
      </c>
    </row>
    <row r="4576" spans="1:27">
      <c r="A4576">
        <v>2013</v>
      </c>
      <c r="B4576" t="s">
        <v>900</v>
      </c>
      <c r="C4576" t="s">
        <v>54</v>
      </c>
      <c r="D4576" t="str">
        <f>VLOOKUP($C4576,Sheet1!$C$4:$D$34,2,FALSE)</f>
        <v>Lakers</v>
      </c>
      <c r="E4576" t="str">
        <f t="shared" si="71"/>
        <v>Lakers2013</v>
      </c>
      <c r="F4576" t="s">
        <v>958</v>
      </c>
      <c r="G4576">
        <v>26</v>
      </c>
      <c r="H4576">
        <v>79</v>
      </c>
      <c r="I4576">
        <v>28.2</v>
      </c>
      <c r="J4576">
        <v>58.6</v>
      </c>
      <c r="K4576">
        <v>15.2</v>
      </c>
      <c r="L4576">
        <v>0.11600000000000001</v>
      </c>
      <c r="M4576">
        <v>77</v>
      </c>
      <c r="N4576">
        <v>0.79200000000000004</v>
      </c>
      <c r="O4576">
        <v>380</v>
      </c>
      <c r="P4576">
        <v>0.46600000000000003</v>
      </c>
      <c r="Q4576">
        <v>271</v>
      </c>
      <c r="R4576">
        <v>0.36899999999999999</v>
      </c>
      <c r="S4576">
        <v>0.52200000000000002</v>
      </c>
      <c r="T4576">
        <v>9.1</v>
      </c>
      <c r="U4576">
        <v>4.4000000000000004</v>
      </c>
      <c r="V4576">
        <v>8.4</v>
      </c>
      <c r="W4576">
        <v>1.6</v>
      </c>
      <c r="X4576">
        <v>8.3000000000000007</v>
      </c>
      <c r="Y4576">
        <v>1.0900000000000001</v>
      </c>
      <c r="Z4576">
        <v>0.97</v>
      </c>
      <c r="AA4576">
        <v>5.7</v>
      </c>
    </row>
    <row r="4577" spans="1:27">
      <c r="A4577">
        <v>2013</v>
      </c>
      <c r="B4577" t="s">
        <v>1026</v>
      </c>
      <c r="C4577" t="s">
        <v>32</v>
      </c>
      <c r="D4577" t="str">
        <f>VLOOKUP($C4577,Sheet1!$C$4:$D$34,2,FALSE)</f>
        <v>Heat</v>
      </c>
      <c r="E4577" t="str">
        <f t="shared" si="71"/>
        <v>Heat2013</v>
      </c>
      <c r="F4577" t="s">
        <v>958</v>
      </c>
      <c r="G4577">
        <v>33</v>
      </c>
      <c r="H4577">
        <v>20</v>
      </c>
      <c r="I4577">
        <v>11.6</v>
      </c>
      <c r="J4577">
        <v>23.2</v>
      </c>
      <c r="K4577">
        <v>15.8</v>
      </c>
      <c r="L4577">
        <v>5.1999999999999998E-2</v>
      </c>
      <c r="M4577">
        <v>11</v>
      </c>
      <c r="N4577">
        <v>0.63600000000000001</v>
      </c>
      <c r="O4577">
        <v>14</v>
      </c>
      <c r="P4577">
        <v>0.214</v>
      </c>
      <c r="Q4577">
        <v>54</v>
      </c>
      <c r="R4577">
        <v>0.51900000000000002</v>
      </c>
      <c r="S4577">
        <v>0.66600000000000004</v>
      </c>
      <c r="T4577">
        <v>4.9000000000000004</v>
      </c>
      <c r="U4577">
        <v>1.2</v>
      </c>
      <c r="V4577">
        <v>6.2</v>
      </c>
      <c r="W4577">
        <v>0.5</v>
      </c>
      <c r="X4577">
        <v>5.9</v>
      </c>
      <c r="Y4577">
        <v>0.15</v>
      </c>
      <c r="Z4577">
        <v>0.2</v>
      </c>
      <c r="AA4577">
        <v>4.9000000000000004</v>
      </c>
    </row>
    <row r="4578" spans="1:27">
      <c r="A4578">
        <v>2013</v>
      </c>
      <c r="B4578" t="s">
        <v>1256</v>
      </c>
      <c r="C4578" t="s">
        <v>96</v>
      </c>
      <c r="D4578" t="str">
        <f>VLOOKUP($C4578,Sheet1!$C$4:$D$34,2,FALSE)</f>
        <v>Thunder</v>
      </c>
      <c r="E4578" t="str">
        <f t="shared" si="71"/>
        <v>Thunder2013</v>
      </c>
      <c r="F4578" t="s">
        <v>960</v>
      </c>
      <c r="G4578">
        <v>22</v>
      </c>
      <c r="H4578">
        <v>62</v>
      </c>
      <c r="I4578">
        <v>12.1</v>
      </c>
      <c r="J4578">
        <v>25.1</v>
      </c>
      <c r="K4578">
        <v>13</v>
      </c>
      <c r="L4578">
        <v>9.5000000000000001E-2</v>
      </c>
      <c r="M4578">
        <v>42</v>
      </c>
      <c r="N4578">
        <v>0.66700000000000004</v>
      </c>
      <c r="O4578">
        <v>120</v>
      </c>
      <c r="P4578">
        <v>0.50800000000000001</v>
      </c>
      <c r="Q4578">
        <v>61</v>
      </c>
      <c r="R4578">
        <v>0.36099999999999999</v>
      </c>
      <c r="S4578">
        <v>0.54100000000000004</v>
      </c>
      <c r="T4578">
        <v>3.5</v>
      </c>
      <c r="U4578">
        <v>1.8</v>
      </c>
      <c r="V4578">
        <v>8.5</v>
      </c>
      <c r="W4578">
        <v>0.4</v>
      </c>
      <c r="X4578">
        <v>5</v>
      </c>
      <c r="Y4578">
        <v>0.23</v>
      </c>
      <c r="Z4578">
        <v>0.31</v>
      </c>
      <c r="AA4578">
        <v>4.5</v>
      </c>
    </row>
    <row r="4579" spans="1:27">
      <c r="A4579">
        <v>2013</v>
      </c>
      <c r="B4579" t="s">
        <v>1316</v>
      </c>
      <c r="C4579" t="s">
        <v>56</v>
      </c>
      <c r="D4579" t="str">
        <f>VLOOKUP($C4579,Sheet1!$C$4:$D$34,2,FALSE)</f>
        <v>Magic</v>
      </c>
      <c r="E4579" t="str">
        <f t="shared" si="71"/>
        <v>Magic2013</v>
      </c>
      <c r="F4579" t="s">
        <v>960</v>
      </c>
      <c r="G4579">
        <v>29</v>
      </c>
      <c r="H4579">
        <v>11</v>
      </c>
      <c r="I4579">
        <v>7.5</v>
      </c>
      <c r="J4579">
        <v>14.2</v>
      </c>
      <c r="K4579">
        <v>11.4</v>
      </c>
      <c r="L4579">
        <v>9.6000000000000002E-2</v>
      </c>
      <c r="M4579">
        <v>4</v>
      </c>
      <c r="N4579">
        <v>0.5</v>
      </c>
      <c r="O4579">
        <v>17</v>
      </c>
      <c r="P4579">
        <v>0.35299999999999998</v>
      </c>
      <c r="Q4579">
        <v>0</v>
      </c>
      <c r="R4579">
        <v>0</v>
      </c>
      <c r="S4579">
        <v>0.373</v>
      </c>
      <c r="T4579">
        <v>1.3</v>
      </c>
      <c r="U4579">
        <v>1.5</v>
      </c>
      <c r="V4579">
        <v>10.9</v>
      </c>
      <c r="W4579">
        <v>0.2</v>
      </c>
      <c r="X4579">
        <v>3.5</v>
      </c>
      <c r="Y4579">
        <v>0.18</v>
      </c>
      <c r="Z4579">
        <v>0.18</v>
      </c>
      <c r="AA4579">
        <v>3.9</v>
      </c>
    </row>
    <row r="4580" spans="1:27">
      <c r="A4580">
        <v>2013</v>
      </c>
      <c r="B4580" t="s">
        <v>902</v>
      </c>
      <c r="C4580" t="s">
        <v>62</v>
      </c>
      <c r="D4580" t="str">
        <f>VLOOKUP($C4580,Sheet1!$C$4:$D$34,2,FALSE)</f>
        <v>Rockets</v>
      </c>
      <c r="E4580" t="str">
        <f t="shared" si="71"/>
        <v>Rockets2013</v>
      </c>
      <c r="F4580" t="s">
        <v>960</v>
      </c>
      <c r="G4580">
        <v>22</v>
      </c>
      <c r="H4580">
        <v>76</v>
      </c>
      <c r="I4580">
        <v>27.1</v>
      </c>
      <c r="J4580">
        <v>56.1</v>
      </c>
      <c r="K4580">
        <v>18.5</v>
      </c>
      <c r="L4580">
        <v>8.2000000000000003E-2</v>
      </c>
      <c r="M4580">
        <v>195</v>
      </c>
      <c r="N4580">
        <v>0.60499999999999998</v>
      </c>
      <c r="O4580">
        <v>611</v>
      </c>
      <c r="P4580">
        <v>0.58099999999999996</v>
      </c>
      <c r="Q4580">
        <v>102</v>
      </c>
      <c r="R4580">
        <v>0.30399999999999999</v>
      </c>
      <c r="S4580">
        <v>0.57599999999999996</v>
      </c>
      <c r="T4580">
        <v>12.1</v>
      </c>
      <c r="U4580">
        <v>6.9</v>
      </c>
      <c r="V4580">
        <v>14.2</v>
      </c>
      <c r="W4580">
        <v>1.1000000000000001</v>
      </c>
      <c r="X4580">
        <v>7</v>
      </c>
      <c r="Y4580">
        <v>0.71</v>
      </c>
      <c r="Z4580">
        <v>1.3</v>
      </c>
      <c r="AA4580">
        <v>6.7</v>
      </c>
    </row>
    <row r="4581" spans="1:27">
      <c r="A4581">
        <v>2013</v>
      </c>
      <c r="B4581" t="s">
        <v>361</v>
      </c>
      <c r="C4581" t="s">
        <v>92</v>
      </c>
      <c r="D4581" t="str">
        <f>VLOOKUP($C4581,Sheet1!$C$4:$D$34,2,FALSE)</f>
        <v>Clippers</v>
      </c>
      <c r="E4581" t="str">
        <f t="shared" si="71"/>
        <v>Clippers2013</v>
      </c>
      <c r="F4581" t="s">
        <v>30</v>
      </c>
      <c r="G4581">
        <v>25</v>
      </c>
      <c r="H4581">
        <v>82</v>
      </c>
      <c r="I4581">
        <v>34.799999999999997</v>
      </c>
      <c r="J4581">
        <v>72.3</v>
      </c>
      <c r="K4581">
        <v>12.4</v>
      </c>
      <c r="L4581">
        <v>0.153</v>
      </c>
      <c r="M4581">
        <v>374</v>
      </c>
      <c r="N4581">
        <v>0.42799999999999999</v>
      </c>
      <c r="O4581">
        <v>515</v>
      </c>
      <c r="P4581">
        <v>0.67600000000000005</v>
      </c>
      <c r="Q4581">
        <v>0</v>
      </c>
      <c r="R4581">
        <v>0</v>
      </c>
      <c r="S4581">
        <v>0.63</v>
      </c>
      <c r="T4581">
        <v>10.4</v>
      </c>
      <c r="U4581">
        <v>13.6</v>
      </c>
      <c r="V4581">
        <v>21.7</v>
      </c>
      <c r="W4581">
        <v>0.9</v>
      </c>
      <c r="X4581">
        <v>3.8</v>
      </c>
      <c r="Y4581">
        <v>0.98</v>
      </c>
      <c r="Z4581">
        <v>2.48</v>
      </c>
      <c r="AA4581">
        <v>5.8</v>
      </c>
    </row>
    <row r="4582" spans="1:27">
      <c r="A4582">
        <v>2013</v>
      </c>
      <c r="B4582" t="s">
        <v>362</v>
      </c>
      <c r="C4582" t="s">
        <v>90</v>
      </c>
      <c r="D4582" t="str">
        <f>VLOOKUP($C4582,Sheet1!$C$4:$D$34,2,FALSE)</f>
        <v>Spurs</v>
      </c>
      <c r="E4582" t="str">
        <f t="shared" si="71"/>
        <v>Spurs2013</v>
      </c>
      <c r="F4582" t="s">
        <v>959</v>
      </c>
      <c r="G4582">
        <v>22</v>
      </c>
      <c r="H4582">
        <v>68</v>
      </c>
      <c r="I4582">
        <v>13.6</v>
      </c>
      <c r="J4582">
        <v>28.1</v>
      </c>
      <c r="K4582">
        <v>17.2</v>
      </c>
      <c r="L4582">
        <v>0.123</v>
      </c>
      <c r="M4582">
        <v>96</v>
      </c>
      <c r="N4582">
        <v>0.82299999999999995</v>
      </c>
      <c r="O4582">
        <v>227</v>
      </c>
      <c r="P4582">
        <v>0.502</v>
      </c>
      <c r="Q4582">
        <v>38</v>
      </c>
      <c r="R4582">
        <v>0.316</v>
      </c>
      <c r="S4582">
        <v>0.55800000000000005</v>
      </c>
      <c r="T4582">
        <v>5</v>
      </c>
      <c r="U4582">
        <v>1.6</v>
      </c>
      <c r="V4582">
        <v>6.5</v>
      </c>
      <c r="W4582">
        <v>1.7</v>
      </c>
      <c r="X4582">
        <v>17.5</v>
      </c>
      <c r="Y4582">
        <v>0.51</v>
      </c>
      <c r="Z4582">
        <v>0.21</v>
      </c>
      <c r="AA4582">
        <v>7</v>
      </c>
    </row>
    <row r="4583" spans="1:27">
      <c r="A4583">
        <v>2013</v>
      </c>
      <c r="B4583" t="s">
        <v>1124</v>
      </c>
      <c r="C4583" t="s">
        <v>54</v>
      </c>
      <c r="D4583" t="str">
        <f>VLOOKUP($C4583,Sheet1!$C$4:$D$34,2,FALSE)</f>
        <v>Lakers</v>
      </c>
      <c r="E4583" t="str">
        <f t="shared" si="71"/>
        <v>Lakers2013</v>
      </c>
      <c r="F4583" t="s">
        <v>30</v>
      </c>
      <c r="G4583">
        <v>31</v>
      </c>
      <c r="H4583">
        <v>39</v>
      </c>
      <c r="I4583">
        <v>18.7</v>
      </c>
      <c r="J4583">
        <v>38.9</v>
      </c>
      <c r="K4583">
        <v>26.9</v>
      </c>
      <c r="L4583">
        <v>0.16400000000000001</v>
      </c>
      <c r="M4583">
        <v>68</v>
      </c>
      <c r="N4583">
        <v>0.76500000000000001</v>
      </c>
      <c r="O4583">
        <v>343</v>
      </c>
      <c r="P4583">
        <v>0.51300000000000001</v>
      </c>
      <c r="Q4583">
        <v>3</v>
      </c>
      <c r="R4583">
        <v>0</v>
      </c>
      <c r="S4583">
        <v>0.53700000000000003</v>
      </c>
      <c r="T4583">
        <v>10.4</v>
      </c>
      <c r="U4583">
        <v>5.9</v>
      </c>
      <c r="V4583">
        <v>16.8</v>
      </c>
      <c r="W4583">
        <v>1.5</v>
      </c>
      <c r="X4583">
        <v>14.3</v>
      </c>
      <c r="Y4583">
        <v>0.28000000000000003</v>
      </c>
      <c r="Z4583">
        <v>1.03</v>
      </c>
      <c r="AA4583">
        <v>9.6999999999999993</v>
      </c>
    </row>
    <row r="4584" spans="1:27">
      <c r="A4584">
        <v>2013</v>
      </c>
      <c r="B4584" t="s">
        <v>705</v>
      </c>
      <c r="C4584" t="s">
        <v>41</v>
      </c>
      <c r="D4584" t="str">
        <f>VLOOKUP($C4584,Sheet1!$C$4:$D$34,2,FALSE)</f>
        <v>Jazz</v>
      </c>
      <c r="E4584" t="str">
        <f t="shared" si="71"/>
        <v>Jazz2013</v>
      </c>
      <c r="F4584" t="s">
        <v>30</v>
      </c>
      <c r="G4584">
        <v>21</v>
      </c>
      <c r="H4584">
        <v>80</v>
      </c>
      <c r="I4584">
        <v>26.5</v>
      </c>
      <c r="J4584">
        <v>55</v>
      </c>
      <c r="K4584">
        <v>23.4</v>
      </c>
      <c r="L4584">
        <v>0.13300000000000001</v>
      </c>
      <c r="M4584">
        <v>204</v>
      </c>
      <c r="N4584">
        <v>0.73</v>
      </c>
      <c r="O4584">
        <v>852</v>
      </c>
      <c r="P4584">
        <v>0.49199999999999999</v>
      </c>
      <c r="Q4584">
        <v>1</v>
      </c>
      <c r="R4584">
        <v>0</v>
      </c>
      <c r="S4584">
        <v>0.52300000000000002</v>
      </c>
      <c r="T4584">
        <v>12.3</v>
      </c>
      <c r="U4584">
        <v>7.5</v>
      </c>
      <c r="V4584">
        <v>16.2</v>
      </c>
      <c r="W4584">
        <v>0.9</v>
      </c>
      <c r="X4584">
        <v>6.4</v>
      </c>
      <c r="Y4584">
        <v>0.35</v>
      </c>
      <c r="Z4584">
        <v>0.53</v>
      </c>
      <c r="AA4584">
        <v>6.6</v>
      </c>
    </row>
    <row r="4585" spans="1:27">
      <c r="A4585">
        <v>2013</v>
      </c>
      <c r="B4585" t="s">
        <v>1183</v>
      </c>
      <c r="C4585" t="s">
        <v>45</v>
      </c>
      <c r="D4585" t="str">
        <f>VLOOKUP($C4585,Sheet1!$C$4:$D$34,2,FALSE)</f>
        <v>Cavaliers</v>
      </c>
      <c r="E4585" t="str">
        <f t="shared" si="71"/>
        <v>Cavaliers2013</v>
      </c>
      <c r="F4585" t="s">
        <v>958</v>
      </c>
      <c r="G4585">
        <v>20</v>
      </c>
      <c r="H4585">
        <v>22</v>
      </c>
      <c r="I4585">
        <v>6.9</v>
      </c>
      <c r="J4585">
        <v>13.7</v>
      </c>
      <c r="K4585">
        <v>14.8</v>
      </c>
      <c r="L4585">
        <v>0.218</v>
      </c>
      <c r="M4585">
        <v>10</v>
      </c>
      <c r="N4585">
        <v>0.9</v>
      </c>
      <c r="O4585">
        <v>16</v>
      </c>
      <c r="P4585">
        <v>0.5</v>
      </c>
      <c r="Q4585">
        <v>19</v>
      </c>
      <c r="R4585">
        <v>0.21099999999999999</v>
      </c>
      <c r="S4585">
        <v>0.47</v>
      </c>
      <c r="T4585">
        <v>1.7</v>
      </c>
      <c r="U4585">
        <v>0.7</v>
      </c>
      <c r="V4585">
        <v>5.9</v>
      </c>
      <c r="W4585">
        <v>0.3</v>
      </c>
      <c r="X4585">
        <v>5.8</v>
      </c>
      <c r="Y4585">
        <v>0.14000000000000001</v>
      </c>
      <c r="Z4585">
        <v>0.05</v>
      </c>
      <c r="AA4585">
        <v>4.0999999999999996</v>
      </c>
    </row>
    <row r="4586" spans="1:27">
      <c r="A4586">
        <v>2013</v>
      </c>
      <c r="B4586" t="s">
        <v>1088</v>
      </c>
      <c r="C4586" t="s">
        <v>54</v>
      </c>
      <c r="D4586" t="str">
        <f>VLOOKUP($C4586,Sheet1!$C$4:$D$34,2,FALSE)</f>
        <v>Lakers</v>
      </c>
      <c r="E4586" t="str">
        <f t="shared" si="71"/>
        <v>Lakers2013</v>
      </c>
      <c r="F4586" t="s">
        <v>960</v>
      </c>
      <c r="G4586">
        <v>22</v>
      </c>
      <c r="H4586">
        <v>59</v>
      </c>
      <c r="I4586">
        <v>22</v>
      </c>
      <c r="J4586">
        <v>45.8</v>
      </c>
      <c r="K4586">
        <v>16</v>
      </c>
      <c r="L4586">
        <v>9.8000000000000004E-2</v>
      </c>
      <c r="M4586">
        <v>135</v>
      </c>
      <c r="N4586">
        <v>0.81499999999999995</v>
      </c>
      <c r="O4586">
        <v>229</v>
      </c>
      <c r="P4586">
        <v>0.47599999999999998</v>
      </c>
      <c r="Q4586">
        <v>142</v>
      </c>
      <c r="R4586">
        <v>0.33800000000000002</v>
      </c>
      <c r="S4586">
        <v>0.54800000000000004</v>
      </c>
      <c r="T4586">
        <v>8</v>
      </c>
      <c r="U4586">
        <v>3.7</v>
      </c>
      <c r="V4586">
        <v>9</v>
      </c>
      <c r="W4586">
        <v>1.6</v>
      </c>
      <c r="X4586">
        <v>10.8</v>
      </c>
      <c r="Y4586">
        <v>0.54</v>
      </c>
      <c r="Z4586">
        <v>0.76</v>
      </c>
      <c r="AA4586">
        <v>6.6</v>
      </c>
    </row>
    <row r="4587" spans="1:27">
      <c r="A4587">
        <v>2013</v>
      </c>
      <c r="B4587" t="s">
        <v>798</v>
      </c>
      <c r="C4587" t="s">
        <v>73</v>
      </c>
      <c r="D4587" t="str">
        <f>VLOOKUP($C4587,Sheet1!$C$4:$D$34,2,FALSE)</f>
        <v>Hornets</v>
      </c>
      <c r="E4587" t="str">
        <f t="shared" si="71"/>
        <v>Hornets2013</v>
      </c>
      <c r="F4587" t="s">
        <v>958</v>
      </c>
      <c r="G4587">
        <v>20</v>
      </c>
      <c r="H4587">
        <v>62</v>
      </c>
      <c r="I4587">
        <v>24</v>
      </c>
      <c r="J4587">
        <v>49.3</v>
      </c>
      <c r="K4587">
        <v>15.3</v>
      </c>
      <c r="L4587">
        <v>0.121</v>
      </c>
      <c r="M4587">
        <v>184</v>
      </c>
      <c r="N4587">
        <v>0.61399999999999999</v>
      </c>
      <c r="O4587">
        <v>344</v>
      </c>
      <c r="P4587">
        <v>0.48299999999999998</v>
      </c>
      <c r="Q4587">
        <v>9</v>
      </c>
      <c r="R4587">
        <v>0.111</v>
      </c>
      <c r="S4587">
        <v>0.51600000000000001</v>
      </c>
      <c r="T4587">
        <v>7.2</v>
      </c>
      <c r="U4587">
        <v>5.2</v>
      </c>
      <c r="V4587">
        <v>12.3</v>
      </c>
      <c r="W4587">
        <v>0.8</v>
      </c>
      <c r="X4587">
        <v>5.5</v>
      </c>
      <c r="Y4587">
        <v>0.69</v>
      </c>
      <c r="Z4587">
        <v>0.63</v>
      </c>
      <c r="AA4587">
        <v>5.2</v>
      </c>
    </row>
    <row r="4588" spans="1:27">
      <c r="A4588">
        <v>2013</v>
      </c>
      <c r="B4588" t="s">
        <v>1200</v>
      </c>
      <c r="C4588" t="s">
        <v>37</v>
      </c>
      <c r="D4588" t="str">
        <f>VLOOKUP($C4588,Sheet1!$C$4:$D$34,2,FALSE)</f>
        <v>Nets</v>
      </c>
      <c r="E4588" t="str">
        <f t="shared" si="71"/>
        <v>Nets2013</v>
      </c>
      <c r="F4588" t="s">
        <v>960</v>
      </c>
      <c r="G4588">
        <v>32</v>
      </c>
      <c r="H4588">
        <v>45</v>
      </c>
      <c r="I4588">
        <v>18.899999999999999</v>
      </c>
      <c r="J4588">
        <v>38.6</v>
      </c>
      <c r="K4588">
        <v>14.8</v>
      </c>
      <c r="L4588">
        <v>0.20300000000000001</v>
      </c>
      <c r="M4588">
        <v>119</v>
      </c>
      <c r="N4588">
        <v>0.51300000000000001</v>
      </c>
      <c r="O4588">
        <v>155</v>
      </c>
      <c r="P4588">
        <v>0.52300000000000002</v>
      </c>
      <c r="Q4588">
        <v>5</v>
      </c>
      <c r="R4588">
        <v>0.2</v>
      </c>
      <c r="S4588">
        <v>0.53200000000000003</v>
      </c>
      <c r="T4588">
        <v>5</v>
      </c>
      <c r="U4588">
        <v>3.2</v>
      </c>
      <c r="V4588">
        <v>10.3</v>
      </c>
      <c r="W4588">
        <v>1.6</v>
      </c>
      <c r="X4588">
        <v>13.2</v>
      </c>
      <c r="Y4588">
        <v>0.89</v>
      </c>
      <c r="Z4588">
        <v>0.4</v>
      </c>
      <c r="AA4588">
        <v>6.2</v>
      </c>
    </row>
    <row r="4589" spans="1:27">
      <c r="A4589">
        <v>2013</v>
      </c>
      <c r="B4589" t="s">
        <v>371</v>
      </c>
      <c r="C4589" t="s">
        <v>43</v>
      </c>
      <c r="D4589" t="str">
        <f>VLOOKUP($C4589,Sheet1!$C$4:$D$34,2,FALSE)</f>
        <v>Bucks</v>
      </c>
      <c r="E4589" t="str">
        <f t="shared" si="71"/>
        <v>Bucks2013</v>
      </c>
      <c r="F4589" t="s">
        <v>956</v>
      </c>
      <c r="G4589">
        <v>22</v>
      </c>
      <c r="H4589">
        <v>72</v>
      </c>
      <c r="I4589">
        <v>33.1</v>
      </c>
      <c r="J4589">
        <v>68.2</v>
      </c>
      <c r="K4589">
        <v>27</v>
      </c>
      <c r="L4589">
        <v>0.13200000000000001</v>
      </c>
      <c r="M4589">
        <v>323</v>
      </c>
      <c r="N4589">
        <v>0.80200000000000005</v>
      </c>
      <c r="O4589">
        <v>754</v>
      </c>
      <c r="P4589">
        <v>0.46600000000000003</v>
      </c>
      <c r="Q4589">
        <v>338</v>
      </c>
      <c r="R4589">
        <v>0.32500000000000001</v>
      </c>
      <c r="S4589">
        <v>0.52300000000000002</v>
      </c>
      <c r="T4589">
        <v>17.899999999999999</v>
      </c>
      <c r="U4589">
        <v>3.5</v>
      </c>
      <c r="V4589">
        <v>6.1</v>
      </c>
      <c r="W4589">
        <v>4.9000000000000004</v>
      </c>
      <c r="X4589">
        <v>26.9</v>
      </c>
      <c r="Y4589">
        <v>0.96</v>
      </c>
      <c r="Z4589">
        <v>0.24</v>
      </c>
      <c r="AA4589">
        <v>8.1999999999999993</v>
      </c>
    </row>
    <row r="4590" spans="1:27">
      <c r="A4590">
        <v>2013</v>
      </c>
      <c r="B4590" t="s">
        <v>800</v>
      </c>
      <c r="C4590" t="s">
        <v>80</v>
      </c>
      <c r="D4590" t="str">
        <f>VLOOKUP($C4590,Sheet1!$C$4:$D$34,2,FALSE)</f>
        <v>Hawks</v>
      </c>
      <c r="E4590" t="str">
        <f t="shared" si="71"/>
        <v>Hawks2013</v>
      </c>
      <c r="F4590" t="s">
        <v>959</v>
      </c>
      <c r="G4590">
        <v>32</v>
      </c>
      <c r="H4590">
        <v>71</v>
      </c>
      <c r="I4590">
        <v>33.700000000000003</v>
      </c>
      <c r="J4590">
        <v>69.599999999999994</v>
      </c>
      <c r="K4590">
        <v>14.3</v>
      </c>
      <c r="L4590">
        <v>0.13600000000000001</v>
      </c>
      <c r="M4590">
        <v>94</v>
      </c>
      <c r="N4590">
        <v>0.92600000000000005</v>
      </c>
      <c r="O4590">
        <v>217</v>
      </c>
      <c r="P4590">
        <v>0.47899999999999998</v>
      </c>
      <c r="Q4590">
        <v>392</v>
      </c>
      <c r="R4590">
        <v>0.47199999999999998</v>
      </c>
      <c r="S4590">
        <v>0.65300000000000002</v>
      </c>
      <c r="T4590">
        <v>12</v>
      </c>
      <c r="U4590">
        <v>4</v>
      </c>
      <c r="V4590">
        <v>6.8</v>
      </c>
      <c r="W4590">
        <v>2.9</v>
      </c>
      <c r="X4590">
        <v>13.4</v>
      </c>
      <c r="Y4590">
        <v>0.97</v>
      </c>
      <c r="Z4590">
        <v>0.34</v>
      </c>
      <c r="AA4590">
        <v>6.2</v>
      </c>
    </row>
    <row r="4591" spans="1:27">
      <c r="A4591">
        <v>2013</v>
      </c>
      <c r="B4591" t="s">
        <v>904</v>
      </c>
      <c r="C4591" t="s">
        <v>29</v>
      </c>
      <c r="D4591" t="str">
        <f>VLOOKUP($C4591,Sheet1!$C$4:$D$34,2,FALSE)</f>
        <v>Grizzlies</v>
      </c>
      <c r="E4591" t="str">
        <f t="shared" si="71"/>
        <v>Grizzlies2013</v>
      </c>
      <c r="F4591" t="s">
        <v>30</v>
      </c>
      <c r="G4591">
        <v>24</v>
      </c>
      <c r="H4591">
        <v>80</v>
      </c>
      <c r="I4591">
        <v>16.7</v>
      </c>
      <c r="J4591">
        <v>34.5</v>
      </c>
      <c r="K4591">
        <v>19.7</v>
      </c>
      <c r="L4591">
        <v>0.12</v>
      </c>
      <c r="M4591">
        <v>93</v>
      </c>
      <c r="N4591">
        <v>0.64500000000000002</v>
      </c>
      <c r="O4591">
        <v>459</v>
      </c>
      <c r="P4591">
        <v>0.495</v>
      </c>
      <c r="Q4591">
        <v>0</v>
      </c>
      <c r="R4591">
        <v>0</v>
      </c>
      <c r="S4591">
        <v>0.51400000000000001</v>
      </c>
      <c r="T4591">
        <v>6.4</v>
      </c>
      <c r="U4591">
        <v>5.2</v>
      </c>
      <c r="V4591">
        <v>18.600000000000001</v>
      </c>
      <c r="W4591">
        <v>0.5</v>
      </c>
      <c r="X4591">
        <v>4.7</v>
      </c>
      <c r="Y4591">
        <v>0.4</v>
      </c>
      <c r="Z4591">
        <v>0.89</v>
      </c>
      <c r="AA4591">
        <v>6.1</v>
      </c>
    </row>
    <row r="4592" spans="1:27">
      <c r="A4592">
        <v>2013</v>
      </c>
      <c r="B4592" t="s">
        <v>1317</v>
      </c>
      <c r="C4592" t="s">
        <v>56</v>
      </c>
      <c r="D4592" t="str">
        <f>VLOOKUP($C4592,Sheet1!$C$4:$D$34,2,FALSE)</f>
        <v>Magic</v>
      </c>
      <c r="E4592" t="str">
        <f t="shared" si="71"/>
        <v>Magic2013</v>
      </c>
      <c r="F4592" t="s">
        <v>959</v>
      </c>
      <c r="G4592">
        <v>22</v>
      </c>
      <c r="H4592">
        <v>53</v>
      </c>
      <c r="I4592">
        <v>12.9</v>
      </c>
      <c r="J4592">
        <v>26.3</v>
      </c>
      <c r="K4592">
        <v>13.5</v>
      </c>
      <c r="L4592">
        <v>0.13300000000000001</v>
      </c>
      <c r="M4592">
        <v>36</v>
      </c>
      <c r="N4592">
        <v>0.80600000000000005</v>
      </c>
      <c r="O4592">
        <v>70</v>
      </c>
      <c r="P4592">
        <v>0.38600000000000001</v>
      </c>
      <c r="Q4592">
        <v>90</v>
      </c>
      <c r="R4592">
        <v>0.4</v>
      </c>
      <c r="S4592">
        <v>0.54300000000000004</v>
      </c>
      <c r="T4592">
        <v>3.6</v>
      </c>
      <c r="U4592">
        <v>0.9</v>
      </c>
      <c r="V4592">
        <v>4.0999999999999996</v>
      </c>
      <c r="W4592">
        <v>0.8</v>
      </c>
      <c r="X4592">
        <v>9.5</v>
      </c>
      <c r="Y4592">
        <v>0.21</v>
      </c>
      <c r="Z4592">
        <v>0.02</v>
      </c>
      <c r="AA4592">
        <v>4.3</v>
      </c>
    </row>
    <row r="4593" spans="1:27">
      <c r="A4593">
        <v>2013</v>
      </c>
      <c r="B4593" t="s">
        <v>382</v>
      </c>
      <c r="C4593" t="s">
        <v>96</v>
      </c>
      <c r="D4593" t="str">
        <f>VLOOKUP($C4593,Sheet1!$C$4:$D$34,2,FALSE)</f>
        <v>Thunder</v>
      </c>
      <c r="E4593" t="str">
        <f t="shared" si="71"/>
        <v>Thunder2013</v>
      </c>
      <c r="F4593" t="s">
        <v>959</v>
      </c>
      <c r="G4593">
        <v>21</v>
      </c>
      <c r="H4593">
        <v>78</v>
      </c>
      <c r="I4593">
        <v>19.5</v>
      </c>
      <c r="J4593">
        <v>40.4</v>
      </c>
      <c r="K4593">
        <v>20.3</v>
      </c>
      <c r="L4593">
        <v>8.5999999999999993E-2</v>
      </c>
      <c r="M4593">
        <v>64</v>
      </c>
      <c r="N4593">
        <v>0.79700000000000004</v>
      </c>
      <c r="O4593">
        <v>362</v>
      </c>
      <c r="P4593">
        <v>0.48299999999999998</v>
      </c>
      <c r="Q4593">
        <v>247</v>
      </c>
      <c r="R4593">
        <v>0.35599999999999998</v>
      </c>
      <c r="S4593">
        <v>0.52200000000000002</v>
      </c>
      <c r="T4593">
        <v>8.5</v>
      </c>
      <c r="U4593">
        <v>2.4</v>
      </c>
      <c r="V4593">
        <v>7</v>
      </c>
      <c r="W4593">
        <v>1.5</v>
      </c>
      <c r="X4593">
        <v>11.9</v>
      </c>
      <c r="Y4593">
        <v>0.72</v>
      </c>
      <c r="Z4593">
        <v>0.33</v>
      </c>
      <c r="AA4593">
        <v>6.4</v>
      </c>
    </row>
    <row r="4594" spans="1:27">
      <c r="A4594">
        <v>2013</v>
      </c>
      <c r="B4594" t="s">
        <v>1116</v>
      </c>
      <c r="C4594" t="s">
        <v>70</v>
      </c>
      <c r="D4594" t="str">
        <f>VLOOKUP($C4594,Sheet1!$C$4:$D$34,2,FALSE)</f>
        <v>Kings</v>
      </c>
      <c r="E4594" t="str">
        <f t="shared" si="71"/>
        <v>Kings2013</v>
      </c>
      <c r="F4594" t="s">
        <v>960</v>
      </c>
      <c r="G4594">
        <v>30</v>
      </c>
      <c r="H4594">
        <v>18</v>
      </c>
      <c r="I4594">
        <v>12.7</v>
      </c>
      <c r="J4594">
        <v>25.7</v>
      </c>
      <c r="K4594">
        <v>14.7</v>
      </c>
      <c r="L4594">
        <v>0.11799999999999999</v>
      </c>
      <c r="M4594">
        <v>17</v>
      </c>
      <c r="N4594">
        <v>0.82399999999999995</v>
      </c>
      <c r="O4594">
        <v>60</v>
      </c>
      <c r="P4594">
        <v>0.51700000000000002</v>
      </c>
      <c r="Q4594">
        <v>0</v>
      </c>
      <c r="R4594">
        <v>0</v>
      </c>
      <c r="S4594">
        <v>0.56299999999999994</v>
      </c>
      <c r="T4594">
        <v>4.2</v>
      </c>
      <c r="U4594">
        <v>3.2</v>
      </c>
      <c r="V4594">
        <v>14</v>
      </c>
      <c r="W4594">
        <v>0.3</v>
      </c>
      <c r="X4594">
        <v>3.5</v>
      </c>
      <c r="Y4594">
        <v>0.17</v>
      </c>
      <c r="Z4594">
        <v>0.06</v>
      </c>
      <c r="AA4594">
        <v>5</v>
      </c>
    </row>
    <row r="4595" spans="1:27">
      <c r="A4595">
        <v>2013</v>
      </c>
      <c r="B4595" t="s">
        <v>979</v>
      </c>
      <c r="C4595" t="s">
        <v>103</v>
      </c>
      <c r="D4595" t="str">
        <f>VLOOKUP($C4595,Sheet1!$C$4:$D$34,2,FALSE)</f>
        <v>Mavericks</v>
      </c>
      <c r="E4595" t="str">
        <f t="shared" si="71"/>
        <v>Mavericks2013</v>
      </c>
      <c r="F4595" t="s">
        <v>956</v>
      </c>
      <c r="G4595">
        <v>21</v>
      </c>
      <c r="H4595">
        <v>48</v>
      </c>
      <c r="I4595">
        <v>10</v>
      </c>
      <c r="J4595">
        <v>20.5</v>
      </c>
      <c r="K4595">
        <v>17.7</v>
      </c>
      <c r="L4595">
        <v>0.20899999999999999</v>
      </c>
      <c r="M4595">
        <v>25</v>
      </c>
      <c r="N4595">
        <v>0.64</v>
      </c>
      <c r="O4595">
        <v>99</v>
      </c>
      <c r="P4595">
        <v>0.40400000000000003</v>
      </c>
      <c r="Q4595">
        <v>38</v>
      </c>
      <c r="R4595">
        <v>0.316</v>
      </c>
      <c r="S4595">
        <v>0.44600000000000001</v>
      </c>
      <c r="T4595">
        <v>2.8</v>
      </c>
      <c r="U4595">
        <v>0.9</v>
      </c>
      <c r="V4595">
        <v>5.0999999999999996</v>
      </c>
      <c r="W4595">
        <v>1.5</v>
      </c>
      <c r="X4595">
        <v>20.9</v>
      </c>
      <c r="Y4595">
        <v>0.54</v>
      </c>
      <c r="Z4595">
        <v>0.02</v>
      </c>
      <c r="AA4595">
        <v>6.2</v>
      </c>
    </row>
    <row r="4596" spans="1:27">
      <c r="A4596">
        <v>2013</v>
      </c>
      <c r="B4596" t="s">
        <v>982</v>
      </c>
      <c r="C4596" t="s">
        <v>85</v>
      </c>
      <c r="D4596" t="str">
        <f>VLOOKUP($C4596,Sheet1!$C$4:$D$34,2,FALSE)</f>
        <v>Nuggets</v>
      </c>
      <c r="E4596" t="str">
        <f t="shared" si="71"/>
        <v>Nuggets2013</v>
      </c>
      <c r="F4596" t="s">
        <v>956</v>
      </c>
      <c r="G4596">
        <v>26</v>
      </c>
      <c r="H4596">
        <v>62</v>
      </c>
      <c r="I4596">
        <v>35.700000000000003</v>
      </c>
      <c r="J4596">
        <v>74</v>
      </c>
      <c r="K4596">
        <v>22.8</v>
      </c>
      <c r="L4596">
        <v>0.17</v>
      </c>
      <c r="M4596">
        <v>406</v>
      </c>
      <c r="N4596">
        <v>0.79800000000000004</v>
      </c>
      <c r="O4596">
        <v>603</v>
      </c>
      <c r="P4596">
        <v>0.45600000000000002</v>
      </c>
      <c r="Q4596">
        <v>202</v>
      </c>
      <c r="R4596">
        <v>0.35599999999999998</v>
      </c>
      <c r="S4596">
        <v>0.55400000000000005</v>
      </c>
      <c r="T4596">
        <v>17.600000000000001</v>
      </c>
      <c r="U4596">
        <v>3.5</v>
      </c>
      <c r="V4596">
        <v>5.3</v>
      </c>
      <c r="W4596">
        <v>8.8000000000000007</v>
      </c>
      <c r="X4596">
        <v>38.4</v>
      </c>
      <c r="Y4596">
        <v>1.61</v>
      </c>
      <c r="Z4596">
        <v>0.16</v>
      </c>
      <c r="AA4596">
        <v>9.1</v>
      </c>
    </row>
    <row r="4597" spans="1:27">
      <c r="A4597">
        <v>2013</v>
      </c>
      <c r="B4597" t="s">
        <v>804</v>
      </c>
      <c r="C4597" t="s">
        <v>138</v>
      </c>
      <c r="D4597" t="str">
        <f>VLOOKUP($C4597,Sheet1!$C$4:$D$34,2,FALSE)</f>
        <v>Celtics</v>
      </c>
      <c r="E4597" t="str">
        <f t="shared" si="71"/>
        <v>Celtics2013</v>
      </c>
      <c r="F4597" t="s">
        <v>959</v>
      </c>
      <c r="G4597">
        <v>28</v>
      </c>
      <c r="H4597">
        <v>30</v>
      </c>
      <c r="I4597">
        <v>16.600000000000001</v>
      </c>
      <c r="J4597">
        <v>34.4</v>
      </c>
      <c r="K4597">
        <v>19.399999999999999</v>
      </c>
      <c r="L4597">
        <v>0.115</v>
      </c>
      <c r="M4597">
        <v>22</v>
      </c>
      <c r="N4597">
        <v>0.81799999999999995</v>
      </c>
      <c r="O4597">
        <v>131</v>
      </c>
      <c r="P4597">
        <v>0.51100000000000001</v>
      </c>
      <c r="Q4597">
        <v>52</v>
      </c>
      <c r="R4597">
        <v>0.442</v>
      </c>
      <c r="S4597">
        <v>0.57299999999999995</v>
      </c>
      <c r="T4597">
        <v>7.4</v>
      </c>
      <c r="U4597">
        <v>1.6</v>
      </c>
      <c r="V4597">
        <v>5.5</v>
      </c>
      <c r="W4597">
        <v>1.1000000000000001</v>
      </c>
      <c r="X4597">
        <v>11.1</v>
      </c>
      <c r="Y4597">
        <v>0.67</v>
      </c>
      <c r="Z4597">
        <v>0.3</v>
      </c>
      <c r="AA4597">
        <v>5.7</v>
      </c>
    </row>
    <row r="4598" spans="1:27">
      <c r="A4598">
        <v>2013</v>
      </c>
      <c r="B4598" t="s">
        <v>804</v>
      </c>
      <c r="C4598" t="s">
        <v>29</v>
      </c>
      <c r="D4598" t="str">
        <f>VLOOKUP($C4598,Sheet1!$C$4:$D$34,2,FALSE)</f>
        <v>Grizzlies</v>
      </c>
      <c r="E4598" t="str">
        <f t="shared" si="71"/>
        <v>Grizzlies2013</v>
      </c>
      <c r="F4598" t="s">
        <v>959</v>
      </c>
      <c r="G4598">
        <v>28</v>
      </c>
      <c r="H4598">
        <v>49</v>
      </c>
      <c r="I4598">
        <v>29.8</v>
      </c>
      <c r="J4598">
        <v>61.4</v>
      </c>
      <c r="K4598">
        <v>16.399999999999999</v>
      </c>
      <c r="L4598">
        <v>9.2999999999999999E-2</v>
      </c>
      <c r="M4598">
        <v>90</v>
      </c>
      <c r="N4598">
        <v>0.9</v>
      </c>
      <c r="O4598">
        <v>289</v>
      </c>
      <c r="P4598">
        <v>0.54</v>
      </c>
      <c r="Q4598">
        <v>142</v>
      </c>
      <c r="R4598">
        <v>0.34499999999999997</v>
      </c>
      <c r="S4598">
        <v>0.57399999999999995</v>
      </c>
      <c r="T4598">
        <v>11</v>
      </c>
      <c r="U4598">
        <v>2.8</v>
      </c>
      <c r="V4598">
        <v>5.6</v>
      </c>
      <c r="W4598">
        <v>1.7</v>
      </c>
      <c r="X4598">
        <v>8.8000000000000007</v>
      </c>
      <c r="Y4598">
        <v>0.92</v>
      </c>
      <c r="Z4598">
        <v>0.39</v>
      </c>
      <c r="AA4598">
        <v>5</v>
      </c>
    </row>
    <row r="4599" spans="1:27">
      <c r="A4599">
        <v>2013</v>
      </c>
      <c r="B4599" t="s">
        <v>1010</v>
      </c>
      <c r="C4599" t="s">
        <v>110</v>
      </c>
      <c r="D4599" t="str">
        <f>VLOOKUP($C4599,Sheet1!$C$4:$D$34,2,FALSE)</f>
        <v>Warriors</v>
      </c>
      <c r="E4599" t="str">
        <f t="shared" si="71"/>
        <v>Warriors2013</v>
      </c>
      <c r="F4599" t="s">
        <v>960</v>
      </c>
      <c r="G4599">
        <v>30</v>
      </c>
      <c r="H4599">
        <v>69</v>
      </c>
      <c r="I4599">
        <v>33</v>
      </c>
      <c r="J4599">
        <v>68</v>
      </c>
      <c r="K4599">
        <v>24.4</v>
      </c>
      <c r="L4599">
        <v>0.121</v>
      </c>
      <c r="M4599">
        <v>296</v>
      </c>
      <c r="N4599">
        <v>0.78</v>
      </c>
      <c r="O4599">
        <v>979</v>
      </c>
      <c r="P4599">
        <v>0.52400000000000002</v>
      </c>
      <c r="Q4599">
        <v>1</v>
      </c>
      <c r="R4599">
        <v>0</v>
      </c>
      <c r="S4599">
        <v>0.56599999999999995</v>
      </c>
      <c r="T4599">
        <v>18.2</v>
      </c>
      <c r="U4599">
        <v>9.3000000000000007</v>
      </c>
      <c r="V4599">
        <v>15.5</v>
      </c>
      <c r="W4599">
        <v>2.1</v>
      </c>
      <c r="X4599">
        <v>10.9</v>
      </c>
      <c r="Y4599">
        <v>0.7</v>
      </c>
      <c r="Z4599">
        <v>0.38</v>
      </c>
      <c r="AA4599">
        <v>8.6</v>
      </c>
    </row>
    <row r="4600" spans="1:27">
      <c r="A4600">
        <v>2013</v>
      </c>
      <c r="B4600" t="s">
        <v>389</v>
      </c>
      <c r="C4600" t="s">
        <v>67</v>
      </c>
      <c r="D4600" t="str">
        <f>VLOOKUP($C4600,Sheet1!$C$4:$D$34,2,FALSE)</f>
        <v>Suns</v>
      </c>
      <c r="E4600" t="str">
        <f t="shared" si="71"/>
        <v>Suns2013</v>
      </c>
      <c r="F4600" t="s">
        <v>30</v>
      </c>
      <c r="G4600">
        <v>20</v>
      </c>
      <c r="H4600">
        <v>42</v>
      </c>
      <c r="I4600">
        <v>8.5</v>
      </c>
      <c r="J4600">
        <v>17.5</v>
      </c>
      <c r="K4600">
        <v>14.6</v>
      </c>
      <c r="L4600">
        <v>0.221</v>
      </c>
      <c r="M4600">
        <v>31</v>
      </c>
      <c r="N4600">
        <v>0.64500000000000002</v>
      </c>
      <c r="O4600">
        <v>78</v>
      </c>
      <c r="P4600">
        <v>0.42299999999999999</v>
      </c>
      <c r="Q4600">
        <v>0</v>
      </c>
      <c r="R4600">
        <v>0</v>
      </c>
      <c r="S4600">
        <v>0.46899999999999997</v>
      </c>
      <c r="T4600">
        <v>2</v>
      </c>
      <c r="U4600">
        <v>2.4</v>
      </c>
      <c r="V4600">
        <v>15.7</v>
      </c>
      <c r="W4600">
        <v>0.1</v>
      </c>
      <c r="X4600">
        <v>1.6</v>
      </c>
      <c r="Y4600">
        <v>0.1</v>
      </c>
      <c r="Z4600">
        <v>0.43</v>
      </c>
      <c r="AA4600">
        <v>3.7</v>
      </c>
    </row>
    <row r="4601" spans="1:27">
      <c r="A4601">
        <v>2013</v>
      </c>
      <c r="B4601" t="s">
        <v>709</v>
      </c>
      <c r="C4601" t="s">
        <v>90</v>
      </c>
      <c r="D4601" t="str">
        <f>VLOOKUP($C4601,Sheet1!$C$4:$D$34,2,FALSE)</f>
        <v>Spurs</v>
      </c>
      <c r="E4601" t="str">
        <f t="shared" si="71"/>
        <v>Spurs2013</v>
      </c>
      <c r="F4601" t="s">
        <v>958</v>
      </c>
      <c r="G4601">
        <v>22</v>
      </c>
      <c r="H4601">
        <v>66</v>
      </c>
      <c r="I4601">
        <v>28.9</v>
      </c>
      <c r="J4601">
        <v>60</v>
      </c>
      <c r="K4601">
        <v>18.5</v>
      </c>
      <c r="L4601">
        <v>0.10299999999999999</v>
      </c>
      <c r="M4601">
        <v>126</v>
      </c>
      <c r="N4601">
        <v>0.80200000000000005</v>
      </c>
      <c r="O4601">
        <v>463</v>
      </c>
      <c r="P4601">
        <v>0.57899999999999996</v>
      </c>
      <c r="Q4601">
        <v>182</v>
      </c>
      <c r="R4601">
        <v>0.379</v>
      </c>
      <c r="S4601">
        <v>0.60199999999999998</v>
      </c>
      <c r="T4601">
        <v>12.8</v>
      </c>
      <c r="U4601">
        <v>6.2</v>
      </c>
      <c r="V4601">
        <v>12.1</v>
      </c>
      <c r="W4601">
        <v>2</v>
      </c>
      <c r="X4601">
        <v>10.5</v>
      </c>
      <c r="Y4601">
        <v>1.73</v>
      </c>
      <c r="Z4601">
        <v>0.74</v>
      </c>
      <c r="AA4601">
        <v>7.5</v>
      </c>
    </row>
    <row r="4602" spans="1:27">
      <c r="A4602">
        <v>2013</v>
      </c>
      <c r="B4602" t="s">
        <v>710</v>
      </c>
      <c r="C4602" t="s">
        <v>113</v>
      </c>
      <c r="D4602" t="str">
        <f>VLOOKUP($C4602,Sheet1!$C$4:$D$34,2,FALSE)</f>
        <v>Trail Blazers</v>
      </c>
      <c r="E4602" t="str">
        <f t="shared" si="71"/>
        <v>Trail Blazers2013</v>
      </c>
      <c r="F4602" t="s">
        <v>30</v>
      </c>
      <c r="G4602">
        <v>21</v>
      </c>
      <c r="H4602">
        <v>40</v>
      </c>
      <c r="I4602">
        <v>8.6999999999999993</v>
      </c>
      <c r="J4602">
        <v>17.8</v>
      </c>
      <c r="K4602">
        <v>14.4</v>
      </c>
      <c r="L4602">
        <v>0.13</v>
      </c>
      <c r="M4602">
        <v>21</v>
      </c>
      <c r="N4602">
        <v>0.76200000000000001</v>
      </c>
      <c r="O4602">
        <v>85</v>
      </c>
      <c r="P4602">
        <v>0.48199999999999998</v>
      </c>
      <c r="Q4602">
        <v>6</v>
      </c>
      <c r="R4602">
        <v>0</v>
      </c>
      <c r="S4602">
        <v>0.48899999999999999</v>
      </c>
      <c r="T4602">
        <v>2.5</v>
      </c>
      <c r="U4602">
        <v>2.8</v>
      </c>
      <c r="V4602">
        <v>17.2</v>
      </c>
      <c r="W4602">
        <v>0.5</v>
      </c>
      <c r="X4602">
        <v>7.5</v>
      </c>
      <c r="Y4602">
        <v>0.18</v>
      </c>
      <c r="Z4602">
        <v>0.13</v>
      </c>
      <c r="AA4602">
        <v>7</v>
      </c>
    </row>
    <row r="4603" spans="1:27">
      <c r="A4603">
        <v>2013</v>
      </c>
      <c r="B4603" t="s">
        <v>906</v>
      </c>
      <c r="C4603" t="s">
        <v>29</v>
      </c>
      <c r="D4603" t="str">
        <f>VLOOKUP($C4603,Sheet1!$C$4:$D$34,2,FALSE)</f>
        <v>Grizzlies</v>
      </c>
      <c r="E4603" t="str">
        <f t="shared" si="71"/>
        <v>Grizzlies2013</v>
      </c>
      <c r="F4603" t="s">
        <v>960</v>
      </c>
      <c r="G4603">
        <v>24</v>
      </c>
      <c r="H4603">
        <v>49</v>
      </c>
      <c r="I4603">
        <v>12.9</v>
      </c>
      <c r="J4603">
        <v>26.6</v>
      </c>
      <c r="K4603">
        <v>21.5</v>
      </c>
      <c r="L4603">
        <v>9.1999999999999998E-2</v>
      </c>
      <c r="M4603">
        <v>47</v>
      </c>
      <c r="N4603">
        <v>0.78700000000000003</v>
      </c>
      <c r="O4603">
        <v>197</v>
      </c>
      <c r="P4603">
        <v>0.497</v>
      </c>
      <c r="Q4603">
        <v>49</v>
      </c>
      <c r="R4603">
        <v>0.46899999999999997</v>
      </c>
      <c r="S4603">
        <v>0.56599999999999995</v>
      </c>
      <c r="T4603">
        <v>6.2</v>
      </c>
      <c r="U4603">
        <v>3.2</v>
      </c>
      <c r="V4603">
        <v>14.8</v>
      </c>
      <c r="W4603">
        <v>0.4</v>
      </c>
      <c r="X4603">
        <v>5.3</v>
      </c>
      <c r="Y4603">
        <v>0.37</v>
      </c>
      <c r="Z4603">
        <v>0.27</v>
      </c>
      <c r="AA4603">
        <v>6.2</v>
      </c>
    </row>
    <row r="4604" spans="1:27">
      <c r="A4604">
        <v>2013</v>
      </c>
      <c r="B4604" t="s">
        <v>1318</v>
      </c>
      <c r="C4604" t="s">
        <v>32</v>
      </c>
      <c r="D4604" t="str">
        <f>VLOOKUP($C4604,Sheet1!$C$4:$D$34,2,FALSE)</f>
        <v>Heat</v>
      </c>
      <c r="E4604" t="str">
        <f t="shared" si="71"/>
        <v>Heat2013</v>
      </c>
      <c r="F4604" t="s">
        <v>958</v>
      </c>
      <c r="G4604">
        <v>34</v>
      </c>
      <c r="H4604">
        <v>60</v>
      </c>
      <c r="I4604">
        <v>16</v>
      </c>
      <c r="J4604">
        <v>32.799999999999997</v>
      </c>
      <c r="K4604">
        <v>14.2</v>
      </c>
      <c r="L4604">
        <v>0.123</v>
      </c>
      <c r="M4604">
        <v>33</v>
      </c>
      <c r="N4604">
        <v>0.78800000000000003</v>
      </c>
      <c r="O4604">
        <v>102</v>
      </c>
      <c r="P4604">
        <v>0.51</v>
      </c>
      <c r="Q4604">
        <v>134</v>
      </c>
      <c r="R4604">
        <v>0.34300000000000003</v>
      </c>
      <c r="S4604">
        <v>0.53500000000000003</v>
      </c>
      <c r="T4604">
        <v>4.5</v>
      </c>
      <c r="U4604">
        <v>1.8</v>
      </c>
      <c r="V4604">
        <v>7.2</v>
      </c>
      <c r="W4604">
        <v>1</v>
      </c>
      <c r="X4604">
        <v>8.6</v>
      </c>
      <c r="Y4604">
        <v>0.88</v>
      </c>
      <c r="Z4604">
        <v>0.15</v>
      </c>
      <c r="AA4604">
        <v>5</v>
      </c>
    </row>
    <row r="4605" spans="1:27">
      <c r="A4605">
        <v>2013</v>
      </c>
      <c r="B4605" t="s">
        <v>393</v>
      </c>
      <c r="C4605" t="s">
        <v>113</v>
      </c>
      <c r="D4605" t="str">
        <f>VLOOKUP($C4605,Sheet1!$C$4:$D$34,2,FALSE)</f>
        <v>Trail Blazers</v>
      </c>
      <c r="E4605" t="str">
        <f t="shared" si="71"/>
        <v>Trail Blazers2013</v>
      </c>
      <c r="F4605" t="s">
        <v>956</v>
      </c>
      <c r="G4605">
        <v>23</v>
      </c>
      <c r="H4605">
        <v>82</v>
      </c>
      <c r="I4605">
        <v>35.6</v>
      </c>
      <c r="J4605">
        <v>73.599999999999994</v>
      </c>
      <c r="K4605">
        <v>25.1</v>
      </c>
      <c r="L4605">
        <v>0.115</v>
      </c>
      <c r="M4605">
        <v>426</v>
      </c>
      <c r="N4605">
        <v>0.871</v>
      </c>
      <c r="O4605">
        <v>749</v>
      </c>
      <c r="P4605">
        <v>0.44700000000000001</v>
      </c>
      <c r="Q4605">
        <v>554</v>
      </c>
      <c r="R4605">
        <v>0.39400000000000002</v>
      </c>
      <c r="S4605">
        <v>0.56899999999999995</v>
      </c>
      <c r="T4605">
        <v>20.7</v>
      </c>
      <c r="U4605">
        <v>3.5</v>
      </c>
      <c r="V4605">
        <v>5.3</v>
      </c>
      <c r="W4605">
        <v>5.5</v>
      </c>
      <c r="X4605">
        <v>25.2</v>
      </c>
      <c r="Y4605">
        <v>0.78</v>
      </c>
      <c r="Z4605">
        <v>0.27</v>
      </c>
      <c r="AA4605">
        <v>8.3000000000000007</v>
      </c>
    </row>
    <row r="4606" spans="1:27">
      <c r="A4606">
        <v>2013</v>
      </c>
      <c r="B4606" t="s">
        <v>907</v>
      </c>
      <c r="C4606" t="s">
        <v>62</v>
      </c>
      <c r="D4606" t="str">
        <f>VLOOKUP($C4606,Sheet1!$C$4:$D$34,2,FALSE)</f>
        <v>Rockets</v>
      </c>
      <c r="E4606" t="str">
        <f t="shared" si="71"/>
        <v>Rockets2013</v>
      </c>
      <c r="F4606" t="s">
        <v>956</v>
      </c>
      <c r="G4606">
        <v>25</v>
      </c>
      <c r="H4606">
        <v>71</v>
      </c>
      <c r="I4606">
        <v>28.7</v>
      </c>
      <c r="J4606">
        <v>59.3</v>
      </c>
      <c r="K4606">
        <v>20.5</v>
      </c>
      <c r="L4606">
        <v>0.184</v>
      </c>
      <c r="M4606">
        <v>265</v>
      </c>
      <c r="N4606">
        <v>0.82299999999999995</v>
      </c>
      <c r="O4606">
        <v>433</v>
      </c>
      <c r="P4606">
        <v>0.49199999999999999</v>
      </c>
      <c r="Q4606">
        <v>230</v>
      </c>
      <c r="R4606">
        <v>0.35699999999999998</v>
      </c>
      <c r="S4606">
        <v>0.57099999999999995</v>
      </c>
      <c r="T4606">
        <v>12.5</v>
      </c>
      <c r="U4606">
        <v>2.6</v>
      </c>
      <c r="V4606">
        <v>5.0999999999999996</v>
      </c>
      <c r="W4606">
        <v>4.0999999999999996</v>
      </c>
      <c r="X4606">
        <v>22.5</v>
      </c>
      <c r="Y4606">
        <v>0.94</v>
      </c>
      <c r="Z4606">
        <v>0.38</v>
      </c>
      <c r="AA4606">
        <v>7.1</v>
      </c>
    </row>
    <row r="4607" spans="1:27">
      <c r="A4607">
        <v>2013</v>
      </c>
      <c r="B4607" t="s">
        <v>908</v>
      </c>
      <c r="C4607" t="s">
        <v>37</v>
      </c>
      <c r="D4607" t="str">
        <f>VLOOKUP($C4607,Sheet1!$C$4:$D$34,2,FALSE)</f>
        <v>Nets</v>
      </c>
      <c r="E4607" t="str">
        <f t="shared" si="71"/>
        <v>Nets2013</v>
      </c>
      <c r="F4607" t="s">
        <v>956</v>
      </c>
      <c r="G4607">
        <v>28</v>
      </c>
      <c r="H4607">
        <v>76</v>
      </c>
      <c r="I4607">
        <v>25.8</v>
      </c>
      <c r="J4607">
        <v>53.1</v>
      </c>
      <c r="K4607">
        <v>16.2</v>
      </c>
      <c r="L4607">
        <v>0.155</v>
      </c>
      <c r="M4607">
        <v>191</v>
      </c>
      <c r="N4607">
        <v>0.82699999999999996</v>
      </c>
      <c r="O4607">
        <v>481</v>
      </c>
      <c r="P4607">
        <v>0.48599999999999999</v>
      </c>
      <c r="Q4607">
        <v>6</v>
      </c>
      <c r="R4607">
        <v>0.16700000000000001</v>
      </c>
      <c r="S4607">
        <v>0.55100000000000005</v>
      </c>
      <c r="T4607">
        <v>8.3000000000000007</v>
      </c>
      <c r="U4607">
        <v>3.2</v>
      </c>
      <c r="V4607">
        <v>7.5</v>
      </c>
      <c r="W4607">
        <v>3.2</v>
      </c>
      <c r="X4607">
        <v>20.3</v>
      </c>
      <c r="Y4607">
        <v>1.22</v>
      </c>
      <c r="Z4607">
        <v>0.42</v>
      </c>
      <c r="AA4607">
        <v>6.8</v>
      </c>
    </row>
    <row r="4608" spans="1:27">
      <c r="A4608">
        <v>2013</v>
      </c>
      <c r="B4608" t="s">
        <v>397</v>
      </c>
      <c r="C4608" t="s">
        <v>37</v>
      </c>
      <c r="D4608" t="str">
        <f>VLOOKUP($C4608,Sheet1!$C$4:$D$34,2,FALSE)</f>
        <v>Nets</v>
      </c>
      <c r="E4608" t="str">
        <f t="shared" si="71"/>
        <v>Nets2013</v>
      </c>
      <c r="F4608" t="s">
        <v>30</v>
      </c>
      <c r="G4608">
        <v>25</v>
      </c>
      <c r="H4608">
        <v>17</v>
      </c>
      <c r="I4608">
        <v>31.2</v>
      </c>
      <c r="J4608">
        <v>62</v>
      </c>
      <c r="K4608">
        <v>27.2</v>
      </c>
      <c r="L4608">
        <v>9.0999999999999998E-2</v>
      </c>
      <c r="M4608">
        <v>115</v>
      </c>
      <c r="N4608">
        <v>0.81699999999999995</v>
      </c>
      <c r="O4608">
        <v>228</v>
      </c>
      <c r="P4608">
        <v>0.56599999999999995</v>
      </c>
      <c r="Q4608">
        <v>1</v>
      </c>
      <c r="R4608">
        <v>0</v>
      </c>
      <c r="S4608">
        <v>0.629</v>
      </c>
      <c r="T4608">
        <v>20.7</v>
      </c>
      <c r="U4608">
        <v>6</v>
      </c>
      <c r="V4608">
        <v>11.5</v>
      </c>
      <c r="W4608">
        <v>0.9</v>
      </c>
      <c r="X4608">
        <v>6.1</v>
      </c>
      <c r="Y4608">
        <v>0.53</v>
      </c>
      <c r="Z4608">
        <v>1.76</v>
      </c>
      <c r="AA4608">
        <v>6.2</v>
      </c>
    </row>
    <row r="4609" spans="1:27">
      <c r="A4609">
        <v>2013</v>
      </c>
      <c r="B4609" t="s">
        <v>398</v>
      </c>
      <c r="C4609" t="s">
        <v>113</v>
      </c>
      <c r="D4609" t="str">
        <f>VLOOKUP($C4609,Sheet1!$C$4:$D$34,2,FALSE)</f>
        <v>Trail Blazers</v>
      </c>
      <c r="E4609" t="str">
        <f t="shared" si="71"/>
        <v>Trail Blazers2013</v>
      </c>
      <c r="F4609" t="s">
        <v>30</v>
      </c>
      <c r="G4609">
        <v>25</v>
      </c>
      <c r="H4609">
        <v>82</v>
      </c>
      <c r="I4609">
        <v>31.5</v>
      </c>
      <c r="J4609">
        <v>65.099999999999994</v>
      </c>
      <c r="K4609">
        <v>14.1</v>
      </c>
      <c r="L4609">
        <v>0.10100000000000001</v>
      </c>
      <c r="M4609">
        <v>242</v>
      </c>
      <c r="N4609">
        <v>0.81799999999999995</v>
      </c>
      <c r="O4609">
        <v>643</v>
      </c>
      <c r="P4609">
        <v>0.55200000000000005</v>
      </c>
      <c r="Q4609">
        <v>1</v>
      </c>
      <c r="R4609">
        <v>0</v>
      </c>
      <c r="S4609">
        <v>0.60499999999999998</v>
      </c>
      <c r="T4609">
        <v>11.1</v>
      </c>
      <c r="U4609">
        <v>8.5</v>
      </c>
      <c r="V4609">
        <v>14.5</v>
      </c>
      <c r="W4609">
        <v>0.9</v>
      </c>
      <c r="X4609">
        <v>4.2</v>
      </c>
      <c r="Y4609">
        <v>0.32</v>
      </c>
      <c r="Z4609">
        <v>1.7</v>
      </c>
      <c r="AA4609">
        <v>5.6</v>
      </c>
    </row>
    <row r="4610" spans="1:27">
      <c r="A4610">
        <v>2013</v>
      </c>
      <c r="B4610" t="s">
        <v>400</v>
      </c>
      <c r="C4610" t="s">
        <v>99</v>
      </c>
      <c r="D4610" t="str">
        <f>VLOOKUP($C4610,Sheet1!$C$4:$D$34,2,FALSE)</f>
        <v>Timberwolves</v>
      </c>
      <c r="E4610" t="str">
        <f t="shared" si="71"/>
        <v>Timberwolves2013</v>
      </c>
      <c r="F4610" t="s">
        <v>960</v>
      </c>
      <c r="G4610">
        <v>25</v>
      </c>
      <c r="H4610">
        <v>77</v>
      </c>
      <c r="I4610">
        <v>36.1</v>
      </c>
      <c r="J4610">
        <v>74.5</v>
      </c>
      <c r="K4610">
        <v>29</v>
      </c>
      <c r="L4610">
        <v>0.10299999999999999</v>
      </c>
      <c r="M4610">
        <v>633</v>
      </c>
      <c r="N4610">
        <v>0.82099999999999995</v>
      </c>
      <c r="O4610">
        <v>917</v>
      </c>
      <c r="P4610">
        <v>0.502</v>
      </c>
      <c r="Q4610">
        <v>505</v>
      </c>
      <c r="R4610">
        <v>0.376</v>
      </c>
      <c r="S4610">
        <v>0.59099999999999997</v>
      </c>
      <c r="T4610">
        <v>26.1</v>
      </c>
      <c r="U4610">
        <v>12.5</v>
      </c>
      <c r="V4610">
        <v>18.899999999999999</v>
      </c>
      <c r="W4610">
        <v>4.5</v>
      </c>
      <c r="X4610">
        <v>21.7</v>
      </c>
      <c r="Y4610">
        <v>0.77</v>
      </c>
      <c r="Z4610">
        <v>0.45</v>
      </c>
      <c r="AA4610">
        <v>12.6</v>
      </c>
    </row>
    <row r="4611" spans="1:27">
      <c r="A4611">
        <v>2013</v>
      </c>
      <c r="B4611" t="s">
        <v>401</v>
      </c>
      <c r="C4611" t="s">
        <v>26</v>
      </c>
      <c r="D4611" t="str">
        <f>VLOOKUP($C4611,Sheet1!$C$4:$D$34,2,FALSE)</f>
        <v>Raptors</v>
      </c>
      <c r="E4611" t="str">
        <f t="shared" ref="E4611:E4674" si="72">D4611&amp;A4611</f>
        <v>Raptors2013</v>
      </c>
      <c r="F4611" t="s">
        <v>956</v>
      </c>
      <c r="G4611">
        <v>27</v>
      </c>
      <c r="H4611">
        <v>79</v>
      </c>
      <c r="I4611">
        <v>36</v>
      </c>
      <c r="J4611">
        <v>74</v>
      </c>
      <c r="K4611">
        <v>23.1</v>
      </c>
      <c r="L4611">
        <v>0.13400000000000001</v>
      </c>
      <c r="M4611">
        <v>385</v>
      </c>
      <c r="N4611">
        <v>0.81299999999999994</v>
      </c>
      <c r="O4611">
        <v>580</v>
      </c>
      <c r="P4611">
        <v>0.46</v>
      </c>
      <c r="Q4611">
        <v>500</v>
      </c>
      <c r="R4611">
        <v>0.38</v>
      </c>
      <c r="S4611">
        <v>0.56699999999999995</v>
      </c>
      <c r="T4611">
        <v>17.899999999999999</v>
      </c>
      <c r="U4611">
        <v>4.7</v>
      </c>
      <c r="V4611">
        <v>7.6</v>
      </c>
      <c r="W4611">
        <v>7.4</v>
      </c>
      <c r="X4611">
        <v>34.9</v>
      </c>
      <c r="Y4611">
        <v>1.53</v>
      </c>
      <c r="Z4611">
        <v>0.19</v>
      </c>
      <c r="AA4611">
        <v>9.5</v>
      </c>
    </row>
    <row r="4612" spans="1:27">
      <c r="A4612">
        <v>2013</v>
      </c>
      <c r="B4612" t="s">
        <v>1319</v>
      </c>
      <c r="C4612" t="s">
        <v>41</v>
      </c>
      <c r="D4612" t="str">
        <f>VLOOKUP($C4612,Sheet1!$C$4:$D$34,2,FALSE)</f>
        <v>Jazz</v>
      </c>
      <c r="E4612" t="str">
        <f t="shared" si="72"/>
        <v>Jazz2013</v>
      </c>
      <c r="F4612" t="s">
        <v>956</v>
      </c>
      <c r="G4612">
        <v>31</v>
      </c>
      <c r="H4612">
        <v>42</v>
      </c>
      <c r="I4612">
        <v>13.9</v>
      </c>
      <c r="J4612">
        <v>28.7</v>
      </c>
      <c r="K4612">
        <v>17.2</v>
      </c>
      <c r="L4612">
        <v>0.1</v>
      </c>
      <c r="M4612">
        <v>16</v>
      </c>
      <c r="N4612">
        <v>0.625</v>
      </c>
      <c r="O4612">
        <v>106</v>
      </c>
      <c r="P4612">
        <v>0.34899999999999998</v>
      </c>
      <c r="Q4612">
        <v>84</v>
      </c>
      <c r="R4612">
        <v>0.29799999999999999</v>
      </c>
      <c r="S4612">
        <v>0.40300000000000002</v>
      </c>
      <c r="T4612">
        <v>3.8</v>
      </c>
      <c r="U4612">
        <v>0.9</v>
      </c>
      <c r="V4612">
        <v>3.8</v>
      </c>
      <c r="W4612">
        <v>1</v>
      </c>
      <c r="X4612">
        <v>11.2</v>
      </c>
      <c r="Y4612">
        <v>0.33</v>
      </c>
      <c r="Z4612">
        <v>0</v>
      </c>
      <c r="AA4612">
        <v>4.3</v>
      </c>
    </row>
    <row r="4613" spans="1:27">
      <c r="A4613">
        <v>2013</v>
      </c>
      <c r="B4613" t="s">
        <v>914</v>
      </c>
      <c r="C4613" t="s">
        <v>80</v>
      </c>
      <c r="D4613" t="str">
        <f>VLOOKUP($C4613,Sheet1!$C$4:$D$34,2,FALSE)</f>
        <v>Hawks</v>
      </c>
      <c r="E4613" t="str">
        <f t="shared" si="72"/>
        <v>Hawks2013</v>
      </c>
      <c r="F4613" t="s">
        <v>956</v>
      </c>
      <c r="G4613">
        <v>24</v>
      </c>
      <c r="H4613">
        <v>73</v>
      </c>
      <c r="I4613">
        <v>20.2</v>
      </c>
      <c r="J4613">
        <v>41.8</v>
      </c>
      <c r="K4613">
        <v>19.2</v>
      </c>
      <c r="L4613">
        <v>0.14399999999999999</v>
      </c>
      <c r="M4613">
        <v>74</v>
      </c>
      <c r="N4613">
        <v>0.86499999999999999</v>
      </c>
      <c r="O4613">
        <v>317</v>
      </c>
      <c r="P4613">
        <v>0.46400000000000002</v>
      </c>
      <c r="Q4613">
        <v>184</v>
      </c>
      <c r="R4613">
        <v>0.33700000000000002</v>
      </c>
      <c r="S4613">
        <v>0.51</v>
      </c>
      <c r="T4613">
        <v>7.5</v>
      </c>
      <c r="U4613">
        <v>2.2000000000000002</v>
      </c>
      <c r="V4613">
        <v>6.3</v>
      </c>
      <c r="W4613">
        <v>3.7</v>
      </c>
      <c r="X4613">
        <v>29.1</v>
      </c>
      <c r="Y4613">
        <v>0.68</v>
      </c>
      <c r="Z4613">
        <v>0.03</v>
      </c>
      <c r="AA4613">
        <v>7.8</v>
      </c>
    </row>
    <row r="4614" spans="1:27">
      <c r="A4614">
        <v>2013</v>
      </c>
      <c r="B4614" t="s">
        <v>808</v>
      </c>
      <c r="C4614" t="s">
        <v>49</v>
      </c>
      <c r="D4614" t="str">
        <f>VLOOKUP($C4614,Sheet1!$C$4:$D$34,2,FALSE)</f>
        <v>Pacers</v>
      </c>
      <c r="E4614" t="str">
        <f t="shared" si="72"/>
        <v>Pacers2013</v>
      </c>
      <c r="F4614" t="s">
        <v>30</v>
      </c>
      <c r="G4614">
        <v>27</v>
      </c>
      <c r="H4614">
        <v>77</v>
      </c>
      <c r="I4614">
        <v>16</v>
      </c>
      <c r="J4614">
        <v>33.200000000000003</v>
      </c>
      <c r="K4614">
        <v>11.5</v>
      </c>
      <c r="L4614">
        <v>0.187</v>
      </c>
      <c r="M4614">
        <v>145</v>
      </c>
      <c r="N4614">
        <v>0.621</v>
      </c>
      <c r="O4614">
        <v>188</v>
      </c>
      <c r="P4614">
        <v>0.48399999999999999</v>
      </c>
      <c r="Q4614">
        <v>1</v>
      </c>
      <c r="R4614">
        <v>0</v>
      </c>
      <c r="S4614">
        <v>0.53800000000000003</v>
      </c>
      <c r="T4614">
        <v>3.5</v>
      </c>
      <c r="U4614">
        <v>3.3</v>
      </c>
      <c r="V4614">
        <v>11.7</v>
      </c>
      <c r="W4614">
        <v>0.3</v>
      </c>
      <c r="X4614">
        <v>3</v>
      </c>
      <c r="Y4614">
        <v>0.53</v>
      </c>
      <c r="Z4614">
        <v>0.94</v>
      </c>
      <c r="AA4614">
        <v>3.8</v>
      </c>
    </row>
    <row r="4615" spans="1:27">
      <c r="A4615">
        <v>2013</v>
      </c>
      <c r="B4615" t="s">
        <v>1267</v>
      </c>
      <c r="C4615" t="s">
        <v>103</v>
      </c>
      <c r="D4615" t="str">
        <f>VLOOKUP($C4615,Sheet1!$C$4:$D$34,2,FALSE)</f>
        <v>Mavericks</v>
      </c>
      <c r="E4615" t="str">
        <f t="shared" si="72"/>
        <v>Mavericks2013</v>
      </c>
      <c r="F4615" t="s">
        <v>958</v>
      </c>
      <c r="G4615">
        <v>35</v>
      </c>
      <c r="H4615">
        <v>76</v>
      </c>
      <c r="I4615">
        <v>31.5</v>
      </c>
      <c r="J4615">
        <v>65.099999999999994</v>
      </c>
      <c r="K4615">
        <v>15.8</v>
      </c>
      <c r="L4615">
        <v>0.114</v>
      </c>
      <c r="M4615">
        <v>65</v>
      </c>
      <c r="N4615">
        <v>0.78500000000000003</v>
      </c>
      <c r="O4615">
        <v>546</v>
      </c>
      <c r="P4615">
        <v>0.51800000000000002</v>
      </c>
      <c r="Q4615">
        <v>162</v>
      </c>
      <c r="R4615">
        <v>0.35799999999999998</v>
      </c>
      <c r="S4615">
        <v>0.53700000000000003</v>
      </c>
      <c r="T4615">
        <v>10.4</v>
      </c>
      <c r="U4615">
        <v>6.5</v>
      </c>
      <c r="V4615">
        <v>12</v>
      </c>
      <c r="W4615">
        <v>1.6</v>
      </c>
      <c r="X4615">
        <v>7.6</v>
      </c>
      <c r="Y4615">
        <v>1.18</v>
      </c>
      <c r="Z4615">
        <v>0.49</v>
      </c>
      <c r="AA4615">
        <v>6.1</v>
      </c>
    </row>
    <row r="4616" spans="1:27">
      <c r="A4616">
        <v>2013</v>
      </c>
      <c r="B4616" t="s">
        <v>1158</v>
      </c>
      <c r="C4616" t="s">
        <v>54</v>
      </c>
      <c r="D4616" t="str">
        <f>VLOOKUP($C4616,Sheet1!$C$4:$D$34,2,FALSE)</f>
        <v>Lakers</v>
      </c>
      <c r="E4616" t="str">
        <f t="shared" si="72"/>
        <v>Lakers2013</v>
      </c>
      <c r="F4616" t="s">
        <v>956</v>
      </c>
      <c r="G4616">
        <v>22</v>
      </c>
      <c r="H4616">
        <v>54</v>
      </c>
      <c r="I4616">
        <v>28.7</v>
      </c>
      <c r="J4616">
        <v>59.8</v>
      </c>
      <c r="K4616">
        <v>16.5</v>
      </c>
      <c r="L4616">
        <v>0.25600000000000001</v>
      </c>
      <c r="M4616">
        <v>36</v>
      </c>
      <c r="N4616">
        <v>0.52800000000000002</v>
      </c>
      <c r="O4616">
        <v>241</v>
      </c>
      <c r="P4616">
        <v>0.41099999999999998</v>
      </c>
      <c r="Q4616">
        <v>178</v>
      </c>
      <c r="R4616">
        <v>0.39900000000000002</v>
      </c>
      <c r="S4616">
        <v>0.49399999999999999</v>
      </c>
      <c r="T4616">
        <v>8</v>
      </c>
      <c r="U4616">
        <v>2.9</v>
      </c>
      <c r="V4616">
        <v>5.3</v>
      </c>
      <c r="W4616">
        <v>8.8000000000000007</v>
      </c>
      <c r="X4616">
        <v>44.7</v>
      </c>
      <c r="Y4616">
        <v>0.89</v>
      </c>
      <c r="Z4616">
        <v>7.0000000000000007E-2</v>
      </c>
      <c r="AA4616">
        <v>8.1999999999999993</v>
      </c>
    </row>
    <row r="4617" spans="1:27">
      <c r="A4617">
        <v>2013</v>
      </c>
      <c r="B4617" t="s">
        <v>1208</v>
      </c>
      <c r="C4617" t="s">
        <v>75</v>
      </c>
      <c r="D4617" t="str">
        <f>VLOOKUP($C4617,Sheet1!$C$4:$D$34,2,FALSE)</f>
        <v>Bulls</v>
      </c>
      <c r="E4617" t="str">
        <f t="shared" si="72"/>
        <v>Bulls2013</v>
      </c>
      <c r="F4617" t="s">
        <v>958</v>
      </c>
      <c r="G4617">
        <v>29</v>
      </c>
      <c r="H4617">
        <v>6</v>
      </c>
      <c r="I4617">
        <v>7.8</v>
      </c>
      <c r="J4617">
        <v>13.8</v>
      </c>
      <c r="K4617">
        <v>10.7</v>
      </c>
      <c r="L4617">
        <v>9.2999999999999999E-2</v>
      </c>
      <c r="M4617">
        <v>4</v>
      </c>
      <c r="N4617">
        <v>0.5</v>
      </c>
      <c r="O4617">
        <v>3</v>
      </c>
      <c r="P4617">
        <v>0.66700000000000004</v>
      </c>
      <c r="Q4617">
        <v>5</v>
      </c>
      <c r="R4617">
        <v>0.6</v>
      </c>
      <c r="S4617">
        <v>0.76800000000000002</v>
      </c>
      <c r="T4617">
        <v>2.5</v>
      </c>
      <c r="U4617">
        <v>0.8</v>
      </c>
      <c r="V4617">
        <v>6.1</v>
      </c>
      <c r="W4617">
        <v>0.3</v>
      </c>
      <c r="X4617">
        <v>7.1</v>
      </c>
      <c r="Y4617">
        <v>0.17</v>
      </c>
      <c r="Z4617">
        <v>0</v>
      </c>
      <c r="AA4617">
        <v>4.3</v>
      </c>
    </row>
    <row r="4618" spans="1:27">
      <c r="A4618">
        <v>2013</v>
      </c>
      <c r="B4618" t="s">
        <v>1208</v>
      </c>
      <c r="C4618" t="s">
        <v>80</v>
      </c>
      <c r="D4618" t="str">
        <f>VLOOKUP($C4618,Sheet1!$C$4:$D$34,2,FALSE)</f>
        <v>Hawks</v>
      </c>
      <c r="E4618" t="str">
        <f t="shared" si="72"/>
        <v>Hawks2013</v>
      </c>
      <c r="F4618" t="s">
        <v>958</v>
      </c>
      <c r="G4618">
        <v>29</v>
      </c>
      <c r="H4618">
        <v>53</v>
      </c>
      <c r="I4618">
        <v>15.3</v>
      </c>
      <c r="J4618">
        <v>31.5</v>
      </c>
      <c r="K4618">
        <v>17.7</v>
      </c>
      <c r="L4618">
        <v>0.104</v>
      </c>
      <c r="M4618">
        <v>61</v>
      </c>
      <c r="N4618">
        <v>0.754</v>
      </c>
      <c r="O4618">
        <v>110</v>
      </c>
      <c r="P4618">
        <v>0.45500000000000002</v>
      </c>
      <c r="Q4618">
        <v>146</v>
      </c>
      <c r="R4618">
        <v>0.38400000000000001</v>
      </c>
      <c r="S4618">
        <v>0.55500000000000005</v>
      </c>
      <c r="T4618">
        <v>5.9</v>
      </c>
      <c r="U4618">
        <v>2</v>
      </c>
      <c r="V4618">
        <v>7.5</v>
      </c>
      <c r="W4618">
        <v>0.6</v>
      </c>
      <c r="X4618">
        <v>6.1</v>
      </c>
      <c r="Y4618">
        <v>0.49</v>
      </c>
      <c r="Z4618">
        <v>0.13</v>
      </c>
      <c r="AA4618">
        <v>5</v>
      </c>
    </row>
    <row r="4619" spans="1:27">
      <c r="A4619">
        <v>2013</v>
      </c>
      <c r="B4619" t="s">
        <v>1241</v>
      </c>
      <c r="C4619" t="s">
        <v>59</v>
      </c>
      <c r="D4619" t="str">
        <f>VLOOKUP($C4619,Sheet1!$C$4:$D$34,2,FALSE)</f>
        <v>Knicks</v>
      </c>
      <c r="E4619" t="str">
        <f t="shared" si="72"/>
        <v>Knicks2013</v>
      </c>
      <c r="F4619" t="s">
        <v>960</v>
      </c>
      <c r="G4619">
        <v>36</v>
      </c>
      <c r="H4619">
        <v>32</v>
      </c>
      <c r="I4619">
        <v>19.600000000000001</v>
      </c>
      <c r="J4619">
        <v>39.799999999999997</v>
      </c>
      <c r="K4619">
        <v>11.6</v>
      </c>
      <c r="L4619">
        <v>0.16600000000000001</v>
      </c>
      <c r="M4619">
        <v>19</v>
      </c>
      <c r="N4619">
        <v>0.57899999999999996</v>
      </c>
      <c r="O4619">
        <v>121</v>
      </c>
      <c r="P4619">
        <v>0.52100000000000002</v>
      </c>
      <c r="Q4619">
        <v>1</v>
      </c>
      <c r="R4619">
        <v>0</v>
      </c>
      <c r="S4619">
        <v>0.52500000000000002</v>
      </c>
      <c r="T4619">
        <v>4.3</v>
      </c>
      <c r="U4619">
        <v>4.2</v>
      </c>
      <c r="V4619">
        <v>12.6</v>
      </c>
      <c r="W4619">
        <v>1.6</v>
      </c>
      <c r="X4619">
        <v>12.1</v>
      </c>
      <c r="Y4619">
        <v>0.78</v>
      </c>
      <c r="Z4619">
        <v>0.84</v>
      </c>
      <c r="AA4619">
        <v>6.3</v>
      </c>
    </row>
    <row r="4620" spans="1:27">
      <c r="A4620">
        <v>2013</v>
      </c>
      <c r="B4620" t="s">
        <v>1161</v>
      </c>
      <c r="C4620" t="s">
        <v>99</v>
      </c>
      <c r="D4620" t="str">
        <f>VLOOKUP($C4620,Sheet1!$C$4:$D$34,2,FALSE)</f>
        <v>Timberwolves</v>
      </c>
      <c r="E4620" t="str">
        <f t="shared" si="72"/>
        <v>Timberwolves2013</v>
      </c>
      <c r="F4620" t="s">
        <v>959</v>
      </c>
      <c r="G4620">
        <v>30</v>
      </c>
      <c r="H4620">
        <v>68</v>
      </c>
      <c r="I4620">
        <v>31.8</v>
      </c>
      <c r="J4620">
        <v>65.599999999999994</v>
      </c>
      <c r="K4620">
        <v>25.1</v>
      </c>
      <c r="L4620">
        <v>8.3000000000000004E-2</v>
      </c>
      <c r="M4620">
        <v>340</v>
      </c>
      <c r="N4620">
        <v>0.89100000000000001</v>
      </c>
      <c r="O4620">
        <v>725</v>
      </c>
      <c r="P4620">
        <v>0.44800000000000001</v>
      </c>
      <c r="Q4620">
        <v>297</v>
      </c>
      <c r="R4620">
        <v>0.38700000000000001</v>
      </c>
      <c r="S4620">
        <v>0.55400000000000005</v>
      </c>
      <c r="T4620">
        <v>19.100000000000001</v>
      </c>
      <c r="U4620">
        <v>3</v>
      </c>
      <c r="V4620">
        <v>5.0999999999999996</v>
      </c>
      <c r="W4620">
        <v>1.8</v>
      </c>
      <c r="X4620">
        <v>9.5</v>
      </c>
      <c r="Y4620">
        <v>0.97</v>
      </c>
      <c r="Z4620">
        <v>0.09</v>
      </c>
      <c r="AA4620">
        <v>5.9</v>
      </c>
    </row>
    <row r="4621" spans="1:27">
      <c r="A4621">
        <v>2013</v>
      </c>
      <c r="B4621" t="s">
        <v>1320</v>
      </c>
      <c r="C4621" t="s">
        <v>32</v>
      </c>
      <c r="D4621" t="str">
        <f>VLOOKUP($C4621,Sheet1!$C$4:$D$34,2,FALSE)</f>
        <v>Heat</v>
      </c>
      <c r="E4621" t="str">
        <f t="shared" si="72"/>
        <v>Heat2013</v>
      </c>
      <c r="F4621" t="s">
        <v>959</v>
      </c>
      <c r="G4621">
        <v>33</v>
      </c>
      <c r="H4621">
        <v>25</v>
      </c>
      <c r="I4621">
        <v>10.199999999999999</v>
      </c>
      <c r="J4621">
        <v>20.5</v>
      </c>
      <c r="K4621">
        <v>14.7</v>
      </c>
      <c r="L4621">
        <v>0.115</v>
      </c>
      <c r="M4621">
        <v>7</v>
      </c>
      <c r="N4621">
        <v>1</v>
      </c>
      <c r="O4621">
        <v>19</v>
      </c>
      <c r="P4621">
        <v>0.42099999999999999</v>
      </c>
      <c r="Q4621">
        <v>47</v>
      </c>
      <c r="R4621">
        <v>0.36199999999999999</v>
      </c>
      <c r="S4621">
        <v>0.53600000000000003</v>
      </c>
      <c r="T4621">
        <v>3</v>
      </c>
      <c r="U4621">
        <v>0.9</v>
      </c>
      <c r="V4621">
        <v>5.4</v>
      </c>
      <c r="W4621">
        <v>0.8</v>
      </c>
      <c r="X4621">
        <v>10.8</v>
      </c>
      <c r="Y4621">
        <v>0.24</v>
      </c>
      <c r="Z4621">
        <v>0.04</v>
      </c>
      <c r="AA4621">
        <v>5.0999999999999996</v>
      </c>
    </row>
    <row r="4622" spans="1:27">
      <c r="A4622">
        <v>2013</v>
      </c>
      <c r="B4622" t="s">
        <v>418</v>
      </c>
      <c r="C4622" t="s">
        <v>113</v>
      </c>
      <c r="D4622" t="str">
        <f>VLOOKUP($C4622,Sheet1!$C$4:$D$34,2,FALSE)</f>
        <v>Trail Blazers</v>
      </c>
      <c r="E4622" t="str">
        <f t="shared" si="72"/>
        <v>Trail Blazers2013</v>
      </c>
      <c r="F4622" t="s">
        <v>959</v>
      </c>
      <c r="G4622">
        <v>27</v>
      </c>
      <c r="H4622">
        <v>82</v>
      </c>
      <c r="I4622">
        <v>33.799999999999997</v>
      </c>
      <c r="J4622">
        <v>69.7</v>
      </c>
      <c r="K4622">
        <v>19.7</v>
      </c>
      <c r="L4622">
        <v>8.6999999999999994E-2</v>
      </c>
      <c r="M4622">
        <v>301</v>
      </c>
      <c r="N4622">
        <v>0.83699999999999997</v>
      </c>
      <c r="O4622">
        <v>499</v>
      </c>
      <c r="P4622">
        <v>0.48899999999999999</v>
      </c>
      <c r="Q4622">
        <v>511</v>
      </c>
      <c r="R4622">
        <v>0.39300000000000002</v>
      </c>
      <c r="S4622">
        <v>0.58799999999999997</v>
      </c>
      <c r="T4622">
        <v>16.399999999999999</v>
      </c>
      <c r="U4622">
        <v>3.5</v>
      </c>
      <c r="V4622">
        <v>5.6</v>
      </c>
      <c r="W4622">
        <v>2.4</v>
      </c>
      <c r="X4622">
        <v>11.1</v>
      </c>
      <c r="Y4622">
        <v>0.93</v>
      </c>
      <c r="Z4622">
        <v>0.17</v>
      </c>
      <c r="AA4622">
        <v>6.1</v>
      </c>
    </row>
    <row r="4623" spans="1:27">
      <c r="A4623">
        <v>2013</v>
      </c>
      <c r="B4623" t="s">
        <v>1231</v>
      </c>
      <c r="C4623" t="s">
        <v>56</v>
      </c>
      <c r="D4623" t="str">
        <f>VLOOKUP($C4623,Sheet1!$C$4:$D$34,2,FALSE)</f>
        <v>Magic</v>
      </c>
      <c r="E4623" t="str">
        <f t="shared" si="72"/>
        <v>Magic2013</v>
      </c>
      <c r="F4623" t="s">
        <v>960</v>
      </c>
      <c r="G4623">
        <v>30</v>
      </c>
      <c r="H4623">
        <v>34</v>
      </c>
      <c r="I4623">
        <v>14.2</v>
      </c>
      <c r="J4623">
        <v>28.6</v>
      </c>
      <c r="K4623">
        <v>12.5</v>
      </c>
      <c r="L4623">
        <v>0.106</v>
      </c>
      <c r="M4623">
        <v>31</v>
      </c>
      <c r="N4623">
        <v>0.48399999999999999</v>
      </c>
      <c r="O4623">
        <v>105</v>
      </c>
      <c r="P4623">
        <v>0.44800000000000001</v>
      </c>
      <c r="Q4623">
        <v>0</v>
      </c>
      <c r="R4623">
        <v>0</v>
      </c>
      <c r="S4623">
        <v>0.45900000000000002</v>
      </c>
      <c r="T4623">
        <v>3.2</v>
      </c>
      <c r="U4623">
        <v>2.5</v>
      </c>
      <c r="V4623">
        <v>10.1</v>
      </c>
      <c r="W4623">
        <v>0.3</v>
      </c>
      <c r="X4623">
        <v>2.8</v>
      </c>
      <c r="Y4623">
        <v>0.24</v>
      </c>
      <c r="Z4623">
        <v>0.59</v>
      </c>
      <c r="AA4623">
        <v>3.8</v>
      </c>
    </row>
    <row r="4624" spans="1:27">
      <c r="A4624">
        <v>2013</v>
      </c>
      <c r="B4624" t="s">
        <v>1321</v>
      </c>
      <c r="C4624" t="s">
        <v>64</v>
      </c>
      <c r="D4624" t="str">
        <f>VLOOKUP($C4624,Sheet1!$C$4:$D$34,2,FALSE)</f>
        <v>Wizards</v>
      </c>
      <c r="E4624" t="str">
        <f t="shared" si="72"/>
        <v>Wizards2013</v>
      </c>
      <c r="F4624" t="s">
        <v>956</v>
      </c>
      <c r="G4624">
        <v>26</v>
      </c>
      <c r="H4624">
        <v>23</v>
      </c>
      <c r="I4624">
        <v>9.1</v>
      </c>
      <c r="J4624">
        <v>17.8</v>
      </c>
      <c r="K4624">
        <v>19.399999999999999</v>
      </c>
      <c r="L4624">
        <v>0.188</v>
      </c>
      <c r="M4624">
        <v>3</v>
      </c>
      <c r="N4624">
        <v>0.66700000000000004</v>
      </c>
      <c r="O4624">
        <v>47</v>
      </c>
      <c r="P4624">
        <v>0.27700000000000002</v>
      </c>
      <c r="Q4624">
        <v>25</v>
      </c>
      <c r="R4624">
        <v>0.32</v>
      </c>
      <c r="S4624">
        <v>0.35499999999999998</v>
      </c>
      <c r="T4624">
        <v>2.2999999999999998</v>
      </c>
      <c r="U4624">
        <v>1</v>
      </c>
      <c r="V4624">
        <v>6.6</v>
      </c>
      <c r="W4624">
        <v>1.7</v>
      </c>
      <c r="X4624">
        <v>27.5</v>
      </c>
      <c r="Y4624">
        <v>0.22</v>
      </c>
      <c r="Z4624">
        <v>0.04</v>
      </c>
      <c r="AA4624">
        <v>6.9</v>
      </c>
    </row>
    <row r="4625" spans="1:27">
      <c r="A4625">
        <v>2013</v>
      </c>
      <c r="B4625" t="s">
        <v>1321</v>
      </c>
      <c r="C4625" t="s">
        <v>87</v>
      </c>
      <c r="D4625" t="str">
        <f>VLOOKUP($C4625,Sheet1!$C$4:$D$34,2,FALSE)</f>
        <v>76ers</v>
      </c>
      <c r="E4625" t="str">
        <f t="shared" si="72"/>
        <v>76ers2013</v>
      </c>
      <c r="F4625" t="s">
        <v>956</v>
      </c>
      <c r="G4625">
        <v>26</v>
      </c>
      <c r="H4625">
        <v>8</v>
      </c>
      <c r="I4625">
        <v>13.9</v>
      </c>
      <c r="J4625">
        <v>26.5</v>
      </c>
      <c r="K4625">
        <v>17</v>
      </c>
      <c r="L4625">
        <v>0.27</v>
      </c>
      <c r="M4625">
        <v>8</v>
      </c>
      <c r="N4625">
        <v>0.5</v>
      </c>
      <c r="O4625">
        <v>17</v>
      </c>
      <c r="P4625">
        <v>0.41199999999999998</v>
      </c>
      <c r="Q4625">
        <v>12</v>
      </c>
      <c r="R4625">
        <v>0.33300000000000002</v>
      </c>
      <c r="S4625">
        <v>0.46100000000000002</v>
      </c>
      <c r="T4625">
        <v>3.8</v>
      </c>
      <c r="U4625">
        <v>1.9</v>
      </c>
      <c r="V4625">
        <v>7.3</v>
      </c>
      <c r="W4625">
        <v>1.5</v>
      </c>
      <c r="X4625">
        <v>15.8</v>
      </c>
      <c r="Y4625">
        <v>0.5</v>
      </c>
      <c r="Z4625">
        <v>0.25</v>
      </c>
      <c r="AA4625">
        <v>6.4</v>
      </c>
    </row>
    <row r="4626" spans="1:27">
      <c r="A4626">
        <v>2013</v>
      </c>
      <c r="B4626" t="s">
        <v>1173</v>
      </c>
      <c r="C4626" t="s">
        <v>43</v>
      </c>
      <c r="D4626" t="str">
        <f>VLOOKUP($C4626,Sheet1!$C$4:$D$34,2,FALSE)</f>
        <v>Bucks</v>
      </c>
      <c r="E4626" t="str">
        <f t="shared" si="72"/>
        <v>Bucks2013</v>
      </c>
      <c r="F4626" t="s">
        <v>959</v>
      </c>
      <c r="G4626">
        <v>26</v>
      </c>
      <c r="H4626">
        <v>52</v>
      </c>
      <c r="I4626">
        <v>25.7</v>
      </c>
      <c r="J4626">
        <v>52.7</v>
      </c>
      <c r="K4626">
        <v>23.1</v>
      </c>
      <c r="L4626">
        <v>0.13900000000000001</v>
      </c>
      <c r="M4626">
        <v>88</v>
      </c>
      <c r="N4626">
        <v>0.86399999999999999</v>
      </c>
      <c r="O4626">
        <v>323</v>
      </c>
      <c r="P4626">
        <v>0.433</v>
      </c>
      <c r="Q4626">
        <v>227</v>
      </c>
      <c r="R4626">
        <v>0.37</v>
      </c>
      <c r="S4626">
        <v>0.51600000000000001</v>
      </c>
      <c r="T4626">
        <v>11.7</v>
      </c>
      <c r="U4626">
        <v>2.4</v>
      </c>
      <c r="V4626">
        <v>5.4</v>
      </c>
      <c r="W4626">
        <v>2.2000000000000002</v>
      </c>
      <c r="X4626">
        <v>14.7</v>
      </c>
      <c r="Y4626">
        <v>0.54</v>
      </c>
      <c r="Z4626">
        <v>0.25</v>
      </c>
      <c r="AA4626">
        <v>6.2</v>
      </c>
    </row>
    <row r="4627" spans="1:27">
      <c r="A4627">
        <v>2013</v>
      </c>
      <c r="B4627" t="s">
        <v>809</v>
      </c>
      <c r="C4627" t="s">
        <v>70</v>
      </c>
      <c r="D4627" t="str">
        <f>VLOOKUP($C4627,Sheet1!$C$4:$D$34,2,FALSE)</f>
        <v>Kings</v>
      </c>
      <c r="E4627" t="str">
        <f t="shared" si="72"/>
        <v>Kings2013</v>
      </c>
      <c r="F4627" t="s">
        <v>958</v>
      </c>
      <c r="G4627">
        <v>27</v>
      </c>
      <c r="H4627">
        <v>9</v>
      </c>
      <c r="I4627">
        <v>21.6</v>
      </c>
      <c r="J4627">
        <v>42.1</v>
      </c>
      <c r="K4627">
        <v>9.5</v>
      </c>
      <c r="L4627">
        <v>9.6000000000000002E-2</v>
      </c>
      <c r="M4627">
        <v>13</v>
      </c>
      <c r="N4627">
        <v>0.69199999999999995</v>
      </c>
      <c r="O4627">
        <v>29</v>
      </c>
      <c r="P4627">
        <v>0.48299999999999998</v>
      </c>
      <c r="Q4627">
        <v>3</v>
      </c>
      <c r="R4627">
        <v>0.33300000000000002</v>
      </c>
      <c r="S4627">
        <v>0.53</v>
      </c>
      <c r="T4627">
        <v>4.4000000000000004</v>
      </c>
      <c r="U4627">
        <v>3</v>
      </c>
      <c r="V4627">
        <v>7.8</v>
      </c>
      <c r="W4627">
        <v>1.7</v>
      </c>
      <c r="X4627">
        <v>11.2</v>
      </c>
      <c r="Y4627">
        <v>1</v>
      </c>
      <c r="Z4627">
        <v>0.56000000000000005</v>
      </c>
      <c r="AA4627">
        <v>5.2</v>
      </c>
    </row>
    <row r="4628" spans="1:27">
      <c r="A4628">
        <v>2013</v>
      </c>
      <c r="B4628" t="s">
        <v>809</v>
      </c>
      <c r="C4628" t="s">
        <v>99</v>
      </c>
      <c r="D4628" t="str">
        <f>VLOOKUP($C4628,Sheet1!$C$4:$D$34,2,FALSE)</f>
        <v>Timberwolves</v>
      </c>
      <c r="E4628" t="str">
        <f t="shared" si="72"/>
        <v>Timberwolves2013</v>
      </c>
      <c r="F4628" t="s">
        <v>960</v>
      </c>
      <c r="G4628">
        <v>27</v>
      </c>
      <c r="H4628">
        <v>55</v>
      </c>
      <c r="I4628">
        <v>14.5</v>
      </c>
      <c r="J4628">
        <v>29.8</v>
      </c>
      <c r="K4628">
        <v>11.8</v>
      </c>
      <c r="L4628">
        <v>0.16300000000000001</v>
      </c>
      <c r="M4628">
        <v>54</v>
      </c>
      <c r="N4628">
        <v>0.68500000000000005</v>
      </c>
      <c r="O4628">
        <v>147</v>
      </c>
      <c r="P4628">
        <v>0.46899999999999997</v>
      </c>
      <c r="Q4628">
        <v>14</v>
      </c>
      <c r="R4628">
        <v>0.214</v>
      </c>
      <c r="S4628">
        <v>0.498</v>
      </c>
      <c r="T4628">
        <v>3.3</v>
      </c>
      <c r="U4628">
        <v>2.2000000000000002</v>
      </c>
      <c r="V4628">
        <v>8.1</v>
      </c>
      <c r="W4628">
        <v>0.4</v>
      </c>
      <c r="X4628">
        <v>3.7</v>
      </c>
      <c r="Y4628">
        <v>0.4</v>
      </c>
      <c r="Z4628">
        <v>0.16</v>
      </c>
      <c r="AA4628">
        <v>3.9</v>
      </c>
    </row>
    <row r="4629" spans="1:27">
      <c r="A4629">
        <v>2013</v>
      </c>
      <c r="B4629" t="s">
        <v>1180</v>
      </c>
      <c r="C4629" t="s">
        <v>70</v>
      </c>
      <c r="D4629" t="str">
        <f>VLOOKUP($C4629,Sheet1!$C$4:$D$34,2,FALSE)</f>
        <v>Kings</v>
      </c>
      <c r="E4629" t="str">
        <f t="shared" si="72"/>
        <v>Kings2013</v>
      </c>
      <c r="F4629" t="s">
        <v>956</v>
      </c>
      <c r="G4629">
        <v>22</v>
      </c>
      <c r="H4629">
        <v>45</v>
      </c>
      <c r="I4629">
        <v>19.7</v>
      </c>
      <c r="J4629">
        <v>40.6</v>
      </c>
      <c r="K4629">
        <v>17.8</v>
      </c>
      <c r="L4629">
        <v>0.109</v>
      </c>
      <c r="M4629">
        <v>43</v>
      </c>
      <c r="N4629">
        <v>0.74399999999999999</v>
      </c>
      <c r="O4629">
        <v>241</v>
      </c>
      <c r="P4629">
        <v>0.378</v>
      </c>
      <c r="Q4629">
        <v>59</v>
      </c>
      <c r="R4629">
        <v>0.373</v>
      </c>
      <c r="S4629">
        <v>0.439</v>
      </c>
      <c r="T4629">
        <v>6.2</v>
      </c>
      <c r="U4629">
        <v>1.8</v>
      </c>
      <c r="V4629">
        <v>5</v>
      </c>
      <c r="W4629">
        <v>2.7</v>
      </c>
      <c r="X4629">
        <v>21.2</v>
      </c>
      <c r="Y4629">
        <v>0.49</v>
      </c>
      <c r="Z4629">
        <v>0.2</v>
      </c>
      <c r="AA4629">
        <v>6.3</v>
      </c>
    </row>
    <row r="4630" spans="1:27">
      <c r="A4630">
        <v>2013</v>
      </c>
      <c r="B4630" t="s">
        <v>1322</v>
      </c>
      <c r="C4630" t="s">
        <v>113</v>
      </c>
      <c r="D4630" t="str">
        <f>VLOOKUP($C4630,Sheet1!$C$4:$D$34,2,FALSE)</f>
        <v>Trail Blazers</v>
      </c>
      <c r="E4630" t="str">
        <f t="shared" si="72"/>
        <v>Trail Blazers2013</v>
      </c>
      <c r="F4630" t="s">
        <v>959</v>
      </c>
      <c r="G4630">
        <v>22</v>
      </c>
      <c r="H4630">
        <v>38</v>
      </c>
      <c r="I4630">
        <v>12.4</v>
      </c>
      <c r="J4630">
        <v>25.3</v>
      </c>
      <c r="K4630">
        <v>21.2</v>
      </c>
      <c r="L4630">
        <v>0.154</v>
      </c>
      <c r="M4630">
        <v>34</v>
      </c>
      <c r="N4630">
        <v>0.67600000000000005</v>
      </c>
      <c r="O4630">
        <v>98</v>
      </c>
      <c r="P4630">
        <v>0.44900000000000001</v>
      </c>
      <c r="Q4630">
        <v>80</v>
      </c>
      <c r="R4630">
        <v>0.375</v>
      </c>
      <c r="S4630">
        <v>0.52100000000000002</v>
      </c>
      <c r="T4630">
        <v>5.3</v>
      </c>
      <c r="U4630">
        <v>1.3</v>
      </c>
      <c r="V4630">
        <v>5.5</v>
      </c>
      <c r="W4630">
        <v>0.7</v>
      </c>
      <c r="X4630">
        <v>8.8000000000000007</v>
      </c>
      <c r="Y4630">
        <v>0.37</v>
      </c>
      <c r="Z4630">
        <v>0.05</v>
      </c>
      <c r="AA4630">
        <v>5.5</v>
      </c>
    </row>
    <row r="4631" spans="1:27">
      <c r="A4631">
        <v>2013</v>
      </c>
      <c r="B4631" t="s">
        <v>428</v>
      </c>
      <c r="C4631" t="s">
        <v>85</v>
      </c>
      <c r="D4631" t="str">
        <f>VLOOKUP($C4631,Sheet1!$C$4:$D$34,2,FALSE)</f>
        <v>Nuggets</v>
      </c>
      <c r="E4631" t="str">
        <f t="shared" si="72"/>
        <v>Nuggets2013</v>
      </c>
      <c r="F4631" t="s">
        <v>30</v>
      </c>
      <c r="G4631">
        <v>26</v>
      </c>
      <c r="H4631">
        <v>5</v>
      </c>
      <c r="I4631">
        <v>15.7</v>
      </c>
      <c r="J4631">
        <v>30.8</v>
      </c>
      <c r="K4631">
        <v>25.7</v>
      </c>
      <c r="L4631">
        <v>0.16900000000000001</v>
      </c>
      <c r="M4631">
        <v>1</v>
      </c>
      <c r="N4631">
        <v>1</v>
      </c>
      <c r="O4631">
        <v>39</v>
      </c>
      <c r="P4631">
        <v>0.436</v>
      </c>
      <c r="Q4631">
        <v>0</v>
      </c>
      <c r="R4631">
        <v>0</v>
      </c>
      <c r="S4631">
        <v>0.44400000000000001</v>
      </c>
      <c r="T4631">
        <v>7</v>
      </c>
      <c r="U4631">
        <v>3.4</v>
      </c>
      <c r="V4631">
        <v>11.7</v>
      </c>
      <c r="W4631">
        <v>0.4</v>
      </c>
      <c r="X4631">
        <v>4.4000000000000004</v>
      </c>
      <c r="Y4631">
        <v>0.2</v>
      </c>
      <c r="Z4631">
        <v>1.4</v>
      </c>
      <c r="AA4631">
        <v>5.4</v>
      </c>
    </row>
    <row r="4632" spans="1:27">
      <c r="A4632">
        <v>2013</v>
      </c>
      <c r="B4632" t="s">
        <v>434</v>
      </c>
      <c r="C4632" t="s">
        <v>70</v>
      </c>
      <c r="D4632" t="str">
        <f>VLOOKUP($C4632,Sheet1!$C$4:$D$34,2,FALSE)</f>
        <v>Kings</v>
      </c>
      <c r="E4632" t="str">
        <f t="shared" si="72"/>
        <v>Kings2013</v>
      </c>
      <c r="F4632" t="s">
        <v>959</v>
      </c>
      <c r="G4632">
        <v>20</v>
      </c>
      <c r="H4632">
        <v>82</v>
      </c>
      <c r="I4632">
        <v>26.5</v>
      </c>
      <c r="J4632">
        <v>54.8</v>
      </c>
      <c r="K4632">
        <v>17</v>
      </c>
      <c r="L4632">
        <v>0.115</v>
      </c>
      <c r="M4632">
        <v>143</v>
      </c>
      <c r="N4632">
        <v>0.80400000000000005</v>
      </c>
      <c r="O4632">
        <v>382</v>
      </c>
      <c r="P4632">
        <v>0.41899999999999998</v>
      </c>
      <c r="Q4632">
        <v>297</v>
      </c>
      <c r="R4632">
        <v>0.32</v>
      </c>
      <c r="S4632">
        <v>0.48499999999999999</v>
      </c>
      <c r="T4632">
        <v>8.8000000000000007</v>
      </c>
      <c r="U4632">
        <v>2.9</v>
      </c>
      <c r="V4632">
        <v>6.1</v>
      </c>
      <c r="W4632">
        <v>1</v>
      </c>
      <c r="X4632">
        <v>5.9</v>
      </c>
      <c r="Y4632">
        <v>0.55000000000000004</v>
      </c>
      <c r="Z4632">
        <v>0.22</v>
      </c>
      <c r="AA4632">
        <v>4.4000000000000004</v>
      </c>
    </row>
    <row r="4633" spans="1:27">
      <c r="A4633">
        <v>2013</v>
      </c>
      <c r="B4633" t="s">
        <v>1038</v>
      </c>
      <c r="C4633" t="s">
        <v>73</v>
      </c>
      <c r="D4633" t="str">
        <f>VLOOKUP($C4633,Sheet1!$C$4:$D$34,2,FALSE)</f>
        <v>Hornets</v>
      </c>
      <c r="E4633" t="str">
        <f t="shared" si="72"/>
        <v>Hornets2013</v>
      </c>
      <c r="F4633" t="s">
        <v>960</v>
      </c>
      <c r="G4633">
        <v>26</v>
      </c>
      <c r="H4633">
        <v>78</v>
      </c>
      <c r="I4633">
        <v>30.1</v>
      </c>
      <c r="J4633">
        <v>61.9</v>
      </c>
      <c r="K4633">
        <v>13.5</v>
      </c>
      <c r="L4633">
        <v>0.121</v>
      </c>
      <c r="M4633">
        <v>85</v>
      </c>
      <c r="N4633">
        <v>0.72899999999999998</v>
      </c>
      <c r="O4633">
        <v>275</v>
      </c>
      <c r="P4633">
        <v>0.51600000000000001</v>
      </c>
      <c r="Q4633">
        <v>291</v>
      </c>
      <c r="R4633">
        <v>0.36099999999999999</v>
      </c>
      <c r="S4633">
        <v>0.54800000000000004</v>
      </c>
      <c r="T4633">
        <v>8.5</v>
      </c>
      <c r="U4633">
        <v>4.8</v>
      </c>
      <c r="V4633">
        <v>9</v>
      </c>
      <c r="W4633">
        <v>4.3</v>
      </c>
      <c r="X4633">
        <v>22.2</v>
      </c>
      <c r="Y4633">
        <v>0.74</v>
      </c>
      <c r="Z4633">
        <v>0.59</v>
      </c>
      <c r="AA4633">
        <v>7.4</v>
      </c>
    </row>
    <row r="4634" spans="1:27">
      <c r="A4634">
        <v>2013</v>
      </c>
      <c r="B4634" t="s">
        <v>918</v>
      </c>
      <c r="C4634" t="s">
        <v>54</v>
      </c>
      <c r="D4634" t="str">
        <f>VLOOKUP($C4634,Sheet1!$C$4:$D$34,2,FALSE)</f>
        <v>Lakers</v>
      </c>
      <c r="E4634" t="str">
        <f t="shared" si="72"/>
        <v>Lakers2013</v>
      </c>
      <c r="F4634" t="s">
        <v>959</v>
      </c>
      <c r="G4634">
        <v>26</v>
      </c>
      <c r="H4634">
        <v>77</v>
      </c>
      <c r="I4634">
        <v>33</v>
      </c>
      <c r="J4634">
        <v>68.7</v>
      </c>
      <c r="K4634">
        <v>19.2</v>
      </c>
      <c r="L4634">
        <v>9.9000000000000005E-2</v>
      </c>
      <c r="M4634">
        <v>258</v>
      </c>
      <c r="N4634">
        <v>0.85699999999999998</v>
      </c>
      <c r="O4634">
        <v>488</v>
      </c>
      <c r="P4634">
        <v>0.51400000000000001</v>
      </c>
      <c r="Q4634">
        <v>404</v>
      </c>
      <c r="R4634">
        <v>0.40100000000000002</v>
      </c>
      <c r="S4634">
        <v>0.60099999999999998</v>
      </c>
      <c r="T4634">
        <v>15.7</v>
      </c>
      <c r="U4634">
        <v>2.5</v>
      </c>
      <c r="V4634">
        <v>4.0999999999999996</v>
      </c>
      <c r="W4634">
        <v>1.8</v>
      </c>
      <c r="X4634">
        <v>8.6</v>
      </c>
      <c r="Y4634">
        <v>1.44</v>
      </c>
      <c r="Z4634">
        <v>0.05</v>
      </c>
      <c r="AA4634">
        <v>5</v>
      </c>
    </row>
    <row r="4635" spans="1:27">
      <c r="A4635">
        <v>2013</v>
      </c>
      <c r="B4635" t="s">
        <v>1219</v>
      </c>
      <c r="C4635" t="s">
        <v>103</v>
      </c>
      <c r="D4635" t="str">
        <f>VLOOKUP($C4635,Sheet1!$C$4:$D$34,2,FALSE)</f>
        <v>Mavericks</v>
      </c>
      <c r="E4635" t="str">
        <f t="shared" si="72"/>
        <v>Mavericks2013</v>
      </c>
      <c r="F4635" t="s">
        <v>956</v>
      </c>
      <c r="G4635">
        <v>25</v>
      </c>
      <c r="H4635">
        <v>31</v>
      </c>
      <c r="I4635">
        <v>9.1999999999999993</v>
      </c>
      <c r="J4635">
        <v>18.899999999999999</v>
      </c>
      <c r="K4635">
        <v>19.399999999999999</v>
      </c>
      <c r="L4635">
        <v>0.254</v>
      </c>
      <c r="M4635">
        <v>12</v>
      </c>
      <c r="N4635">
        <v>0.66700000000000004</v>
      </c>
      <c r="O4635">
        <v>66</v>
      </c>
      <c r="P4635">
        <v>0.379</v>
      </c>
      <c r="Q4635">
        <v>20</v>
      </c>
      <c r="R4635">
        <v>0.25</v>
      </c>
      <c r="S4635">
        <v>0.4</v>
      </c>
      <c r="T4635">
        <v>2.4</v>
      </c>
      <c r="U4635">
        <v>0.9</v>
      </c>
      <c r="V4635">
        <v>5.4</v>
      </c>
      <c r="W4635">
        <v>2</v>
      </c>
      <c r="X4635">
        <v>30.8</v>
      </c>
      <c r="Y4635">
        <v>0.13</v>
      </c>
      <c r="Z4635">
        <v>0.03</v>
      </c>
      <c r="AA4635">
        <v>7.1</v>
      </c>
    </row>
    <row r="4636" spans="1:27">
      <c r="A4636">
        <v>2013</v>
      </c>
      <c r="B4636" t="s">
        <v>438</v>
      </c>
      <c r="C4636" t="s">
        <v>43</v>
      </c>
      <c r="D4636" t="str">
        <f>VLOOKUP($C4636,Sheet1!$C$4:$D$34,2,FALSE)</f>
        <v>Bucks</v>
      </c>
      <c r="E4636" t="str">
        <f t="shared" si="72"/>
        <v>Bucks2013</v>
      </c>
      <c r="F4636" t="s">
        <v>958</v>
      </c>
      <c r="G4636">
        <v>22</v>
      </c>
      <c r="H4636">
        <v>82</v>
      </c>
      <c r="I4636">
        <v>29.8</v>
      </c>
      <c r="J4636">
        <v>61.4</v>
      </c>
      <c r="K4636">
        <v>19.2</v>
      </c>
      <c r="L4636">
        <v>0.11899999999999999</v>
      </c>
      <c r="M4636">
        <v>137</v>
      </c>
      <c r="N4636">
        <v>0.86099999999999999</v>
      </c>
      <c r="O4636">
        <v>564</v>
      </c>
      <c r="P4636">
        <v>0.45400000000000001</v>
      </c>
      <c r="Q4636">
        <v>290</v>
      </c>
      <c r="R4636">
        <v>0.41399999999999998</v>
      </c>
      <c r="S4636">
        <v>0.54100000000000004</v>
      </c>
      <c r="T4636">
        <v>12.1</v>
      </c>
      <c r="U4636">
        <v>3.8</v>
      </c>
      <c r="V4636">
        <v>7.3</v>
      </c>
      <c r="W4636">
        <v>2.1</v>
      </c>
      <c r="X4636">
        <v>11.8</v>
      </c>
      <c r="Y4636">
        <v>1.01</v>
      </c>
      <c r="Z4636">
        <v>0.23</v>
      </c>
      <c r="AA4636">
        <v>6.2</v>
      </c>
    </row>
    <row r="4637" spans="1:27">
      <c r="A4637">
        <v>2013</v>
      </c>
      <c r="B4637" t="s">
        <v>1323</v>
      </c>
      <c r="C4637" t="s">
        <v>45</v>
      </c>
      <c r="D4637" t="str">
        <f>VLOOKUP($C4637,Sheet1!$C$4:$D$34,2,FALSE)</f>
        <v>Cavaliers</v>
      </c>
      <c r="E4637" t="str">
        <f t="shared" si="72"/>
        <v>Cavaliers2013</v>
      </c>
      <c r="F4637" t="s">
        <v>959</v>
      </c>
      <c r="G4637">
        <v>26</v>
      </c>
      <c r="H4637">
        <v>51</v>
      </c>
      <c r="I4637">
        <v>19.100000000000001</v>
      </c>
      <c r="J4637">
        <v>38.9</v>
      </c>
      <c r="K4637">
        <v>22.3</v>
      </c>
      <c r="L4637">
        <v>9.0999999999999998E-2</v>
      </c>
      <c r="M4637">
        <v>75</v>
      </c>
      <c r="N4637">
        <v>0.85299999999999998</v>
      </c>
      <c r="O4637">
        <v>198</v>
      </c>
      <c r="P4637">
        <v>0.48</v>
      </c>
      <c r="Q4637">
        <v>211</v>
      </c>
      <c r="R4637">
        <v>0.39300000000000002</v>
      </c>
      <c r="S4637">
        <v>0.56899999999999995</v>
      </c>
      <c r="T4637">
        <v>9.9</v>
      </c>
      <c r="U4637">
        <v>2</v>
      </c>
      <c r="V4637">
        <v>5.9</v>
      </c>
      <c r="W4637">
        <v>1</v>
      </c>
      <c r="X4637">
        <v>9.1999999999999993</v>
      </c>
      <c r="Y4637">
        <v>0.9</v>
      </c>
      <c r="Z4637">
        <v>0.28999999999999998</v>
      </c>
      <c r="AA4637">
        <v>5.7</v>
      </c>
    </row>
    <row r="4638" spans="1:27">
      <c r="A4638">
        <v>2013</v>
      </c>
      <c r="B4638" t="s">
        <v>1110</v>
      </c>
      <c r="C4638" t="s">
        <v>85</v>
      </c>
      <c r="D4638" t="str">
        <f>VLOOKUP($C4638,Sheet1!$C$4:$D$34,2,FALSE)</f>
        <v>Nuggets</v>
      </c>
      <c r="E4638" t="str">
        <f t="shared" si="72"/>
        <v>Nuggets2013</v>
      </c>
      <c r="F4638" t="s">
        <v>959</v>
      </c>
      <c r="G4638">
        <v>37</v>
      </c>
      <c r="H4638">
        <v>30</v>
      </c>
      <c r="I4638">
        <v>18.8</v>
      </c>
      <c r="J4638">
        <v>38.700000000000003</v>
      </c>
      <c r="K4638">
        <v>14.9</v>
      </c>
      <c r="L4638">
        <v>0.16700000000000001</v>
      </c>
      <c r="M4638">
        <v>47</v>
      </c>
      <c r="N4638">
        <v>0.745</v>
      </c>
      <c r="O4638">
        <v>126</v>
      </c>
      <c r="P4638">
        <v>0.45200000000000001</v>
      </c>
      <c r="Q4638">
        <v>18</v>
      </c>
      <c r="R4638">
        <v>0.5</v>
      </c>
      <c r="S4638">
        <v>0.53400000000000003</v>
      </c>
      <c r="T4638">
        <v>5.9</v>
      </c>
      <c r="U4638">
        <v>2.4</v>
      </c>
      <c r="V4638">
        <v>7</v>
      </c>
      <c r="W4638">
        <v>3.3</v>
      </c>
      <c r="X4638">
        <v>26.1</v>
      </c>
      <c r="Y4638">
        <v>0.5</v>
      </c>
      <c r="Z4638">
        <v>0.23</v>
      </c>
      <c r="AA4638">
        <v>7.7</v>
      </c>
    </row>
    <row r="4639" spans="1:27">
      <c r="A4639">
        <v>2013</v>
      </c>
      <c r="B4639" t="s">
        <v>1110</v>
      </c>
      <c r="C4639" t="s">
        <v>64</v>
      </c>
      <c r="D4639" t="str">
        <f>VLOOKUP($C4639,Sheet1!$C$4:$D$34,2,FALSE)</f>
        <v>Wizards</v>
      </c>
      <c r="E4639" t="str">
        <f t="shared" si="72"/>
        <v>Wizards2013</v>
      </c>
      <c r="F4639" t="s">
        <v>959</v>
      </c>
      <c r="G4639">
        <v>37</v>
      </c>
      <c r="H4639">
        <v>28</v>
      </c>
      <c r="I4639">
        <v>14.5</v>
      </c>
      <c r="J4639">
        <v>28.6</v>
      </c>
      <c r="K4639">
        <v>14.3</v>
      </c>
      <c r="L4639">
        <v>0.218</v>
      </c>
      <c r="M4639">
        <v>30</v>
      </c>
      <c r="N4639">
        <v>0.83299999999999996</v>
      </c>
      <c r="O4639">
        <v>84</v>
      </c>
      <c r="P4639">
        <v>0.45200000000000001</v>
      </c>
      <c r="Q4639">
        <v>3</v>
      </c>
      <c r="R4639">
        <v>0.66700000000000004</v>
      </c>
      <c r="S4639">
        <v>0.53400000000000003</v>
      </c>
      <c r="T4639">
        <v>3.8</v>
      </c>
      <c r="U4639">
        <v>2</v>
      </c>
      <c r="V4639">
        <v>8.1999999999999993</v>
      </c>
      <c r="W4639">
        <v>3.5</v>
      </c>
      <c r="X4639">
        <v>34.5</v>
      </c>
      <c r="Y4639">
        <v>0.68</v>
      </c>
      <c r="Z4639">
        <v>7.0000000000000007E-2</v>
      </c>
      <c r="AA4639">
        <v>8.1999999999999993</v>
      </c>
    </row>
    <row r="4640" spans="1:27">
      <c r="A4640">
        <v>2013</v>
      </c>
      <c r="B4640" t="s">
        <v>721</v>
      </c>
      <c r="C4640" t="s">
        <v>39</v>
      </c>
      <c r="D4640" t="str">
        <f>VLOOKUP($C4640,Sheet1!$C$4:$D$34,2,FALSE)</f>
        <v>Pelicans</v>
      </c>
      <c r="E4640" t="str">
        <f t="shared" si="72"/>
        <v>Pelicans2013</v>
      </c>
      <c r="F4640" t="s">
        <v>958</v>
      </c>
      <c r="G4640">
        <v>23</v>
      </c>
      <c r="H4640">
        <v>45</v>
      </c>
      <c r="I4640">
        <v>15.8</v>
      </c>
      <c r="J4640">
        <v>32.5</v>
      </c>
      <c r="K4640">
        <v>13</v>
      </c>
      <c r="L4640">
        <v>0.108</v>
      </c>
      <c r="M4640">
        <v>36</v>
      </c>
      <c r="N4640">
        <v>0.80600000000000005</v>
      </c>
      <c r="O4640">
        <v>89</v>
      </c>
      <c r="P4640">
        <v>0.53900000000000003</v>
      </c>
      <c r="Q4640">
        <v>77</v>
      </c>
      <c r="R4640">
        <v>0.32500000000000001</v>
      </c>
      <c r="S4640">
        <v>0.55000000000000004</v>
      </c>
      <c r="T4640">
        <v>4.4000000000000004</v>
      </c>
      <c r="U4640">
        <v>1.2</v>
      </c>
      <c r="V4640">
        <v>4.2</v>
      </c>
      <c r="W4640">
        <v>1</v>
      </c>
      <c r="X4640">
        <v>8.9</v>
      </c>
      <c r="Y4640">
        <v>0.51</v>
      </c>
      <c r="Z4640">
        <v>0.2</v>
      </c>
      <c r="AA4640">
        <v>4.4000000000000004</v>
      </c>
    </row>
    <row r="4641" spans="1:27">
      <c r="A4641">
        <v>2013</v>
      </c>
      <c r="B4641" t="s">
        <v>1065</v>
      </c>
      <c r="C4641" t="s">
        <v>29</v>
      </c>
      <c r="D4641" t="str">
        <f>VLOOKUP($C4641,Sheet1!$C$4:$D$34,2,FALSE)</f>
        <v>Grizzlies</v>
      </c>
      <c r="E4641" t="str">
        <f t="shared" si="72"/>
        <v>Grizzlies2013</v>
      </c>
      <c r="F4641" t="s">
        <v>958</v>
      </c>
      <c r="G4641">
        <v>33</v>
      </c>
      <c r="H4641">
        <v>82</v>
      </c>
      <c r="I4641">
        <v>20.6</v>
      </c>
      <c r="J4641">
        <v>42.6</v>
      </c>
      <c r="K4641">
        <v>14.9</v>
      </c>
      <c r="L4641">
        <v>0.14099999999999999</v>
      </c>
      <c r="M4641">
        <v>56</v>
      </c>
      <c r="N4641">
        <v>0.82099999999999995</v>
      </c>
      <c r="O4641">
        <v>210</v>
      </c>
      <c r="P4641">
        <v>0.505</v>
      </c>
      <c r="Q4641">
        <v>233</v>
      </c>
      <c r="R4641">
        <v>0.45900000000000002</v>
      </c>
      <c r="S4641">
        <v>0.61899999999999999</v>
      </c>
      <c r="T4641">
        <v>7.1</v>
      </c>
      <c r="U4641">
        <v>2.5</v>
      </c>
      <c r="V4641">
        <v>7.3</v>
      </c>
      <c r="W4641">
        <v>1.6</v>
      </c>
      <c r="X4641">
        <v>11.5</v>
      </c>
      <c r="Y4641">
        <v>0.32</v>
      </c>
      <c r="Z4641">
        <v>0.06</v>
      </c>
      <c r="AA4641">
        <v>5.9</v>
      </c>
    </row>
    <row r="4642" spans="1:27">
      <c r="A4642">
        <v>2013</v>
      </c>
      <c r="B4642" t="s">
        <v>1257</v>
      </c>
      <c r="C4642" t="s">
        <v>85</v>
      </c>
      <c r="D4642" t="str">
        <f>VLOOKUP($C4642,Sheet1!$C$4:$D$34,2,FALSE)</f>
        <v>Nuggets</v>
      </c>
      <c r="E4642" t="str">
        <f t="shared" si="72"/>
        <v>Nuggets2013</v>
      </c>
      <c r="F4642" t="s">
        <v>958</v>
      </c>
      <c r="G4642">
        <v>21</v>
      </c>
      <c r="H4642">
        <v>52</v>
      </c>
      <c r="I4642">
        <v>15</v>
      </c>
      <c r="J4642">
        <v>31</v>
      </c>
      <c r="K4642">
        <v>17.899999999999999</v>
      </c>
      <c r="L4642">
        <v>0.14599999999999999</v>
      </c>
      <c r="M4642">
        <v>55</v>
      </c>
      <c r="N4642">
        <v>0.70899999999999996</v>
      </c>
      <c r="O4642">
        <v>162</v>
      </c>
      <c r="P4642">
        <v>0.39500000000000002</v>
      </c>
      <c r="Q4642">
        <v>94</v>
      </c>
      <c r="R4642">
        <v>0.31900000000000001</v>
      </c>
      <c r="S4642">
        <v>0.45900000000000002</v>
      </c>
      <c r="T4642">
        <v>4.9000000000000004</v>
      </c>
      <c r="U4642">
        <v>2.8</v>
      </c>
      <c r="V4642">
        <v>10.199999999999999</v>
      </c>
      <c r="W4642">
        <v>0.5</v>
      </c>
      <c r="X4642">
        <v>4.9000000000000004</v>
      </c>
      <c r="Y4642">
        <v>0.42</v>
      </c>
      <c r="Z4642">
        <v>0.62</v>
      </c>
      <c r="AA4642">
        <v>5.0999999999999996</v>
      </c>
    </row>
    <row r="4643" spans="1:27">
      <c r="A4643">
        <v>2013</v>
      </c>
      <c r="B4643" t="s">
        <v>1324</v>
      </c>
      <c r="C4643" t="s">
        <v>90</v>
      </c>
      <c r="D4643" t="str">
        <f>VLOOKUP($C4643,Sheet1!$C$4:$D$34,2,FALSE)</f>
        <v>Spurs</v>
      </c>
      <c r="E4643" t="str">
        <f t="shared" si="72"/>
        <v>Spurs2013</v>
      </c>
      <c r="F4643" t="s">
        <v>956</v>
      </c>
      <c r="G4643">
        <v>25</v>
      </c>
      <c r="H4643">
        <v>81</v>
      </c>
      <c r="I4643">
        <v>18.7</v>
      </c>
      <c r="J4643">
        <v>38.700000000000003</v>
      </c>
      <c r="K4643">
        <v>22.8</v>
      </c>
      <c r="L4643">
        <v>8.1000000000000003E-2</v>
      </c>
      <c r="M4643">
        <v>82</v>
      </c>
      <c r="N4643">
        <v>0.89</v>
      </c>
      <c r="O4643">
        <v>348</v>
      </c>
      <c r="P4643">
        <v>0.5</v>
      </c>
      <c r="Q4643">
        <v>318</v>
      </c>
      <c r="R4643">
        <v>0.42499999999999999</v>
      </c>
      <c r="S4643">
        <v>0.58799999999999997</v>
      </c>
      <c r="T4643">
        <v>10.199999999999999</v>
      </c>
      <c r="U4643">
        <v>2.1</v>
      </c>
      <c r="V4643">
        <v>6.3</v>
      </c>
      <c r="W4643">
        <v>1.8</v>
      </c>
      <c r="X4643">
        <v>15.5</v>
      </c>
      <c r="Y4643">
        <v>0.84</v>
      </c>
      <c r="Z4643">
        <v>0.11</v>
      </c>
      <c r="AA4643">
        <v>7.2</v>
      </c>
    </row>
    <row r="4644" spans="1:27">
      <c r="A4644">
        <v>2013</v>
      </c>
      <c r="B4644" t="s">
        <v>440</v>
      </c>
      <c r="C4644" t="s">
        <v>80</v>
      </c>
      <c r="D4644" t="str">
        <f>VLOOKUP($C4644,Sheet1!$C$4:$D$34,2,FALSE)</f>
        <v>Hawks</v>
      </c>
      <c r="E4644" t="str">
        <f t="shared" si="72"/>
        <v>Hawks2013</v>
      </c>
      <c r="F4644" t="s">
        <v>960</v>
      </c>
      <c r="G4644">
        <v>28</v>
      </c>
      <c r="H4644">
        <v>74</v>
      </c>
      <c r="I4644">
        <v>33.299999999999997</v>
      </c>
      <c r="J4644">
        <v>68.900000000000006</v>
      </c>
      <c r="K4644">
        <v>25.9</v>
      </c>
      <c r="L4644">
        <v>0.13200000000000001</v>
      </c>
      <c r="M4644">
        <v>391</v>
      </c>
      <c r="N4644">
        <v>0.73099999999999998</v>
      </c>
      <c r="O4644">
        <v>835</v>
      </c>
      <c r="P4644">
        <v>0.48699999999999999</v>
      </c>
      <c r="Q4644">
        <v>212</v>
      </c>
      <c r="R4644">
        <v>0.35799999999999998</v>
      </c>
      <c r="S4644">
        <v>0.54500000000000004</v>
      </c>
      <c r="T4644">
        <v>17.899999999999999</v>
      </c>
      <c r="U4644">
        <v>8.5</v>
      </c>
      <c r="V4644">
        <v>14.7</v>
      </c>
      <c r="W4644">
        <v>3.1</v>
      </c>
      <c r="X4644">
        <v>16.3</v>
      </c>
      <c r="Y4644">
        <v>1.74</v>
      </c>
      <c r="Z4644">
        <v>1.05</v>
      </c>
      <c r="AA4644">
        <v>9.4</v>
      </c>
    </row>
    <row r="4645" spans="1:27">
      <c r="A4645">
        <v>2013</v>
      </c>
      <c r="B4645" t="s">
        <v>1251</v>
      </c>
      <c r="C4645" t="s">
        <v>75</v>
      </c>
      <c r="D4645" t="str">
        <f>VLOOKUP($C4645,Sheet1!$C$4:$D$34,2,FALSE)</f>
        <v>Bulls</v>
      </c>
      <c r="E4645" t="str">
        <f t="shared" si="72"/>
        <v>Bulls2013</v>
      </c>
      <c r="F4645" t="s">
        <v>30</v>
      </c>
      <c r="G4645">
        <v>36</v>
      </c>
      <c r="H4645">
        <v>80</v>
      </c>
      <c r="I4645">
        <v>6.8</v>
      </c>
      <c r="J4645">
        <v>14.1</v>
      </c>
      <c r="K4645">
        <v>14.9</v>
      </c>
      <c r="L4645">
        <v>0.21</v>
      </c>
      <c r="M4645">
        <v>30</v>
      </c>
      <c r="N4645">
        <v>0.53300000000000003</v>
      </c>
      <c r="O4645">
        <v>126</v>
      </c>
      <c r="P4645">
        <v>0.42899999999999999</v>
      </c>
      <c r="Q4645">
        <v>0</v>
      </c>
      <c r="R4645">
        <v>0</v>
      </c>
      <c r="S4645">
        <v>0.44500000000000001</v>
      </c>
      <c r="T4645">
        <v>1.6</v>
      </c>
      <c r="U4645">
        <v>2.2000000000000002</v>
      </c>
      <c r="V4645">
        <v>18.2</v>
      </c>
      <c r="W4645">
        <v>0.3</v>
      </c>
      <c r="X4645">
        <v>5.9</v>
      </c>
      <c r="Y4645">
        <v>0.18</v>
      </c>
      <c r="Z4645">
        <v>0.38</v>
      </c>
      <c r="AA4645">
        <v>6</v>
      </c>
    </row>
    <row r="4646" spans="1:27">
      <c r="A4646">
        <v>2013</v>
      </c>
      <c r="B4646" t="s">
        <v>447</v>
      </c>
      <c r="C4646" t="s">
        <v>71</v>
      </c>
      <c r="D4646" t="str">
        <f>VLOOKUP($C4646,Sheet1!$C$4:$D$34,2,FALSE)</f>
        <v>Pistons</v>
      </c>
      <c r="E4646" t="str">
        <f t="shared" si="72"/>
        <v>Pistons2013</v>
      </c>
      <c r="F4646" t="s">
        <v>960</v>
      </c>
      <c r="G4646">
        <v>23</v>
      </c>
      <c r="H4646">
        <v>82</v>
      </c>
      <c r="I4646">
        <v>32.6</v>
      </c>
      <c r="J4646">
        <v>67.5</v>
      </c>
      <c r="K4646">
        <v>21.5</v>
      </c>
      <c r="L4646">
        <v>0.124</v>
      </c>
      <c r="M4646">
        <v>367</v>
      </c>
      <c r="N4646">
        <v>0.65700000000000003</v>
      </c>
      <c r="O4646">
        <v>1014</v>
      </c>
      <c r="P4646">
        <v>0.497</v>
      </c>
      <c r="Q4646">
        <v>1</v>
      </c>
      <c r="R4646">
        <v>0</v>
      </c>
      <c r="S4646">
        <v>0.53100000000000003</v>
      </c>
      <c r="T4646">
        <v>15.2</v>
      </c>
      <c r="U4646">
        <v>9.3000000000000007</v>
      </c>
      <c r="V4646">
        <v>15.5</v>
      </c>
      <c r="W4646">
        <v>2.1</v>
      </c>
      <c r="X4646">
        <v>10.4</v>
      </c>
      <c r="Y4646">
        <v>1.1100000000000001</v>
      </c>
      <c r="Z4646">
        <v>0.56999999999999995</v>
      </c>
      <c r="AA4646">
        <v>8.1999999999999993</v>
      </c>
    </row>
    <row r="4647" spans="1:27">
      <c r="A4647">
        <v>2013</v>
      </c>
      <c r="B4647" t="s">
        <v>1016</v>
      </c>
      <c r="C4647" t="s">
        <v>56</v>
      </c>
      <c r="D4647" t="str">
        <f>VLOOKUP($C4647,Sheet1!$C$4:$D$34,2,FALSE)</f>
        <v>Magic</v>
      </c>
      <c r="E4647" t="str">
        <f t="shared" si="72"/>
        <v>Magic2013</v>
      </c>
      <c r="F4647" t="s">
        <v>959</v>
      </c>
      <c r="G4647">
        <v>24</v>
      </c>
      <c r="H4647">
        <v>79</v>
      </c>
      <c r="I4647">
        <v>18.899999999999999</v>
      </c>
      <c r="J4647">
        <v>38.799999999999997</v>
      </c>
      <c r="K4647">
        <v>16.5</v>
      </c>
      <c r="L4647">
        <v>0.10199999999999999</v>
      </c>
      <c r="M4647">
        <v>68</v>
      </c>
      <c r="N4647">
        <v>0.76500000000000001</v>
      </c>
      <c r="O4647">
        <v>295</v>
      </c>
      <c r="P4647">
        <v>0.46800000000000003</v>
      </c>
      <c r="Q4647">
        <v>161</v>
      </c>
      <c r="R4647">
        <v>0.35399999999999998</v>
      </c>
      <c r="S4647">
        <v>0.51300000000000001</v>
      </c>
      <c r="T4647">
        <v>6.3</v>
      </c>
      <c r="U4647">
        <v>1.7</v>
      </c>
      <c r="V4647">
        <v>5.2</v>
      </c>
      <c r="W4647">
        <v>1.4</v>
      </c>
      <c r="X4647">
        <v>12</v>
      </c>
      <c r="Y4647">
        <v>0.76</v>
      </c>
      <c r="Z4647">
        <v>0.16</v>
      </c>
      <c r="AA4647">
        <v>5.2</v>
      </c>
    </row>
    <row r="4648" spans="1:27">
      <c r="A4648">
        <v>2013</v>
      </c>
      <c r="B4648" t="s">
        <v>1211</v>
      </c>
      <c r="C4648" t="s">
        <v>87</v>
      </c>
      <c r="D4648" t="str">
        <f>VLOOKUP($C4648,Sheet1!$C$4:$D$34,2,FALSE)</f>
        <v>76ers</v>
      </c>
      <c r="E4648" t="str">
        <f t="shared" si="72"/>
        <v>76ers2013</v>
      </c>
      <c r="F4648" t="s">
        <v>956</v>
      </c>
      <c r="G4648">
        <v>23</v>
      </c>
      <c r="H4648">
        <v>12</v>
      </c>
      <c r="I4648">
        <v>15.9</v>
      </c>
      <c r="J4648">
        <v>31.2</v>
      </c>
      <c r="K4648">
        <v>21.1</v>
      </c>
      <c r="L4648">
        <v>0.19900000000000001</v>
      </c>
      <c r="M4648">
        <v>21</v>
      </c>
      <c r="N4648">
        <v>0.71399999999999997</v>
      </c>
      <c r="O4648">
        <v>43</v>
      </c>
      <c r="P4648">
        <v>0.442</v>
      </c>
      <c r="Q4648">
        <v>24</v>
      </c>
      <c r="R4648">
        <v>0.41699999999999998</v>
      </c>
      <c r="S4648">
        <v>0.54400000000000004</v>
      </c>
      <c r="T4648">
        <v>6.9</v>
      </c>
      <c r="U4648">
        <v>1.1000000000000001</v>
      </c>
      <c r="V4648">
        <v>3.7</v>
      </c>
      <c r="W4648">
        <v>2.6</v>
      </c>
      <c r="X4648">
        <v>25.8</v>
      </c>
      <c r="Y4648">
        <v>0.67</v>
      </c>
      <c r="Z4648">
        <v>0</v>
      </c>
      <c r="AA4648">
        <v>6.8</v>
      </c>
    </row>
    <row r="4649" spans="1:27">
      <c r="A4649">
        <v>2013</v>
      </c>
      <c r="B4649" t="s">
        <v>1211</v>
      </c>
      <c r="C4649" t="s">
        <v>92</v>
      </c>
      <c r="D4649" t="str">
        <f>VLOOKUP($C4649,Sheet1!$C$4:$D$34,2,FALSE)</f>
        <v>Clippers</v>
      </c>
      <c r="E4649" t="str">
        <f t="shared" si="72"/>
        <v>Clippers2013</v>
      </c>
      <c r="F4649" t="s">
        <v>956</v>
      </c>
      <c r="G4649">
        <v>23</v>
      </c>
      <c r="H4649">
        <v>10</v>
      </c>
      <c r="I4649">
        <v>5.2</v>
      </c>
      <c r="J4649">
        <v>10.6</v>
      </c>
      <c r="K4649">
        <v>13.4</v>
      </c>
      <c r="L4649">
        <v>0.126</v>
      </c>
      <c r="M4649">
        <v>2</v>
      </c>
      <c r="N4649">
        <v>0.5</v>
      </c>
      <c r="O4649">
        <v>6</v>
      </c>
      <c r="P4649">
        <v>0.66700000000000004</v>
      </c>
      <c r="Q4649">
        <v>7</v>
      </c>
      <c r="R4649">
        <v>0</v>
      </c>
      <c r="S4649">
        <v>0.32400000000000001</v>
      </c>
      <c r="T4649">
        <v>0.9</v>
      </c>
      <c r="U4649">
        <v>0.5</v>
      </c>
      <c r="V4649">
        <v>5.3</v>
      </c>
      <c r="W4649">
        <v>0.5</v>
      </c>
      <c r="X4649">
        <v>13</v>
      </c>
      <c r="Y4649">
        <v>0.2</v>
      </c>
      <c r="Z4649">
        <v>0</v>
      </c>
      <c r="AA4649">
        <v>4.7</v>
      </c>
    </row>
    <row r="4650" spans="1:27">
      <c r="A4650">
        <v>2013</v>
      </c>
      <c r="B4650" t="s">
        <v>1211</v>
      </c>
      <c r="C4650" t="s">
        <v>29</v>
      </c>
      <c r="D4650" t="str">
        <f>VLOOKUP($C4650,Sheet1!$C$4:$D$34,2,FALSE)</f>
        <v>Grizzlies</v>
      </c>
      <c r="E4650" t="str">
        <f t="shared" si="72"/>
        <v>Grizzlies2013</v>
      </c>
      <c r="F4650" t="s">
        <v>956</v>
      </c>
      <c r="G4650">
        <v>23</v>
      </c>
      <c r="H4650">
        <v>5</v>
      </c>
      <c r="I4650">
        <v>13</v>
      </c>
      <c r="J4650">
        <v>24.5</v>
      </c>
      <c r="K4650">
        <v>16.600000000000001</v>
      </c>
      <c r="L4650">
        <v>0.25700000000000001</v>
      </c>
      <c r="M4650">
        <v>3</v>
      </c>
      <c r="N4650">
        <v>0.33300000000000002</v>
      </c>
      <c r="O4650">
        <v>9</v>
      </c>
      <c r="P4650">
        <v>0.44400000000000001</v>
      </c>
      <c r="Q4650">
        <v>7</v>
      </c>
      <c r="R4650">
        <v>0.28599999999999998</v>
      </c>
      <c r="S4650">
        <v>0.433</v>
      </c>
      <c r="T4650">
        <v>3</v>
      </c>
      <c r="U4650">
        <v>1.6</v>
      </c>
      <c r="V4650">
        <v>7.3</v>
      </c>
      <c r="W4650">
        <v>1.6</v>
      </c>
      <c r="X4650">
        <v>17.7</v>
      </c>
      <c r="Y4650">
        <v>0.6</v>
      </c>
      <c r="Z4650">
        <v>0</v>
      </c>
      <c r="AA4650">
        <v>6.1</v>
      </c>
    </row>
    <row r="4651" spans="1:27">
      <c r="A4651">
        <v>2013</v>
      </c>
      <c r="B4651" t="s">
        <v>922</v>
      </c>
      <c r="C4651" t="s">
        <v>67</v>
      </c>
      <c r="D4651" t="str">
        <f>VLOOKUP($C4651,Sheet1!$C$4:$D$34,2,FALSE)</f>
        <v>Suns</v>
      </c>
      <c r="E4651" t="str">
        <f t="shared" si="72"/>
        <v>Suns2013</v>
      </c>
      <c r="F4651" t="s">
        <v>958</v>
      </c>
      <c r="G4651">
        <v>24</v>
      </c>
      <c r="H4651">
        <v>82</v>
      </c>
      <c r="I4651">
        <v>21.8</v>
      </c>
      <c r="J4651">
        <v>45.2</v>
      </c>
      <c r="K4651">
        <v>20.100000000000001</v>
      </c>
      <c r="L4651">
        <v>0.11600000000000001</v>
      </c>
      <c r="M4651">
        <v>159</v>
      </c>
      <c r="N4651">
        <v>0.76100000000000001</v>
      </c>
      <c r="O4651">
        <v>391</v>
      </c>
      <c r="P4651">
        <v>0.48299999999999998</v>
      </c>
      <c r="Q4651">
        <v>260</v>
      </c>
      <c r="R4651">
        <v>0.38100000000000001</v>
      </c>
      <c r="S4651">
        <v>0.55200000000000005</v>
      </c>
      <c r="T4651">
        <v>9.6999999999999993</v>
      </c>
      <c r="U4651">
        <v>3.9</v>
      </c>
      <c r="V4651">
        <v>10</v>
      </c>
      <c r="W4651">
        <v>1.1000000000000001</v>
      </c>
      <c r="X4651">
        <v>7.7</v>
      </c>
      <c r="Y4651">
        <v>0.88</v>
      </c>
      <c r="Z4651">
        <v>0.22</v>
      </c>
      <c r="AA4651">
        <v>6.4</v>
      </c>
    </row>
    <row r="4652" spans="1:27">
      <c r="A4652">
        <v>2013</v>
      </c>
      <c r="B4652" t="s">
        <v>455</v>
      </c>
      <c r="C4652" t="s">
        <v>67</v>
      </c>
      <c r="D4652" t="str">
        <f>VLOOKUP($C4652,Sheet1!$C$4:$D$34,2,FALSE)</f>
        <v>Suns</v>
      </c>
      <c r="E4652" t="str">
        <f t="shared" si="72"/>
        <v>Suns2013</v>
      </c>
      <c r="F4652" t="s">
        <v>960</v>
      </c>
      <c r="G4652">
        <v>24</v>
      </c>
      <c r="H4652">
        <v>81</v>
      </c>
      <c r="I4652">
        <v>26.4</v>
      </c>
      <c r="J4652">
        <v>54.8</v>
      </c>
      <c r="K4652">
        <v>23.4</v>
      </c>
      <c r="L4652">
        <v>0.129</v>
      </c>
      <c r="M4652">
        <v>327</v>
      </c>
      <c r="N4652">
        <v>0.79200000000000004</v>
      </c>
      <c r="O4652">
        <v>737</v>
      </c>
      <c r="P4652">
        <v>0.51200000000000001</v>
      </c>
      <c r="Q4652">
        <v>108</v>
      </c>
      <c r="R4652">
        <v>0.315</v>
      </c>
      <c r="S4652">
        <v>0.56399999999999995</v>
      </c>
      <c r="T4652">
        <v>13.8</v>
      </c>
      <c r="U4652">
        <v>6</v>
      </c>
      <c r="V4652">
        <v>12.7</v>
      </c>
      <c r="W4652">
        <v>1.8</v>
      </c>
      <c r="X4652">
        <v>11</v>
      </c>
      <c r="Y4652">
        <v>0.84</v>
      </c>
      <c r="Z4652">
        <v>0.63</v>
      </c>
      <c r="AA4652">
        <v>8</v>
      </c>
    </row>
    <row r="4653" spans="1:27">
      <c r="A4653">
        <v>2013</v>
      </c>
      <c r="B4653" t="s">
        <v>992</v>
      </c>
      <c r="C4653" t="s">
        <v>39</v>
      </c>
      <c r="D4653" t="str">
        <f>VLOOKUP($C4653,Sheet1!$C$4:$D$34,2,FALSE)</f>
        <v>Pelicans</v>
      </c>
      <c r="E4653" t="str">
        <f t="shared" si="72"/>
        <v>Pelicans2013</v>
      </c>
      <c r="F4653" t="s">
        <v>959</v>
      </c>
      <c r="G4653">
        <v>28</v>
      </c>
      <c r="H4653">
        <v>76</v>
      </c>
      <c r="I4653">
        <v>18.600000000000001</v>
      </c>
      <c r="J4653">
        <v>38.299999999999997</v>
      </c>
      <c r="K4653">
        <v>19.600000000000001</v>
      </c>
      <c r="L4653">
        <v>8.4000000000000005E-2</v>
      </c>
      <c r="M4653">
        <v>87</v>
      </c>
      <c r="N4653">
        <v>0.82799999999999996</v>
      </c>
      <c r="O4653">
        <v>325</v>
      </c>
      <c r="P4653">
        <v>0.46200000000000002</v>
      </c>
      <c r="Q4653">
        <v>195</v>
      </c>
      <c r="R4653">
        <v>0.45100000000000001</v>
      </c>
      <c r="S4653">
        <v>0.56999999999999995</v>
      </c>
      <c r="T4653">
        <v>8.4</v>
      </c>
      <c r="U4653">
        <v>1.8</v>
      </c>
      <c r="V4653">
        <v>5.8</v>
      </c>
      <c r="W4653">
        <v>0.8</v>
      </c>
      <c r="X4653">
        <v>6.8</v>
      </c>
      <c r="Y4653">
        <v>0.51</v>
      </c>
      <c r="Z4653">
        <v>0.17</v>
      </c>
      <c r="AA4653">
        <v>4.9000000000000004</v>
      </c>
    </row>
    <row r="4654" spans="1:27">
      <c r="A4654">
        <v>2013</v>
      </c>
      <c r="B4654" t="s">
        <v>923</v>
      </c>
      <c r="C4654" t="s">
        <v>62</v>
      </c>
      <c r="D4654" t="str">
        <f>VLOOKUP($C4654,Sheet1!$C$4:$D$34,2,FALSE)</f>
        <v>Rockets</v>
      </c>
      <c r="E4654" t="str">
        <f t="shared" si="72"/>
        <v>Rockets2013</v>
      </c>
      <c r="F4654" t="s">
        <v>960</v>
      </c>
      <c r="G4654">
        <v>23</v>
      </c>
      <c r="H4654">
        <v>62</v>
      </c>
      <c r="I4654">
        <v>15.2</v>
      </c>
      <c r="J4654">
        <v>31.3</v>
      </c>
      <c r="K4654">
        <v>18.100000000000001</v>
      </c>
      <c r="L4654">
        <v>0.127</v>
      </c>
      <c r="M4654">
        <v>96</v>
      </c>
      <c r="N4654">
        <v>0.60399999999999998</v>
      </c>
      <c r="O4654">
        <v>212</v>
      </c>
      <c r="P4654">
        <v>0.51900000000000002</v>
      </c>
      <c r="Q4654">
        <v>84</v>
      </c>
      <c r="R4654">
        <v>0.25</v>
      </c>
      <c r="S4654">
        <v>0.504</v>
      </c>
      <c r="T4654">
        <v>5.5</v>
      </c>
      <c r="U4654">
        <v>3.6</v>
      </c>
      <c r="V4654">
        <v>13.3</v>
      </c>
      <c r="W4654">
        <v>0.5</v>
      </c>
      <c r="X4654">
        <v>5.6</v>
      </c>
      <c r="Y4654">
        <v>0.32</v>
      </c>
      <c r="Z4654">
        <v>0.34</v>
      </c>
      <c r="AA4654">
        <v>5.7</v>
      </c>
    </row>
    <row r="4655" spans="1:27">
      <c r="A4655">
        <v>2013</v>
      </c>
      <c r="B4655" t="s">
        <v>1325</v>
      </c>
      <c r="C4655" t="s">
        <v>87</v>
      </c>
      <c r="D4655" t="str">
        <f>VLOOKUP($C4655,Sheet1!$C$4:$D$34,2,FALSE)</f>
        <v>76ers</v>
      </c>
      <c r="E4655" t="str">
        <f t="shared" si="72"/>
        <v>76ers2013</v>
      </c>
      <c r="F4655" t="s">
        <v>960</v>
      </c>
      <c r="G4655">
        <v>23</v>
      </c>
      <c r="H4655">
        <v>12</v>
      </c>
      <c r="I4655">
        <v>15.4</v>
      </c>
      <c r="J4655">
        <v>30.2</v>
      </c>
      <c r="K4655">
        <v>10.8</v>
      </c>
      <c r="L4655">
        <v>0.14799999999999999</v>
      </c>
      <c r="M4655">
        <v>5</v>
      </c>
      <c r="N4655">
        <v>0.8</v>
      </c>
      <c r="O4655">
        <v>38</v>
      </c>
      <c r="P4655">
        <v>0.42099999999999999</v>
      </c>
      <c r="Q4655">
        <v>0</v>
      </c>
      <c r="R4655">
        <v>0</v>
      </c>
      <c r="S4655">
        <v>0.44800000000000001</v>
      </c>
      <c r="T4655">
        <v>3</v>
      </c>
      <c r="U4655">
        <v>2.9</v>
      </c>
      <c r="V4655">
        <v>10.3</v>
      </c>
      <c r="W4655">
        <v>0.2</v>
      </c>
      <c r="X4655">
        <v>1.6</v>
      </c>
      <c r="Y4655">
        <v>0.67</v>
      </c>
      <c r="Z4655">
        <v>0.33</v>
      </c>
      <c r="AA4655">
        <v>3.1</v>
      </c>
    </row>
    <row r="4656" spans="1:27">
      <c r="A4656">
        <v>2013</v>
      </c>
      <c r="B4656" t="s">
        <v>1100</v>
      </c>
      <c r="C4656" t="s">
        <v>85</v>
      </c>
      <c r="D4656" t="str">
        <f>VLOOKUP($C4656,Sheet1!$C$4:$D$34,2,FALSE)</f>
        <v>Nuggets</v>
      </c>
      <c r="E4656" t="str">
        <f t="shared" si="72"/>
        <v>Nuggets2013</v>
      </c>
      <c r="F4656" t="s">
        <v>30</v>
      </c>
      <c r="G4656">
        <v>27</v>
      </c>
      <c r="H4656">
        <v>82</v>
      </c>
      <c r="I4656">
        <v>21.4</v>
      </c>
      <c r="J4656">
        <v>44.4</v>
      </c>
      <c r="K4656">
        <v>18.899999999999999</v>
      </c>
      <c r="L4656">
        <v>0.156</v>
      </c>
      <c r="M4656">
        <v>260</v>
      </c>
      <c r="N4656">
        <v>0.754</v>
      </c>
      <c r="O4656">
        <v>521</v>
      </c>
      <c r="P4656">
        <v>0.53900000000000003</v>
      </c>
      <c r="Q4656">
        <v>24</v>
      </c>
      <c r="R4656">
        <v>0.16700000000000001</v>
      </c>
      <c r="S4656">
        <v>0.58399999999999996</v>
      </c>
      <c r="T4656">
        <v>9.4</v>
      </c>
      <c r="U4656">
        <v>6.4</v>
      </c>
      <c r="V4656">
        <v>16.3</v>
      </c>
      <c r="W4656">
        <v>0.8</v>
      </c>
      <c r="X4656">
        <v>5.6</v>
      </c>
      <c r="Y4656">
        <v>0.33</v>
      </c>
      <c r="Z4656">
        <v>1.22</v>
      </c>
      <c r="AA4656">
        <v>6.8</v>
      </c>
    </row>
    <row r="4657" spans="1:27">
      <c r="A4657">
        <v>2013</v>
      </c>
      <c r="B4657" t="s">
        <v>978</v>
      </c>
      <c r="C4657" t="s">
        <v>99</v>
      </c>
      <c r="D4657" t="str">
        <f>VLOOKUP($C4657,Sheet1!$C$4:$D$34,2,FALSE)</f>
        <v>Timberwolves</v>
      </c>
      <c r="E4657" t="str">
        <f t="shared" si="72"/>
        <v>Timberwolves2013</v>
      </c>
      <c r="F4657" t="s">
        <v>959</v>
      </c>
      <c r="G4657">
        <v>21</v>
      </c>
      <c r="H4657">
        <v>37</v>
      </c>
      <c r="I4657">
        <v>7.6</v>
      </c>
      <c r="J4657">
        <v>15.6</v>
      </c>
      <c r="K4657">
        <v>23.7</v>
      </c>
      <c r="L4657">
        <v>0.10199999999999999</v>
      </c>
      <c r="M4657">
        <v>40</v>
      </c>
      <c r="N4657">
        <v>0.65</v>
      </c>
      <c r="O4657">
        <v>112</v>
      </c>
      <c r="P4657">
        <v>0.48199999999999998</v>
      </c>
      <c r="Q4657">
        <v>12</v>
      </c>
      <c r="R4657">
        <v>0.25</v>
      </c>
      <c r="S4657">
        <v>0.505</v>
      </c>
      <c r="T4657">
        <v>3.9</v>
      </c>
      <c r="U4657">
        <v>1.4</v>
      </c>
      <c r="V4657">
        <v>10.199999999999999</v>
      </c>
      <c r="W4657">
        <v>0.2</v>
      </c>
      <c r="X4657">
        <v>3.5</v>
      </c>
      <c r="Y4657">
        <v>0.22</v>
      </c>
      <c r="Z4657">
        <v>0.03</v>
      </c>
      <c r="AA4657">
        <v>5.4</v>
      </c>
    </row>
    <row r="4658" spans="1:27">
      <c r="A4658">
        <v>2013</v>
      </c>
      <c r="B4658" t="s">
        <v>1326</v>
      </c>
      <c r="C4658" t="s">
        <v>92</v>
      </c>
      <c r="D4658" t="str">
        <f>VLOOKUP($C4658,Sheet1!$C$4:$D$34,2,FALSE)</f>
        <v>Clippers</v>
      </c>
      <c r="E4658" t="str">
        <f t="shared" si="72"/>
        <v>Clippers2013</v>
      </c>
      <c r="F4658" t="s">
        <v>30</v>
      </c>
      <c r="G4658">
        <v>24</v>
      </c>
      <c r="H4658">
        <v>27</v>
      </c>
      <c r="I4658">
        <v>6</v>
      </c>
      <c r="J4658">
        <v>12.3</v>
      </c>
      <c r="K4658">
        <v>21.7</v>
      </c>
      <c r="L4658">
        <v>0.16300000000000001</v>
      </c>
      <c r="M4658">
        <v>6</v>
      </c>
      <c r="N4658">
        <v>0.33300000000000002</v>
      </c>
      <c r="O4658">
        <v>25</v>
      </c>
      <c r="P4658">
        <v>0.52</v>
      </c>
      <c r="Q4658">
        <v>39</v>
      </c>
      <c r="R4658">
        <v>0.33300000000000002</v>
      </c>
      <c r="S4658">
        <v>0.503</v>
      </c>
      <c r="T4658">
        <v>2.5</v>
      </c>
      <c r="U4658">
        <v>1.2</v>
      </c>
      <c r="V4658">
        <v>11</v>
      </c>
      <c r="W4658">
        <v>0.2</v>
      </c>
      <c r="X4658">
        <v>5.7</v>
      </c>
      <c r="Y4658">
        <v>0.22</v>
      </c>
      <c r="Z4658">
        <v>0.11</v>
      </c>
      <c r="AA4658">
        <v>5.6</v>
      </c>
    </row>
    <row r="4659" spans="1:27">
      <c r="A4659">
        <v>2013</v>
      </c>
      <c r="B4659" t="s">
        <v>1326</v>
      </c>
      <c r="C4659" t="s">
        <v>87</v>
      </c>
      <c r="D4659" t="str">
        <f>VLOOKUP($C4659,Sheet1!$C$4:$D$34,2,FALSE)</f>
        <v>76ers</v>
      </c>
      <c r="E4659" t="str">
        <f t="shared" si="72"/>
        <v>76ers2013</v>
      </c>
      <c r="F4659" t="s">
        <v>30</v>
      </c>
      <c r="G4659">
        <v>24</v>
      </c>
      <c r="H4659">
        <v>18</v>
      </c>
      <c r="I4659">
        <v>13.5</v>
      </c>
      <c r="J4659">
        <v>27.1</v>
      </c>
      <c r="K4659">
        <v>21.1</v>
      </c>
      <c r="L4659">
        <v>0.11600000000000001</v>
      </c>
      <c r="M4659">
        <v>14</v>
      </c>
      <c r="N4659">
        <v>0.57099999999999995</v>
      </c>
      <c r="O4659">
        <v>51</v>
      </c>
      <c r="P4659">
        <v>0.52900000000000003</v>
      </c>
      <c r="Q4659">
        <v>50</v>
      </c>
      <c r="R4659">
        <v>0.4</v>
      </c>
      <c r="S4659">
        <v>0.56899999999999995</v>
      </c>
      <c r="T4659">
        <v>6.8</v>
      </c>
      <c r="U4659">
        <v>3.3</v>
      </c>
      <c r="V4659">
        <v>13.3</v>
      </c>
      <c r="W4659">
        <v>0.4</v>
      </c>
      <c r="X4659">
        <v>5.6</v>
      </c>
      <c r="Y4659">
        <v>0.5</v>
      </c>
      <c r="Z4659">
        <v>0.44</v>
      </c>
      <c r="AA4659">
        <v>6.2</v>
      </c>
    </row>
    <row r="4660" spans="1:27">
      <c r="A4660">
        <v>2013</v>
      </c>
      <c r="B4660" t="s">
        <v>1327</v>
      </c>
      <c r="C4660" t="s">
        <v>59</v>
      </c>
      <c r="D4660" t="str">
        <f>VLOOKUP($C4660,Sheet1!$C$4:$D$34,2,FALSE)</f>
        <v>Knicks</v>
      </c>
      <c r="E4660" t="str">
        <f t="shared" si="72"/>
        <v>Knicks2013</v>
      </c>
      <c r="F4660" t="s">
        <v>958</v>
      </c>
      <c r="G4660">
        <v>24</v>
      </c>
      <c r="H4660">
        <v>51</v>
      </c>
      <c r="I4660">
        <v>7.1</v>
      </c>
      <c r="J4660">
        <v>14.5</v>
      </c>
      <c r="K4660">
        <v>23.2</v>
      </c>
      <c r="L4660">
        <v>0.189</v>
      </c>
      <c r="M4660">
        <v>39</v>
      </c>
      <c r="N4660">
        <v>0.59</v>
      </c>
      <c r="O4660">
        <v>117</v>
      </c>
      <c r="P4660">
        <v>0.436</v>
      </c>
      <c r="Q4660">
        <v>12</v>
      </c>
      <c r="R4660">
        <v>0.41699999999999998</v>
      </c>
      <c r="S4660">
        <v>0.47899999999999998</v>
      </c>
      <c r="T4660">
        <v>2.7</v>
      </c>
      <c r="U4660">
        <v>0.9</v>
      </c>
      <c r="V4660">
        <v>7.2</v>
      </c>
      <c r="W4660">
        <v>1</v>
      </c>
      <c r="X4660">
        <v>22.3</v>
      </c>
      <c r="Y4660">
        <v>0.37</v>
      </c>
      <c r="Z4660">
        <v>0.02</v>
      </c>
      <c r="AA4660">
        <v>7.6</v>
      </c>
    </row>
    <row r="4661" spans="1:27">
      <c r="A4661">
        <v>2013</v>
      </c>
      <c r="B4661" t="s">
        <v>462</v>
      </c>
      <c r="C4661" t="s">
        <v>80</v>
      </c>
      <c r="D4661" t="str">
        <f>VLOOKUP($C4661,Sheet1!$C$4:$D$34,2,FALSE)</f>
        <v>Hawks</v>
      </c>
      <c r="E4661" t="str">
        <f t="shared" si="72"/>
        <v>Hawks2013</v>
      </c>
      <c r="F4661" t="s">
        <v>30</v>
      </c>
      <c r="G4661">
        <v>22</v>
      </c>
      <c r="H4661">
        <v>20</v>
      </c>
      <c r="I4661">
        <v>10.6</v>
      </c>
      <c r="J4661">
        <v>21.4</v>
      </c>
      <c r="K4661">
        <v>19.600000000000001</v>
      </c>
      <c r="L4661">
        <v>0.13200000000000001</v>
      </c>
      <c r="M4661">
        <v>14</v>
      </c>
      <c r="N4661">
        <v>1</v>
      </c>
      <c r="O4661">
        <v>70</v>
      </c>
      <c r="P4661">
        <v>0.443</v>
      </c>
      <c r="Q4661">
        <v>3</v>
      </c>
      <c r="R4661">
        <v>0</v>
      </c>
      <c r="S4661">
        <v>0.48</v>
      </c>
      <c r="T4661">
        <v>3.8</v>
      </c>
      <c r="U4661">
        <v>2.6</v>
      </c>
      <c r="V4661">
        <v>14.2</v>
      </c>
      <c r="W4661">
        <v>0.4</v>
      </c>
      <c r="X4661">
        <v>5.3</v>
      </c>
      <c r="Y4661">
        <v>0.15</v>
      </c>
      <c r="Z4661">
        <v>0.5</v>
      </c>
      <c r="AA4661">
        <v>6</v>
      </c>
    </row>
    <row r="4662" spans="1:27">
      <c r="A4662">
        <v>2013</v>
      </c>
      <c r="B4662" t="s">
        <v>1328</v>
      </c>
      <c r="C4662" t="s">
        <v>70</v>
      </c>
      <c r="D4662" t="str">
        <f>VLOOKUP($C4662,Sheet1!$C$4:$D$34,2,FALSE)</f>
        <v>Kings</v>
      </c>
      <c r="E4662" t="str">
        <f t="shared" si="72"/>
        <v>Kings2013</v>
      </c>
      <c r="F4662" t="s">
        <v>30</v>
      </c>
      <c r="G4662">
        <v>27</v>
      </c>
      <c r="H4662">
        <v>14</v>
      </c>
      <c r="I4662">
        <v>5.0999999999999996</v>
      </c>
      <c r="J4662">
        <v>10.1</v>
      </c>
      <c r="K4662">
        <v>7.7</v>
      </c>
      <c r="L4662">
        <v>0.24099999999999999</v>
      </c>
      <c r="M4662">
        <v>1</v>
      </c>
      <c r="N4662">
        <v>0</v>
      </c>
      <c r="O4662">
        <v>9</v>
      </c>
      <c r="P4662">
        <v>0.33300000000000002</v>
      </c>
      <c r="Q4662">
        <v>0</v>
      </c>
      <c r="R4662">
        <v>0</v>
      </c>
      <c r="S4662">
        <v>0.318</v>
      </c>
      <c r="T4662">
        <v>0.4</v>
      </c>
      <c r="U4662">
        <v>1.3</v>
      </c>
      <c r="V4662">
        <v>14.3</v>
      </c>
      <c r="W4662">
        <v>0.2</v>
      </c>
      <c r="X4662">
        <v>5.9</v>
      </c>
      <c r="Y4662">
        <v>0</v>
      </c>
      <c r="Z4662">
        <v>0.28999999999999998</v>
      </c>
      <c r="AA4662">
        <v>3.7</v>
      </c>
    </row>
    <row r="4663" spans="1:27">
      <c r="A4663">
        <v>2013</v>
      </c>
      <c r="B4663" t="s">
        <v>1329</v>
      </c>
      <c r="C4663" t="s">
        <v>54</v>
      </c>
      <c r="D4663" t="str">
        <f>VLOOKUP($C4663,Sheet1!$C$4:$D$34,2,FALSE)</f>
        <v>Lakers</v>
      </c>
      <c r="E4663" t="str">
        <f t="shared" si="72"/>
        <v>Lakers2013</v>
      </c>
      <c r="F4663" t="s">
        <v>956</v>
      </c>
      <c r="G4663">
        <v>39</v>
      </c>
      <c r="H4663">
        <v>15</v>
      </c>
      <c r="I4663">
        <v>20.6</v>
      </c>
      <c r="J4663">
        <v>42.7</v>
      </c>
      <c r="K4663">
        <v>19.100000000000001</v>
      </c>
      <c r="L4663">
        <v>0.22900000000000001</v>
      </c>
      <c r="M4663">
        <v>24</v>
      </c>
      <c r="N4663">
        <v>0.91700000000000004</v>
      </c>
      <c r="O4663">
        <v>70</v>
      </c>
      <c r="P4663">
        <v>0.4</v>
      </c>
      <c r="Q4663">
        <v>24</v>
      </c>
      <c r="R4663">
        <v>0.33300000000000002</v>
      </c>
      <c r="S4663">
        <v>0.48799999999999999</v>
      </c>
      <c r="T4663">
        <v>6.8</v>
      </c>
      <c r="U4663">
        <v>1.9</v>
      </c>
      <c r="V4663">
        <v>5</v>
      </c>
      <c r="W4663">
        <v>5.7</v>
      </c>
      <c r="X4663">
        <v>40.799999999999997</v>
      </c>
      <c r="Y4663">
        <v>0.47</v>
      </c>
      <c r="Z4663">
        <v>0.13</v>
      </c>
      <c r="AA4663">
        <v>8.1</v>
      </c>
    </row>
    <row r="4664" spans="1:27">
      <c r="A4664">
        <v>2013</v>
      </c>
      <c r="B4664" t="s">
        <v>1017</v>
      </c>
      <c r="C4664" t="s">
        <v>43</v>
      </c>
      <c r="D4664" t="str">
        <f>VLOOKUP($C4664,Sheet1!$C$4:$D$34,2,FALSE)</f>
        <v>Bucks</v>
      </c>
      <c r="E4664" t="str">
        <f t="shared" si="72"/>
        <v>Bucks2013</v>
      </c>
      <c r="F4664" t="s">
        <v>959</v>
      </c>
      <c r="G4664">
        <v>29</v>
      </c>
      <c r="H4664">
        <v>30</v>
      </c>
      <c r="I4664">
        <v>20</v>
      </c>
      <c r="J4664">
        <v>40.6</v>
      </c>
      <c r="K4664">
        <v>25.6</v>
      </c>
      <c r="L4664">
        <v>0.115</v>
      </c>
      <c r="M4664">
        <v>54</v>
      </c>
      <c r="N4664">
        <v>0.83299999999999996</v>
      </c>
      <c r="O4664">
        <v>166</v>
      </c>
      <c r="P4664">
        <v>0.41</v>
      </c>
      <c r="Q4664">
        <v>111</v>
      </c>
      <c r="R4664">
        <v>0.36</v>
      </c>
      <c r="S4664">
        <v>0.5</v>
      </c>
      <c r="T4664">
        <v>10</v>
      </c>
      <c r="U4664">
        <v>1.7</v>
      </c>
      <c r="V4664">
        <v>4.8</v>
      </c>
      <c r="W4664">
        <v>1.5</v>
      </c>
      <c r="X4664">
        <v>13.6</v>
      </c>
      <c r="Y4664">
        <v>0.23</v>
      </c>
      <c r="Z4664">
        <v>0</v>
      </c>
      <c r="AA4664">
        <v>5.9</v>
      </c>
    </row>
    <row r="4665" spans="1:27">
      <c r="A4665">
        <v>2013</v>
      </c>
      <c r="B4665" t="s">
        <v>1017</v>
      </c>
      <c r="C4665" t="s">
        <v>73</v>
      </c>
      <c r="D4665" t="str">
        <f>VLOOKUP($C4665,Sheet1!$C$4:$D$34,2,FALSE)</f>
        <v>Hornets</v>
      </c>
      <c r="E4665" t="str">
        <f t="shared" si="72"/>
        <v>Hornets2013</v>
      </c>
      <c r="F4665" t="s">
        <v>959</v>
      </c>
      <c r="G4665">
        <v>29</v>
      </c>
      <c r="H4665">
        <v>22</v>
      </c>
      <c r="I4665">
        <v>22.9</v>
      </c>
      <c r="J4665">
        <v>45.7</v>
      </c>
      <c r="K4665">
        <v>22.2</v>
      </c>
      <c r="L4665">
        <v>0.104</v>
      </c>
      <c r="M4665">
        <v>51</v>
      </c>
      <c r="N4665">
        <v>0.96099999999999997</v>
      </c>
      <c r="O4665">
        <v>125</v>
      </c>
      <c r="P4665">
        <v>0.45600000000000002</v>
      </c>
      <c r="Q4665">
        <v>69</v>
      </c>
      <c r="R4665">
        <v>0.40600000000000003</v>
      </c>
      <c r="S4665">
        <v>0.57099999999999995</v>
      </c>
      <c r="T4665">
        <v>11.2</v>
      </c>
      <c r="U4665">
        <v>1.8</v>
      </c>
      <c r="V4665">
        <v>4.5</v>
      </c>
      <c r="W4665">
        <v>1.7</v>
      </c>
      <c r="X4665">
        <v>12.7</v>
      </c>
      <c r="Y4665">
        <v>0.5</v>
      </c>
      <c r="Z4665">
        <v>0</v>
      </c>
      <c r="AA4665">
        <v>5.7</v>
      </c>
    </row>
    <row r="4666" spans="1:27">
      <c r="A4666">
        <v>2013</v>
      </c>
      <c r="B4666" t="s">
        <v>1330</v>
      </c>
      <c r="C4666" t="s">
        <v>110</v>
      </c>
      <c r="D4666" t="str">
        <f>VLOOKUP($C4666,Sheet1!$C$4:$D$34,2,FALSE)</f>
        <v>Warriors</v>
      </c>
      <c r="E4666" t="str">
        <f t="shared" si="72"/>
        <v>Warriors2013</v>
      </c>
      <c r="F4666" t="s">
        <v>959</v>
      </c>
      <c r="G4666">
        <v>22</v>
      </c>
      <c r="H4666">
        <v>24</v>
      </c>
      <c r="I4666">
        <v>5.7</v>
      </c>
      <c r="J4666">
        <v>11.6</v>
      </c>
      <c r="K4666">
        <v>17.8</v>
      </c>
      <c r="L4666">
        <v>0.23400000000000001</v>
      </c>
      <c r="M4666">
        <v>8</v>
      </c>
      <c r="N4666">
        <v>0.875</v>
      </c>
      <c r="O4666">
        <v>21</v>
      </c>
      <c r="P4666">
        <v>0.23799999999999999</v>
      </c>
      <c r="Q4666">
        <v>18</v>
      </c>
      <c r="R4666">
        <v>0.16700000000000001</v>
      </c>
      <c r="S4666">
        <v>0.30599999999999999</v>
      </c>
      <c r="T4666">
        <v>1.1000000000000001</v>
      </c>
      <c r="U4666">
        <v>0.6</v>
      </c>
      <c r="V4666">
        <v>6</v>
      </c>
      <c r="W4666">
        <v>0.5</v>
      </c>
      <c r="X4666">
        <v>12.5</v>
      </c>
      <c r="Y4666">
        <v>0</v>
      </c>
      <c r="Z4666">
        <v>0.04</v>
      </c>
      <c r="AA4666">
        <v>4.8</v>
      </c>
    </row>
    <row r="4667" spans="1:27">
      <c r="A4667">
        <v>2013</v>
      </c>
      <c r="B4667" t="s">
        <v>1025</v>
      </c>
      <c r="C4667" t="s">
        <v>56</v>
      </c>
      <c r="D4667" t="str">
        <f>VLOOKUP($C4667,Sheet1!$C$4:$D$34,2,FALSE)</f>
        <v>Magic</v>
      </c>
      <c r="E4667" t="str">
        <f t="shared" si="72"/>
        <v>Magic2013</v>
      </c>
      <c r="F4667" t="s">
        <v>956</v>
      </c>
      <c r="G4667">
        <v>31</v>
      </c>
      <c r="H4667">
        <v>68</v>
      </c>
      <c r="I4667">
        <v>31.9</v>
      </c>
      <c r="J4667">
        <v>65.400000000000006</v>
      </c>
      <c r="K4667">
        <v>20.2</v>
      </c>
      <c r="L4667">
        <v>0.17299999999999999</v>
      </c>
      <c r="M4667">
        <v>112</v>
      </c>
      <c r="N4667">
        <v>0.85699999999999998</v>
      </c>
      <c r="O4667">
        <v>356</v>
      </c>
      <c r="P4667">
        <v>0.44400000000000001</v>
      </c>
      <c r="Q4667">
        <v>391</v>
      </c>
      <c r="R4667">
        <v>0.34799999999999998</v>
      </c>
      <c r="S4667">
        <v>0.51500000000000001</v>
      </c>
      <c r="T4667">
        <v>12.1</v>
      </c>
      <c r="U4667">
        <v>3.4</v>
      </c>
      <c r="V4667">
        <v>6</v>
      </c>
      <c r="W4667">
        <v>7</v>
      </c>
      <c r="X4667">
        <v>35.299999999999997</v>
      </c>
      <c r="Y4667">
        <v>0.76</v>
      </c>
      <c r="Z4667">
        <v>7.0000000000000007E-2</v>
      </c>
      <c r="AA4667">
        <v>8.3000000000000007</v>
      </c>
    </row>
    <row r="4668" spans="1:27">
      <c r="A4668">
        <v>2013</v>
      </c>
      <c r="B4668" t="s">
        <v>989</v>
      </c>
      <c r="C4668" t="s">
        <v>56</v>
      </c>
      <c r="D4668" t="str">
        <f>VLOOKUP($C4668,Sheet1!$C$4:$D$34,2,FALSE)</f>
        <v>Magic</v>
      </c>
      <c r="E4668" t="str">
        <f t="shared" si="72"/>
        <v>Magic2013</v>
      </c>
      <c r="F4668" t="s">
        <v>960</v>
      </c>
      <c r="G4668">
        <v>24</v>
      </c>
      <c r="H4668">
        <v>76</v>
      </c>
      <c r="I4668">
        <v>15.2</v>
      </c>
      <c r="J4668">
        <v>31.3</v>
      </c>
      <c r="K4668">
        <v>19.5</v>
      </c>
      <c r="L4668">
        <v>0.10299999999999999</v>
      </c>
      <c r="M4668">
        <v>57</v>
      </c>
      <c r="N4668">
        <v>0.82499999999999996</v>
      </c>
      <c r="O4668">
        <v>331</v>
      </c>
      <c r="P4668">
        <v>0.45900000000000002</v>
      </c>
      <c r="Q4668">
        <v>89</v>
      </c>
      <c r="R4668">
        <v>0.315</v>
      </c>
      <c r="S4668">
        <v>0.48899999999999999</v>
      </c>
      <c r="T4668">
        <v>5.7</v>
      </c>
      <c r="U4668">
        <v>3.4</v>
      </c>
      <c r="V4668">
        <v>12.5</v>
      </c>
      <c r="W4668">
        <v>0.3</v>
      </c>
      <c r="X4668">
        <v>3.6</v>
      </c>
      <c r="Y4668">
        <v>0.24</v>
      </c>
      <c r="Z4668">
        <v>0.3</v>
      </c>
      <c r="AA4668">
        <v>4.7</v>
      </c>
    </row>
    <row r="4669" spans="1:27">
      <c r="A4669">
        <v>2013</v>
      </c>
      <c r="B4669" t="s">
        <v>817</v>
      </c>
      <c r="C4669" t="s">
        <v>75</v>
      </c>
      <c r="D4669" t="str">
        <f>VLOOKUP($C4669,Sheet1!$C$4:$D$34,2,FALSE)</f>
        <v>Bulls</v>
      </c>
      <c r="E4669" t="str">
        <f t="shared" si="72"/>
        <v>Bulls2013</v>
      </c>
      <c r="F4669" t="s">
        <v>30</v>
      </c>
      <c r="G4669">
        <v>28</v>
      </c>
      <c r="H4669">
        <v>80</v>
      </c>
      <c r="I4669">
        <v>35</v>
      </c>
      <c r="J4669">
        <v>72.099999999999994</v>
      </c>
      <c r="K4669">
        <v>18.8</v>
      </c>
      <c r="L4669">
        <v>0.17</v>
      </c>
      <c r="M4669">
        <v>335</v>
      </c>
      <c r="N4669">
        <v>0.73699999999999999</v>
      </c>
      <c r="O4669">
        <v>798</v>
      </c>
      <c r="P4669">
        <v>0.47599999999999998</v>
      </c>
      <c r="Q4669">
        <v>2</v>
      </c>
      <c r="R4669">
        <v>0</v>
      </c>
      <c r="S4669">
        <v>0.53100000000000003</v>
      </c>
      <c r="T4669">
        <v>12.6</v>
      </c>
      <c r="U4669">
        <v>11.3</v>
      </c>
      <c r="V4669">
        <v>18.3</v>
      </c>
      <c r="W4669">
        <v>5.4</v>
      </c>
      <c r="X4669">
        <v>26.6</v>
      </c>
      <c r="Y4669">
        <v>1.24</v>
      </c>
      <c r="Z4669">
        <v>1.54</v>
      </c>
      <c r="AA4669">
        <v>10.5</v>
      </c>
    </row>
    <row r="4670" spans="1:27">
      <c r="A4670">
        <v>2013</v>
      </c>
      <c r="B4670" t="s">
        <v>1188</v>
      </c>
      <c r="C4670" t="s">
        <v>26</v>
      </c>
      <c r="D4670" t="str">
        <f>VLOOKUP($C4670,Sheet1!$C$4:$D$34,2,FALSE)</f>
        <v>Raptors</v>
      </c>
      <c r="E4670" t="str">
        <f t="shared" si="72"/>
        <v>Raptors2013</v>
      </c>
      <c r="F4670" t="s">
        <v>960</v>
      </c>
      <c r="G4670">
        <v>30</v>
      </c>
      <c r="H4670">
        <v>54</v>
      </c>
      <c r="I4670">
        <v>9.8000000000000007</v>
      </c>
      <c r="J4670">
        <v>20</v>
      </c>
      <c r="K4670">
        <v>13.2</v>
      </c>
      <c r="L4670">
        <v>3.3000000000000002E-2</v>
      </c>
      <c r="M4670">
        <v>6</v>
      </c>
      <c r="N4670">
        <v>1</v>
      </c>
      <c r="O4670">
        <v>24</v>
      </c>
      <c r="P4670">
        <v>0.33300000000000002</v>
      </c>
      <c r="Q4670">
        <v>122</v>
      </c>
      <c r="R4670">
        <v>0.42599999999999999</v>
      </c>
      <c r="S4670">
        <v>0.59899999999999998</v>
      </c>
      <c r="T4670">
        <v>3.3</v>
      </c>
      <c r="U4670">
        <v>1.1000000000000001</v>
      </c>
      <c r="V4670">
        <v>6.4</v>
      </c>
      <c r="W4670">
        <v>0.2</v>
      </c>
      <c r="X4670">
        <v>3.9</v>
      </c>
      <c r="Y4670">
        <v>0.22</v>
      </c>
      <c r="Z4670">
        <v>7.0000000000000007E-2</v>
      </c>
      <c r="AA4670">
        <v>3.7</v>
      </c>
    </row>
    <row r="4671" spans="1:27">
      <c r="A4671">
        <v>2013</v>
      </c>
      <c r="B4671" t="s">
        <v>925</v>
      </c>
      <c r="C4671" t="s">
        <v>103</v>
      </c>
      <c r="D4671" t="str">
        <f>VLOOKUP($C4671,Sheet1!$C$4:$D$34,2,FALSE)</f>
        <v>Mavericks</v>
      </c>
      <c r="E4671" t="str">
        <f t="shared" si="72"/>
        <v>Mavericks2013</v>
      </c>
      <c r="F4671" t="s">
        <v>960</v>
      </c>
      <c r="G4671">
        <v>35</v>
      </c>
      <c r="H4671">
        <v>80</v>
      </c>
      <c r="I4671">
        <v>32.700000000000003</v>
      </c>
      <c r="J4671">
        <v>67.5</v>
      </c>
      <c r="K4671">
        <v>27</v>
      </c>
      <c r="L4671">
        <v>7.5999999999999998E-2</v>
      </c>
      <c r="M4671">
        <v>376</v>
      </c>
      <c r="N4671">
        <v>0.89900000000000002</v>
      </c>
      <c r="O4671">
        <v>943</v>
      </c>
      <c r="P4671">
        <v>0.53100000000000003</v>
      </c>
      <c r="Q4671">
        <v>329</v>
      </c>
      <c r="R4671">
        <v>0.39800000000000002</v>
      </c>
      <c r="S4671">
        <v>0.60299999999999998</v>
      </c>
      <c r="T4671">
        <v>21.7</v>
      </c>
      <c r="U4671">
        <v>6.2</v>
      </c>
      <c r="V4671">
        <v>11</v>
      </c>
      <c r="W4671">
        <v>2.7</v>
      </c>
      <c r="X4671">
        <v>14.3</v>
      </c>
      <c r="Y4671">
        <v>0.91</v>
      </c>
      <c r="Z4671">
        <v>0.56000000000000005</v>
      </c>
      <c r="AA4671">
        <v>8.6999999999999993</v>
      </c>
    </row>
    <row r="4672" spans="1:27">
      <c r="A4672">
        <v>2013</v>
      </c>
      <c r="B4672" t="s">
        <v>725</v>
      </c>
      <c r="C4672" t="s">
        <v>80</v>
      </c>
      <c r="D4672" t="str">
        <f>VLOOKUP($C4672,Sheet1!$C$4:$D$34,2,FALSE)</f>
        <v>Hawks</v>
      </c>
      <c r="E4672" t="str">
        <f t="shared" si="72"/>
        <v>Hawks2013</v>
      </c>
      <c r="F4672" t="s">
        <v>958</v>
      </c>
      <c r="G4672">
        <v>23</v>
      </c>
      <c r="H4672">
        <v>4</v>
      </c>
      <c r="I4672">
        <v>13.5</v>
      </c>
      <c r="J4672">
        <v>24.4</v>
      </c>
      <c r="K4672">
        <v>20</v>
      </c>
      <c r="L4672">
        <v>0.16800000000000001</v>
      </c>
      <c r="M4672">
        <v>4</v>
      </c>
      <c r="N4672">
        <v>0.75</v>
      </c>
      <c r="O4672">
        <v>8</v>
      </c>
      <c r="P4672">
        <v>0.375</v>
      </c>
      <c r="Q4672">
        <v>10</v>
      </c>
      <c r="R4672">
        <v>0.3</v>
      </c>
      <c r="S4672">
        <v>0.45500000000000002</v>
      </c>
      <c r="T4672">
        <v>4.5</v>
      </c>
      <c r="U4672">
        <v>2</v>
      </c>
      <c r="V4672">
        <v>8.6</v>
      </c>
      <c r="W4672">
        <v>0.5</v>
      </c>
      <c r="X4672">
        <v>5.6</v>
      </c>
      <c r="Y4672">
        <v>0.25</v>
      </c>
      <c r="Z4672">
        <v>0.25</v>
      </c>
      <c r="AA4672">
        <v>4.9000000000000004</v>
      </c>
    </row>
    <row r="4673" spans="1:27">
      <c r="A4673">
        <v>2013</v>
      </c>
      <c r="B4673" t="s">
        <v>725</v>
      </c>
      <c r="C4673" t="s">
        <v>87</v>
      </c>
      <c r="D4673" t="str">
        <f>VLOOKUP($C4673,Sheet1!$C$4:$D$34,2,FALSE)</f>
        <v>76ers</v>
      </c>
      <c r="E4673" t="str">
        <f t="shared" si="72"/>
        <v>76ers2013</v>
      </c>
      <c r="F4673" t="s">
        <v>958</v>
      </c>
      <c r="G4673">
        <v>23</v>
      </c>
      <c r="H4673">
        <v>9</v>
      </c>
      <c r="I4673">
        <v>12.1</v>
      </c>
      <c r="J4673">
        <v>23.4</v>
      </c>
      <c r="K4673">
        <v>12.9</v>
      </c>
      <c r="L4673">
        <v>0.09</v>
      </c>
      <c r="M4673">
        <v>5</v>
      </c>
      <c r="N4673">
        <v>0.6</v>
      </c>
      <c r="O4673">
        <v>13</v>
      </c>
      <c r="P4673">
        <v>0.308</v>
      </c>
      <c r="Q4673">
        <v>15</v>
      </c>
      <c r="R4673">
        <v>0.33300000000000002</v>
      </c>
      <c r="S4673">
        <v>0.43</v>
      </c>
      <c r="T4673">
        <v>2.9</v>
      </c>
      <c r="U4673">
        <v>1.2</v>
      </c>
      <c r="V4673">
        <v>5.4</v>
      </c>
      <c r="W4673">
        <v>0.7</v>
      </c>
      <c r="X4673">
        <v>7.9</v>
      </c>
      <c r="Y4673">
        <v>0.56000000000000005</v>
      </c>
      <c r="Z4673">
        <v>0.11</v>
      </c>
      <c r="AA4673">
        <v>4.4000000000000004</v>
      </c>
    </row>
    <row r="4674" spans="1:27">
      <c r="A4674">
        <v>2013</v>
      </c>
      <c r="B4674" t="s">
        <v>1331</v>
      </c>
      <c r="C4674" t="s">
        <v>110</v>
      </c>
      <c r="D4674" t="str">
        <f>VLOOKUP($C4674,Sheet1!$C$4:$D$34,2,FALSE)</f>
        <v>Warriors</v>
      </c>
      <c r="E4674" t="str">
        <f t="shared" si="72"/>
        <v>Warriors2013</v>
      </c>
      <c r="F4674" t="s">
        <v>960</v>
      </c>
      <c r="G4674">
        <v>35</v>
      </c>
      <c r="H4674">
        <v>44</v>
      </c>
      <c r="I4674">
        <v>19.899999999999999</v>
      </c>
      <c r="J4674">
        <v>40.799999999999997</v>
      </c>
      <c r="K4674">
        <v>18</v>
      </c>
      <c r="L4674">
        <v>0.14499999999999999</v>
      </c>
      <c r="M4674">
        <v>132</v>
      </c>
      <c r="N4674">
        <v>0.75</v>
      </c>
      <c r="O4674">
        <v>248</v>
      </c>
      <c r="P4674">
        <v>0.504</v>
      </c>
      <c r="Q4674">
        <v>0</v>
      </c>
      <c r="R4674">
        <v>0</v>
      </c>
      <c r="S4674">
        <v>0.56999999999999995</v>
      </c>
      <c r="T4674">
        <v>7.9</v>
      </c>
      <c r="U4674">
        <v>5.5</v>
      </c>
      <c r="V4674">
        <v>15.1</v>
      </c>
      <c r="W4674">
        <v>0.6</v>
      </c>
      <c r="X4674">
        <v>4.3</v>
      </c>
      <c r="Y4674">
        <v>0.32</v>
      </c>
      <c r="Z4674">
        <v>0.93</v>
      </c>
      <c r="AA4674">
        <v>6</v>
      </c>
    </row>
    <row r="4675" spans="1:27">
      <c r="A4675">
        <v>2013</v>
      </c>
      <c r="B4675" t="s">
        <v>1047</v>
      </c>
      <c r="C4675" t="s">
        <v>56</v>
      </c>
      <c r="D4675" t="str">
        <f>VLOOKUP($C4675,Sheet1!$C$4:$D$34,2,FALSE)</f>
        <v>Magic</v>
      </c>
      <c r="E4675" t="str">
        <f t="shared" ref="E4675:E4738" si="73">D4675&amp;A4675</f>
        <v>Magic2013</v>
      </c>
      <c r="F4675" t="s">
        <v>30</v>
      </c>
      <c r="G4675">
        <v>23</v>
      </c>
      <c r="H4675">
        <v>69</v>
      </c>
      <c r="I4675">
        <v>17</v>
      </c>
      <c r="J4675">
        <v>34.799999999999997</v>
      </c>
      <c r="K4675">
        <v>18.899999999999999</v>
      </c>
      <c r="L4675">
        <v>0.161</v>
      </c>
      <c r="M4675">
        <v>83</v>
      </c>
      <c r="N4675">
        <v>0.68700000000000006</v>
      </c>
      <c r="O4675">
        <v>368</v>
      </c>
      <c r="P4675">
        <v>0.505</v>
      </c>
      <c r="Q4675">
        <v>3</v>
      </c>
      <c r="R4675">
        <v>0</v>
      </c>
      <c r="S4675">
        <v>0.52600000000000002</v>
      </c>
      <c r="T4675">
        <v>6.2</v>
      </c>
      <c r="U4675">
        <v>5.3</v>
      </c>
      <c r="V4675">
        <v>17.600000000000001</v>
      </c>
      <c r="W4675">
        <v>1.1000000000000001</v>
      </c>
      <c r="X4675">
        <v>11.1</v>
      </c>
      <c r="Y4675">
        <v>0.56999999999999995</v>
      </c>
      <c r="Z4675">
        <v>1.28</v>
      </c>
      <c r="AA4675">
        <v>7.8</v>
      </c>
    </row>
    <row r="4676" spans="1:27">
      <c r="A4676">
        <v>2013</v>
      </c>
      <c r="B4676" t="s">
        <v>1332</v>
      </c>
      <c r="C4676" t="s">
        <v>32</v>
      </c>
      <c r="D4676" t="str">
        <f>VLOOKUP($C4676,Sheet1!$C$4:$D$34,2,FALSE)</f>
        <v>Heat</v>
      </c>
      <c r="E4676" t="str">
        <f t="shared" si="73"/>
        <v>Heat2013</v>
      </c>
      <c r="F4676" t="s">
        <v>30</v>
      </c>
      <c r="G4676">
        <v>26</v>
      </c>
      <c r="H4676">
        <v>23</v>
      </c>
      <c r="I4676">
        <v>9</v>
      </c>
      <c r="J4676">
        <v>18.2</v>
      </c>
      <c r="K4676">
        <v>16.399999999999999</v>
      </c>
      <c r="L4676">
        <v>0.16900000000000001</v>
      </c>
      <c r="M4676">
        <v>23</v>
      </c>
      <c r="N4676">
        <v>0.56499999999999995</v>
      </c>
      <c r="O4676">
        <v>49</v>
      </c>
      <c r="P4676">
        <v>0.55100000000000005</v>
      </c>
      <c r="Q4676">
        <v>0</v>
      </c>
      <c r="R4676">
        <v>0</v>
      </c>
      <c r="S4676">
        <v>0.56699999999999995</v>
      </c>
      <c r="T4676">
        <v>2.9</v>
      </c>
      <c r="U4676">
        <v>2.2999999999999998</v>
      </c>
      <c r="V4676">
        <v>16.3</v>
      </c>
      <c r="W4676">
        <v>0</v>
      </c>
      <c r="X4676">
        <v>0.7</v>
      </c>
      <c r="Y4676">
        <v>0.3</v>
      </c>
      <c r="Z4676">
        <v>0.56999999999999995</v>
      </c>
      <c r="AA4676">
        <v>0</v>
      </c>
    </row>
    <row r="4677" spans="1:27">
      <c r="A4677">
        <v>2013</v>
      </c>
      <c r="B4677" t="s">
        <v>485</v>
      </c>
      <c r="C4677" t="s">
        <v>56</v>
      </c>
      <c r="D4677" t="str">
        <f>VLOOKUP($C4677,Sheet1!$C$4:$D$34,2,FALSE)</f>
        <v>Magic</v>
      </c>
      <c r="E4677" t="str">
        <f t="shared" si="73"/>
        <v>Magic2013</v>
      </c>
      <c r="F4677" t="s">
        <v>956</v>
      </c>
      <c r="G4677">
        <v>21</v>
      </c>
      <c r="H4677">
        <v>80</v>
      </c>
      <c r="I4677">
        <v>30.9</v>
      </c>
      <c r="J4677">
        <v>63.5</v>
      </c>
      <c r="K4677">
        <v>24.6</v>
      </c>
      <c r="L4677">
        <v>0.192</v>
      </c>
      <c r="M4677">
        <v>318</v>
      </c>
      <c r="N4677">
        <v>0.78</v>
      </c>
      <c r="O4677">
        <v>710</v>
      </c>
      <c r="P4677">
        <v>0.44800000000000001</v>
      </c>
      <c r="Q4677">
        <v>226</v>
      </c>
      <c r="R4677">
        <v>0.32700000000000001</v>
      </c>
      <c r="S4677">
        <v>0.51400000000000001</v>
      </c>
      <c r="T4677">
        <v>13.8</v>
      </c>
      <c r="U4677">
        <v>4.0999999999999996</v>
      </c>
      <c r="V4677">
        <v>7.5</v>
      </c>
      <c r="W4677">
        <v>4.0999999999999996</v>
      </c>
      <c r="X4677">
        <v>22.1</v>
      </c>
      <c r="Y4677">
        <v>1.61</v>
      </c>
      <c r="Z4677">
        <v>0.46</v>
      </c>
      <c r="AA4677">
        <v>8</v>
      </c>
    </row>
    <row r="4678" spans="1:27">
      <c r="A4678">
        <v>2013</v>
      </c>
      <c r="B4678" t="s">
        <v>487</v>
      </c>
      <c r="C4678" t="s">
        <v>138</v>
      </c>
      <c r="D4678" t="str">
        <f>VLOOKUP($C4678,Sheet1!$C$4:$D$34,2,FALSE)</f>
        <v>Celtics</v>
      </c>
      <c r="E4678" t="str">
        <f t="shared" si="73"/>
        <v>Celtics2013</v>
      </c>
      <c r="F4678" t="s">
        <v>30</v>
      </c>
      <c r="G4678">
        <v>22</v>
      </c>
      <c r="H4678">
        <v>70</v>
      </c>
      <c r="I4678">
        <v>19.8</v>
      </c>
      <c r="J4678">
        <v>41.1</v>
      </c>
      <c r="K4678">
        <v>21.1</v>
      </c>
      <c r="L4678">
        <v>0.16</v>
      </c>
      <c r="M4678">
        <v>122</v>
      </c>
      <c r="N4678">
        <v>0.81100000000000005</v>
      </c>
      <c r="O4678">
        <v>388</v>
      </c>
      <c r="P4678">
        <v>0.5</v>
      </c>
      <c r="Q4678">
        <v>113</v>
      </c>
      <c r="R4678">
        <v>0.35399999999999998</v>
      </c>
      <c r="S4678">
        <v>0.54700000000000004</v>
      </c>
      <c r="T4678">
        <v>8.6999999999999993</v>
      </c>
      <c r="U4678">
        <v>5.2</v>
      </c>
      <c r="V4678">
        <v>14.9</v>
      </c>
      <c r="W4678">
        <v>1.6</v>
      </c>
      <c r="X4678">
        <v>13.3</v>
      </c>
      <c r="Y4678">
        <v>0.5</v>
      </c>
      <c r="Z4678">
        <v>0.39</v>
      </c>
      <c r="AA4678">
        <v>8.4</v>
      </c>
    </row>
    <row r="4679" spans="1:27">
      <c r="A4679">
        <v>2013</v>
      </c>
      <c r="B4679" t="s">
        <v>1201</v>
      </c>
      <c r="C4679" t="s">
        <v>39</v>
      </c>
      <c r="D4679" t="str">
        <f>VLOOKUP($C4679,Sheet1!$C$4:$D$34,2,FALSE)</f>
        <v>Pelicans</v>
      </c>
      <c r="E4679" t="str">
        <f t="shared" si="73"/>
        <v>Pelicans2013</v>
      </c>
      <c r="F4679" t="s">
        <v>960</v>
      </c>
      <c r="G4679">
        <v>26</v>
      </c>
      <c r="H4679">
        <v>3</v>
      </c>
      <c r="I4679">
        <v>8.3000000000000007</v>
      </c>
      <c r="J4679">
        <v>13.9</v>
      </c>
      <c r="K4679">
        <v>10.7</v>
      </c>
      <c r="L4679">
        <v>0.17</v>
      </c>
      <c r="M4679">
        <v>2</v>
      </c>
      <c r="N4679">
        <v>0.5</v>
      </c>
      <c r="O4679">
        <v>4</v>
      </c>
      <c r="P4679">
        <v>0.25</v>
      </c>
      <c r="Q4679">
        <v>0</v>
      </c>
      <c r="R4679">
        <v>0</v>
      </c>
      <c r="S4679">
        <v>0.307</v>
      </c>
      <c r="T4679">
        <v>1</v>
      </c>
      <c r="U4679">
        <v>2.2999999999999998</v>
      </c>
      <c r="V4679">
        <v>16.399999999999999</v>
      </c>
      <c r="W4679">
        <v>1</v>
      </c>
      <c r="X4679">
        <v>16.3</v>
      </c>
      <c r="Y4679">
        <v>0</v>
      </c>
      <c r="Z4679">
        <v>0</v>
      </c>
      <c r="AA4679">
        <v>6.4</v>
      </c>
    </row>
    <row r="4680" spans="1:27">
      <c r="A4680">
        <v>2013</v>
      </c>
      <c r="B4680" t="s">
        <v>1333</v>
      </c>
      <c r="C4680" t="s">
        <v>87</v>
      </c>
      <c r="D4680" t="str">
        <f>VLOOKUP($C4680,Sheet1!$C$4:$D$34,2,FALSE)</f>
        <v>76ers</v>
      </c>
      <c r="E4680" t="str">
        <f t="shared" si="73"/>
        <v>76ers2013</v>
      </c>
      <c r="F4680" t="s">
        <v>30</v>
      </c>
      <c r="G4680">
        <v>23</v>
      </c>
      <c r="H4680">
        <v>22</v>
      </c>
      <c r="I4680">
        <v>11.2</v>
      </c>
      <c r="J4680">
        <v>22.6</v>
      </c>
      <c r="K4680">
        <v>13.5</v>
      </c>
      <c r="L4680">
        <v>0.23</v>
      </c>
      <c r="M4680">
        <v>30</v>
      </c>
      <c r="N4680">
        <v>0.76700000000000002</v>
      </c>
      <c r="O4680">
        <v>47</v>
      </c>
      <c r="P4680">
        <v>0.44700000000000001</v>
      </c>
      <c r="Q4680">
        <v>0</v>
      </c>
      <c r="R4680">
        <v>0</v>
      </c>
      <c r="S4680">
        <v>0.54</v>
      </c>
      <c r="T4680">
        <v>3</v>
      </c>
      <c r="U4680">
        <v>2.8</v>
      </c>
      <c r="V4680">
        <v>13.4</v>
      </c>
      <c r="W4680">
        <v>0.7</v>
      </c>
      <c r="X4680">
        <v>8.6999999999999993</v>
      </c>
      <c r="Y4680">
        <v>0.27</v>
      </c>
      <c r="Z4680">
        <v>0.73</v>
      </c>
      <c r="AA4680">
        <v>6.4</v>
      </c>
    </row>
    <row r="4681" spans="1:27">
      <c r="A4681">
        <v>2013</v>
      </c>
      <c r="B4681" t="s">
        <v>1334</v>
      </c>
      <c r="C4681" t="s">
        <v>70</v>
      </c>
      <c r="D4681" t="str">
        <f>VLOOKUP($C4681,Sheet1!$C$4:$D$34,2,FALSE)</f>
        <v>Kings</v>
      </c>
      <c r="E4681" t="str">
        <f t="shared" si="73"/>
        <v>Kings2013</v>
      </c>
      <c r="F4681" t="s">
        <v>958</v>
      </c>
      <c r="G4681">
        <v>29</v>
      </c>
      <c r="H4681">
        <v>63</v>
      </c>
      <c r="I4681">
        <v>16.7</v>
      </c>
      <c r="J4681">
        <v>34.5</v>
      </c>
      <c r="K4681">
        <v>15.7</v>
      </c>
      <c r="L4681">
        <v>6.9000000000000006E-2</v>
      </c>
      <c r="M4681">
        <v>52</v>
      </c>
      <c r="N4681">
        <v>0.80800000000000005</v>
      </c>
      <c r="O4681">
        <v>209</v>
      </c>
      <c r="P4681">
        <v>0.42599999999999999</v>
      </c>
      <c r="Q4681">
        <v>117</v>
      </c>
      <c r="R4681">
        <v>0.35</v>
      </c>
      <c r="S4681">
        <v>0.49199999999999999</v>
      </c>
      <c r="T4681">
        <v>5.4</v>
      </c>
      <c r="U4681">
        <v>2.7</v>
      </c>
      <c r="V4681">
        <v>9</v>
      </c>
      <c r="W4681">
        <v>0.8</v>
      </c>
      <c r="X4681">
        <v>7.1</v>
      </c>
      <c r="Y4681">
        <v>0.32</v>
      </c>
      <c r="Z4681">
        <v>0.3</v>
      </c>
      <c r="AA4681">
        <v>5.4</v>
      </c>
    </row>
    <row r="4682" spans="1:27">
      <c r="A4682">
        <v>2013</v>
      </c>
      <c r="B4682" t="s">
        <v>926</v>
      </c>
      <c r="C4682" t="s">
        <v>43</v>
      </c>
      <c r="D4682" t="str">
        <f>VLOOKUP($C4682,Sheet1!$C$4:$D$34,2,FALSE)</f>
        <v>Bucks</v>
      </c>
      <c r="E4682" t="str">
        <f t="shared" si="73"/>
        <v>Bucks2013</v>
      </c>
      <c r="F4682" t="s">
        <v>30</v>
      </c>
      <c r="G4682">
        <v>29</v>
      </c>
      <c r="H4682">
        <v>53</v>
      </c>
      <c r="I4682">
        <v>24.8</v>
      </c>
      <c r="J4682">
        <v>50.8</v>
      </c>
      <c r="K4682">
        <v>17.2</v>
      </c>
      <c r="L4682">
        <v>0.185</v>
      </c>
      <c r="M4682">
        <v>130</v>
      </c>
      <c r="N4682">
        <v>0.84599999999999997</v>
      </c>
      <c r="O4682">
        <v>348</v>
      </c>
      <c r="P4682">
        <v>0.42799999999999999</v>
      </c>
      <c r="Q4682">
        <v>1</v>
      </c>
      <c r="R4682">
        <v>0</v>
      </c>
      <c r="S4682">
        <v>0.502</v>
      </c>
      <c r="T4682">
        <v>7.7</v>
      </c>
      <c r="U4682">
        <v>6.3</v>
      </c>
      <c r="V4682">
        <v>14.5</v>
      </c>
      <c r="W4682">
        <v>2.6</v>
      </c>
      <c r="X4682">
        <v>16.5</v>
      </c>
      <c r="Y4682">
        <v>0.85</v>
      </c>
      <c r="Z4682">
        <v>0.26</v>
      </c>
      <c r="AA4682">
        <v>8.1</v>
      </c>
    </row>
    <row r="4683" spans="1:27">
      <c r="A4683">
        <v>2013</v>
      </c>
      <c r="B4683" t="s">
        <v>1229</v>
      </c>
      <c r="C4683" t="s">
        <v>73</v>
      </c>
      <c r="D4683" t="str">
        <f>VLOOKUP($C4683,Sheet1!$C$4:$D$34,2,FALSE)</f>
        <v>Hornets</v>
      </c>
      <c r="E4683" t="str">
        <f t="shared" si="73"/>
        <v>Hornets2013</v>
      </c>
      <c r="F4683" t="s">
        <v>956</v>
      </c>
      <c r="G4683">
        <v>34</v>
      </c>
      <c r="H4683">
        <v>29</v>
      </c>
      <c r="I4683">
        <v>8.1</v>
      </c>
      <c r="J4683">
        <v>16.399999999999999</v>
      </c>
      <c r="K4683">
        <v>29.2</v>
      </c>
      <c r="L4683">
        <v>0.17499999999999999</v>
      </c>
      <c r="M4683">
        <v>11</v>
      </c>
      <c r="N4683">
        <v>0.72699999999999998</v>
      </c>
      <c r="O4683">
        <v>58</v>
      </c>
      <c r="P4683">
        <v>0.48299999999999998</v>
      </c>
      <c r="Q4683">
        <v>60</v>
      </c>
      <c r="R4683">
        <v>0.4</v>
      </c>
      <c r="S4683">
        <v>0.55400000000000005</v>
      </c>
      <c r="T4683">
        <v>4.7</v>
      </c>
      <c r="U4683">
        <v>0.7</v>
      </c>
      <c r="V4683">
        <v>4.8</v>
      </c>
      <c r="W4683">
        <v>1.8</v>
      </c>
      <c r="X4683">
        <v>42</v>
      </c>
      <c r="Y4683">
        <v>0.48</v>
      </c>
      <c r="Z4683">
        <v>0.03</v>
      </c>
      <c r="AA4683">
        <v>8.9</v>
      </c>
    </row>
    <row r="4684" spans="1:27">
      <c r="A4684">
        <v>2013</v>
      </c>
      <c r="B4684" t="s">
        <v>927</v>
      </c>
      <c r="C4684" t="s">
        <v>90</v>
      </c>
      <c r="D4684" t="str">
        <f>VLOOKUP($C4684,Sheet1!$C$4:$D$34,2,FALSE)</f>
        <v>Spurs</v>
      </c>
      <c r="E4684" t="str">
        <f t="shared" si="73"/>
        <v>Spurs2013</v>
      </c>
      <c r="F4684" t="s">
        <v>956</v>
      </c>
      <c r="G4684">
        <v>31</v>
      </c>
      <c r="H4684">
        <v>68</v>
      </c>
      <c r="I4684">
        <v>29.2</v>
      </c>
      <c r="J4684">
        <v>60.5</v>
      </c>
      <c r="K4684">
        <v>26.7</v>
      </c>
      <c r="L4684">
        <v>0.129</v>
      </c>
      <c r="M4684">
        <v>243</v>
      </c>
      <c r="N4684">
        <v>0.81100000000000005</v>
      </c>
      <c r="O4684">
        <v>847</v>
      </c>
      <c r="P4684">
        <v>0.50900000000000001</v>
      </c>
      <c r="Q4684">
        <v>67</v>
      </c>
      <c r="R4684">
        <v>0.373</v>
      </c>
      <c r="S4684">
        <v>0.55500000000000005</v>
      </c>
      <c r="T4684">
        <v>16.7</v>
      </c>
      <c r="U4684">
        <v>2.2999999999999998</v>
      </c>
      <c r="V4684">
        <v>4.4000000000000004</v>
      </c>
      <c r="W4684">
        <v>5.7</v>
      </c>
      <c r="X4684">
        <v>32.1</v>
      </c>
      <c r="Y4684">
        <v>0.53</v>
      </c>
      <c r="Z4684">
        <v>0.13</v>
      </c>
      <c r="AA4684">
        <v>8.3000000000000007</v>
      </c>
    </row>
    <row r="4685" spans="1:27">
      <c r="A4685">
        <v>2013</v>
      </c>
      <c r="B4685" t="s">
        <v>823</v>
      </c>
      <c r="C4685" t="s">
        <v>62</v>
      </c>
      <c r="D4685" t="str">
        <f>VLOOKUP($C4685,Sheet1!$C$4:$D$34,2,FALSE)</f>
        <v>Rockets</v>
      </c>
      <c r="E4685" t="str">
        <f t="shared" si="73"/>
        <v>Rockets2013</v>
      </c>
      <c r="F4685" t="s">
        <v>958</v>
      </c>
      <c r="G4685">
        <v>25</v>
      </c>
      <c r="H4685">
        <v>74</v>
      </c>
      <c r="I4685">
        <v>37.4</v>
      </c>
      <c r="J4685">
        <v>77.2</v>
      </c>
      <c r="K4685">
        <v>19.5</v>
      </c>
      <c r="L4685">
        <v>0.11700000000000001</v>
      </c>
      <c r="M4685">
        <v>221</v>
      </c>
      <c r="N4685">
        <v>0.74199999999999999</v>
      </c>
      <c r="O4685">
        <v>636</v>
      </c>
      <c r="P4685">
        <v>0.52800000000000002</v>
      </c>
      <c r="Q4685">
        <v>351</v>
      </c>
      <c r="R4685">
        <v>0.37</v>
      </c>
      <c r="S4685">
        <v>0.56499999999999995</v>
      </c>
      <c r="T4685">
        <v>16.600000000000001</v>
      </c>
      <c r="U4685">
        <v>5.5</v>
      </c>
      <c r="V4685">
        <v>8.1999999999999993</v>
      </c>
      <c r="W4685">
        <v>4</v>
      </c>
      <c r="X4685">
        <v>17.399999999999999</v>
      </c>
      <c r="Y4685">
        <v>1.19</v>
      </c>
      <c r="Z4685">
        <v>0.39</v>
      </c>
      <c r="AA4685">
        <v>7.6</v>
      </c>
    </row>
    <row r="4686" spans="1:27">
      <c r="A4686">
        <v>2013</v>
      </c>
      <c r="B4686" t="s">
        <v>729</v>
      </c>
      <c r="C4686" t="s">
        <v>70</v>
      </c>
      <c r="D4686" t="str">
        <f>VLOOKUP($C4686,Sheet1!$C$4:$D$34,2,FALSE)</f>
        <v>Kings</v>
      </c>
      <c r="E4686" t="str">
        <f t="shared" si="73"/>
        <v>Kings2013</v>
      </c>
      <c r="F4686" t="s">
        <v>960</v>
      </c>
      <c r="G4686">
        <v>24</v>
      </c>
      <c r="H4686">
        <v>17</v>
      </c>
      <c r="I4686">
        <v>24.1</v>
      </c>
      <c r="J4686">
        <v>48.5</v>
      </c>
      <c r="K4686">
        <v>15.6</v>
      </c>
      <c r="L4686">
        <v>0.11</v>
      </c>
      <c r="M4686">
        <v>16</v>
      </c>
      <c r="N4686">
        <v>0.56299999999999994</v>
      </c>
      <c r="O4686">
        <v>83</v>
      </c>
      <c r="P4686">
        <v>0.49399999999999999</v>
      </c>
      <c r="Q4686">
        <v>39</v>
      </c>
      <c r="R4686">
        <v>0.23100000000000001</v>
      </c>
      <c r="S4686">
        <v>0.45700000000000002</v>
      </c>
      <c r="T4686">
        <v>6.9</v>
      </c>
      <c r="U4686">
        <v>5.8</v>
      </c>
      <c r="V4686">
        <v>13.6</v>
      </c>
      <c r="W4686">
        <v>0.9</v>
      </c>
      <c r="X4686">
        <v>5.7</v>
      </c>
      <c r="Y4686">
        <v>0.76</v>
      </c>
      <c r="Z4686">
        <v>0.18</v>
      </c>
      <c r="AA4686">
        <v>5.5</v>
      </c>
    </row>
    <row r="4687" spans="1:27">
      <c r="A4687">
        <v>2013</v>
      </c>
      <c r="B4687" t="s">
        <v>729</v>
      </c>
      <c r="C4687" t="s">
        <v>26</v>
      </c>
      <c r="D4687" t="str">
        <f>VLOOKUP($C4687,Sheet1!$C$4:$D$34,2,FALSE)</f>
        <v>Raptors</v>
      </c>
      <c r="E4687" t="str">
        <f t="shared" si="73"/>
        <v>Raptors2013</v>
      </c>
      <c r="F4687" t="s">
        <v>960</v>
      </c>
      <c r="G4687">
        <v>24</v>
      </c>
      <c r="H4687">
        <v>48</v>
      </c>
      <c r="I4687">
        <v>23.1</v>
      </c>
      <c r="J4687">
        <v>47</v>
      </c>
      <c r="K4687">
        <v>18</v>
      </c>
      <c r="L4687">
        <v>0.111</v>
      </c>
      <c r="M4687">
        <v>55</v>
      </c>
      <c r="N4687">
        <v>0.745</v>
      </c>
      <c r="O4687">
        <v>255</v>
      </c>
      <c r="P4687">
        <v>0.50600000000000001</v>
      </c>
      <c r="Q4687">
        <v>112</v>
      </c>
      <c r="R4687">
        <v>0.41099999999999998</v>
      </c>
      <c r="S4687">
        <v>0.55900000000000005</v>
      </c>
      <c r="T4687">
        <v>9.1</v>
      </c>
      <c r="U4687">
        <v>5.0999999999999996</v>
      </c>
      <c r="V4687">
        <v>12.8</v>
      </c>
      <c r="W4687">
        <v>1.3</v>
      </c>
      <c r="X4687">
        <v>9.6</v>
      </c>
      <c r="Y4687">
        <v>0.88</v>
      </c>
      <c r="Z4687">
        <v>0.71</v>
      </c>
      <c r="AA4687">
        <v>6.8</v>
      </c>
    </row>
    <row r="4688" spans="1:27">
      <c r="A4688">
        <v>2013</v>
      </c>
      <c r="B4688" t="s">
        <v>499</v>
      </c>
      <c r="C4688" t="s">
        <v>92</v>
      </c>
      <c r="D4688" t="str">
        <f>VLOOKUP($C4688,Sheet1!$C$4:$D$34,2,FALSE)</f>
        <v>Clippers</v>
      </c>
      <c r="E4688" t="str">
        <f t="shared" si="73"/>
        <v>Clippers2013</v>
      </c>
      <c r="F4688" t="s">
        <v>956</v>
      </c>
      <c r="G4688">
        <v>28</v>
      </c>
      <c r="H4688">
        <v>62</v>
      </c>
      <c r="I4688">
        <v>34.799999999999997</v>
      </c>
      <c r="J4688">
        <v>72.2</v>
      </c>
      <c r="K4688">
        <v>23.9</v>
      </c>
      <c r="L4688">
        <v>0.124</v>
      </c>
      <c r="M4688">
        <v>345</v>
      </c>
      <c r="N4688">
        <v>0.85499999999999998</v>
      </c>
      <c r="O4688">
        <v>658</v>
      </c>
      <c r="P4688">
        <v>0.498</v>
      </c>
      <c r="Q4688">
        <v>212</v>
      </c>
      <c r="R4688">
        <v>0.36799999999999999</v>
      </c>
      <c r="S4688">
        <v>0.57999999999999996</v>
      </c>
      <c r="T4688">
        <v>19.100000000000001</v>
      </c>
      <c r="U4688">
        <v>4.3</v>
      </c>
      <c r="V4688">
        <v>6.9</v>
      </c>
      <c r="W4688">
        <v>10.7</v>
      </c>
      <c r="X4688">
        <v>49.2</v>
      </c>
      <c r="Y4688">
        <v>2.48</v>
      </c>
      <c r="Z4688">
        <v>0.06</v>
      </c>
      <c r="AA4688">
        <v>11</v>
      </c>
    </row>
    <row r="4689" spans="1:27">
      <c r="A4689">
        <v>2013</v>
      </c>
      <c r="B4689" t="s">
        <v>1172</v>
      </c>
      <c r="C4689" t="s">
        <v>99</v>
      </c>
      <c r="D4689" t="str">
        <f>VLOOKUP($C4689,Sheet1!$C$4:$D$34,2,FALSE)</f>
        <v>Timberwolves</v>
      </c>
      <c r="E4689" t="str">
        <f t="shared" si="73"/>
        <v>Timberwolves2013</v>
      </c>
      <c r="F4689" t="s">
        <v>30</v>
      </c>
      <c r="G4689">
        <v>28</v>
      </c>
      <c r="H4689">
        <v>54</v>
      </c>
      <c r="I4689">
        <v>30.6</v>
      </c>
      <c r="J4689">
        <v>62.9</v>
      </c>
      <c r="K4689">
        <v>23</v>
      </c>
      <c r="L4689">
        <v>9.4E-2</v>
      </c>
      <c r="M4689">
        <v>249</v>
      </c>
      <c r="N4689">
        <v>0.747</v>
      </c>
      <c r="O4689">
        <v>701</v>
      </c>
      <c r="P4689">
        <v>0.54100000000000004</v>
      </c>
      <c r="Q4689">
        <v>0</v>
      </c>
      <c r="R4689">
        <v>0</v>
      </c>
      <c r="S4689">
        <v>0.58199999999999996</v>
      </c>
      <c r="T4689">
        <v>17.5</v>
      </c>
      <c r="U4689">
        <v>8.6999999999999993</v>
      </c>
      <c r="V4689">
        <v>15.4</v>
      </c>
      <c r="W4689">
        <v>0.9</v>
      </c>
      <c r="X4689">
        <v>5.2</v>
      </c>
      <c r="Y4689">
        <v>0.56000000000000005</v>
      </c>
      <c r="Z4689">
        <v>0.43</v>
      </c>
      <c r="AA4689">
        <v>6.7</v>
      </c>
    </row>
    <row r="4690" spans="1:27">
      <c r="A4690">
        <v>2013</v>
      </c>
      <c r="B4690" t="s">
        <v>1159</v>
      </c>
      <c r="C4690" t="s">
        <v>96</v>
      </c>
      <c r="D4690" t="str">
        <f>VLOOKUP($C4690,Sheet1!$C$4:$D$34,2,FALSE)</f>
        <v>Thunder</v>
      </c>
      <c r="E4690" t="str">
        <f t="shared" si="73"/>
        <v>Thunder2013</v>
      </c>
      <c r="F4690" t="s">
        <v>30</v>
      </c>
      <c r="G4690">
        <v>29</v>
      </c>
      <c r="H4690">
        <v>62</v>
      </c>
      <c r="I4690">
        <v>19.3</v>
      </c>
      <c r="J4690">
        <v>39.799999999999997</v>
      </c>
      <c r="K4690">
        <v>11.7</v>
      </c>
      <c r="L4690">
        <v>0.28899999999999998</v>
      </c>
      <c r="M4690">
        <v>67</v>
      </c>
      <c r="N4690">
        <v>0.55200000000000005</v>
      </c>
      <c r="O4690">
        <v>192</v>
      </c>
      <c r="P4690">
        <v>0.45300000000000001</v>
      </c>
      <c r="Q4690">
        <v>2</v>
      </c>
      <c r="R4690">
        <v>0</v>
      </c>
      <c r="S4690">
        <v>0.47199999999999998</v>
      </c>
      <c r="T4690">
        <v>3.4</v>
      </c>
      <c r="U4690">
        <v>4.9000000000000004</v>
      </c>
      <c r="V4690">
        <v>14.4</v>
      </c>
      <c r="W4690">
        <v>1.1000000000000001</v>
      </c>
      <c r="X4690">
        <v>7.7</v>
      </c>
      <c r="Y4690">
        <v>0.42</v>
      </c>
      <c r="Z4690">
        <v>0.52</v>
      </c>
      <c r="AA4690">
        <v>5.5</v>
      </c>
    </row>
    <row r="4691" spans="1:27">
      <c r="A4691">
        <v>2013</v>
      </c>
      <c r="B4691" t="s">
        <v>1076</v>
      </c>
      <c r="C4691" t="s">
        <v>37</v>
      </c>
      <c r="D4691" t="str">
        <f>VLOOKUP($C4691,Sheet1!$C$4:$D$34,2,FALSE)</f>
        <v>Nets</v>
      </c>
      <c r="E4691" t="str">
        <f t="shared" si="73"/>
        <v>Nets2013</v>
      </c>
      <c r="F4691" t="s">
        <v>958</v>
      </c>
      <c r="G4691">
        <v>36</v>
      </c>
      <c r="H4691">
        <v>75</v>
      </c>
      <c r="I4691">
        <v>27.8</v>
      </c>
      <c r="J4691">
        <v>57.2</v>
      </c>
      <c r="K4691">
        <v>22.6</v>
      </c>
      <c r="L4691">
        <v>0.153</v>
      </c>
      <c r="M4691">
        <v>310</v>
      </c>
      <c r="N4691">
        <v>0.82599999999999996</v>
      </c>
      <c r="O4691">
        <v>412</v>
      </c>
      <c r="P4691">
        <v>0.50700000000000001</v>
      </c>
      <c r="Q4691">
        <v>300</v>
      </c>
      <c r="R4691">
        <v>0.373</v>
      </c>
      <c r="S4691">
        <v>0.59499999999999997</v>
      </c>
      <c r="T4691">
        <v>13.5</v>
      </c>
      <c r="U4691">
        <v>4.5999999999999996</v>
      </c>
      <c r="V4691">
        <v>10</v>
      </c>
      <c r="W4691">
        <v>2.4</v>
      </c>
      <c r="X4691">
        <v>14.7</v>
      </c>
      <c r="Y4691">
        <v>1.1499999999999999</v>
      </c>
      <c r="Z4691">
        <v>0.41</v>
      </c>
      <c r="AA4691">
        <v>7.6</v>
      </c>
    </row>
    <row r="4692" spans="1:27">
      <c r="A4692">
        <v>2013</v>
      </c>
      <c r="B4692" t="s">
        <v>507</v>
      </c>
      <c r="C4692" t="s">
        <v>37</v>
      </c>
      <c r="D4692" t="str">
        <f>VLOOKUP($C4692,Sheet1!$C$4:$D$34,2,FALSE)</f>
        <v>Nets</v>
      </c>
      <c r="E4692" t="str">
        <f t="shared" si="73"/>
        <v>Nets2013</v>
      </c>
      <c r="F4692" t="s">
        <v>960</v>
      </c>
      <c r="G4692">
        <v>23</v>
      </c>
      <c r="H4692">
        <v>70</v>
      </c>
      <c r="I4692">
        <v>18</v>
      </c>
      <c r="J4692">
        <v>37.1</v>
      </c>
      <c r="K4692">
        <v>17.3</v>
      </c>
      <c r="L4692">
        <v>0.16600000000000001</v>
      </c>
      <c r="M4692">
        <v>195</v>
      </c>
      <c r="N4692">
        <v>0.626</v>
      </c>
      <c r="O4692">
        <v>299</v>
      </c>
      <c r="P4692">
        <v>0.66600000000000004</v>
      </c>
      <c r="Q4692">
        <v>3</v>
      </c>
      <c r="R4692">
        <v>0</v>
      </c>
      <c r="S4692">
        <v>0.67</v>
      </c>
      <c r="T4692">
        <v>7.4</v>
      </c>
      <c r="U4692">
        <v>4.4000000000000004</v>
      </c>
      <c r="V4692">
        <v>14.6</v>
      </c>
      <c r="W4692">
        <v>0.9</v>
      </c>
      <c r="X4692">
        <v>8.1999999999999993</v>
      </c>
      <c r="Y4692">
        <v>0.7</v>
      </c>
      <c r="Z4692">
        <v>0.79</v>
      </c>
      <c r="AA4692">
        <v>6.9</v>
      </c>
    </row>
    <row r="4693" spans="1:27">
      <c r="A4693">
        <v>2013</v>
      </c>
      <c r="B4693" t="s">
        <v>928</v>
      </c>
      <c r="C4693" t="s">
        <v>67</v>
      </c>
      <c r="D4693" t="str">
        <f>VLOOKUP($C4693,Sheet1!$C$4:$D$34,2,FALSE)</f>
        <v>Suns</v>
      </c>
      <c r="E4693" t="str">
        <f t="shared" si="73"/>
        <v>Suns2013</v>
      </c>
      <c r="F4693" t="s">
        <v>30</v>
      </c>
      <c r="G4693">
        <v>25</v>
      </c>
      <c r="H4693">
        <v>80</v>
      </c>
      <c r="I4693">
        <v>24.3</v>
      </c>
      <c r="J4693">
        <v>50.5</v>
      </c>
      <c r="K4693">
        <v>16.3</v>
      </c>
      <c r="L4693">
        <v>0.154</v>
      </c>
      <c r="M4693">
        <v>132</v>
      </c>
      <c r="N4693">
        <v>0.56100000000000005</v>
      </c>
      <c r="O4693">
        <v>553</v>
      </c>
      <c r="P4693">
        <v>0.51700000000000002</v>
      </c>
      <c r="Q4693">
        <v>0</v>
      </c>
      <c r="R4693">
        <v>0</v>
      </c>
      <c r="S4693">
        <v>0.52900000000000003</v>
      </c>
      <c r="T4693">
        <v>8.1</v>
      </c>
      <c r="U4693">
        <v>7.8</v>
      </c>
      <c r="V4693">
        <v>18.100000000000001</v>
      </c>
      <c r="W4693">
        <v>0.5</v>
      </c>
      <c r="X4693">
        <v>3.4</v>
      </c>
      <c r="Y4693">
        <v>0.63</v>
      </c>
      <c r="Z4693">
        <v>1.1299999999999999</v>
      </c>
      <c r="AA4693">
        <v>5.2</v>
      </c>
    </row>
    <row r="4694" spans="1:27">
      <c r="A4694">
        <v>2013</v>
      </c>
      <c r="B4694" t="s">
        <v>929</v>
      </c>
      <c r="C4694" t="s">
        <v>29</v>
      </c>
      <c r="D4694" t="str">
        <f>VLOOKUP($C4694,Sheet1!$C$4:$D$34,2,FALSE)</f>
        <v>Grizzlies</v>
      </c>
      <c r="E4694" t="str">
        <f t="shared" si="73"/>
        <v>Grizzlies2013</v>
      </c>
      <c r="F4694" t="s">
        <v>959</v>
      </c>
      <c r="G4694">
        <v>25</v>
      </c>
      <c r="H4694">
        <v>15</v>
      </c>
      <c r="I4694">
        <v>17.8</v>
      </c>
      <c r="J4694">
        <v>35.9</v>
      </c>
      <c r="K4694">
        <v>18.2</v>
      </c>
      <c r="L4694">
        <v>0.14199999999999999</v>
      </c>
      <c r="M4694">
        <v>26</v>
      </c>
      <c r="N4694">
        <v>0.80800000000000005</v>
      </c>
      <c r="O4694">
        <v>45</v>
      </c>
      <c r="P4694">
        <v>0.44400000000000001</v>
      </c>
      <c r="Q4694">
        <v>34</v>
      </c>
      <c r="R4694">
        <v>0.32400000000000001</v>
      </c>
      <c r="S4694">
        <v>0.52</v>
      </c>
      <c r="T4694">
        <v>6.3</v>
      </c>
      <c r="U4694">
        <v>1.7</v>
      </c>
      <c r="V4694">
        <v>5.8</v>
      </c>
      <c r="W4694">
        <v>1.4</v>
      </c>
      <c r="X4694">
        <v>11.7</v>
      </c>
      <c r="Y4694">
        <v>0.33</v>
      </c>
      <c r="Z4694">
        <v>7.0000000000000007E-2</v>
      </c>
      <c r="AA4694">
        <v>5.5</v>
      </c>
    </row>
    <row r="4695" spans="1:27">
      <c r="A4695">
        <v>2013</v>
      </c>
      <c r="B4695" t="s">
        <v>1175</v>
      </c>
      <c r="C4695" t="s">
        <v>64</v>
      </c>
      <c r="D4695" t="str">
        <f>VLOOKUP($C4695,Sheet1!$C$4:$D$34,2,FALSE)</f>
        <v>Wizards</v>
      </c>
      <c r="E4695" t="str">
        <f t="shared" si="73"/>
        <v>Wizards2013</v>
      </c>
      <c r="F4695" t="s">
        <v>958</v>
      </c>
      <c r="G4695">
        <v>20</v>
      </c>
      <c r="H4695">
        <v>37</v>
      </c>
      <c r="I4695">
        <v>8.4</v>
      </c>
      <c r="J4695">
        <v>16.8</v>
      </c>
      <c r="K4695">
        <v>16</v>
      </c>
      <c r="L4695">
        <v>0.127</v>
      </c>
      <c r="M4695">
        <v>12</v>
      </c>
      <c r="N4695">
        <v>0.66700000000000004</v>
      </c>
      <c r="O4695">
        <v>70</v>
      </c>
      <c r="P4695">
        <v>0.41399999999999998</v>
      </c>
      <c r="Q4695">
        <v>21</v>
      </c>
      <c r="R4695">
        <v>0.19</v>
      </c>
      <c r="S4695">
        <v>0.40500000000000003</v>
      </c>
      <c r="T4695">
        <v>2.1</v>
      </c>
      <c r="U4695">
        <v>1.5</v>
      </c>
      <c r="V4695">
        <v>10.6</v>
      </c>
      <c r="W4695">
        <v>0.3</v>
      </c>
      <c r="X4695">
        <v>4.7</v>
      </c>
      <c r="Y4695">
        <v>0.22</v>
      </c>
      <c r="Z4695">
        <v>0.03</v>
      </c>
      <c r="AA4695">
        <v>4.7</v>
      </c>
    </row>
    <row r="4696" spans="1:27">
      <c r="A4696">
        <v>2013</v>
      </c>
      <c r="B4696" t="s">
        <v>1335</v>
      </c>
      <c r="C4696" t="s">
        <v>62</v>
      </c>
      <c r="D4696" t="str">
        <f>VLOOKUP($C4696,Sheet1!$C$4:$D$34,2,FALSE)</f>
        <v>Rockets</v>
      </c>
      <c r="E4696" t="str">
        <f t="shared" si="73"/>
        <v>Rockets2013</v>
      </c>
      <c r="F4696" t="s">
        <v>27</v>
      </c>
      <c r="G4696">
        <v>31</v>
      </c>
      <c r="H4696">
        <v>1</v>
      </c>
      <c r="I4696">
        <v>19.2</v>
      </c>
      <c r="J4696">
        <v>24.6</v>
      </c>
      <c r="K4696">
        <v>16</v>
      </c>
      <c r="L4696">
        <v>0.14299999999999999</v>
      </c>
      <c r="M4696">
        <v>0</v>
      </c>
      <c r="N4696">
        <v>0</v>
      </c>
      <c r="O4696">
        <v>6</v>
      </c>
      <c r="P4696">
        <v>0.33300000000000002</v>
      </c>
      <c r="Q4696">
        <v>0</v>
      </c>
      <c r="R4696">
        <v>0</v>
      </c>
      <c r="S4696">
        <v>0.33300000000000002</v>
      </c>
      <c r="T4696">
        <v>4</v>
      </c>
      <c r="U4696">
        <v>5</v>
      </c>
      <c r="V4696">
        <v>14.5</v>
      </c>
      <c r="W4696">
        <v>0</v>
      </c>
      <c r="X4696">
        <v>0</v>
      </c>
      <c r="Y4696">
        <v>0</v>
      </c>
      <c r="Z4696">
        <v>1</v>
      </c>
      <c r="AA4696">
        <v>0</v>
      </c>
    </row>
    <row r="4697" spans="1:27">
      <c r="A4697">
        <v>2013</v>
      </c>
      <c r="B4697" t="s">
        <v>1177</v>
      </c>
      <c r="C4697" t="s">
        <v>138</v>
      </c>
      <c r="D4697" t="str">
        <f>VLOOKUP($C4697,Sheet1!$C$4:$D$34,2,FALSE)</f>
        <v>Celtics</v>
      </c>
      <c r="E4697" t="str">
        <f t="shared" si="73"/>
        <v>Celtics2013</v>
      </c>
      <c r="F4697" t="s">
        <v>956</v>
      </c>
      <c r="G4697">
        <v>22</v>
      </c>
      <c r="H4697">
        <v>75</v>
      </c>
      <c r="I4697">
        <v>14.9</v>
      </c>
      <c r="J4697">
        <v>31</v>
      </c>
      <c r="K4697">
        <v>14.3</v>
      </c>
      <c r="L4697">
        <v>0.24199999999999999</v>
      </c>
      <c r="M4697">
        <v>45</v>
      </c>
      <c r="N4697">
        <v>0.64400000000000002</v>
      </c>
      <c r="O4697">
        <v>147</v>
      </c>
      <c r="P4697">
        <v>0.34</v>
      </c>
      <c r="Q4697">
        <v>106</v>
      </c>
      <c r="R4697">
        <v>0.26400000000000001</v>
      </c>
      <c r="S4697">
        <v>0.39</v>
      </c>
      <c r="T4697">
        <v>2.8</v>
      </c>
      <c r="U4697">
        <v>1.4</v>
      </c>
      <c r="V4697">
        <v>5.3</v>
      </c>
      <c r="W4697">
        <v>3.2</v>
      </c>
      <c r="X4697">
        <v>31.1</v>
      </c>
      <c r="Y4697">
        <v>0.91</v>
      </c>
      <c r="Z4697">
        <v>7.0000000000000007E-2</v>
      </c>
      <c r="AA4697">
        <v>6.2</v>
      </c>
    </row>
    <row r="4698" spans="1:27">
      <c r="A4698">
        <v>2013</v>
      </c>
      <c r="B4698" t="s">
        <v>1086</v>
      </c>
      <c r="C4698" t="s">
        <v>56</v>
      </c>
      <c r="D4698" t="str">
        <f>VLOOKUP($C4698,Sheet1!$C$4:$D$34,2,FALSE)</f>
        <v>Magic</v>
      </c>
      <c r="E4698" t="str">
        <f t="shared" si="73"/>
        <v>Magic2013</v>
      </c>
      <c r="F4698" t="s">
        <v>959</v>
      </c>
      <c r="G4698">
        <v>30</v>
      </c>
      <c r="H4698">
        <v>31</v>
      </c>
      <c r="I4698">
        <v>12</v>
      </c>
      <c r="J4698">
        <v>24</v>
      </c>
      <c r="K4698">
        <v>15.2</v>
      </c>
      <c r="L4698">
        <v>0.21</v>
      </c>
      <c r="M4698">
        <v>13</v>
      </c>
      <c r="N4698">
        <v>0.69199999999999995</v>
      </c>
      <c r="O4698">
        <v>49</v>
      </c>
      <c r="P4698">
        <v>0.38800000000000001</v>
      </c>
      <c r="Q4698">
        <v>43</v>
      </c>
      <c r="R4698">
        <v>0.20899999999999999</v>
      </c>
      <c r="S4698">
        <v>0.379</v>
      </c>
      <c r="T4698">
        <v>2.4</v>
      </c>
      <c r="U4698">
        <v>1.4</v>
      </c>
      <c r="V4698">
        <v>6.6</v>
      </c>
      <c r="W4698">
        <v>2.1</v>
      </c>
      <c r="X4698">
        <v>26.1</v>
      </c>
      <c r="Y4698">
        <v>0.81</v>
      </c>
      <c r="Z4698">
        <v>0.06</v>
      </c>
      <c r="AA4698">
        <v>6.4</v>
      </c>
    </row>
    <row r="4699" spans="1:27">
      <c r="A4699">
        <v>2013</v>
      </c>
      <c r="B4699" t="s">
        <v>1176</v>
      </c>
      <c r="C4699" t="s">
        <v>59</v>
      </c>
      <c r="D4699" t="str">
        <f>VLOOKUP($C4699,Sheet1!$C$4:$D$34,2,FALSE)</f>
        <v>Knicks</v>
      </c>
      <c r="E4699" t="str">
        <f t="shared" si="73"/>
        <v>Knicks2013</v>
      </c>
      <c r="F4699" t="s">
        <v>956</v>
      </c>
      <c r="G4699">
        <v>36</v>
      </c>
      <c r="H4699">
        <v>66</v>
      </c>
      <c r="I4699">
        <v>19.2</v>
      </c>
      <c r="J4699">
        <v>39.6</v>
      </c>
      <c r="K4699">
        <v>9.4</v>
      </c>
      <c r="L4699">
        <v>0.23400000000000001</v>
      </c>
      <c r="M4699">
        <v>12</v>
      </c>
      <c r="N4699">
        <v>0.91700000000000004</v>
      </c>
      <c r="O4699">
        <v>51</v>
      </c>
      <c r="P4699">
        <v>0.45100000000000001</v>
      </c>
      <c r="Q4699">
        <v>140</v>
      </c>
      <c r="R4699">
        <v>0.46400000000000002</v>
      </c>
      <c r="S4699">
        <v>0.64200000000000002</v>
      </c>
      <c r="T4699">
        <v>3.8</v>
      </c>
      <c r="U4699">
        <v>2</v>
      </c>
      <c r="V4699">
        <v>6</v>
      </c>
      <c r="W4699">
        <v>3.5</v>
      </c>
      <c r="X4699">
        <v>25.9</v>
      </c>
      <c r="Y4699">
        <v>1.02</v>
      </c>
      <c r="Z4699">
        <v>0.03</v>
      </c>
      <c r="AA4699">
        <v>6.2</v>
      </c>
    </row>
    <row r="4700" spans="1:27">
      <c r="A4700">
        <v>2013</v>
      </c>
      <c r="B4700" t="s">
        <v>1189</v>
      </c>
      <c r="C4700" t="s">
        <v>29</v>
      </c>
      <c r="D4700" t="str">
        <f>VLOOKUP($C4700,Sheet1!$C$4:$D$34,2,FALSE)</f>
        <v>Grizzlies</v>
      </c>
      <c r="E4700" t="str">
        <f t="shared" si="73"/>
        <v>Grizzlies2013</v>
      </c>
      <c r="F4700" t="s">
        <v>958</v>
      </c>
      <c r="G4700">
        <v>33</v>
      </c>
      <c r="H4700">
        <v>76</v>
      </c>
      <c r="I4700">
        <v>25.4</v>
      </c>
      <c r="J4700">
        <v>52.6</v>
      </c>
      <c r="K4700">
        <v>13.4</v>
      </c>
      <c r="L4700">
        <v>7.2999999999999995E-2</v>
      </c>
      <c r="M4700">
        <v>60</v>
      </c>
      <c r="N4700">
        <v>0.56699999999999995</v>
      </c>
      <c r="O4700">
        <v>423</v>
      </c>
      <c r="P4700">
        <v>0.42599999999999999</v>
      </c>
      <c r="Q4700">
        <v>69</v>
      </c>
      <c r="R4700">
        <v>0.28999999999999998</v>
      </c>
      <c r="S4700">
        <v>0.438</v>
      </c>
      <c r="T4700">
        <v>6</v>
      </c>
      <c r="U4700">
        <v>3.1</v>
      </c>
      <c r="V4700">
        <v>7.2</v>
      </c>
      <c r="W4700">
        <v>1.6</v>
      </c>
      <c r="X4700">
        <v>9</v>
      </c>
      <c r="Y4700">
        <v>0.51</v>
      </c>
      <c r="Z4700">
        <v>0.25</v>
      </c>
      <c r="AA4700">
        <v>4.9000000000000004</v>
      </c>
    </row>
    <row r="4701" spans="1:27">
      <c r="A4701">
        <v>2013</v>
      </c>
      <c r="B4701" t="s">
        <v>1336</v>
      </c>
      <c r="C4701" t="s">
        <v>43</v>
      </c>
      <c r="D4701" t="str">
        <f>VLOOKUP($C4701,Sheet1!$C$4:$D$34,2,FALSE)</f>
        <v>Bucks</v>
      </c>
      <c r="E4701" t="str">
        <f t="shared" si="73"/>
        <v>Bucks2013</v>
      </c>
      <c r="F4701" t="s">
        <v>30</v>
      </c>
      <c r="G4701">
        <v>26</v>
      </c>
      <c r="H4701">
        <v>48</v>
      </c>
      <c r="I4701">
        <v>9.5</v>
      </c>
      <c r="J4701">
        <v>19.5</v>
      </c>
      <c r="K4701">
        <v>17.7</v>
      </c>
      <c r="L4701">
        <v>0.157</v>
      </c>
      <c r="M4701">
        <v>55</v>
      </c>
      <c r="N4701">
        <v>0.81799999999999995</v>
      </c>
      <c r="O4701">
        <v>126</v>
      </c>
      <c r="P4701">
        <v>0.54</v>
      </c>
      <c r="Q4701">
        <v>0</v>
      </c>
      <c r="R4701">
        <v>0</v>
      </c>
      <c r="S4701">
        <v>0.60299999999999998</v>
      </c>
      <c r="T4701">
        <v>3.8</v>
      </c>
      <c r="U4701">
        <v>2.2999999999999998</v>
      </c>
      <c r="V4701">
        <v>13.6</v>
      </c>
      <c r="W4701">
        <v>0.5</v>
      </c>
      <c r="X4701">
        <v>8.5</v>
      </c>
      <c r="Y4701">
        <v>0.15</v>
      </c>
      <c r="Z4701">
        <v>0.27</v>
      </c>
      <c r="AA4701">
        <v>6.9</v>
      </c>
    </row>
    <row r="4702" spans="1:27">
      <c r="A4702">
        <v>2013</v>
      </c>
      <c r="B4702" t="s">
        <v>1337</v>
      </c>
      <c r="C4702" t="s">
        <v>85</v>
      </c>
      <c r="D4702" t="str">
        <f>VLOOKUP($C4702,Sheet1!$C$4:$D$34,2,FALSE)</f>
        <v>Nuggets</v>
      </c>
      <c r="E4702" t="str">
        <f t="shared" si="73"/>
        <v>Nuggets2013</v>
      </c>
      <c r="F4702" t="s">
        <v>960</v>
      </c>
      <c r="G4702">
        <v>24</v>
      </c>
      <c r="H4702">
        <v>43</v>
      </c>
      <c r="I4702">
        <v>12.1</v>
      </c>
      <c r="J4702">
        <v>24.9</v>
      </c>
      <c r="K4702">
        <v>20</v>
      </c>
      <c r="L4702">
        <v>0.16</v>
      </c>
      <c r="M4702">
        <v>69</v>
      </c>
      <c r="N4702">
        <v>0.754</v>
      </c>
      <c r="O4702">
        <v>114</v>
      </c>
      <c r="P4702">
        <v>0.439</v>
      </c>
      <c r="Q4702">
        <v>61</v>
      </c>
      <c r="R4702">
        <v>0.29499999999999998</v>
      </c>
      <c r="S4702">
        <v>0.502</v>
      </c>
      <c r="T4702">
        <v>4.8</v>
      </c>
      <c r="U4702">
        <v>2.8</v>
      </c>
      <c r="V4702">
        <v>12.6</v>
      </c>
      <c r="W4702">
        <v>0.7</v>
      </c>
      <c r="X4702">
        <v>9.3000000000000007</v>
      </c>
      <c r="Y4702">
        <v>0.6</v>
      </c>
      <c r="Z4702">
        <v>0.44</v>
      </c>
      <c r="AA4702">
        <v>7</v>
      </c>
    </row>
    <row r="4703" spans="1:27">
      <c r="A4703">
        <v>2013</v>
      </c>
      <c r="B4703" t="s">
        <v>1266</v>
      </c>
      <c r="C4703" t="s">
        <v>67</v>
      </c>
      <c r="D4703" t="str">
        <f>VLOOKUP($C4703,Sheet1!$C$4:$D$34,2,FALSE)</f>
        <v>Suns</v>
      </c>
      <c r="E4703" t="str">
        <f t="shared" si="73"/>
        <v>Suns2013</v>
      </c>
      <c r="F4703" t="s">
        <v>960</v>
      </c>
      <c r="G4703">
        <v>30</v>
      </c>
      <c r="H4703">
        <v>14</v>
      </c>
      <c r="I4703">
        <v>6.6</v>
      </c>
      <c r="J4703">
        <v>13.4</v>
      </c>
      <c r="K4703">
        <v>11.4</v>
      </c>
      <c r="L4703">
        <v>0.21</v>
      </c>
      <c r="M4703">
        <v>11</v>
      </c>
      <c r="N4703">
        <v>0.54500000000000004</v>
      </c>
      <c r="O4703">
        <v>14</v>
      </c>
      <c r="P4703">
        <v>0.5</v>
      </c>
      <c r="Q4703">
        <v>0</v>
      </c>
      <c r="R4703">
        <v>0</v>
      </c>
      <c r="S4703">
        <v>0.53100000000000003</v>
      </c>
      <c r="T4703">
        <v>1.4</v>
      </c>
      <c r="U4703">
        <v>1.8</v>
      </c>
      <c r="V4703">
        <v>15.2</v>
      </c>
      <c r="W4703">
        <v>0.1</v>
      </c>
      <c r="X4703">
        <v>1.5</v>
      </c>
      <c r="Y4703">
        <v>0.21</v>
      </c>
      <c r="Z4703">
        <v>7.0000000000000007E-2</v>
      </c>
      <c r="AA4703">
        <v>3.8</v>
      </c>
    </row>
    <row r="4704" spans="1:27">
      <c r="A4704">
        <v>2013</v>
      </c>
      <c r="B4704" t="s">
        <v>1107</v>
      </c>
      <c r="C4704" t="s">
        <v>29</v>
      </c>
      <c r="D4704" t="str">
        <f>VLOOKUP($C4704,Sheet1!$C$4:$D$34,2,FALSE)</f>
        <v>Grizzlies</v>
      </c>
      <c r="E4704" t="str">
        <f t="shared" si="73"/>
        <v>Grizzlies2013</v>
      </c>
      <c r="F4704" t="s">
        <v>960</v>
      </c>
      <c r="G4704">
        <v>32</v>
      </c>
      <c r="H4704">
        <v>79</v>
      </c>
      <c r="I4704">
        <v>34</v>
      </c>
      <c r="J4704">
        <v>70.5</v>
      </c>
      <c r="K4704">
        <v>26.3</v>
      </c>
      <c r="L4704">
        <v>0.12</v>
      </c>
      <c r="M4704">
        <v>337</v>
      </c>
      <c r="N4704">
        <v>0.74199999999999999</v>
      </c>
      <c r="O4704">
        <v>1178</v>
      </c>
      <c r="P4704">
        <v>0.47399999999999998</v>
      </c>
      <c r="Q4704">
        <v>20</v>
      </c>
      <c r="R4704">
        <v>0.1</v>
      </c>
      <c r="S4704">
        <v>0.51</v>
      </c>
      <c r="T4704">
        <v>17.399999999999999</v>
      </c>
      <c r="U4704">
        <v>10.1</v>
      </c>
      <c r="V4704">
        <v>17.5</v>
      </c>
      <c r="W4704">
        <v>2.5</v>
      </c>
      <c r="X4704">
        <v>12.8</v>
      </c>
      <c r="Y4704">
        <v>0.68</v>
      </c>
      <c r="Z4704">
        <v>0.28999999999999998</v>
      </c>
      <c r="AA4704">
        <v>8.9</v>
      </c>
    </row>
    <row r="4705" spans="1:27">
      <c r="A4705">
        <v>2013</v>
      </c>
      <c r="B4705" t="s">
        <v>1338</v>
      </c>
      <c r="C4705" t="s">
        <v>92</v>
      </c>
      <c r="D4705" t="str">
        <f>VLOOKUP($C4705,Sheet1!$C$4:$D$34,2,FALSE)</f>
        <v>Clippers</v>
      </c>
      <c r="E4705" t="str">
        <f t="shared" si="73"/>
        <v>Clippers2013</v>
      </c>
      <c r="F4705" t="s">
        <v>959</v>
      </c>
      <c r="G4705">
        <v>29</v>
      </c>
      <c r="H4705">
        <v>35</v>
      </c>
      <c r="I4705">
        <v>28</v>
      </c>
      <c r="J4705">
        <v>57.8</v>
      </c>
      <c r="K4705">
        <v>21.9</v>
      </c>
      <c r="L4705">
        <v>8.5999999999999993E-2</v>
      </c>
      <c r="M4705">
        <v>106</v>
      </c>
      <c r="N4705">
        <v>0.91500000000000004</v>
      </c>
      <c r="O4705">
        <v>213</v>
      </c>
      <c r="P4705">
        <v>0.50700000000000001</v>
      </c>
      <c r="Q4705">
        <v>185</v>
      </c>
      <c r="R4705">
        <v>0.39500000000000002</v>
      </c>
      <c r="S4705">
        <v>0.59799999999999998</v>
      </c>
      <c r="T4705">
        <v>15.2</v>
      </c>
      <c r="U4705">
        <v>2.1</v>
      </c>
      <c r="V4705">
        <v>4.2</v>
      </c>
      <c r="W4705">
        <v>2.2999999999999998</v>
      </c>
      <c r="X4705">
        <v>13</v>
      </c>
      <c r="Y4705">
        <v>0.8</v>
      </c>
      <c r="Z4705">
        <v>0.09</v>
      </c>
      <c r="AA4705">
        <v>6</v>
      </c>
    </row>
    <row r="4706" spans="1:27">
      <c r="A4706">
        <v>2013</v>
      </c>
      <c r="B4706" t="s">
        <v>1339</v>
      </c>
      <c r="C4706" t="s">
        <v>64</v>
      </c>
      <c r="D4706" t="str">
        <f>VLOOKUP($C4706,Sheet1!$C$4:$D$34,2,FALSE)</f>
        <v>Wizards</v>
      </c>
      <c r="E4706" t="str">
        <f t="shared" si="73"/>
        <v>Wizards2013</v>
      </c>
      <c r="F4706" t="s">
        <v>959</v>
      </c>
      <c r="G4706">
        <v>23</v>
      </c>
      <c r="H4706">
        <v>11</v>
      </c>
      <c r="I4706">
        <v>9.6999999999999993</v>
      </c>
      <c r="J4706">
        <v>17.600000000000001</v>
      </c>
      <c r="K4706">
        <v>20.8</v>
      </c>
      <c r="L4706">
        <v>0.183</v>
      </c>
      <c r="M4706">
        <v>7</v>
      </c>
      <c r="N4706">
        <v>0.71399999999999997</v>
      </c>
      <c r="O4706">
        <v>20</v>
      </c>
      <c r="P4706">
        <v>0.3</v>
      </c>
      <c r="Q4706">
        <v>17</v>
      </c>
      <c r="R4706">
        <v>0.29399999999999998</v>
      </c>
      <c r="S4706">
        <v>0.39900000000000002</v>
      </c>
      <c r="T4706">
        <v>2.9</v>
      </c>
      <c r="U4706">
        <v>1.8</v>
      </c>
      <c r="V4706">
        <v>10.9</v>
      </c>
      <c r="W4706">
        <v>0.6</v>
      </c>
      <c r="X4706">
        <v>9.6</v>
      </c>
      <c r="Y4706">
        <v>0.55000000000000004</v>
      </c>
      <c r="Z4706">
        <v>0.09</v>
      </c>
      <c r="AA4706">
        <v>6</v>
      </c>
    </row>
    <row r="4707" spans="1:27">
      <c r="A4707">
        <v>2013</v>
      </c>
      <c r="B4707" t="s">
        <v>1246</v>
      </c>
      <c r="C4707" t="s">
        <v>43</v>
      </c>
      <c r="D4707" t="str">
        <f>VLOOKUP($C4707,Sheet1!$C$4:$D$34,2,FALSE)</f>
        <v>Bucks</v>
      </c>
      <c r="E4707" t="str">
        <f t="shared" si="73"/>
        <v>Bucks2013</v>
      </c>
      <c r="F4707" t="s">
        <v>956</v>
      </c>
      <c r="G4707">
        <v>32</v>
      </c>
      <c r="H4707">
        <v>36</v>
      </c>
      <c r="I4707">
        <v>21</v>
      </c>
      <c r="J4707">
        <v>42.7</v>
      </c>
      <c r="K4707">
        <v>16.399999999999999</v>
      </c>
      <c r="L4707">
        <v>0.16800000000000001</v>
      </c>
      <c r="M4707">
        <v>19</v>
      </c>
      <c r="N4707">
        <v>0.68400000000000005</v>
      </c>
      <c r="O4707">
        <v>151</v>
      </c>
      <c r="P4707">
        <v>0.39100000000000001</v>
      </c>
      <c r="Q4707">
        <v>68</v>
      </c>
      <c r="R4707">
        <v>0.36799999999999999</v>
      </c>
      <c r="S4707">
        <v>0.45300000000000001</v>
      </c>
      <c r="T4707">
        <v>5.7</v>
      </c>
      <c r="U4707">
        <v>1.7</v>
      </c>
      <c r="V4707">
        <v>4.7</v>
      </c>
      <c r="W4707">
        <v>3.4</v>
      </c>
      <c r="X4707">
        <v>25.8</v>
      </c>
      <c r="Y4707">
        <v>0.64</v>
      </c>
      <c r="Z4707">
        <v>0.06</v>
      </c>
      <c r="AA4707">
        <v>6.1</v>
      </c>
    </row>
    <row r="4708" spans="1:27">
      <c r="A4708">
        <v>2013</v>
      </c>
      <c r="B4708" t="s">
        <v>1246</v>
      </c>
      <c r="C4708" t="s">
        <v>73</v>
      </c>
      <c r="D4708" t="str">
        <f>VLOOKUP($C4708,Sheet1!$C$4:$D$34,2,FALSE)</f>
        <v>Hornets</v>
      </c>
      <c r="E4708" t="str">
        <f t="shared" si="73"/>
        <v>Hornets2013</v>
      </c>
      <c r="F4708" t="s">
        <v>956</v>
      </c>
      <c r="G4708">
        <v>32</v>
      </c>
      <c r="H4708">
        <v>25</v>
      </c>
      <c r="I4708">
        <v>15</v>
      </c>
      <c r="J4708">
        <v>30</v>
      </c>
      <c r="K4708">
        <v>16.2</v>
      </c>
      <c r="L4708">
        <v>0.153</v>
      </c>
      <c r="M4708">
        <v>7</v>
      </c>
      <c r="N4708">
        <v>0.57099999999999995</v>
      </c>
      <c r="O4708">
        <v>68</v>
      </c>
      <c r="P4708">
        <v>0.441</v>
      </c>
      <c r="Q4708">
        <v>40</v>
      </c>
      <c r="R4708">
        <v>0.3</v>
      </c>
      <c r="S4708">
        <v>0.45</v>
      </c>
      <c r="T4708">
        <v>4</v>
      </c>
      <c r="U4708">
        <v>1.4</v>
      </c>
      <c r="V4708">
        <v>5.3</v>
      </c>
      <c r="W4708">
        <v>2.2000000000000002</v>
      </c>
      <c r="X4708">
        <v>22.7</v>
      </c>
      <c r="Y4708">
        <v>0.36</v>
      </c>
      <c r="Z4708">
        <v>0.24</v>
      </c>
      <c r="AA4708">
        <v>6.2</v>
      </c>
    </row>
    <row r="4709" spans="1:27">
      <c r="A4709">
        <v>2013</v>
      </c>
      <c r="B4709" t="s">
        <v>536</v>
      </c>
      <c r="C4709" t="s">
        <v>39</v>
      </c>
      <c r="D4709" t="str">
        <f>VLOOKUP($C4709,Sheet1!$C$4:$D$34,2,FALSE)</f>
        <v>Pelicans</v>
      </c>
      <c r="E4709" t="str">
        <f t="shared" si="73"/>
        <v>Pelicans2013</v>
      </c>
      <c r="F4709" t="s">
        <v>959</v>
      </c>
      <c r="G4709">
        <v>21</v>
      </c>
      <c r="H4709">
        <v>69</v>
      </c>
      <c r="I4709">
        <v>19.2</v>
      </c>
      <c r="J4709">
        <v>39.6</v>
      </c>
      <c r="K4709">
        <v>21.5</v>
      </c>
      <c r="L4709">
        <v>0.123</v>
      </c>
      <c r="M4709">
        <v>173</v>
      </c>
      <c r="N4709">
        <v>0.63600000000000001</v>
      </c>
      <c r="O4709">
        <v>375</v>
      </c>
      <c r="P4709">
        <v>0.41599999999999998</v>
      </c>
      <c r="Q4709">
        <v>99</v>
      </c>
      <c r="R4709">
        <v>0.36399999999999999</v>
      </c>
      <c r="S4709">
        <v>0.48199999999999998</v>
      </c>
      <c r="T4709">
        <v>7.7</v>
      </c>
      <c r="U4709">
        <v>1.9</v>
      </c>
      <c r="V4709">
        <v>5.7</v>
      </c>
      <c r="W4709">
        <v>2.2999999999999998</v>
      </c>
      <c r="X4709">
        <v>19</v>
      </c>
      <c r="Y4709">
        <v>0.65</v>
      </c>
      <c r="Z4709">
        <v>0.13</v>
      </c>
      <c r="AA4709">
        <v>6.7</v>
      </c>
    </row>
    <row r="4710" spans="1:27">
      <c r="A4710">
        <v>2013</v>
      </c>
      <c r="B4710" t="s">
        <v>737</v>
      </c>
      <c r="C4710" t="s">
        <v>96</v>
      </c>
      <c r="D4710" t="str">
        <f>VLOOKUP($C4710,Sheet1!$C$4:$D$34,2,FALSE)</f>
        <v>Thunder</v>
      </c>
      <c r="E4710" t="str">
        <f t="shared" si="73"/>
        <v>Thunder2013</v>
      </c>
      <c r="F4710" t="s">
        <v>960</v>
      </c>
      <c r="G4710">
        <v>22</v>
      </c>
      <c r="H4710">
        <v>40</v>
      </c>
      <c r="I4710">
        <v>9.8000000000000007</v>
      </c>
      <c r="J4710">
        <v>20.2</v>
      </c>
      <c r="K4710">
        <v>10.3</v>
      </c>
      <c r="L4710">
        <v>0.20799999999999999</v>
      </c>
      <c r="M4710">
        <v>10</v>
      </c>
      <c r="N4710">
        <v>0.7</v>
      </c>
      <c r="O4710">
        <v>55</v>
      </c>
      <c r="P4710">
        <v>0.56399999999999995</v>
      </c>
      <c r="Q4710">
        <v>13</v>
      </c>
      <c r="R4710">
        <v>0.154</v>
      </c>
      <c r="S4710">
        <v>0.51800000000000002</v>
      </c>
      <c r="T4710">
        <v>1.9</v>
      </c>
      <c r="U4710">
        <v>2.4</v>
      </c>
      <c r="V4710">
        <v>13.5</v>
      </c>
      <c r="W4710">
        <v>0.4</v>
      </c>
      <c r="X4710">
        <v>5.3</v>
      </c>
      <c r="Y4710">
        <v>0.48</v>
      </c>
      <c r="Z4710">
        <v>0.25</v>
      </c>
      <c r="AA4710">
        <v>5</v>
      </c>
    </row>
    <row r="4711" spans="1:27">
      <c r="A4711">
        <v>2013</v>
      </c>
      <c r="B4711" t="s">
        <v>1000</v>
      </c>
      <c r="C4711" t="s">
        <v>39</v>
      </c>
      <c r="D4711" t="str">
        <f>VLOOKUP($C4711,Sheet1!$C$4:$D$34,2,FALSE)</f>
        <v>Pelicans</v>
      </c>
      <c r="E4711" t="str">
        <f t="shared" si="73"/>
        <v>Pelicans2013</v>
      </c>
      <c r="F4711" t="s">
        <v>956</v>
      </c>
      <c r="G4711">
        <v>28</v>
      </c>
      <c r="H4711">
        <v>72</v>
      </c>
      <c r="I4711">
        <v>22.9</v>
      </c>
      <c r="J4711">
        <v>47.3</v>
      </c>
      <c r="K4711">
        <v>20.2</v>
      </c>
      <c r="L4711">
        <v>0.13</v>
      </c>
      <c r="M4711">
        <v>133</v>
      </c>
      <c r="N4711">
        <v>0.94</v>
      </c>
      <c r="O4711">
        <v>402</v>
      </c>
      <c r="P4711">
        <v>0.44800000000000001</v>
      </c>
      <c r="Q4711">
        <v>178</v>
      </c>
      <c r="R4711">
        <v>0.36</v>
      </c>
      <c r="S4711">
        <v>0.53</v>
      </c>
      <c r="T4711">
        <v>9.4</v>
      </c>
      <c r="U4711">
        <v>1.9</v>
      </c>
      <c r="V4711">
        <v>4.8</v>
      </c>
      <c r="W4711">
        <v>3.3</v>
      </c>
      <c r="X4711">
        <v>22.5</v>
      </c>
      <c r="Y4711">
        <v>0.6</v>
      </c>
      <c r="Z4711">
        <v>0.1</v>
      </c>
      <c r="AA4711">
        <v>6.8</v>
      </c>
    </row>
    <row r="4712" spans="1:27">
      <c r="A4712">
        <v>2013</v>
      </c>
      <c r="B4712" t="s">
        <v>1171</v>
      </c>
      <c r="C4712" t="s">
        <v>85</v>
      </c>
      <c r="D4712" t="str">
        <f>VLOOKUP($C4712,Sheet1!$C$4:$D$34,2,FALSE)</f>
        <v>Nuggets</v>
      </c>
      <c r="E4712" t="str">
        <f t="shared" si="73"/>
        <v>Nuggets2013</v>
      </c>
      <c r="F4712" t="s">
        <v>956</v>
      </c>
      <c r="G4712">
        <v>29</v>
      </c>
      <c r="H4712">
        <v>44</v>
      </c>
      <c r="I4712">
        <v>19.7</v>
      </c>
      <c r="J4712">
        <v>40.700000000000003</v>
      </c>
      <c r="K4712">
        <v>23.5</v>
      </c>
      <c r="L4712">
        <v>0.121</v>
      </c>
      <c r="M4712">
        <v>85</v>
      </c>
      <c r="N4712">
        <v>0.83499999999999996</v>
      </c>
      <c r="O4712">
        <v>229</v>
      </c>
      <c r="P4712">
        <v>0.46300000000000002</v>
      </c>
      <c r="Q4712">
        <v>154</v>
      </c>
      <c r="R4712">
        <v>0.377</v>
      </c>
      <c r="S4712">
        <v>0.54400000000000004</v>
      </c>
      <c r="T4712">
        <v>10.4</v>
      </c>
      <c r="U4712">
        <v>1.8</v>
      </c>
      <c r="V4712">
        <v>5</v>
      </c>
      <c r="W4712">
        <v>2.5</v>
      </c>
      <c r="X4712">
        <v>21.3</v>
      </c>
      <c r="Y4712">
        <v>0.82</v>
      </c>
      <c r="Z4712">
        <v>0.09</v>
      </c>
      <c r="AA4712">
        <v>7.3</v>
      </c>
    </row>
    <row r="4713" spans="1:27">
      <c r="A4713">
        <v>2013</v>
      </c>
      <c r="B4713" t="s">
        <v>1097</v>
      </c>
      <c r="C4713" t="s">
        <v>113</v>
      </c>
      <c r="D4713" t="str">
        <f>VLOOKUP($C4713,Sheet1!$C$4:$D$34,2,FALSE)</f>
        <v>Trail Blazers</v>
      </c>
      <c r="E4713" t="str">
        <f t="shared" si="73"/>
        <v>Trail Blazers2013</v>
      </c>
      <c r="F4713" t="s">
        <v>960</v>
      </c>
      <c r="G4713">
        <v>22</v>
      </c>
      <c r="H4713">
        <v>70</v>
      </c>
      <c r="I4713">
        <v>12.3</v>
      </c>
      <c r="J4713">
        <v>25.3</v>
      </c>
      <c r="K4713">
        <v>20.100000000000001</v>
      </c>
      <c r="L4713">
        <v>0.14399999999999999</v>
      </c>
      <c r="M4713">
        <v>101</v>
      </c>
      <c r="N4713">
        <v>0.56399999999999995</v>
      </c>
      <c r="O4713">
        <v>293</v>
      </c>
      <c r="P4713">
        <v>0.48099999999999998</v>
      </c>
      <c r="Q4713">
        <v>1</v>
      </c>
      <c r="R4713">
        <v>0</v>
      </c>
      <c r="S4713">
        <v>0.501</v>
      </c>
      <c r="T4713">
        <v>4.8</v>
      </c>
      <c r="U4713">
        <v>4.4000000000000004</v>
      </c>
      <c r="V4713">
        <v>19.3</v>
      </c>
      <c r="W4713">
        <v>0.5</v>
      </c>
      <c r="X4713">
        <v>6.2</v>
      </c>
      <c r="Y4713">
        <v>0.33</v>
      </c>
      <c r="Z4713">
        <v>0.28999999999999998</v>
      </c>
      <c r="AA4713">
        <v>7.1</v>
      </c>
    </row>
    <row r="4714" spans="1:27">
      <c r="A4714">
        <v>2013</v>
      </c>
      <c r="B4714" t="s">
        <v>542</v>
      </c>
      <c r="C4714" t="s">
        <v>138</v>
      </c>
      <c r="D4714" t="str">
        <f>VLOOKUP($C4714,Sheet1!$C$4:$D$34,2,FALSE)</f>
        <v>Celtics</v>
      </c>
      <c r="E4714" t="str">
        <f t="shared" si="73"/>
        <v>Celtics2013</v>
      </c>
      <c r="F4714" t="s">
        <v>956</v>
      </c>
      <c r="G4714">
        <v>27</v>
      </c>
      <c r="H4714">
        <v>30</v>
      </c>
      <c r="I4714">
        <v>33.1</v>
      </c>
      <c r="J4714">
        <v>68.5</v>
      </c>
      <c r="K4714">
        <v>21.4</v>
      </c>
      <c r="L4714">
        <v>0.20899999999999999</v>
      </c>
      <c r="M4714">
        <v>67</v>
      </c>
      <c r="N4714">
        <v>0.627</v>
      </c>
      <c r="O4714">
        <v>260</v>
      </c>
      <c r="P4714">
        <v>0.442</v>
      </c>
      <c r="Q4714">
        <v>90</v>
      </c>
      <c r="R4714">
        <v>0.28899999999999998</v>
      </c>
      <c r="S4714">
        <v>0.46100000000000002</v>
      </c>
      <c r="T4714">
        <v>11.7</v>
      </c>
      <c r="U4714">
        <v>5.5</v>
      </c>
      <c r="V4714">
        <v>9.4</v>
      </c>
      <c r="W4714">
        <v>9.8000000000000007</v>
      </c>
      <c r="X4714">
        <v>48</v>
      </c>
      <c r="Y4714">
        <v>1.33</v>
      </c>
      <c r="Z4714">
        <v>7.0000000000000007E-2</v>
      </c>
      <c r="AA4714">
        <v>10.4</v>
      </c>
    </row>
    <row r="4715" spans="1:27">
      <c r="A4715">
        <v>2013</v>
      </c>
      <c r="B4715" t="s">
        <v>543</v>
      </c>
      <c r="C4715" t="s">
        <v>75</v>
      </c>
      <c r="D4715" t="str">
        <f>VLOOKUP($C4715,Sheet1!$C$4:$D$34,2,FALSE)</f>
        <v>Bulls</v>
      </c>
      <c r="E4715" t="str">
        <f t="shared" si="73"/>
        <v>Bulls2013</v>
      </c>
      <c r="F4715" t="s">
        <v>956</v>
      </c>
      <c r="G4715">
        <v>25</v>
      </c>
      <c r="H4715">
        <v>10</v>
      </c>
      <c r="I4715">
        <v>31</v>
      </c>
      <c r="J4715">
        <v>58.4</v>
      </c>
      <c r="K4715">
        <v>31.6</v>
      </c>
      <c r="L4715">
        <v>0.16</v>
      </c>
      <c r="M4715">
        <v>32</v>
      </c>
      <c r="N4715">
        <v>0.84399999999999997</v>
      </c>
      <c r="O4715">
        <v>117</v>
      </c>
      <c r="P4715">
        <v>0.35899999999999999</v>
      </c>
      <c r="Q4715">
        <v>47</v>
      </c>
      <c r="R4715">
        <v>0.34</v>
      </c>
      <c r="S4715">
        <v>0.44600000000000001</v>
      </c>
      <c r="T4715">
        <v>15.9</v>
      </c>
      <c r="U4715">
        <v>3.2</v>
      </c>
      <c r="V4715">
        <v>5.9</v>
      </c>
      <c r="W4715">
        <v>4.3</v>
      </c>
      <c r="X4715">
        <v>26.4</v>
      </c>
      <c r="Y4715">
        <v>0.5</v>
      </c>
      <c r="Z4715">
        <v>0.1</v>
      </c>
      <c r="AA4715">
        <v>7.8</v>
      </c>
    </row>
    <row r="4716" spans="1:27">
      <c r="A4716">
        <v>2013</v>
      </c>
      <c r="B4716" t="s">
        <v>544</v>
      </c>
      <c r="C4716" t="s">
        <v>26</v>
      </c>
      <c r="D4716" t="str">
        <f>VLOOKUP($C4716,Sheet1!$C$4:$D$34,2,FALSE)</f>
        <v>Raptors</v>
      </c>
      <c r="E4716" t="str">
        <f t="shared" si="73"/>
        <v>Raptors2013</v>
      </c>
      <c r="F4716" t="s">
        <v>959</v>
      </c>
      <c r="G4716">
        <v>22</v>
      </c>
      <c r="H4716">
        <v>81</v>
      </c>
      <c r="I4716">
        <v>26.5</v>
      </c>
      <c r="J4716">
        <v>54.4</v>
      </c>
      <c r="K4716">
        <v>18.7</v>
      </c>
      <c r="L4716">
        <v>0.1</v>
      </c>
      <c r="M4716">
        <v>98</v>
      </c>
      <c r="N4716">
        <v>0.83699999999999997</v>
      </c>
      <c r="O4716">
        <v>343</v>
      </c>
      <c r="P4716">
        <v>0.45800000000000002</v>
      </c>
      <c r="Q4716">
        <v>408</v>
      </c>
      <c r="R4716">
        <v>0.39500000000000002</v>
      </c>
      <c r="S4716">
        <v>0.55300000000000005</v>
      </c>
      <c r="T4716">
        <v>10.9</v>
      </c>
      <c r="U4716">
        <v>3.1</v>
      </c>
      <c r="V4716">
        <v>6.9</v>
      </c>
      <c r="W4716">
        <v>1</v>
      </c>
      <c r="X4716">
        <v>6.1</v>
      </c>
      <c r="Y4716">
        <v>0.79</v>
      </c>
      <c r="Z4716">
        <v>0.33</v>
      </c>
      <c r="AA4716">
        <v>4.9000000000000004</v>
      </c>
    </row>
    <row r="4717" spans="1:27">
      <c r="A4717">
        <v>2013</v>
      </c>
      <c r="B4717" t="s">
        <v>546</v>
      </c>
      <c r="C4717" t="s">
        <v>99</v>
      </c>
      <c r="D4717" t="str">
        <f>VLOOKUP($C4717,Sheet1!$C$4:$D$34,2,FALSE)</f>
        <v>Timberwolves</v>
      </c>
      <c r="E4717" t="str">
        <f t="shared" si="73"/>
        <v>Timberwolves2013</v>
      </c>
      <c r="F4717" t="s">
        <v>956</v>
      </c>
      <c r="G4717">
        <v>23</v>
      </c>
      <c r="H4717">
        <v>82</v>
      </c>
      <c r="I4717">
        <v>32</v>
      </c>
      <c r="J4717">
        <v>66</v>
      </c>
      <c r="K4717">
        <v>16.5</v>
      </c>
      <c r="L4717">
        <v>0.218</v>
      </c>
      <c r="M4717">
        <v>283</v>
      </c>
      <c r="N4717">
        <v>0.80200000000000005</v>
      </c>
      <c r="O4717">
        <v>537</v>
      </c>
      <c r="P4717">
        <v>0.39300000000000002</v>
      </c>
      <c r="Q4717">
        <v>133</v>
      </c>
      <c r="R4717">
        <v>0.33100000000000002</v>
      </c>
      <c r="S4717">
        <v>0.49099999999999999</v>
      </c>
      <c r="T4717">
        <v>9.5</v>
      </c>
      <c r="U4717">
        <v>4.2</v>
      </c>
      <c r="V4717">
        <v>7.1</v>
      </c>
      <c r="W4717">
        <v>8.6</v>
      </c>
      <c r="X4717">
        <v>38</v>
      </c>
      <c r="Y4717">
        <v>2.3199999999999998</v>
      </c>
      <c r="Z4717">
        <v>0.13</v>
      </c>
      <c r="AA4717">
        <v>8.8000000000000007</v>
      </c>
    </row>
    <row r="4718" spans="1:27">
      <c r="A4718">
        <v>2013</v>
      </c>
      <c r="B4718" t="s">
        <v>999</v>
      </c>
      <c r="C4718" t="s">
        <v>41</v>
      </c>
      <c r="D4718" t="str">
        <f>VLOOKUP($C4718,Sheet1!$C$4:$D$34,2,FALSE)</f>
        <v>Jazz</v>
      </c>
      <c r="E4718" t="str">
        <f t="shared" si="73"/>
        <v>Jazz2013</v>
      </c>
      <c r="F4718" t="s">
        <v>959</v>
      </c>
      <c r="G4718">
        <v>28</v>
      </c>
      <c r="H4718">
        <v>38</v>
      </c>
      <c r="I4718">
        <v>10.8</v>
      </c>
      <c r="J4718">
        <v>22.2</v>
      </c>
      <c r="K4718">
        <v>12.5</v>
      </c>
      <c r="L4718">
        <v>0.17799999999999999</v>
      </c>
      <c r="M4718">
        <v>5</v>
      </c>
      <c r="N4718">
        <v>0.6</v>
      </c>
      <c r="O4718">
        <v>43</v>
      </c>
      <c r="P4718">
        <v>0.32600000000000001</v>
      </c>
      <c r="Q4718">
        <v>47</v>
      </c>
      <c r="R4718">
        <v>0.34</v>
      </c>
      <c r="S4718">
        <v>0.42799999999999999</v>
      </c>
      <c r="T4718">
        <v>2.1</v>
      </c>
      <c r="U4718">
        <v>1.2</v>
      </c>
      <c r="V4718">
        <v>6.2</v>
      </c>
      <c r="W4718">
        <v>0.6</v>
      </c>
      <c r="X4718">
        <v>8.6999999999999993</v>
      </c>
      <c r="Y4718">
        <v>0.13</v>
      </c>
      <c r="Z4718">
        <v>0.24</v>
      </c>
      <c r="AA4718">
        <v>4.3</v>
      </c>
    </row>
    <row r="4719" spans="1:27">
      <c r="A4719">
        <v>2013</v>
      </c>
      <c r="B4719" t="s">
        <v>1181</v>
      </c>
      <c r="C4719" t="s">
        <v>54</v>
      </c>
      <c r="D4719" t="str">
        <f>VLOOKUP($C4719,Sheet1!$C$4:$D$34,2,FALSE)</f>
        <v>Lakers</v>
      </c>
      <c r="E4719" t="str">
        <f t="shared" si="73"/>
        <v>Lakers2013</v>
      </c>
      <c r="F4719" t="s">
        <v>30</v>
      </c>
      <c r="G4719">
        <v>24</v>
      </c>
      <c r="H4719">
        <v>65</v>
      </c>
      <c r="I4719">
        <v>16.5</v>
      </c>
      <c r="J4719">
        <v>34.4</v>
      </c>
      <c r="K4719">
        <v>15.7</v>
      </c>
      <c r="L4719">
        <v>0.114</v>
      </c>
      <c r="M4719">
        <v>94</v>
      </c>
      <c r="N4719">
        <v>0.68100000000000005</v>
      </c>
      <c r="O4719">
        <v>300</v>
      </c>
      <c r="P4719">
        <v>0.47699999999999998</v>
      </c>
      <c r="Q4719">
        <v>0</v>
      </c>
      <c r="R4719">
        <v>0</v>
      </c>
      <c r="S4719">
        <v>0.51300000000000001</v>
      </c>
      <c r="T4719">
        <v>5.4</v>
      </c>
      <c r="U4719">
        <v>3.9</v>
      </c>
      <c r="V4719">
        <v>12.6</v>
      </c>
      <c r="W4719">
        <v>0.8</v>
      </c>
      <c r="X4719">
        <v>7.2</v>
      </c>
      <c r="Y4719">
        <v>0.37</v>
      </c>
      <c r="Z4719">
        <v>0.72</v>
      </c>
      <c r="AA4719">
        <v>6.2</v>
      </c>
    </row>
    <row r="4720" spans="1:27">
      <c r="A4720">
        <v>2013</v>
      </c>
      <c r="B4720" t="s">
        <v>1240</v>
      </c>
      <c r="C4720" t="s">
        <v>70</v>
      </c>
      <c r="D4720" t="str">
        <f>VLOOKUP($C4720,Sheet1!$C$4:$D$34,2,FALSE)</f>
        <v>Kings</v>
      </c>
      <c r="E4720" t="str">
        <f t="shared" si="73"/>
        <v>Kings2013</v>
      </c>
      <c r="F4720" t="s">
        <v>958</v>
      </c>
      <c r="G4720">
        <v>34</v>
      </c>
      <c r="H4720">
        <v>18</v>
      </c>
      <c r="I4720">
        <v>24.6</v>
      </c>
      <c r="J4720">
        <v>49.5</v>
      </c>
      <c r="K4720">
        <v>13.3</v>
      </c>
      <c r="L4720">
        <v>0.104</v>
      </c>
      <c r="M4720">
        <v>7</v>
      </c>
      <c r="N4720">
        <v>1</v>
      </c>
      <c r="O4720">
        <v>75</v>
      </c>
      <c r="P4720">
        <v>0.33300000000000002</v>
      </c>
      <c r="Q4720">
        <v>42</v>
      </c>
      <c r="R4720">
        <v>0.38100000000000001</v>
      </c>
      <c r="S4720">
        <v>0.437</v>
      </c>
      <c r="T4720">
        <v>5.8</v>
      </c>
      <c r="U4720">
        <v>2.6</v>
      </c>
      <c r="V4720">
        <v>5.9</v>
      </c>
      <c r="W4720">
        <v>2.4</v>
      </c>
      <c r="X4720">
        <v>14.8</v>
      </c>
      <c r="Y4720">
        <v>0.67</v>
      </c>
      <c r="Z4720">
        <v>0.44</v>
      </c>
      <c r="AA4720">
        <v>5.4</v>
      </c>
    </row>
    <row r="4721" spans="1:27">
      <c r="A4721">
        <v>2013</v>
      </c>
      <c r="B4721" t="s">
        <v>1240</v>
      </c>
      <c r="C4721" t="s">
        <v>26</v>
      </c>
      <c r="D4721" t="str">
        <f>VLOOKUP($C4721,Sheet1!$C$4:$D$34,2,FALSE)</f>
        <v>Raptors</v>
      </c>
      <c r="E4721" t="str">
        <f t="shared" si="73"/>
        <v>Raptors2013</v>
      </c>
      <c r="F4721" t="s">
        <v>959</v>
      </c>
      <c r="G4721">
        <v>34</v>
      </c>
      <c r="H4721">
        <v>60</v>
      </c>
      <c r="I4721">
        <v>21.1</v>
      </c>
      <c r="J4721">
        <v>43.2</v>
      </c>
      <c r="K4721">
        <v>12.7</v>
      </c>
      <c r="L4721">
        <v>0.112</v>
      </c>
      <c r="M4721">
        <v>45</v>
      </c>
      <c r="N4721">
        <v>0.73299999999999998</v>
      </c>
      <c r="O4721">
        <v>175</v>
      </c>
      <c r="P4721">
        <v>0.35399999999999998</v>
      </c>
      <c r="Q4721">
        <v>121</v>
      </c>
      <c r="R4721">
        <v>0.38800000000000001</v>
      </c>
      <c r="S4721">
        <v>0.47199999999999998</v>
      </c>
      <c r="T4721">
        <v>5</v>
      </c>
      <c r="U4721">
        <v>2</v>
      </c>
      <c r="V4721">
        <v>5.4</v>
      </c>
      <c r="W4721">
        <v>1.7</v>
      </c>
      <c r="X4721">
        <v>12.2</v>
      </c>
      <c r="Y4721">
        <v>0.57999999999999996</v>
      </c>
      <c r="Z4721">
        <v>0.18</v>
      </c>
      <c r="AA4721">
        <v>4.9000000000000004</v>
      </c>
    </row>
    <row r="4722" spans="1:27">
      <c r="A4722">
        <v>2013</v>
      </c>
      <c r="B4722" t="s">
        <v>1244</v>
      </c>
      <c r="C4722" t="s">
        <v>43</v>
      </c>
      <c r="D4722" t="str">
        <f>VLOOKUP($C4722,Sheet1!$C$4:$D$34,2,FALSE)</f>
        <v>Bucks</v>
      </c>
      <c r="E4722" t="str">
        <f t="shared" si="73"/>
        <v>Bucks2013</v>
      </c>
      <c r="F4722" t="s">
        <v>30</v>
      </c>
      <c r="G4722">
        <v>25</v>
      </c>
      <c r="H4722">
        <v>23</v>
      </c>
      <c r="I4722">
        <v>25.2</v>
      </c>
      <c r="J4722">
        <v>50.7</v>
      </c>
      <c r="K4722">
        <v>16.600000000000001</v>
      </c>
      <c r="L4722">
        <v>0.123</v>
      </c>
      <c r="M4722">
        <v>55</v>
      </c>
      <c r="N4722">
        <v>0.47299999999999998</v>
      </c>
      <c r="O4722">
        <v>161</v>
      </c>
      <c r="P4722">
        <v>0.47199999999999998</v>
      </c>
      <c r="Q4722">
        <v>1</v>
      </c>
      <c r="R4722">
        <v>0</v>
      </c>
      <c r="S4722">
        <v>0.47799999999999998</v>
      </c>
      <c r="T4722">
        <v>7.7</v>
      </c>
      <c r="U4722">
        <v>7.2</v>
      </c>
      <c r="V4722">
        <v>16.3</v>
      </c>
      <c r="W4722">
        <v>0.8</v>
      </c>
      <c r="X4722">
        <v>5.4</v>
      </c>
      <c r="Y4722">
        <v>0.78</v>
      </c>
      <c r="Z4722">
        <v>1.74</v>
      </c>
      <c r="AA4722">
        <v>5.6</v>
      </c>
    </row>
    <row r="4723" spans="1:27">
      <c r="A4723">
        <v>2013</v>
      </c>
      <c r="B4723" t="s">
        <v>1340</v>
      </c>
      <c r="C4723" t="s">
        <v>80</v>
      </c>
      <c r="D4723" t="str">
        <f>VLOOKUP($C4723,Sheet1!$C$4:$D$34,2,FALSE)</f>
        <v>Hawks</v>
      </c>
      <c r="E4723" t="str">
        <f t="shared" si="73"/>
        <v>Hawks2013</v>
      </c>
      <c r="F4723" t="s">
        <v>956</v>
      </c>
      <c r="G4723">
        <v>20</v>
      </c>
      <c r="H4723">
        <v>49</v>
      </c>
      <c r="I4723">
        <v>12.9</v>
      </c>
      <c r="J4723">
        <v>26.6</v>
      </c>
      <c r="K4723">
        <v>19.2</v>
      </c>
      <c r="L4723">
        <v>0.22800000000000001</v>
      </c>
      <c r="M4723">
        <v>43</v>
      </c>
      <c r="N4723">
        <v>0.67400000000000004</v>
      </c>
      <c r="O4723">
        <v>146</v>
      </c>
      <c r="P4723">
        <v>0.42499999999999999</v>
      </c>
      <c r="Q4723">
        <v>42</v>
      </c>
      <c r="R4723">
        <v>0.23799999999999999</v>
      </c>
      <c r="S4723">
        <v>0.442</v>
      </c>
      <c r="T4723">
        <v>3.7</v>
      </c>
      <c r="U4723">
        <v>1.2</v>
      </c>
      <c r="V4723">
        <v>5.5</v>
      </c>
      <c r="W4723">
        <v>1.9</v>
      </c>
      <c r="X4723">
        <v>22.3</v>
      </c>
      <c r="Y4723">
        <v>0.35</v>
      </c>
      <c r="Z4723">
        <v>0</v>
      </c>
      <c r="AA4723">
        <v>6.3</v>
      </c>
    </row>
    <row r="4724" spans="1:27">
      <c r="A4724">
        <v>2013</v>
      </c>
      <c r="B4724" t="s">
        <v>1052</v>
      </c>
      <c r="C4724" t="s">
        <v>49</v>
      </c>
      <c r="D4724" t="str">
        <f>VLOOKUP($C4724,Sheet1!$C$4:$D$34,2,FALSE)</f>
        <v>Pacers</v>
      </c>
      <c r="E4724" t="str">
        <f t="shared" si="73"/>
        <v>Pacers2013</v>
      </c>
      <c r="F4724" t="s">
        <v>960</v>
      </c>
      <c r="G4724">
        <v>33</v>
      </c>
      <c r="H4724">
        <v>82</v>
      </c>
      <c r="I4724">
        <v>16.899999999999999</v>
      </c>
      <c r="J4724">
        <v>34.9</v>
      </c>
      <c r="K4724">
        <v>24.1</v>
      </c>
      <c r="L4724">
        <v>0.14899999999999999</v>
      </c>
      <c r="M4724">
        <v>136</v>
      </c>
      <c r="N4724">
        <v>0.72799999999999998</v>
      </c>
      <c r="O4724">
        <v>552</v>
      </c>
      <c r="P4724">
        <v>0.47299999999999998</v>
      </c>
      <c r="Q4724">
        <v>7</v>
      </c>
      <c r="R4724">
        <v>0.14299999999999999</v>
      </c>
      <c r="S4724">
        <v>0.504</v>
      </c>
      <c r="T4724">
        <v>7.6</v>
      </c>
      <c r="U4724">
        <v>4.8</v>
      </c>
      <c r="V4724">
        <v>15.9</v>
      </c>
      <c r="W4724">
        <v>1</v>
      </c>
      <c r="X4724">
        <v>10.5</v>
      </c>
      <c r="Y4724">
        <v>0.32</v>
      </c>
      <c r="Z4724">
        <v>0.2</v>
      </c>
      <c r="AA4724">
        <v>7.8</v>
      </c>
    </row>
    <row r="4725" spans="1:27">
      <c r="A4725">
        <v>2013</v>
      </c>
      <c r="B4725" t="s">
        <v>743</v>
      </c>
      <c r="C4725" t="s">
        <v>80</v>
      </c>
      <c r="D4725" t="str">
        <f>VLOOKUP($C4725,Sheet1!$C$4:$D$34,2,FALSE)</f>
        <v>Hawks</v>
      </c>
      <c r="E4725" t="str">
        <f t="shared" si="73"/>
        <v>Hawks2013</v>
      </c>
      <c r="F4725" t="s">
        <v>960</v>
      </c>
      <c r="G4725">
        <v>25</v>
      </c>
      <c r="H4725">
        <v>80</v>
      </c>
      <c r="I4725">
        <v>18.3</v>
      </c>
      <c r="J4725">
        <v>37.799999999999997</v>
      </c>
      <c r="K4725">
        <v>23.7</v>
      </c>
      <c r="L4725">
        <v>0.10299999999999999</v>
      </c>
      <c r="M4725">
        <v>132</v>
      </c>
      <c r="N4725">
        <v>0.78</v>
      </c>
      <c r="O4725">
        <v>428</v>
      </c>
      <c r="P4725">
        <v>0.55800000000000005</v>
      </c>
      <c r="Q4725">
        <v>200</v>
      </c>
      <c r="R4725">
        <v>0.31</v>
      </c>
      <c r="S4725">
        <v>0.55900000000000005</v>
      </c>
      <c r="T4725">
        <v>9.6</v>
      </c>
      <c r="U4725">
        <v>3.6</v>
      </c>
      <c r="V4725">
        <v>11.2</v>
      </c>
      <c r="W4725">
        <v>0.9</v>
      </c>
      <c r="X4725">
        <v>9</v>
      </c>
      <c r="Y4725">
        <v>0.38</v>
      </c>
      <c r="Z4725">
        <v>0.09</v>
      </c>
      <c r="AA4725">
        <v>6.9</v>
      </c>
    </row>
    <row r="4726" spans="1:27">
      <c r="A4726">
        <v>2013</v>
      </c>
      <c r="B4726" t="s">
        <v>826</v>
      </c>
      <c r="C4726" t="s">
        <v>96</v>
      </c>
      <c r="D4726" t="str">
        <f>VLOOKUP($C4726,Sheet1!$C$4:$D$34,2,FALSE)</f>
        <v>Thunder</v>
      </c>
      <c r="E4726" t="str">
        <f t="shared" si="73"/>
        <v>Thunder2013</v>
      </c>
      <c r="F4726" t="s">
        <v>959</v>
      </c>
      <c r="G4726">
        <v>29</v>
      </c>
      <c r="H4726">
        <v>61</v>
      </c>
      <c r="I4726">
        <v>25.8</v>
      </c>
      <c r="J4726">
        <v>53.2</v>
      </c>
      <c r="K4726">
        <v>12</v>
      </c>
      <c r="L4726">
        <v>0.129</v>
      </c>
      <c r="M4726">
        <v>69</v>
      </c>
      <c r="N4726">
        <v>0.76800000000000002</v>
      </c>
      <c r="O4726">
        <v>188</v>
      </c>
      <c r="P4726">
        <v>0.495</v>
      </c>
      <c r="Q4726">
        <v>152</v>
      </c>
      <c r="R4726">
        <v>0.316</v>
      </c>
      <c r="S4726">
        <v>0.51700000000000002</v>
      </c>
      <c r="T4726">
        <v>6.3</v>
      </c>
      <c r="U4726">
        <v>3.6</v>
      </c>
      <c r="V4726">
        <v>7.9</v>
      </c>
      <c r="W4726">
        <v>1.6</v>
      </c>
      <c r="X4726">
        <v>8.4</v>
      </c>
      <c r="Y4726">
        <v>1.3</v>
      </c>
      <c r="Z4726">
        <v>0.28000000000000003</v>
      </c>
      <c r="AA4726">
        <v>5.0999999999999996</v>
      </c>
    </row>
    <row r="4727" spans="1:27">
      <c r="A4727">
        <v>2013</v>
      </c>
      <c r="B4727" t="s">
        <v>1044</v>
      </c>
      <c r="C4727" t="s">
        <v>64</v>
      </c>
      <c r="D4727" t="str">
        <f>VLOOKUP($C4727,Sheet1!$C$4:$D$34,2,FALSE)</f>
        <v>Wizards</v>
      </c>
      <c r="E4727" t="str">
        <f t="shared" si="73"/>
        <v>Wizards2013</v>
      </c>
      <c r="F4727" t="s">
        <v>30</v>
      </c>
      <c r="G4727">
        <v>24</v>
      </c>
      <c r="H4727">
        <v>53</v>
      </c>
      <c r="I4727">
        <v>10.7</v>
      </c>
      <c r="J4727">
        <v>21.7</v>
      </c>
      <c r="K4727">
        <v>21.9</v>
      </c>
      <c r="L4727">
        <v>0.14899999999999999</v>
      </c>
      <c r="M4727">
        <v>31</v>
      </c>
      <c r="N4727">
        <v>0.871</v>
      </c>
      <c r="O4727">
        <v>220</v>
      </c>
      <c r="P4727">
        <v>0.505</v>
      </c>
      <c r="Q4727">
        <v>0</v>
      </c>
      <c r="R4727">
        <v>0</v>
      </c>
      <c r="S4727">
        <v>0.53300000000000003</v>
      </c>
      <c r="T4727">
        <v>4.7</v>
      </c>
      <c r="U4727">
        <v>2.4</v>
      </c>
      <c r="V4727">
        <v>13.1</v>
      </c>
      <c r="W4727">
        <v>0.3</v>
      </c>
      <c r="X4727">
        <v>5</v>
      </c>
      <c r="Y4727">
        <v>0.06</v>
      </c>
      <c r="Z4727">
        <v>0.49</v>
      </c>
      <c r="AA4727">
        <v>5.6</v>
      </c>
    </row>
    <row r="4728" spans="1:27">
      <c r="A4728">
        <v>2013</v>
      </c>
      <c r="B4728" t="s">
        <v>1079</v>
      </c>
      <c r="C4728" t="s">
        <v>73</v>
      </c>
      <c r="D4728" t="str">
        <f>VLOOKUP($C4728,Sheet1!$C$4:$D$34,2,FALSE)</f>
        <v>Hornets</v>
      </c>
      <c r="E4728" t="str">
        <f t="shared" si="73"/>
        <v>Hornets2013</v>
      </c>
      <c r="F4728" t="s">
        <v>956</v>
      </c>
      <c r="G4728">
        <v>27</v>
      </c>
      <c r="H4728">
        <v>55</v>
      </c>
      <c r="I4728">
        <v>23.5</v>
      </c>
      <c r="J4728">
        <v>48.2</v>
      </c>
      <c r="K4728">
        <v>23.6</v>
      </c>
      <c r="L4728">
        <v>0.14099999999999999</v>
      </c>
      <c r="M4728">
        <v>234</v>
      </c>
      <c r="N4728">
        <v>0.78200000000000003</v>
      </c>
      <c r="O4728">
        <v>397</v>
      </c>
      <c r="P4728">
        <v>0.441</v>
      </c>
      <c r="Q4728">
        <v>68</v>
      </c>
      <c r="R4728">
        <v>0.221</v>
      </c>
      <c r="S4728">
        <v>0.50900000000000001</v>
      </c>
      <c r="T4728">
        <v>10.5</v>
      </c>
      <c r="U4728">
        <v>2.1</v>
      </c>
      <c r="V4728">
        <v>5.0999999999999996</v>
      </c>
      <c r="W4728">
        <v>3.7</v>
      </c>
      <c r="X4728">
        <v>26.5</v>
      </c>
      <c r="Y4728">
        <v>0.6</v>
      </c>
      <c r="Z4728">
        <v>0.11</v>
      </c>
      <c r="AA4728">
        <v>7.4</v>
      </c>
    </row>
    <row r="4729" spans="1:27">
      <c r="A4729">
        <v>2013</v>
      </c>
      <c r="B4729" t="s">
        <v>1079</v>
      </c>
      <c r="C4729" t="s">
        <v>43</v>
      </c>
      <c r="D4729" t="str">
        <f>VLOOKUP($C4729,Sheet1!$C$4:$D$34,2,FALSE)</f>
        <v>Bucks</v>
      </c>
      <c r="E4729" t="str">
        <f t="shared" si="73"/>
        <v>Bucks2013</v>
      </c>
      <c r="F4729" t="s">
        <v>956</v>
      </c>
      <c r="G4729">
        <v>27</v>
      </c>
      <c r="H4729">
        <v>28</v>
      </c>
      <c r="I4729">
        <v>32.299999999999997</v>
      </c>
      <c r="J4729">
        <v>65.3</v>
      </c>
      <c r="K4729">
        <v>21.7</v>
      </c>
      <c r="L4729">
        <v>0.127</v>
      </c>
      <c r="M4729">
        <v>170</v>
      </c>
      <c r="N4729">
        <v>0.84099999999999997</v>
      </c>
      <c r="O4729">
        <v>248</v>
      </c>
      <c r="P4729">
        <v>0.48399999999999999</v>
      </c>
      <c r="Q4729">
        <v>56</v>
      </c>
      <c r="R4729">
        <v>0.35699999999999998</v>
      </c>
      <c r="S4729">
        <v>0.58499999999999996</v>
      </c>
      <c r="T4729">
        <v>15.8</v>
      </c>
      <c r="U4729">
        <v>3.1</v>
      </c>
      <c r="V4729">
        <v>5.5</v>
      </c>
      <c r="W4729">
        <v>4.8</v>
      </c>
      <c r="X4729">
        <v>25.3</v>
      </c>
      <c r="Y4729">
        <v>0.56999999999999995</v>
      </c>
      <c r="Z4729">
        <v>0.11</v>
      </c>
      <c r="AA4729">
        <v>7.6</v>
      </c>
    </row>
    <row r="4730" spans="1:27">
      <c r="A4730">
        <v>2013</v>
      </c>
      <c r="B4730" t="s">
        <v>1341</v>
      </c>
      <c r="C4730" t="s">
        <v>37</v>
      </c>
      <c r="D4730" t="str">
        <f>VLOOKUP($C4730,Sheet1!$C$4:$D$34,2,FALSE)</f>
        <v>Nets</v>
      </c>
      <c r="E4730" t="str">
        <f t="shared" si="73"/>
        <v>Nets2013</v>
      </c>
      <c r="F4730" t="s">
        <v>958</v>
      </c>
      <c r="G4730">
        <v>22</v>
      </c>
      <c r="H4730">
        <v>17</v>
      </c>
      <c r="I4730">
        <v>7.9</v>
      </c>
      <c r="J4730">
        <v>15.7</v>
      </c>
      <c r="K4730">
        <v>13.5</v>
      </c>
      <c r="L4730">
        <v>0.28599999999999998</v>
      </c>
      <c r="M4730">
        <v>8</v>
      </c>
      <c r="N4730">
        <v>0.375</v>
      </c>
      <c r="O4730">
        <v>18</v>
      </c>
      <c r="P4730">
        <v>0.61099999999999999</v>
      </c>
      <c r="Q4730">
        <v>6</v>
      </c>
      <c r="R4730">
        <v>0</v>
      </c>
      <c r="S4730">
        <v>0.45400000000000001</v>
      </c>
      <c r="T4730">
        <v>1.5</v>
      </c>
      <c r="U4730">
        <v>0.8</v>
      </c>
      <c r="V4730">
        <v>6.3</v>
      </c>
      <c r="W4730">
        <v>0.7</v>
      </c>
      <c r="X4730">
        <v>13.7</v>
      </c>
      <c r="Y4730">
        <v>0.12</v>
      </c>
      <c r="Z4730">
        <v>0</v>
      </c>
      <c r="AA4730">
        <v>4.8</v>
      </c>
    </row>
    <row r="4731" spans="1:27">
      <c r="A4731">
        <v>2013</v>
      </c>
      <c r="B4731" t="s">
        <v>744</v>
      </c>
      <c r="C4731" t="s">
        <v>59</v>
      </c>
      <c r="D4731" t="str">
        <f>VLOOKUP($C4731,Sheet1!$C$4:$D$34,2,FALSE)</f>
        <v>Knicks</v>
      </c>
      <c r="E4731" t="str">
        <f t="shared" si="73"/>
        <v>Knicks2013</v>
      </c>
      <c r="F4731" t="s">
        <v>959</v>
      </c>
      <c r="G4731">
        <v>23</v>
      </c>
      <c r="H4731">
        <v>74</v>
      </c>
      <c r="I4731">
        <v>26.3</v>
      </c>
      <c r="J4731">
        <v>54.3</v>
      </c>
      <c r="K4731">
        <v>14.2</v>
      </c>
      <c r="L4731">
        <v>0.13300000000000001</v>
      </c>
      <c r="M4731">
        <v>71</v>
      </c>
      <c r="N4731">
        <v>0.746</v>
      </c>
      <c r="O4731">
        <v>256</v>
      </c>
      <c r="P4731">
        <v>0.41799999999999998</v>
      </c>
      <c r="Q4731">
        <v>228</v>
      </c>
      <c r="R4731">
        <v>0.33300000000000002</v>
      </c>
      <c r="S4731">
        <v>0.48</v>
      </c>
      <c r="T4731">
        <v>6.7</v>
      </c>
      <c r="U4731">
        <v>4.2</v>
      </c>
      <c r="V4731">
        <v>9.3000000000000007</v>
      </c>
      <c r="W4731">
        <v>1.7</v>
      </c>
      <c r="X4731">
        <v>9.9</v>
      </c>
      <c r="Y4731">
        <v>1.24</v>
      </c>
      <c r="Z4731">
        <v>0.18</v>
      </c>
      <c r="AA4731">
        <v>5.5</v>
      </c>
    </row>
    <row r="4732" spans="1:27">
      <c r="A4732">
        <v>2013</v>
      </c>
      <c r="B4732" t="s">
        <v>1198</v>
      </c>
      <c r="C4732" t="s">
        <v>99</v>
      </c>
      <c r="D4732" t="str">
        <f>VLOOKUP($C4732,Sheet1!$C$4:$D$34,2,FALSE)</f>
        <v>Timberwolves</v>
      </c>
      <c r="E4732" t="str">
        <f t="shared" si="73"/>
        <v>Timberwolves2013</v>
      </c>
      <c r="F4732" t="s">
        <v>959</v>
      </c>
      <c r="G4732">
        <v>25</v>
      </c>
      <c r="H4732">
        <v>63</v>
      </c>
      <c r="I4732">
        <v>10.4</v>
      </c>
      <c r="J4732">
        <v>21.3</v>
      </c>
      <c r="K4732">
        <v>21.2</v>
      </c>
      <c r="L4732">
        <v>0.14799999999999999</v>
      </c>
      <c r="M4732">
        <v>90</v>
      </c>
      <c r="N4732">
        <v>0.75600000000000001</v>
      </c>
      <c r="O4732">
        <v>135</v>
      </c>
      <c r="P4732">
        <v>0.34100000000000003</v>
      </c>
      <c r="Q4732">
        <v>102</v>
      </c>
      <c r="R4732">
        <v>0.29399999999999998</v>
      </c>
      <c r="S4732">
        <v>0.45200000000000001</v>
      </c>
      <c r="T4732">
        <v>4</v>
      </c>
      <c r="U4732">
        <v>1.3</v>
      </c>
      <c r="V4732">
        <v>6.8</v>
      </c>
      <c r="W4732">
        <v>1.1000000000000001</v>
      </c>
      <c r="X4732">
        <v>15.2</v>
      </c>
      <c r="Y4732">
        <v>0.41</v>
      </c>
      <c r="Z4732">
        <v>0.25</v>
      </c>
      <c r="AA4732">
        <v>6.9</v>
      </c>
    </row>
    <row r="4733" spans="1:27">
      <c r="A4733">
        <v>2013</v>
      </c>
      <c r="B4733" t="s">
        <v>1140</v>
      </c>
      <c r="C4733" t="s">
        <v>45</v>
      </c>
      <c r="D4733" t="str">
        <f>VLOOKUP($C4733,Sheet1!$C$4:$D$34,2,FALSE)</f>
        <v>Cavaliers</v>
      </c>
      <c r="E4733" t="str">
        <f t="shared" si="73"/>
        <v>Cavaliers2013</v>
      </c>
      <c r="F4733" t="s">
        <v>30</v>
      </c>
      <c r="G4733">
        <v>23</v>
      </c>
      <c r="H4733">
        <v>20</v>
      </c>
      <c r="I4733">
        <v>8.1999999999999993</v>
      </c>
      <c r="J4733">
        <v>16.3</v>
      </c>
      <c r="K4733">
        <v>16.100000000000001</v>
      </c>
      <c r="L4733">
        <v>0.13500000000000001</v>
      </c>
      <c r="M4733">
        <v>14</v>
      </c>
      <c r="N4733">
        <v>0.57099999999999995</v>
      </c>
      <c r="O4733">
        <v>45</v>
      </c>
      <c r="P4733">
        <v>0.4</v>
      </c>
      <c r="Q4733">
        <v>0</v>
      </c>
      <c r="R4733">
        <v>0</v>
      </c>
      <c r="S4733">
        <v>0.43</v>
      </c>
      <c r="T4733">
        <v>2.2000000000000002</v>
      </c>
      <c r="U4733">
        <v>2.8</v>
      </c>
      <c r="V4733">
        <v>19.100000000000001</v>
      </c>
      <c r="W4733">
        <v>0.3</v>
      </c>
      <c r="X4733">
        <v>4.7</v>
      </c>
      <c r="Y4733">
        <v>0.25</v>
      </c>
      <c r="Z4733">
        <v>0.35</v>
      </c>
      <c r="AA4733">
        <v>6</v>
      </c>
    </row>
    <row r="4734" spans="1:27">
      <c r="A4734">
        <v>2013</v>
      </c>
      <c r="B4734" t="s">
        <v>1140</v>
      </c>
      <c r="C4734" t="s">
        <v>87</v>
      </c>
      <c r="D4734" t="str">
        <f>VLOOKUP($C4734,Sheet1!$C$4:$D$34,2,FALSE)</f>
        <v>76ers</v>
      </c>
      <c r="E4734" t="str">
        <f t="shared" si="73"/>
        <v>76ers2013</v>
      </c>
      <c r="F4734" t="s">
        <v>30</v>
      </c>
      <c r="G4734">
        <v>23</v>
      </c>
      <c r="H4734">
        <v>26</v>
      </c>
      <c r="I4734">
        <v>27</v>
      </c>
      <c r="J4734">
        <v>54.7</v>
      </c>
      <c r="K4734">
        <v>18.7</v>
      </c>
      <c r="L4734">
        <v>0.107</v>
      </c>
      <c r="M4734">
        <v>107</v>
      </c>
      <c r="N4734">
        <v>0.76600000000000001</v>
      </c>
      <c r="O4734">
        <v>228</v>
      </c>
      <c r="P4734">
        <v>0.49099999999999999</v>
      </c>
      <c r="Q4734">
        <v>1</v>
      </c>
      <c r="R4734">
        <v>0</v>
      </c>
      <c r="S4734">
        <v>0.55400000000000005</v>
      </c>
      <c r="T4734">
        <v>11.8</v>
      </c>
      <c r="U4734">
        <v>7</v>
      </c>
      <c r="V4734">
        <v>13.9</v>
      </c>
      <c r="W4734">
        <v>1.8</v>
      </c>
      <c r="X4734">
        <v>10.8</v>
      </c>
      <c r="Y4734">
        <v>0.88</v>
      </c>
      <c r="Z4734">
        <v>0.5</v>
      </c>
      <c r="AA4734">
        <v>7.8</v>
      </c>
    </row>
    <row r="4735" spans="1:27">
      <c r="A4735">
        <v>2013</v>
      </c>
      <c r="B4735" t="s">
        <v>1048</v>
      </c>
      <c r="C4735" t="s">
        <v>71</v>
      </c>
      <c r="D4735" t="str">
        <f>VLOOKUP($C4735,Sheet1!$C$4:$D$34,2,FALSE)</f>
        <v>Pistons</v>
      </c>
      <c r="E4735" t="str">
        <f t="shared" si="73"/>
        <v>Pistons2013</v>
      </c>
      <c r="F4735" t="s">
        <v>958</v>
      </c>
      <c r="G4735">
        <v>25</v>
      </c>
      <c r="H4735">
        <v>82</v>
      </c>
      <c r="I4735">
        <v>28.3</v>
      </c>
      <c r="J4735">
        <v>58.7</v>
      </c>
      <c r="K4735">
        <v>14</v>
      </c>
      <c r="L4735">
        <v>0.104</v>
      </c>
      <c r="M4735">
        <v>184</v>
      </c>
      <c r="N4735">
        <v>0.82599999999999996</v>
      </c>
      <c r="O4735">
        <v>356</v>
      </c>
      <c r="P4735">
        <v>0.49199999999999999</v>
      </c>
      <c r="Q4735">
        <v>246</v>
      </c>
      <c r="R4735">
        <v>0.38200000000000001</v>
      </c>
      <c r="S4735">
        <v>0.57399999999999995</v>
      </c>
      <c r="T4735">
        <v>9.6</v>
      </c>
      <c r="U4735">
        <v>3.7</v>
      </c>
      <c r="V4735">
        <v>7.1</v>
      </c>
      <c r="W4735">
        <v>0.9</v>
      </c>
      <c r="X4735">
        <v>4.7</v>
      </c>
      <c r="Y4735">
        <v>0.74</v>
      </c>
      <c r="Z4735">
        <v>0.46</v>
      </c>
      <c r="AA4735">
        <v>4.5</v>
      </c>
    </row>
    <row r="4736" spans="1:27">
      <c r="A4736">
        <v>2013</v>
      </c>
      <c r="B4736" t="s">
        <v>1342</v>
      </c>
      <c r="C4736" t="s">
        <v>64</v>
      </c>
      <c r="D4736" t="str">
        <f>VLOOKUP($C4736,Sheet1!$C$4:$D$34,2,FALSE)</f>
        <v>Wizards</v>
      </c>
      <c r="E4736" t="str">
        <f t="shared" si="73"/>
        <v>Wizards2013</v>
      </c>
      <c r="F4736" t="s">
        <v>958</v>
      </c>
      <c r="G4736">
        <v>24</v>
      </c>
      <c r="H4736">
        <v>25</v>
      </c>
      <c r="I4736">
        <v>9.8000000000000007</v>
      </c>
      <c r="J4736">
        <v>19.2</v>
      </c>
      <c r="K4736">
        <v>17.3</v>
      </c>
      <c r="L4736">
        <v>0.18099999999999999</v>
      </c>
      <c r="M4736">
        <v>25</v>
      </c>
      <c r="N4736">
        <v>0.72</v>
      </c>
      <c r="O4736">
        <v>47</v>
      </c>
      <c r="P4736">
        <v>0.38300000000000001</v>
      </c>
      <c r="Q4736">
        <v>19</v>
      </c>
      <c r="R4736">
        <v>0.36799999999999999</v>
      </c>
      <c r="S4736">
        <v>0.48699999999999999</v>
      </c>
      <c r="T4736">
        <v>3</v>
      </c>
      <c r="U4736">
        <v>2.2000000000000002</v>
      </c>
      <c r="V4736">
        <v>13</v>
      </c>
      <c r="W4736">
        <v>0.2</v>
      </c>
      <c r="X4736">
        <v>3.5</v>
      </c>
      <c r="Y4736">
        <v>0.36</v>
      </c>
      <c r="Z4736">
        <v>0.12</v>
      </c>
      <c r="AA4736">
        <v>4.5</v>
      </c>
    </row>
    <row r="4737" spans="1:27">
      <c r="A4737">
        <v>2013</v>
      </c>
      <c r="B4737" t="s">
        <v>1343</v>
      </c>
      <c r="C4737" t="s">
        <v>71</v>
      </c>
      <c r="D4737" t="str">
        <f>VLOOKUP($C4737,Sheet1!$C$4:$D$34,2,FALSE)</f>
        <v>Pistons</v>
      </c>
      <c r="E4737" t="str">
        <f t="shared" si="73"/>
        <v>Pistons2013</v>
      </c>
      <c r="F4737" t="s">
        <v>959</v>
      </c>
      <c r="G4737">
        <v>23</v>
      </c>
      <c r="H4737">
        <v>24</v>
      </c>
      <c r="I4737">
        <v>9.1</v>
      </c>
      <c r="J4737">
        <v>18.7</v>
      </c>
      <c r="K4737">
        <v>15.9</v>
      </c>
      <c r="L4737">
        <v>0.221</v>
      </c>
      <c r="M4737">
        <v>15</v>
      </c>
      <c r="N4737">
        <v>0.73299999999999998</v>
      </c>
      <c r="O4737">
        <v>32</v>
      </c>
      <c r="P4737">
        <v>0.34399999999999997</v>
      </c>
      <c r="Q4737">
        <v>25</v>
      </c>
      <c r="R4737">
        <v>0.28000000000000003</v>
      </c>
      <c r="S4737">
        <v>0.42499999999999999</v>
      </c>
      <c r="T4737">
        <v>2.2999999999999998</v>
      </c>
      <c r="U4737">
        <v>0.6</v>
      </c>
      <c r="V4737">
        <v>3.5</v>
      </c>
      <c r="W4737">
        <v>1.4</v>
      </c>
      <c r="X4737">
        <v>21.5</v>
      </c>
      <c r="Y4737">
        <v>0.38</v>
      </c>
      <c r="Z4737">
        <v>0.04</v>
      </c>
      <c r="AA4737">
        <v>5.5</v>
      </c>
    </row>
    <row r="4738" spans="1:27">
      <c r="A4738">
        <v>2013</v>
      </c>
      <c r="B4738" t="s">
        <v>1132</v>
      </c>
      <c r="C4738" t="s">
        <v>49</v>
      </c>
      <c r="D4738" t="str">
        <f>VLOOKUP($C4738,Sheet1!$C$4:$D$34,2,FALSE)</f>
        <v>Pacers</v>
      </c>
      <c r="E4738" t="str">
        <f t="shared" si="73"/>
        <v>Pacers2013</v>
      </c>
      <c r="F4738" t="s">
        <v>959</v>
      </c>
      <c r="G4738">
        <v>26</v>
      </c>
      <c r="H4738">
        <v>48</v>
      </c>
      <c r="I4738">
        <v>8</v>
      </c>
      <c r="J4738">
        <v>16.5</v>
      </c>
      <c r="K4738">
        <v>17.7</v>
      </c>
      <c r="L4738">
        <v>0.14899999999999999</v>
      </c>
      <c r="M4738">
        <v>20</v>
      </c>
      <c r="N4738">
        <v>0.6</v>
      </c>
      <c r="O4738">
        <v>75</v>
      </c>
      <c r="P4738">
        <v>0.45300000000000001</v>
      </c>
      <c r="Q4738">
        <v>42</v>
      </c>
      <c r="R4738">
        <v>0.23799999999999999</v>
      </c>
      <c r="S4738">
        <v>0.437</v>
      </c>
      <c r="T4738">
        <v>2.2999999999999998</v>
      </c>
      <c r="U4738">
        <v>0.9</v>
      </c>
      <c r="V4738">
        <v>6.5</v>
      </c>
      <c r="W4738">
        <v>1</v>
      </c>
      <c r="X4738">
        <v>20.7</v>
      </c>
      <c r="Y4738">
        <v>0.21</v>
      </c>
      <c r="Z4738">
        <v>0.02</v>
      </c>
      <c r="AA4738">
        <v>6.4</v>
      </c>
    </row>
    <row r="4739" spans="1:27">
      <c r="A4739">
        <v>2013</v>
      </c>
      <c r="B4739" t="s">
        <v>1139</v>
      </c>
      <c r="C4739" t="s">
        <v>62</v>
      </c>
      <c r="D4739" t="str">
        <f>VLOOKUP($C4739,Sheet1!$C$4:$D$34,2,FALSE)</f>
        <v>Rockets</v>
      </c>
      <c r="E4739" t="str">
        <f t="shared" ref="E4739:E4802" si="74">D4739&amp;A4739</f>
        <v>Rockets2013</v>
      </c>
      <c r="F4739" t="s">
        <v>30</v>
      </c>
      <c r="G4739">
        <v>23</v>
      </c>
      <c r="H4739">
        <v>11</v>
      </c>
      <c r="I4739">
        <v>9</v>
      </c>
      <c r="J4739">
        <v>17.7</v>
      </c>
      <c r="K4739">
        <v>15.7</v>
      </c>
      <c r="L4739">
        <v>0.14199999999999999</v>
      </c>
      <c r="M4739">
        <v>5</v>
      </c>
      <c r="N4739">
        <v>0.4</v>
      </c>
      <c r="O4739">
        <v>28</v>
      </c>
      <c r="P4739">
        <v>0.64300000000000002</v>
      </c>
      <c r="Q4739">
        <v>0</v>
      </c>
      <c r="R4739">
        <v>0</v>
      </c>
      <c r="S4739">
        <v>0.629</v>
      </c>
      <c r="T4739">
        <v>3.5</v>
      </c>
      <c r="U4739">
        <v>2.5</v>
      </c>
      <c r="V4739">
        <v>15.2</v>
      </c>
      <c r="W4739">
        <v>0</v>
      </c>
      <c r="X4739">
        <v>0</v>
      </c>
      <c r="Y4739">
        <v>0.09</v>
      </c>
      <c r="Z4739">
        <v>0.18</v>
      </c>
      <c r="AA4739">
        <v>0</v>
      </c>
    </row>
    <row r="4740" spans="1:27">
      <c r="A4740">
        <v>2013</v>
      </c>
      <c r="B4740" t="s">
        <v>1344</v>
      </c>
      <c r="C4740" t="s">
        <v>67</v>
      </c>
      <c r="D4740" t="str">
        <f>VLOOKUP($C4740,Sheet1!$C$4:$D$34,2,FALSE)</f>
        <v>Suns</v>
      </c>
      <c r="E4740" t="str">
        <f t="shared" si="74"/>
        <v>Suns2013</v>
      </c>
      <c r="F4740" t="s">
        <v>956</v>
      </c>
      <c r="G4740">
        <v>25</v>
      </c>
      <c r="H4740">
        <v>70</v>
      </c>
      <c r="I4740">
        <v>14.2</v>
      </c>
      <c r="J4740">
        <v>29.4</v>
      </c>
      <c r="K4740">
        <v>16.100000000000001</v>
      </c>
      <c r="L4740">
        <v>0.17899999999999999</v>
      </c>
      <c r="M4740">
        <v>39</v>
      </c>
      <c r="N4740">
        <v>0.56399999999999995</v>
      </c>
      <c r="O4740">
        <v>257</v>
      </c>
      <c r="P4740">
        <v>0.45900000000000002</v>
      </c>
      <c r="Q4740">
        <v>24</v>
      </c>
      <c r="R4740">
        <v>4.2000000000000003E-2</v>
      </c>
      <c r="S4740">
        <v>0.438</v>
      </c>
      <c r="T4740">
        <v>3.7</v>
      </c>
      <c r="U4740">
        <v>1.8</v>
      </c>
      <c r="V4740">
        <v>7.3</v>
      </c>
      <c r="W4740">
        <v>2.6</v>
      </c>
      <c r="X4740">
        <v>26.4</v>
      </c>
      <c r="Y4740">
        <v>0.7</v>
      </c>
      <c r="Z4740">
        <v>0.19</v>
      </c>
      <c r="AA4740">
        <v>7.3</v>
      </c>
    </row>
    <row r="4741" spans="1:27">
      <c r="A4741">
        <v>2013</v>
      </c>
      <c r="B4741" t="s">
        <v>1141</v>
      </c>
      <c r="C4741" t="s">
        <v>59</v>
      </c>
      <c r="D4741" t="str">
        <f>VLOOKUP($C4741,Sheet1!$C$4:$D$34,2,FALSE)</f>
        <v>Knicks</v>
      </c>
      <c r="E4741" t="str">
        <f t="shared" si="74"/>
        <v>Knicks2013</v>
      </c>
      <c r="F4741" t="s">
        <v>958</v>
      </c>
      <c r="G4741">
        <v>28</v>
      </c>
      <c r="H4741">
        <v>74</v>
      </c>
      <c r="I4741">
        <v>32.5</v>
      </c>
      <c r="J4741">
        <v>67.099999999999994</v>
      </c>
      <c r="K4741">
        <v>21.7</v>
      </c>
      <c r="L4741">
        <v>9.6000000000000002E-2</v>
      </c>
      <c r="M4741">
        <v>138</v>
      </c>
      <c r="N4741">
        <v>0.65200000000000002</v>
      </c>
      <c r="O4741">
        <v>475</v>
      </c>
      <c r="P4741">
        <v>0.436</v>
      </c>
      <c r="Q4741">
        <v>480</v>
      </c>
      <c r="R4741">
        <v>0.39400000000000002</v>
      </c>
      <c r="S4741">
        <v>0.52700000000000002</v>
      </c>
      <c r="T4741">
        <v>14.5</v>
      </c>
      <c r="U4741">
        <v>4</v>
      </c>
      <c r="V4741">
        <v>7.2</v>
      </c>
      <c r="W4741">
        <v>3</v>
      </c>
      <c r="X4741">
        <v>15.2</v>
      </c>
      <c r="Y4741">
        <v>0.88</v>
      </c>
      <c r="Z4741">
        <v>0.27</v>
      </c>
      <c r="AA4741">
        <v>6.9</v>
      </c>
    </row>
    <row r="4742" spans="1:27">
      <c r="A4742">
        <v>2013</v>
      </c>
      <c r="B4742" t="s">
        <v>939</v>
      </c>
      <c r="C4742" t="s">
        <v>39</v>
      </c>
      <c r="D4742" t="str">
        <f>VLOOKUP($C4742,Sheet1!$C$4:$D$34,2,FALSE)</f>
        <v>Pelicans</v>
      </c>
      <c r="E4742" t="str">
        <f t="shared" si="74"/>
        <v>Pelicans2013</v>
      </c>
      <c r="F4742" t="s">
        <v>960</v>
      </c>
      <c r="G4742">
        <v>27</v>
      </c>
      <c r="H4742">
        <v>31</v>
      </c>
      <c r="I4742">
        <v>26.6</v>
      </c>
      <c r="J4742">
        <v>54.1</v>
      </c>
      <c r="K4742">
        <v>18.3</v>
      </c>
      <c r="L4742">
        <v>8.4000000000000005E-2</v>
      </c>
      <c r="M4742">
        <v>50</v>
      </c>
      <c r="N4742">
        <v>0.78</v>
      </c>
      <c r="O4742">
        <v>282</v>
      </c>
      <c r="P4742">
        <v>0.46500000000000002</v>
      </c>
      <c r="Q4742">
        <v>0</v>
      </c>
      <c r="R4742">
        <v>0</v>
      </c>
      <c r="S4742">
        <v>0.495</v>
      </c>
      <c r="T4742">
        <v>9.6999999999999993</v>
      </c>
      <c r="U4742">
        <v>5.8</v>
      </c>
      <c r="V4742">
        <v>12.8</v>
      </c>
      <c r="W4742">
        <v>0.9</v>
      </c>
      <c r="X4742">
        <v>5.7</v>
      </c>
      <c r="Y4742">
        <v>0.35</v>
      </c>
      <c r="Z4742">
        <v>0.94</v>
      </c>
      <c r="AA4742">
        <v>5.6</v>
      </c>
    </row>
    <row r="4743" spans="1:27">
      <c r="A4743">
        <v>2013</v>
      </c>
      <c r="B4743" t="s">
        <v>1155</v>
      </c>
      <c r="C4743" t="s">
        <v>71</v>
      </c>
      <c r="D4743" t="str">
        <f>VLOOKUP($C4743,Sheet1!$C$4:$D$34,2,FALSE)</f>
        <v>Pistons</v>
      </c>
      <c r="E4743" t="str">
        <f t="shared" si="74"/>
        <v>Pistons2013</v>
      </c>
      <c r="F4743" t="s">
        <v>958</v>
      </c>
      <c r="G4743">
        <v>28</v>
      </c>
      <c r="H4743">
        <v>77</v>
      </c>
      <c r="I4743">
        <v>35.299999999999997</v>
      </c>
      <c r="J4743">
        <v>73.099999999999994</v>
      </c>
      <c r="K4743">
        <v>24.7</v>
      </c>
      <c r="L4743">
        <v>0.127</v>
      </c>
      <c r="M4743">
        <v>300</v>
      </c>
      <c r="N4743">
        <v>0.53300000000000003</v>
      </c>
      <c r="O4743">
        <v>968</v>
      </c>
      <c r="P4743">
        <v>0.46200000000000002</v>
      </c>
      <c r="Q4743">
        <v>265</v>
      </c>
      <c r="R4743">
        <v>0.26400000000000001</v>
      </c>
      <c r="S4743">
        <v>0.46300000000000002</v>
      </c>
      <c r="T4743">
        <v>16.399999999999999</v>
      </c>
      <c r="U4743">
        <v>6.8</v>
      </c>
      <c r="V4743">
        <v>10.5</v>
      </c>
      <c r="W4743">
        <v>3.3</v>
      </c>
      <c r="X4743">
        <v>15.1</v>
      </c>
      <c r="Y4743">
        <v>1.35</v>
      </c>
      <c r="Z4743">
        <v>1.43</v>
      </c>
      <c r="AA4743">
        <v>8.1</v>
      </c>
    </row>
    <row r="4744" spans="1:27">
      <c r="A4744">
        <v>2013</v>
      </c>
      <c r="B4744" t="s">
        <v>575</v>
      </c>
      <c r="C4744" t="s">
        <v>75</v>
      </c>
      <c r="D4744" t="str">
        <f>VLOOKUP($C4744,Sheet1!$C$4:$D$34,2,FALSE)</f>
        <v>Bulls</v>
      </c>
      <c r="E4744" t="str">
        <f t="shared" si="74"/>
        <v>Bulls2013</v>
      </c>
      <c r="F4744" t="s">
        <v>959</v>
      </c>
      <c r="G4744">
        <v>22</v>
      </c>
      <c r="H4744">
        <v>77</v>
      </c>
      <c r="I4744">
        <v>15.8</v>
      </c>
      <c r="J4744">
        <v>32.5</v>
      </c>
      <c r="K4744">
        <v>15.1</v>
      </c>
      <c r="L4744">
        <v>0.111</v>
      </c>
      <c r="M4744">
        <v>41</v>
      </c>
      <c r="N4744">
        <v>0.75600000000000001</v>
      </c>
      <c r="O4744">
        <v>158</v>
      </c>
      <c r="P4744">
        <v>0.45600000000000002</v>
      </c>
      <c r="Q4744">
        <v>178</v>
      </c>
      <c r="R4744">
        <v>0.32</v>
      </c>
      <c r="S4744">
        <v>0.48899999999999999</v>
      </c>
      <c r="T4744">
        <v>4.5</v>
      </c>
      <c r="U4744">
        <v>1.6</v>
      </c>
      <c r="V4744">
        <v>5.8</v>
      </c>
      <c r="W4744">
        <v>0.9</v>
      </c>
      <c r="X4744">
        <v>9.1999999999999993</v>
      </c>
      <c r="Y4744">
        <v>0.38</v>
      </c>
      <c r="Z4744">
        <v>0.19</v>
      </c>
      <c r="AA4744">
        <v>4.7</v>
      </c>
    </row>
    <row r="4745" spans="1:27">
      <c r="A4745">
        <v>2013</v>
      </c>
      <c r="B4745" t="s">
        <v>1345</v>
      </c>
      <c r="C4745" t="s">
        <v>39</v>
      </c>
      <c r="D4745" t="str">
        <f>VLOOKUP($C4745,Sheet1!$C$4:$D$34,2,FALSE)</f>
        <v>Pelicans</v>
      </c>
      <c r="E4745" t="str">
        <f t="shared" si="74"/>
        <v>Pelicans2013</v>
      </c>
      <c r="F4745" t="s">
        <v>27</v>
      </c>
      <c r="G4745">
        <v>23</v>
      </c>
      <c r="H4745">
        <v>3</v>
      </c>
      <c r="I4745">
        <v>8.9</v>
      </c>
      <c r="J4745">
        <v>14.9</v>
      </c>
      <c r="K4745">
        <v>23.6</v>
      </c>
      <c r="L4745">
        <v>7.1999999999999995E-2</v>
      </c>
      <c r="M4745">
        <v>2</v>
      </c>
      <c r="N4745">
        <v>0.5</v>
      </c>
      <c r="O4745">
        <v>7</v>
      </c>
      <c r="P4745">
        <v>0.28599999999999998</v>
      </c>
      <c r="Q4745">
        <v>5</v>
      </c>
      <c r="R4745">
        <v>0.6</v>
      </c>
      <c r="S4745">
        <v>0.54300000000000004</v>
      </c>
      <c r="T4745">
        <v>4.7</v>
      </c>
      <c r="U4745">
        <v>2.7</v>
      </c>
      <c r="V4745">
        <v>17.399999999999999</v>
      </c>
      <c r="W4745">
        <v>0</v>
      </c>
      <c r="X4745">
        <v>0</v>
      </c>
      <c r="Y4745">
        <v>0.33</v>
      </c>
      <c r="Z4745">
        <v>0.67</v>
      </c>
      <c r="AA4745">
        <v>0</v>
      </c>
    </row>
    <row r="4746" spans="1:27">
      <c r="A4746">
        <v>2013</v>
      </c>
      <c r="B4746" t="s">
        <v>1057</v>
      </c>
      <c r="C4746" t="s">
        <v>110</v>
      </c>
      <c r="D4746" t="str">
        <f>VLOOKUP($C4746,Sheet1!$C$4:$D$34,2,FALSE)</f>
        <v>Warriors</v>
      </c>
      <c r="E4746" t="str">
        <f t="shared" si="74"/>
        <v>Warriors2013</v>
      </c>
      <c r="F4746" t="s">
        <v>30</v>
      </c>
      <c r="G4746">
        <v>26</v>
      </c>
      <c r="H4746">
        <v>79</v>
      </c>
      <c r="I4746">
        <v>12.2</v>
      </c>
      <c r="J4746">
        <v>25.3</v>
      </c>
      <c r="K4746">
        <v>25.8</v>
      </c>
      <c r="L4746">
        <v>0.11600000000000001</v>
      </c>
      <c r="M4746">
        <v>134</v>
      </c>
      <c r="N4746">
        <v>0.82099999999999995</v>
      </c>
      <c r="O4746">
        <v>411</v>
      </c>
      <c r="P4746">
        <v>0.45500000000000002</v>
      </c>
      <c r="Q4746">
        <v>31</v>
      </c>
      <c r="R4746">
        <v>0.25800000000000001</v>
      </c>
      <c r="S4746">
        <v>0.50700000000000001</v>
      </c>
      <c r="T4746">
        <v>6.4</v>
      </c>
      <c r="U4746">
        <v>3.7</v>
      </c>
      <c r="V4746">
        <v>16.399999999999999</v>
      </c>
      <c r="W4746">
        <v>0.4</v>
      </c>
      <c r="X4746">
        <v>5.4</v>
      </c>
      <c r="Y4746">
        <v>0.14000000000000001</v>
      </c>
      <c r="Z4746">
        <v>0.42</v>
      </c>
      <c r="AA4746">
        <v>6.9</v>
      </c>
    </row>
    <row r="4747" spans="1:27">
      <c r="A4747">
        <v>2013</v>
      </c>
      <c r="B4747" t="s">
        <v>1098</v>
      </c>
      <c r="C4747" t="s">
        <v>90</v>
      </c>
      <c r="D4747" t="str">
        <f>VLOOKUP($C4747,Sheet1!$C$4:$D$34,2,FALSE)</f>
        <v>Spurs</v>
      </c>
      <c r="E4747" t="str">
        <f t="shared" si="74"/>
        <v>Spurs2013</v>
      </c>
      <c r="F4747" t="s">
        <v>30</v>
      </c>
      <c r="G4747">
        <v>29</v>
      </c>
      <c r="H4747">
        <v>59</v>
      </c>
      <c r="I4747">
        <v>21.4</v>
      </c>
      <c r="J4747">
        <v>44.3</v>
      </c>
      <c r="K4747">
        <v>17.8</v>
      </c>
      <c r="L4747">
        <v>0.153</v>
      </c>
      <c r="M4747">
        <v>173</v>
      </c>
      <c r="N4747">
        <v>0.69899999999999995</v>
      </c>
      <c r="O4747">
        <v>343</v>
      </c>
      <c r="P4747">
        <v>0.52800000000000002</v>
      </c>
      <c r="Q4747">
        <v>3</v>
      </c>
      <c r="R4747">
        <v>0</v>
      </c>
      <c r="S4747">
        <v>0.57199999999999995</v>
      </c>
      <c r="T4747">
        <v>8.1999999999999993</v>
      </c>
      <c r="U4747">
        <v>6.2</v>
      </c>
      <c r="V4747">
        <v>16.2</v>
      </c>
      <c r="W4747">
        <v>1.5</v>
      </c>
      <c r="X4747">
        <v>10.199999999999999</v>
      </c>
      <c r="Y4747">
        <v>0.49</v>
      </c>
      <c r="Z4747">
        <v>0.53</v>
      </c>
      <c r="AA4747">
        <v>7.9</v>
      </c>
    </row>
    <row r="4748" spans="1:27">
      <c r="A4748">
        <v>2013</v>
      </c>
      <c r="B4748" t="s">
        <v>579</v>
      </c>
      <c r="C4748" t="s">
        <v>49</v>
      </c>
      <c r="D4748" t="str">
        <f>VLOOKUP($C4748,Sheet1!$C$4:$D$34,2,FALSE)</f>
        <v>Pacers</v>
      </c>
      <c r="E4748" t="str">
        <f t="shared" si="74"/>
        <v>Pacers2013</v>
      </c>
      <c r="F4748" t="s">
        <v>959</v>
      </c>
      <c r="G4748">
        <v>23</v>
      </c>
      <c r="H4748">
        <v>78</v>
      </c>
      <c r="I4748">
        <v>35.1</v>
      </c>
      <c r="J4748">
        <v>72.7</v>
      </c>
      <c r="K4748">
        <v>19.5</v>
      </c>
      <c r="L4748">
        <v>0.18</v>
      </c>
      <c r="M4748">
        <v>197</v>
      </c>
      <c r="N4748">
        <v>0.71099999999999997</v>
      </c>
      <c r="O4748">
        <v>626</v>
      </c>
      <c r="P4748">
        <v>0.54500000000000004</v>
      </c>
      <c r="Q4748">
        <v>244</v>
      </c>
      <c r="R4748">
        <v>0.35199999999999998</v>
      </c>
      <c r="S4748">
        <v>0.56399999999999995</v>
      </c>
      <c r="T4748">
        <v>13.8</v>
      </c>
      <c r="U4748">
        <v>7.2</v>
      </c>
      <c r="V4748">
        <v>11.4</v>
      </c>
      <c r="W4748">
        <v>4.5999999999999996</v>
      </c>
      <c r="X4748">
        <v>22.2</v>
      </c>
      <c r="Y4748">
        <v>0.69</v>
      </c>
      <c r="Z4748">
        <v>0.09</v>
      </c>
      <c r="AA4748">
        <v>8.8000000000000007</v>
      </c>
    </row>
    <row r="4749" spans="1:27">
      <c r="A4749">
        <v>2013</v>
      </c>
      <c r="B4749" t="s">
        <v>1346</v>
      </c>
      <c r="C4749" t="s">
        <v>39</v>
      </c>
      <c r="D4749" t="str">
        <f>VLOOKUP($C4749,Sheet1!$C$4:$D$34,2,FALSE)</f>
        <v>Pelicans</v>
      </c>
      <c r="E4749" t="str">
        <f t="shared" si="74"/>
        <v>Pelicans2013</v>
      </c>
      <c r="F4749" t="s">
        <v>30</v>
      </c>
      <c r="G4749">
        <v>28</v>
      </c>
      <c r="H4749">
        <v>55</v>
      </c>
      <c r="I4749">
        <v>18.100000000000001</v>
      </c>
      <c r="J4749">
        <v>37.200000000000003</v>
      </c>
      <c r="K4749">
        <v>8.1999999999999993</v>
      </c>
      <c r="L4749">
        <v>0.24399999999999999</v>
      </c>
      <c r="M4749">
        <v>32</v>
      </c>
      <c r="N4749">
        <v>0.59399999999999997</v>
      </c>
      <c r="O4749">
        <v>121</v>
      </c>
      <c r="P4749">
        <v>0.57899999999999996</v>
      </c>
      <c r="Q4749">
        <v>1</v>
      </c>
      <c r="R4749">
        <v>0</v>
      </c>
      <c r="S4749">
        <v>0.58399999999999996</v>
      </c>
      <c r="T4749">
        <v>2.9</v>
      </c>
      <c r="U4749">
        <v>4.0999999999999996</v>
      </c>
      <c r="V4749">
        <v>13.2</v>
      </c>
      <c r="W4749">
        <v>0.7</v>
      </c>
      <c r="X4749">
        <v>5.0999999999999996</v>
      </c>
      <c r="Y4749">
        <v>0.64</v>
      </c>
      <c r="Z4749">
        <v>1.04</v>
      </c>
      <c r="AA4749">
        <v>4.5</v>
      </c>
    </row>
    <row r="4750" spans="1:27">
      <c r="A4750">
        <v>2013</v>
      </c>
      <c r="B4750" t="s">
        <v>1347</v>
      </c>
      <c r="C4750" t="s">
        <v>26</v>
      </c>
      <c r="D4750" t="str">
        <f>VLOOKUP($C4750,Sheet1!$C$4:$D$34,2,FALSE)</f>
        <v>Raptors</v>
      </c>
      <c r="E4750" t="str">
        <f t="shared" si="74"/>
        <v>Raptors2013</v>
      </c>
      <c r="F4750" t="s">
        <v>959</v>
      </c>
      <c r="G4750">
        <v>25</v>
      </c>
      <c r="H4750">
        <v>21</v>
      </c>
      <c r="I4750">
        <v>5.6</v>
      </c>
      <c r="J4750">
        <v>11</v>
      </c>
      <c r="K4750">
        <v>9.1</v>
      </c>
      <c r="L4750">
        <v>0.214</v>
      </c>
      <c r="M4750">
        <v>3</v>
      </c>
      <c r="N4750">
        <v>0.66700000000000004</v>
      </c>
      <c r="O4750">
        <v>9</v>
      </c>
      <c r="P4750">
        <v>0.55600000000000005</v>
      </c>
      <c r="Q4750">
        <v>8</v>
      </c>
      <c r="R4750">
        <v>0.25</v>
      </c>
      <c r="S4750">
        <v>0.49099999999999999</v>
      </c>
      <c r="T4750">
        <v>0.9</v>
      </c>
      <c r="U4750">
        <v>1</v>
      </c>
      <c r="V4750">
        <v>10</v>
      </c>
      <c r="W4750">
        <v>0.6</v>
      </c>
      <c r="X4750">
        <v>14.9</v>
      </c>
      <c r="Y4750">
        <v>0.14000000000000001</v>
      </c>
      <c r="Z4750">
        <v>0</v>
      </c>
      <c r="AA4750">
        <v>5.8</v>
      </c>
    </row>
    <row r="4751" spans="1:27">
      <c r="A4751">
        <v>2013</v>
      </c>
      <c r="B4751" t="s">
        <v>1109</v>
      </c>
      <c r="C4751" t="s">
        <v>59</v>
      </c>
      <c r="D4751" t="str">
        <f>VLOOKUP($C4751,Sheet1!$C$4:$D$34,2,FALSE)</f>
        <v>Knicks</v>
      </c>
      <c r="E4751" t="str">
        <f t="shared" si="74"/>
        <v>Knicks2013</v>
      </c>
      <c r="F4751" t="s">
        <v>30</v>
      </c>
      <c r="G4751">
        <v>31</v>
      </c>
      <c r="H4751">
        <v>65</v>
      </c>
      <c r="I4751">
        <v>22.4</v>
      </c>
      <c r="J4751">
        <v>46.1</v>
      </c>
      <c r="K4751">
        <v>23.6</v>
      </c>
      <c r="L4751">
        <v>0.123</v>
      </c>
      <c r="M4751">
        <v>203</v>
      </c>
      <c r="N4751">
        <v>0.73899999999999999</v>
      </c>
      <c r="O4751">
        <v>558</v>
      </c>
      <c r="P4751">
        <v>0.55700000000000005</v>
      </c>
      <c r="Q4751">
        <v>0</v>
      </c>
      <c r="R4751">
        <v>0</v>
      </c>
      <c r="S4751">
        <v>0.59599999999999997</v>
      </c>
      <c r="T4751">
        <v>11.9</v>
      </c>
      <c r="U4751">
        <v>4.9000000000000004</v>
      </c>
      <c r="V4751">
        <v>13</v>
      </c>
      <c r="W4751">
        <v>0.5</v>
      </c>
      <c r="X4751">
        <v>4.3</v>
      </c>
      <c r="Y4751">
        <v>0.35</v>
      </c>
      <c r="Z4751">
        <v>0.56999999999999995</v>
      </c>
      <c r="AA4751">
        <v>5.5</v>
      </c>
    </row>
    <row r="4752" spans="1:27">
      <c r="A4752">
        <v>2013</v>
      </c>
      <c r="B4752" t="s">
        <v>1084</v>
      </c>
      <c r="C4752" t="s">
        <v>71</v>
      </c>
      <c r="D4752" t="str">
        <f>VLOOKUP($C4752,Sheet1!$C$4:$D$34,2,FALSE)</f>
        <v>Pistons</v>
      </c>
      <c r="E4752" t="str">
        <f t="shared" si="74"/>
        <v>Pistons2013</v>
      </c>
      <c r="F4752" t="s">
        <v>959</v>
      </c>
      <c r="G4752">
        <v>27</v>
      </c>
      <c r="H4752">
        <v>73</v>
      </c>
      <c r="I4752">
        <v>26.6</v>
      </c>
      <c r="J4752">
        <v>55</v>
      </c>
      <c r="K4752">
        <v>24.4</v>
      </c>
      <c r="L4752">
        <v>0.113</v>
      </c>
      <c r="M4752">
        <v>292</v>
      </c>
      <c r="N4752">
        <v>0.83599999999999997</v>
      </c>
      <c r="O4752">
        <v>765</v>
      </c>
      <c r="P4752">
        <v>0.45500000000000002</v>
      </c>
      <c r="Q4752">
        <v>88</v>
      </c>
      <c r="R4752">
        <v>0.27300000000000002</v>
      </c>
      <c r="S4752">
        <v>0.51600000000000001</v>
      </c>
      <c r="T4752">
        <v>13.9</v>
      </c>
      <c r="U4752">
        <v>2.2999999999999998</v>
      </c>
      <c r="V4752">
        <v>4.8</v>
      </c>
      <c r="W4752">
        <v>2.1</v>
      </c>
      <c r="X4752">
        <v>12.8</v>
      </c>
      <c r="Y4752">
        <v>0.74</v>
      </c>
      <c r="Z4752">
        <v>0.14000000000000001</v>
      </c>
      <c r="AA4752">
        <v>6.1</v>
      </c>
    </row>
    <row r="4753" spans="1:27">
      <c r="A4753">
        <v>2013</v>
      </c>
      <c r="B4753" t="s">
        <v>1028</v>
      </c>
      <c r="C4753" t="s">
        <v>138</v>
      </c>
      <c r="D4753" t="str">
        <f>VLOOKUP($C4753,Sheet1!$C$4:$D$34,2,FALSE)</f>
        <v>Celtics</v>
      </c>
      <c r="E4753" t="str">
        <f t="shared" si="74"/>
        <v>Celtics2013</v>
      </c>
      <c r="F4753" t="s">
        <v>960</v>
      </c>
      <c r="G4753">
        <v>21</v>
      </c>
      <c r="H4753">
        <v>74</v>
      </c>
      <c r="I4753">
        <v>27.4</v>
      </c>
      <c r="J4753">
        <v>56.9</v>
      </c>
      <c r="K4753">
        <v>24.2</v>
      </c>
      <c r="L4753">
        <v>0.107</v>
      </c>
      <c r="M4753">
        <v>203</v>
      </c>
      <c r="N4753">
        <v>0.77800000000000002</v>
      </c>
      <c r="O4753">
        <v>691</v>
      </c>
      <c r="P4753">
        <v>0.47499999999999998</v>
      </c>
      <c r="Q4753">
        <v>208</v>
      </c>
      <c r="R4753">
        <v>0.26900000000000002</v>
      </c>
      <c r="S4753">
        <v>0.497</v>
      </c>
      <c r="T4753">
        <v>13.3</v>
      </c>
      <c r="U4753">
        <v>8.1</v>
      </c>
      <c r="V4753">
        <v>16.8</v>
      </c>
      <c r="W4753">
        <v>1.6</v>
      </c>
      <c r="X4753">
        <v>10.199999999999999</v>
      </c>
      <c r="Y4753">
        <v>0.47</v>
      </c>
      <c r="Z4753">
        <v>0.66</v>
      </c>
      <c r="AA4753">
        <v>8.1</v>
      </c>
    </row>
    <row r="4754" spans="1:27">
      <c r="A4754">
        <v>2013</v>
      </c>
      <c r="B4754" t="s">
        <v>1348</v>
      </c>
      <c r="C4754" t="s">
        <v>73</v>
      </c>
      <c r="D4754" t="str">
        <f>VLOOKUP($C4754,Sheet1!$C$4:$D$34,2,FALSE)</f>
        <v>Hornets</v>
      </c>
      <c r="E4754" t="str">
        <f t="shared" si="74"/>
        <v>Hornets2013</v>
      </c>
      <c r="F4754" t="s">
        <v>958</v>
      </c>
      <c r="G4754">
        <v>24</v>
      </c>
      <c r="H4754">
        <v>26</v>
      </c>
      <c r="I4754">
        <v>24</v>
      </c>
      <c r="J4754">
        <v>48.3</v>
      </c>
      <c r="K4754">
        <v>19.5</v>
      </c>
      <c r="L4754">
        <v>9.5000000000000001E-2</v>
      </c>
      <c r="M4754">
        <v>47</v>
      </c>
      <c r="N4754">
        <v>0.55300000000000005</v>
      </c>
      <c r="O4754">
        <v>151</v>
      </c>
      <c r="P4754">
        <v>0.42399999999999999</v>
      </c>
      <c r="Q4754">
        <v>67</v>
      </c>
      <c r="R4754">
        <v>0.26900000000000002</v>
      </c>
      <c r="S4754">
        <v>0.436</v>
      </c>
      <c r="T4754">
        <v>8</v>
      </c>
      <c r="U4754">
        <v>2.2999999999999998</v>
      </c>
      <c r="V4754">
        <v>5.4</v>
      </c>
      <c r="W4754">
        <v>0.8</v>
      </c>
      <c r="X4754">
        <v>5.7</v>
      </c>
      <c r="Y4754">
        <v>0.5</v>
      </c>
      <c r="Z4754">
        <v>0.19</v>
      </c>
      <c r="AA4754">
        <v>4.0999999999999996</v>
      </c>
    </row>
    <row r="4755" spans="1:27">
      <c r="A4755">
        <v>2013</v>
      </c>
      <c r="B4755" t="s">
        <v>1349</v>
      </c>
      <c r="C4755" t="s">
        <v>37</v>
      </c>
      <c r="D4755" t="str">
        <f>VLOOKUP($C4755,Sheet1!$C$4:$D$34,2,FALSE)</f>
        <v>Nets</v>
      </c>
      <c r="E4755" t="str">
        <f t="shared" si="74"/>
        <v>Nets2013</v>
      </c>
      <c r="F4755" t="s">
        <v>956</v>
      </c>
      <c r="G4755">
        <v>23</v>
      </c>
      <c r="H4755">
        <v>23</v>
      </c>
      <c r="I4755">
        <v>11.6</v>
      </c>
      <c r="J4755">
        <v>23.3</v>
      </c>
      <c r="K4755">
        <v>23.9</v>
      </c>
      <c r="L4755">
        <v>0.22900000000000001</v>
      </c>
      <c r="M4755">
        <v>30</v>
      </c>
      <c r="N4755">
        <v>0.8</v>
      </c>
      <c r="O4755">
        <v>79</v>
      </c>
      <c r="P4755">
        <v>0.35399999999999998</v>
      </c>
      <c r="Q4755">
        <v>12</v>
      </c>
      <c r="R4755">
        <v>0.25</v>
      </c>
      <c r="S4755">
        <v>0.42699999999999999</v>
      </c>
      <c r="T4755">
        <v>3.9</v>
      </c>
      <c r="U4755">
        <v>0.7</v>
      </c>
      <c r="V4755">
        <v>3.4</v>
      </c>
      <c r="W4755">
        <v>1.6</v>
      </c>
      <c r="X4755">
        <v>21.8</v>
      </c>
      <c r="Y4755">
        <v>0.52</v>
      </c>
      <c r="Z4755">
        <v>0.04</v>
      </c>
      <c r="AA4755">
        <v>5.6</v>
      </c>
    </row>
    <row r="4756" spans="1:27">
      <c r="A4756">
        <v>2013</v>
      </c>
      <c r="B4756" t="s">
        <v>749</v>
      </c>
      <c r="C4756" t="s">
        <v>80</v>
      </c>
      <c r="D4756" t="str">
        <f>VLOOKUP($C4756,Sheet1!$C$4:$D$34,2,FALSE)</f>
        <v>Hawks</v>
      </c>
      <c r="E4756" t="str">
        <f t="shared" si="74"/>
        <v>Hawks2013</v>
      </c>
      <c r="F4756" t="s">
        <v>956</v>
      </c>
      <c r="G4756">
        <v>25</v>
      </c>
      <c r="H4756">
        <v>79</v>
      </c>
      <c r="I4756">
        <v>32</v>
      </c>
      <c r="J4756">
        <v>66.099999999999994</v>
      </c>
      <c r="K4756">
        <v>25.9</v>
      </c>
      <c r="L4756">
        <v>0.161</v>
      </c>
      <c r="M4756">
        <v>376</v>
      </c>
      <c r="N4756">
        <v>0.84599999999999997</v>
      </c>
      <c r="O4756">
        <v>815</v>
      </c>
      <c r="P4756">
        <v>0.46899999999999997</v>
      </c>
      <c r="Q4756">
        <v>225</v>
      </c>
      <c r="R4756">
        <v>0.32900000000000001</v>
      </c>
      <c r="S4756">
        <v>0.54100000000000004</v>
      </c>
      <c r="T4756">
        <v>16.5</v>
      </c>
      <c r="U4756">
        <v>2.6</v>
      </c>
      <c r="V4756">
        <v>4.8</v>
      </c>
      <c r="W4756">
        <v>6.7</v>
      </c>
      <c r="X4756">
        <v>35.200000000000003</v>
      </c>
      <c r="Y4756">
        <v>1.1299999999999999</v>
      </c>
      <c r="Z4756">
        <v>0.22</v>
      </c>
      <c r="AA4756">
        <v>8.1999999999999993</v>
      </c>
    </row>
    <row r="4757" spans="1:27">
      <c r="A4757">
        <v>2013</v>
      </c>
      <c r="B4757" t="s">
        <v>1350</v>
      </c>
      <c r="C4757" t="s">
        <v>75</v>
      </c>
      <c r="D4757" t="str">
        <f>VLOOKUP($C4757,Sheet1!$C$4:$D$34,2,FALSE)</f>
        <v>Bulls</v>
      </c>
      <c r="E4757" t="str">
        <f t="shared" si="74"/>
        <v>Bulls2013</v>
      </c>
      <c r="F4757" t="s">
        <v>959</v>
      </c>
      <c r="G4757">
        <v>20</v>
      </c>
      <c r="H4757">
        <v>20</v>
      </c>
      <c r="I4757">
        <v>12</v>
      </c>
      <c r="J4757">
        <v>23.7</v>
      </c>
      <c r="K4757">
        <v>17.399999999999999</v>
      </c>
      <c r="L4757">
        <v>0.189</v>
      </c>
      <c r="M4757">
        <v>16</v>
      </c>
      <c r="N4757">
        <v>0.68799999999999994</v>
      </c>
      <c r="O4757">
        <v>56</v>
      </c>
      <c r="P4757">
        <v>0.25</v>
      </c>
      <c r="Q4757">
        <v>10</v>
      </c>
      <c r="R4757">
        <v>0.2</v>
      </c>
      <c r="S4757">
        <v>0.308</v>
      </c>
      <c r="T4757">
        <v>2.2999999999999998</v>
      </c>
      <c r="U4757">
        <v>1</v>
      </c>
      <c r="V4757">
        <v>4.5</v>
      </c>
      <c r="W4757">
        <v>1.4</v>
      </c>
      <c r="X4757">
        <v>18.100000000000001</v>
      </c>
      <c r="Y4757">
        <v>0.1</v>
      </c>
      <c r="Z4757">
        <v>0.2</v>
      </c>
      <c r="AA4757">
        <v>4.9000000000000004</v>
      </c>
    </row>
    <row r="4758" spans="1:27">
      <c r="A4758">
        <v>2013</v>
      </c>
      <c r="B4758" t="s">
        <v>1350</v>
      </c>
      <c r="C4758" t="s">
        <v>37</v>
      </c>
      <c r="D4758" t="str">
        <f>VLOOKUP($C4758,Sheet1!$C$4:$D$34,2,FALSE)</f>
        <v>Nets</v>
      </c>
      <c r="E4758" t="str">
        <f t="shared" si="74"/>
        <v>Nets2013</v>
      </c>
      <c r="F4758" t="s">
        <v>959</v>
      </c>
      <c r="G4758">
        <v>20</v>
      </c>
      <c r="H4758">
        <v>21</v>
      </c>
      <c r="I4758">
        <v>9.4</v>
      </c>
      <c r="J4758">
        <v>18.8</v>
      </c>
      <c r="K4758">
        <v>19.899999999999999</v>
      </c>
      <c r="L4758">
        <v>0.26400000000000001</v>
      </c>
      <c r="M4758">
        <v>19</v>
      </c>
      <c r="N4758">
        <v>0.78900000000000003</v>
      </c>
      <c r="O4758">
        <v>45</v>
      </c>
      <c r="P4758">
        <v>0.42199999999999999</v>
      </c>
      <c r="Q4758">
        <v>8</v>
      </c>
      <c r="R4758">
        <v>0.375</v>
      </c>
      <c r="S4758">
        <v>0.505</v>
      </c>
      <c r="T4758">
        <v>3</v>
      </c>
      <c r="U4758">
        <v>1</v>
      </c>
      <c r="V4758">
        <v>6.4</v>
      </c>
      <c r="W4758">
        <v>1.4</v>
      </c>
      <c r="X4758">
        <v>24.4</v>
      </c>
      <c r="Y4758">
        <v>0.38</v>
      </c>
      <c r="Z4758">
        <v>0.05</v>
      </c>
      <c r="AA4758">
        <v>6.9</v>
      </c>
    </row>
    <row r="4759" spans="1:27">
      <c r="A4759">
        <v>2013</v>
      </c>
      <c r="B4759" t="s">
        <v>1068</v>
      </c>
      <c r="C4759" t="s">
        <v>37</v>
      </c>
      <c r="D4759" t="str">
        <f>VLOOKUP($C4759,Sheet1!$C$4:$D$34,2,FALSE)</f>
        <v>Nets</v>
      </c>
      <c r="E4759" t="str">
        <f t="shared" si="74"/>
        <v>Nets2013</v>
      </c>
      <c r="F4759" t="s">
        <v>958</v>
      </c>
      <c r="G4759">
        <v>28</v>
      </c>
      <c r="H4759">
        <v>72</v>
      </c>
      <c r="I4759">
        <v>19.2</v>
      </c>
      <c r="J4759">
        <v>39.5</v>
      </c>
      <c r="K4759">
        <v>20.8</v>
      </c>
      <c r="L4759">
        <v>8.7999999999999995E-2</v>
      </c>
      <c r="M4759">
        <v>62</v>
      </c>
      <c r="N4759">
        <v>0.71</v>
      </c>
      <c r="O4759">
        <v>180</v>
      </c>
      <c r="P4759">
        <v>0.47199999999999998</v>
      </c>
      <c r="Q4759">
        <v>349</v>
      </c>
      <c r="R4759">
        <v>0.39</v>
      </c>
      <c r="S4759">
        <v>0.55900000000000005</v>
      </c>
      <c r="T4759">
        <v>8.6</v>
      </c>
      <c r="U4759">
        <v>3.7</v>
      </c>
      <c r="V4759">
        <v>11.5</v>
      </c>
      <c r="W4759">
        <v>0.8</v>
      </c>
      <c r="X4759">
        <v>7.1</v>
      </c>
      <c r="Y4759">
        <v>0.4</v>
      </c>
      <c r="Z4759">
        <v>0.32</v>
      </c>
      <c r="AA4759">
        <v>6.1</v>
      </c>
    </row>
    <row r="4760" spans="1:27">
      <c r="A4760">
        <v>2013</v>
      </c>
      <c r="B4760" t="s">
        <v>589</v>
      </c>
      <c r="C4760" t="s">
        <v>64</v>
      </c>
      <c r="D4760" t="str">
        <f>VLOOKUP($C4760,Sheet1!$C$4:$D$34,2,FALSE)</f>
        <v>Wizards</v>
      </c>
      <c r="E4760" t="str">
        <f t="shared" si="74"/>
        <v>Wizards2013</v>
      </c>
      <c r="F4760" t="s">
        <v>959</v>
      </c>
      <c r="G4760">
        <v>27</v>
      </c>
      <c r="H4760">
        <v>75</v>
      </c>
      <c r="I4760">
        <v>8.3000000000000007</v>
      </c>
      <c r="J4760">
        <v>17</v>
      </c>
      <c r="K4760">
        <v>14.6</v>
      </c>
      <c r="L4760">
        <v>0.20799999999999999</v>
      </c>
      <c r="M4760">
        <v>43</v>
      </c>
      <c r="N4760">
        <v>0.69799999999999995</v>
      </c>
      <c r="O4760">
        <v>112</v>
      </c>
      <c r="P4760">
        <v>0.40200000000000002</v>
      </c>
      <c r="Q4760">
        <v>29</v>
      </c>
      <c r="R4760">
        <v>0.20699999999999999</v>
      </c>
      <c r="S4760">
        <v>0.43099999999999999</v>
      </c>
      <c r="T4760">
        <v>1.8</v>
      </c>
      <c r="U4760">
        <v>0.9</v>
      </c>
      <c r="V4760">
        <v>6.3</v>
      </c>
      <c r="W4760">
        <v>1</v>
      </c>
      <c r="X4760">
        <v>16.2</v>
      </c>
      <c r="Y4760">
        <v>0.47</v>
      </c>
      <c r="Z4760">
        <v>0.15</v>
      </c>
      <c r="AA4760">
        <v>5.7</v>
      </c>
    </row>
    <row r="4761" spans="1:27">
      <c r="A4761">
        <v>2013</v>
      </c>
      <c r="B4761" t="s">
        <v>969</v>
      </c>
      <c r="C4761" t="s">
        <v>37</v>
      </c>
      <c r="D4761" t="str">
        <f>VLOOKUP($C4761,Sheet1!$C$4:$D$34,2,FALSE)</f>
        <v>Nets</v>
      </c>
      <c r="E4761" t="str">
        <f t="shared" si="74"/>
        <v>Nets2013</v>
      </c>
      <c r="F4761" t="s">
        <v>956</v>
      </c>
      <c r="G4761">
        <v>36</v>
      </c>
      <c r="H4761">
        <v>35</v>
      </c>
      <c r="I4761">
        <v>16.100000000000001</v>
      </c>
      <c r="J4761">
        <v>32.799999999999997</v>
      </c>
      <c r="K4761">
        <v>15.5</v>
      </c>
      <c r="L4761">
        <v>0.14499999999999999</v>
      </c>
      <c r="M4761">
        <v>15</v>
      </c>
      <c r="N4761">
        <v>0.66700000000000004</v>
      </c>
      <c r="O4761">
        <v>49</v>
      </c>
      <c r="P4761">
        <v>0.32700000000000001</v>
      </c>
      <c r="Q4761">
        <v>103</v>
      </c>
      <c r="R4761">
        <v>0.379</v>
      </c>
      <c r="S4761">
        <v>0.501</v>
      </c>
      <c r="T4761">
        <v>4.5</v>
      </c>
      <c r="U4761">
        <v>1.1000000000000001</v>
      </c>
      <c r="V4761">
        <v>3.9</v>
      </c>
      <c r="W4761">
        <v>1.6</v>
      </c>
      <c r="X4761">
        <v>15.5</v>
      </c>
      <c r="Y4761">
        <v>0.37</v>
      </c>
      <c r="Z4761">
        <v>0</v>
      </c>
      <c r="AA4761">
        <v>5</v>
      </c>
    </row>
    <row r="4762" spans="1:27">
      <c r="A4762">
        <v>2013</v>
      </c>
      <c r="B4762" t="s">
        <v>1351</v>
      </c>
      <c r="C4762" t="s">
        <v>96</v>
      </c>
      <c r="D4762" t="str">
        <f>VLOOKUP($C4762,Sheet1!$C$4:$D$34,2,FALSE)</f>
        <v>Thunder</v>
      </c>
      <c r="E4762" t="str">
        <f t="shared" si="74"/>
        <v>Thunder2013</v>
      </c>
      <c r="F4762" t="s">
        <v>30</v>
      </c>
      <c r="G4762">
        <v>26</v>
      </c>
      <c r="H4762">
        <v>23</v>
      </c>
      <c r="I4762">
        <v>8.1999999999999993</v>
      </c>
      <c r="J4762">
        <v>16.600000000000001</v>
      </c>
      <c r="K4762">
        <v>9.1999999999999993</v>
      </c>
      <c r="L4762">
        <v>0.35699999999999998</v>
      </c>
      <c r="M4762">
        <v>5</v>
      </c>
      <c r="N4762">
        <v>0.2</v>
      </c>
      <c r="O4762">
        <v>23</v>
      </c>
      <c r="P4762">
        <v>0.56499999999999995</v>
      </c>
      <c r="Q4762">
        <v>0</v>
      </c>
      <c r="R4762">
        <v>0</v>
      </c>
      <c r="S4762">
        <v>0.53600000000000003</v>
      </c>
      <c r="T4762">
        <v>1.2</v>
      </c>
      <c r="U4762">
        <v>1.7</v>
      </c>
      <c r="V4762">
        <v>12</v>
      </c>
      <c r="W4762">
        <v>0</v>
      </c>
      <c r="X4762">
        <v>0.7</v>
      </c>
      <c r="Y4762">
        <v>0.17</v>
      </c>
      <c r="Z4762">
        <v>0.39</v>
      </c>
      <c r="AA4762">
        <v>0</v>
      </c>
    </row>
    <row r="4763" spans="1:27">
      <c r="A4763">
        <v>2013</v>
      </c>
      <c r="B4763" t="s">
        <v>1352</v>
      </c>
      <c r="C4763" t="s">
        <v>56</v>
      </c>
      <c r="D4763" t="str">
        <f>VLOOKUP($C4763,Sheet1!$C$4:$D$34,2,FALSE)</f>
        <v>Magic</v>
      </c>
      <c r="E4763" t="str">
        <f t="shared" si="74"/>
        <v>Magic2013</v>
      </c>
      <c r="F4763" t="s">
        <v>958</v>
      </c>
      <c r="G4763">
        <v>20</v>
      </c>
      <c r="H4763">
        <v>4</v>
      </c>
      <c r="I4763">
        <v>5.9</v>
      </c>
      <c r="J4763">
        <v>9.5</v>
      </c>
      <c r="K4763">
        <v>18.399999999999999</v>
      </c>
      <c r="L4763">
        <v>0</v>
      </c>
      <c r="M4763">
        <v>1</v>
      </c>
      <c r="N4763">
        <v>1</v>
      </c>
      <c r="O4763">
        <v>6</v>
      </c>
      <c r="P4763">
        <v>0.5</v>
      </c>
      <c r="Q4763">
        <v>3</v>
      </c>
      <c r="R4763">
        <v>0</v>
      </c>
      <c r="S4763">
        <v>0.371</v>
      </c>
      <c r="T4763">
        <v>1.8</v>
      </c>
      <c r="U4763">
        <v>0.8</v>
      </c>
      <c r="V4763">
        <v>7.2</v>
      </c>
      <c r="W4763">
        <v>0.5</v>
      </c>
      <c r="X4763">
        <v>13.6</v>
      </c>
      <c r="Y4763">
        <v>0</v>
      </c>
      <c r="Z4763">
        <v>0</v>
      </c>
      <c r="AA4763">
        <v>6.1</v>
      </c>
    </row>
    <row r="4764" spans="1:27">
      <c r="A4764">
        <v>2013</v>
      </c>
      <c r="B4764" t="s">
        <v>1352</v>
      </c>
      <c r="C4764" t="s">
        <v>87</v>
      </c>
      <c r="D4764" t="str">
        <f>VLOOKUP($C4764,Sheet1!$C$4:$D$34,2,FALSE)</f>
        <v>76ers</v>
      </c>
      <c r="E4764" t="str">
        <f t="shared" si="74"/>
        <v>76ers2013</v>
      </c>
      <c r="F4764" t="s">
        <v>27</v>
      </c>
      <c r="G4764">
        <v>20</v>
      </c>
      <c r="H4764">
        <v>2</v>
      </c>
      <c r="I4764">
        <v>6.4</v>
      </c>
      <c r="J4764">
        <v>9.6999999999999993</v>
      </c>
      <c r="K4764">
        <v>20</v>
      </c>
      <c r="L4764">
        <v>0.16700000000000001</v>
      </c>
      <c r="M4764">
        <v>0</v>
      </c>
      <c r="N4764">
        <v>0</v>
      </c>
      <c r="O4764">
        <v>3</v>
      </c>
      <c r="P4764">
        <v>0.66700000000000004</v>
      </c>
      <c r="Q4764">
        <v>2</v>
      </c>
      <c r="R4764">
        <v>0.5</v>
      </c>
      <c r="S4764">
        <v>0.7</v>
      </c>
      <c r="T4764">
        <v>3.5</v>
      </c>
      <c r="U4764">
        <v>0</v>
      </c>
      <c r="V4764">
        <v>0</v>
      </c>
      <c r="W4764">
        <v>0.5</v>
      </c>
      <c r="X4764">
        <v>14.4</v>
      </c>
      <c r="Y4764">
        <v>0</v>
      </c>
      <c r="Z4764">
        <v>0</v>
      </c>
      <c r="AA4764">
        <v>0</v>
      </c>
    </row>
    <row r="4765" spans="1:27">
      <c r="A4765">
        <v>2013</v>
      </c>
      <c r="B4765" t="s">
        <v>596</v>
      </c>
      <c r="C4765" t="s">
        <v>70</v>
      </c>
      <c r="D4765" t="str">
        <f>VLOOKUP($C4765,Sheet1!$C$4:$D$34,2,FALSE)</f>
        <v>Kings</v>
      </c>
      <c r="E4765" t="str">
        <f t="shared" si="74"/>
        <v>Kings2013</v>
      </c>
      <c r="F4765" t="s">
        <v>956</v>
      </c>
      <c r="G4765">
        <v>24</v>
      </c>
      <c r="H4765">
        <v>72</v>
      </c>
      <c r="I4765">
        <v>34.5</v>
      </c>
      <c r="J4765">
        <v>71.2</v>
      </c>
      <c r="K4765">
        <v>26.4</v>
      </c>
      <c r="L4765">
        <v>0.14299999999999999</v>
      </c>
      <c r="M4765">
        <v>407</v>
      </c>
      <c r="N4765">
        <v>0.85</v>
      </c>
      <c r="O4765">
        <v>732</v>
      </c>
      <c r="P4765">
        <v>0.504</v>
      </c>
      <c r="Q4765">
        <v>364</v>
      </c>
      <c r="R4765">
        <v>0.34899999999999998</v>
      </c>
      <c r="S4765">
        <v>0.57399999999999995</v>
      </c>
      <c r="T4765">
        <v>20.3</v>
      </c>
      <c r="U4765">
        <v>2.9</v>
      </c>
      <c r="V4765">
        <v>4.8</v>
      </c>
      <c r="W4765">
        <v>6.3</v>
      </c>
      <c r="X4765">
        <v>32.5</v>
      </c>
      <c r="Y4765">
        <v>1.29</v>
      </c>
      <c r="Z4765">
        <v>0.11</v>
      </c>
      <c r="AA4765">
        <v>8.3000000000000007</v>
      </c>
    </row>
    <row r="4766" spans="1:27">
      <c r="A4766">
        <v>2013</v>
      </c>
      <c r="B4766" t="s">
        <v>832</v>
      </c>
      <c r="C4766" t="s">
        <v>39</v>
      </c>
      <c r="D4766" t="str">
        <f>VLOOKUP($C4766,Sheet1!$C$4:$D$34,2,FALSE)</f>
        <v>Pelicans</v>
      </c>
      <c r="E4766" t="str">
        <f t="shared" si="74"/>
        <v>Pelicans2013</v>
      </c>
      <c r="F4766" t="s">
        <v>958</v>
      </c>
      <c r="G4766">
        <v>25</v>
      </c>
      <c r="H4766">
        <v>5</v>
      </c>
      <c r="I4766">
        <v>8.3000000000000007</v>
      </c>
      <c r="J4766">
        <v>15</v>
      </c>
      <c r="K4766">
        <v>14</v>
      </c>
      <c r="L4766">
        <v>0.157</v>
      </c>
      <c r="M4766">
        <v>4</v>
      </c>
      <c r="N4766">
        <v>0.5</v>
      </c>
      <c r="O4766">
        <v>9</v>
      </c>
      <c r="P4766">
        <v>0.222</v>
      </c>
      <c r="Q4766">
        <v>0</v>
      </c>
      <c r="R4766">
        <v>0</v>
      </c>
      <c r="S4766">
        <v>0.27900000000000003</v>
      </c>
      <c r="T4766">
        <v>1.2</v>
      </c>
      <c r="U4766">
        <v>1.4</v>
      </c>
      <c r="V4766">
        <v>9.8000000000000007</v>
      </c>
      <c r="W4766">
        <v>0.6</v>
      </c>
      <c r="X4766">
        <v>9.9</v>
      </c>
      <c r="Y4766">
        <v>0</v>
      </c>
      <c r="Z4766">
        <v>0</v>
      </c>
      <c r="AA4766">
        <v>4.8</v>
      </c>
    </row>
    <row r="4767" spans="1:27">
      <c r="A4767">
        <v>2013</v>
      </c>
      <c r="B4767" t="s">
        <v>1247</v>
      </c>
      <c r="C4767" t="s">
        <v>90</v>
      </c>
      <c r="D4767" t="str">
        <f>VLOOKUP($C4767,Sheet1!$C$4:$D$34,2,FALSE)</f>
        <v>Spurs</v>
      </c>
      <c r="E4767" t="str">
        <f t="shared" si="74"/>
        <v>Spurs2013</v>
      </c>
      <c r="F4767" t="s">
        <v>960</v>
      </c>
      <c r="G4767">
        <v>25</v>
      </c>
      <c r="H4767">
        <v>1</v>
      </c>
      <c r="I4767">
        <v>14.4</v>
      </c>
      <c r="J4767">
        <v>22.9</v>
      </c>
      <c r="K4767">
        <v>18.399999999999999</v>
      </c>
      <c r="L4767">
        <v>0.17</v>
      </c>
      <c r="M4767">
        <v>2</v>
      </c>
      <c r="N4767">
        <v>0</v>
      </c>
      <c r="O4767">
        <v>4</v>
      </c>
      <c r="P4767">
        <v>0.25</v>
      </c>
      <c r="Q4767">
        <v>0</v>
      </c>
      <c r="R4767">
        <v>0</v>
      </c>
      <c r="S4767">
        <v>0.20499999999999999</v>
      </c>
      <c r="T4767">
        <v>2</v>
      </c>
      <c r="U4767">
        <v>9</v>
      </c>
      <c r="V4767">
        <v>35.200000000000003</v>
      </c>
      <c r="W4767">
        <v>0</v>
      </c>
      <c r="X4767">
        <v>0</v>
      </c>
      <c r="Y4767">
        <v>0</v>
      </c>
      <c r="Z4767">
        <v>2</v>
      </c>
      <c r="AA4767">
        <v>0</v>
      </c>
    </row>
    <row r="4768" spans="1:27">
      <c r="A4768">
        <v>2013</v>
      </c>
      <c r="B4768" t="s">
        <v>1247</v>
      </c>
      <c r="C4768" t="s">
        <v>41</v>
      </c>
      <c r="D4768" t="str">
        <f>VLOOKUP($C4768,Sheet1!$C$4:$D$34,2,FALSE)</f>
        <v>Jazz</v>
      </c>
      <c r="E4768" t="str">
        <f t="shared" si="74"/>
        <v>Jazz2013</v>
      </c>
      <c r="F4768" t="s">
        <v>960</v>
      </c>
      <c r="G4768">
        <v>25</v>
      </c>
      <c r="H4768">
        <v>7</v>
      </c>
      <c r="I4768">
        <v>6.7</v>
      </c>
      <c r="J4768">
        <v>13.2</v>
      </c>
      <c r="K4768">
        <v>19.5</v>
      </c>
      <c r="L4768">
        <v>0.4</v>
      </c>
      <c r="M4768">
        <v>0</v>
      </c>
      <c r="N4768">
        <v>0</v>
      </c>
      <c r="O4768">
        <v>8</v>
      </c>
      <c r="P4768">
        <v>0.625</v>
      </c>
      <c r="Q4768">
        <v>4</v>
      </c>
      <c r="R4768">
        <v>0.25</v>
      </c>
      <c r="S4768">
        <v>0.54200000000000004</v>
      </c>
      <c r="T4768">
        <v>1.9</v>
      </c>
      <c r="U4768">
        <v>1.7</v>
      </c>
      <c r="V4768">
        <v>14.8</v>
      </c>
      <c r="W4768">
        <v>0.3</v>
      </c>
      <c r="X4768">
        <v>6.9</v>
      </c>
      <c r="Y4768">
        <v>0</v>
      </c>
      <c r="Z4768">
        <v>0.14000000000000001</v>
      </c>
      <c r="AA4768">
        <v>5.9</v>
      </c>
    </row>
    <row r="4769" spans="1:27">
      <c r="A4769">
        <v>2013</v>
      </c>
      <c r="B4769" t="s">
        <v>1022</v>
      </c>
      <c r="C4769" t="s">
        <v>87</v>
      </c>
      <c r="D4769" t="str">
        <f>VLOOKUP($C4769,Sheet1!$C$4:$D$34,2,FALSE)</f>
        <v>76ers</v>
      </c>
      <c r="E4769" t="str">
        <f t="shared" si="74"/>
        <v>76ers2013</v>
      </c>
      <c r="F4769" t="s">
        <v>958</v>
      </c>
      <c r="G4769">
        <v>22</v>
      </c>
      <c r="H4769">
        <v>77</v>
      </c>
      <c r="I4769">
        <v>22.4</v>
      </c>
      <c r="J4769">
        <v>46.3</v>
      </c>
      <c r="K4769">
        <v>11.4</v>
      </c>
      <c r="L4769">
        <v>0.129</v>
      </c>
      <c r="M4769">
        <v>73</v>
      </c>
      <c r="N4769">
        <v>0.71199999999999997</v>
      </c>
      <c r="O4769">
        <v>205</v>
      </c>
      <c r="P4769">
        <v>0.50700000000000001</v>
      </c>
      <c r="Q4769">
        <v>167</v>
      </c>
      <c r="R4769">
        <v>0.40100000000000002</v>
      </c>
      <c r="S4769">
        <v>0.56999999999999995</v>
      </c>
      <c r="T4769">
        <v>6</v>
      </c>
      <c r="U4769">
        <v>3.2</v>
      </c>
      <c r="V4769">
        <v>7.7</v>
      </c>
      <c r="W4769">
        <v>0.9</v>
      </c>
      <c r="X4769">
        <v>6.2</v>
      </c>
      <c r="Y4769">
        <v>0.69</v>
      </c>
      <c r="Z4769">
        <v>0.16</v>
      </c>
      <c r="AA4769">
        <v>4.5999999999999996</v>
      </c>
    </row>
    <row r="4770" spans="1:27">
      <c r="A4770">
        <v>2013</v>
      </c>
      <c r="B4770" t="s">
        <v>1146</v>
      </c>
      <c r="C4770" t="s">
        <v>70</v>
      </c>
      <c r="D4770" t="str">
        <f>VLOOKUP($C4770,Sheet1!$C$4:$D$34,2,FALSE)</f>
        <v>Kings</v>
      </c>
      <c r="E4770" t="str">
        <f t="shared" si="74"/>
        <v>Kings2013</v>
      </c>
      <c r="F4770" t="s">
        <v>960</v>
      </c>
      <c r="G4770">
        <v>27</v>
      </c>
      <c r="H4770">
        <v>82</v>
      </c>
      <c r="I4770">
        <v>24.3</v>
      </c>
      <c r="J4770">
        <v>50.2</v>
      </c>
      <c r="K4770">
        <v>14.5</v>
      </c>
      <c r="L4770">
        <v>0.14499999999999999</v>
      </c>
      <c r="M4770">
        <v>145</v>
      </c>
      <c r="N4770">
        <v>0.57899999999999996</v>
      </c>
      <c r="O4770">
        <v>496</v>
      </c>
      <c r="P4770">
        <v>0.50600000000000001</v>
      </c>
      <c r="Q4770">
        <v>0</v>
      </c>
      <c r="R4770">
        <v>0</v>
      </c>
      <c r="S4770">
        <v>0.52300000000000002</v>
      </c>
      <c r="T4770">
        <v>7.1</v>
      </c>
      <c r="U4770">
        <v>6.4</v>
      </c>
      <c r="V4770">
        <v>15</v>
      </c>
      <c r="W4770">
        <v>0.6</v>
      </c>
      <c r="X4770">
        <v>4.0999999999999996</v>
      </c>
      <c r="Y4770">
        <v>0.39</v>
      </c>
      <c r="Z4770">
        <v>0.68</v>
      </c>
      <c r="AA4770">
        <v>5</v>
      </c>
    </row>
    <row r="4771" spans="1:27">
      <c r="A4771">
        <v>2013</v>
      </c>
      <c r="B4771" t="s">
        <v>598</v>
      </c>
      <c r="C4771" t="s">
        <v>110</v>
      </c>
      <c r="D4771" t="str">
        <f>VLOOKUP($C4771,Sheet1!$C$4:$D$34,2,FALSE)</f>
        <v>Warriors</v>
      </c>
      <c r="E4771" t="str">
        <f t="shared" si="74"/>
        <v>Warriors2013</v>
      </c>
      <c r="F4771" t="s">
        <v>959</v>
      </c>
      <c r="G4771">
        <v>23</v>
      </c>
      <c r="H4771">
        <v>81</v>
      </c>
      <c r="I4771">
        <v>35.200000000000003</v>
      </c>
      <c r="J4771">
        <v>72.8</v>
      </c>
      <c r="K4771">
        <v>22.8</v>
      </c>
      <c r="L4771">
        <v>9.1999999999999998E-2</v>
      </c>
      <c r="M4771">
        <v>185</v>
      </c>
      <c r="N4771">
        <v>0.79500000000000004</v>
      </c>
      <c r="O4771">
        <v>724</v>
      </c>
      <c r="P4771">
        <v>0.46400000000000002</v>
      </c>
      <c r="Q4771">
        <v>535</v>
      </c>
      <c r="R4771">
        <v>0.41699999999999998</v>
      </c>
      <c r="S4771">
        <v>0.55500000000000005</v>
      </c>
      <c r="T4771">
        <v>18.399999999999999</v>
      </c>
      <c r="U4771">
        <v>3.1</v>
      </c>
      <c r="V4771">
        <v>4.8</v>
      </c>
      <c r="W4771">
        <v>2.2000000000000002</v>
      </c>
      <c r="X4771">
        <v>10.199999999999999</v>
      </c>
      <c r="Y4771">
        <v>0.93</v>
      </c>
      <c r="Z4771">
        <v>0.46</v>
      </c>
      <c r="AA4771">
        <v>5.7</v>
      </c>
    </row>
    <row r="4772" spans="1:27">
      <c r="A4772">
        <v>2013</v>
      </c>
      <c r="B4772" t="s">
        <v>599</v>
      </c>
      <c r="C4772" t="s">
        <v>45</v>
      </c>
      <c r="D4772" t="str">
        <f>VLOOKUP($C4772,Sheet1!$C$4:$D$34,2,FALSE)</f>
        <v>Cavaliers</v>
      </c>
      <c r="E4772" t="str">
        <f t="shared" si="74"/>
        <v>Cavaliers2013</v>
      </c>
      <c r="F4772" t="s">
        <v>960</v>
      </c>
      <c r="G4772">
        <v>22</v>
      </c>
      <c r="H4772">
        <v>82</v>
      </c>
      <c r="I4772">
        <v>31.4</v>
      </c>
      <c r="J4772">
        <v>64.599999999999994</v>
      </c>
      <c r="K4772">
        <v>17.600000000000001</v>
      </c>
      <c r="L4772">
        <v>0.106</v>
      </c>
      <c r="M4772">
        <v>339</v>
      </c>
      <c r="N4772">
        <v>0.69299999999999995</v>
      </c>
      <c r="O4772">
        <v>760</v>
      </c>
      <c r="P4772">
        <v>0.47799999999999998</v>
      </c>
      <c r="Q4772">
        <v>1</v>
      </c>
      <c r="R4772">
        <v>0</v>
      </c>
      <c r="S4772">
        <v>0.52800000000000002</v>
      </c>
      <c r="T4772">
        <v>11.7</v>
      </c>
      <c r="U4772">
        <v>9.1999999999999993</v>
      </c>
      <c r="V4772">
        <v>16.399999999999999</v>
      </c>
      <c r="W4772">
        <v>0.9</v>
      </c>
      <c r="X4772">
        <v>4.5</v>
      </c>
      <c r="Y4772">
        <v>0.51</v>
      </c>
      <c r="Z4772">
        <v>0.43</v>
      </c>
      <c r="AA4772">
        <v>5.9</v>
      </c>
    </row>
    <row r="4773" spans="1:27">
      <c r="A4773">
        <v>2013</v>
      </c>
      <c r="B4773" t="s">
        <v>1056</v>
      </c>
      <c r="C4773" t="s">
        <v>70</v>
      </c>
      <c r="D4773" t="str">
        <f>VLOOKUP($C4773,Sheet1!$C$4:$D$34,2,FALSE)</f>
        <v>Kings</v>
      </c>
      <c r="E4773" t="str">
        <f t="shared" si="74"/>
        <v>Kings2013</v>
      </c>
      <c r="F4773" t="s">
        <v>959</v>
      </c>
      <c r="G4773">
        <v>26</v>
      </c>
      <c r="H4773">
        <v>46</v>
      </c>
      <c r="I4773">
        <v>24.2</v>
      </c>
      <c r="J4773">
        <v>49.7</v>
      </c>
      <c r="K4773">
        <v>17.2</v>
      </c>
      <c r="L4773">
        <v>8.7999999999999995E-2</v>
      </c>
      <c r="M4773">
        <v>52</v>
      </c>
      <c r="N4773">
        <v>0.80800000000000005</v>
      </c>
      <c r="O4773">
        <v>194</v>
      </c>
      <c r="P4773">
        <v>0.438</v>
      </c>
      <c r="Q4773">
        <v>179</v>
      </c>
      <c r="R4773">
        <v>0.318</v>
      </c>
      <c r="S4773">
        <v>0.48399999999999999</v>
      </c>
      <c r="T4773">
        <v>8.3000000000000007</v>
      </c>
      <c r="U4773">
        <v>2.7</v>
      </c>
      <c r="V4773">
        <v>6.3</v>
      </c>
      <c r="W4773">
        <v>1</v>
      </c>
      <c r="X4773">
        <v>6.6</v>
      </c>
      <c r="Y4773">
        <v>0.67</v>
      </c>
      <c r="Z4773">
        <v>0.17</v>
      </c>
      <c r="AA4773">
        <v>4.7</v>
      </c>
    </row>
    <row r="4774" spans="1:27">
      <c r="A4774">
        <v>2013</v>
      </c>
      <c r="B4774" t="s">
        <v>1056</v>
      </c>
      <c r="C4774" t="s">
        <v>37</v>
      </c>
      <c r="D4774" t="str">
        <f>VLOOKUP($C4774,Sheet1!$C$4:$D$34,2,FALSE)</f>
        <v>Nets</v>
      </c>
      <c r="E4774" t="str">
        <f t="shared" si="74"/>
        <v>Nets2013</v>
      </c>
      <c r="F4774" t="s">
        <v>959</v>
      </c>
      <c r="G4774">
        <v>26</v>
      </c>
      <c r="H4774">
        <v>26</v>
      </c>
      <c r="I4774">
        <v>23.7</v>
      </c>
      <c r="J4774">
        <v>47.7</v>
      </c>
      <c r="K4774">
        <v>24.6</v>
      </c>
      <c r="L4774">
        <v>0.09</v>
      </c>
      <c r="M4774">
        <v>60</v>
      </c>
      <c r="N4774">
        <v>0.8</v>
      </c>
      <c r="O4774">
        <v>129</v>
      </c>
      <c r="P4774">
        <v>0.45</v>
      </c>
      <c r="Q4774">
        <v>137</v>
      </c>
      <c r="R4774">
        <v>0.38</v>
      </c>
      <c r="S4774">
        <v>0.54700000000000004</v>
      </c>
      <c r="T4774">
        <v>12.3</v>
      </c>
      <c r="U4774">
        <v>2.8</v>
      </c>
      <c r="V4774">
        <v>7.2</v>
      </c>
      <c r="W4774">
        <v>1.2</v>
      </c>
      <c r="X4774">
        <v>8.6999999999999993</v>
      </c>
      <c r="Y4774">
        <v>1.04</v>
      </c>
      <c r="Z4774">
        <v>0.12</v>
      </c>
      <c r="AA4774">
        <v>5.8</v>
      </c>
    </row>
    <row r="4775" spans="1:27">
      <c r="A4775">
        <v>2013</v>
      </c>
      <c r="B4775" t="s">
        <v>1353</v>
      </c>
      <c r="C4775" t="s">
        <v>41</v>
      </c>
      <c r="D4775" t="str">
        <f>VLOOKUP($C4775,Sheet1!$C$4:$D$34,2,FALSE)</f>
        <v>Jazz</v>
      </c>
      <c r="E4775" t="str">
        <f t="shared" si="74"/>
        <v>Jazz2013</v>
      </c>
      <c r="F4775" t="s">
        <v>956</v>
      </c>
      <c r="G4775">
        <v>35</v>
      </c>
      <c r="H4775">
        <v>8</v>
      </c>
      <c r="I4775">
        <v>13.6</v>
      </c>
      <c r="J4775">
        <v>27</v>
      </c>
      <c r="K4775">
        <v>12.2</v>
      </c>
      <c r="L4775">
        <v>0.31</v>
      </c>
      <c r="M4775">
        <v>0</v>
      </c>
      <c r="N4775">
        <v>0</v>
      </c>
      <c r="O4775">
        <v>5</v>
      </c>
      <c r="P4775">
        <v>0.6</v>
      </c>
      <c r="Q4775">
        <v>15</v>
      </c>
      <c r="R4775">
        <v>6.7000000000000004E-2</v>
      </c>
      <c r="S4775">
        <v>0.22500000000000001</v>
      </c>
      <c r="T4775">
        <v>1.1000000000000001</v>
      </c>
      <c r="U4775">
        <v>1.4</v>
      </c>
      <c r="V4775">
        <v>5.8</v>
      </c>
      <c r="W4775">
        <v>2.9</v>
      </c>
      <c r="X4775">
        <v>29.8</v>
      </c>
      <c r="Y4775">
        <v>0.25</v>
      </c>
      <c r="Z4775">
        <v>0</v>
      </c>
      <c r="AA4775">
        <v>4.8</v>
      </c>
    </row>
    <row r="4776" spans="1:27">
      <c r="A4776">
        <v>2013</v>
      </c>
      <c r="B4776" t="s">
        <v>752</v>
      </c>
      <c r="C4776" t="s">
        <v>73</v>
      </c>
      <c r="D4776" t="str">
        <f>VLOOKUP($C4776,Sheet1!$C$4:$D$34,2,FALSE)</f>
        <v>Hornets</v>
      </c>
      <c r="E4776" t="str">
        <f t="shared" si="74"/>
        <v>Hornets2013</v>
      </c>
      <c r="F4776" t="s">
        <v>960</v>
      </c>
      <c r="G4776">
        <v>28</v>
      </c>
      <c r="H4776">
        <v>64</v>
      </c>
      <c r="I4776">
        <v>20.100000000000001</v>
      </c>
      <c r="J4776">
        <v>41.3</v>
      </c>
      <c r="K4776">
        <v>12.5</v>
      </c>
      <c r="L4776">
        <v>6.6000000000000003E-2</v>
      </c>
      <c r="M4776">
        <v>41</v>
      </c>
      <c r="N4776">
        <v>0.80500000000000005</v>
      </c>
      <c r="O4776">
        <v>60</v>
      </c>
      <c r="P4776">
        <v>0.45</v>
      </c>
      <c r="Q4776">
        <v>247</v>
      </c>
      <c r="R4776">
        <v>0.41299999999999998</v>
      </c>
      <c r="S4776">
        <v>0.60499999999999998</v>
      </c>
      <c r="T4776">
        <v>6.1</v>
      </c>
      <c r="U4776">
        <v>2.6</v>
      </c>
      <c r="V4776">
        <v>7.4</v>
      </c>
      <c r="W4776">
        <v>0.7</v>
      </c>
      <c r="X4776">
        <v>5</v>
      </c>
      <c r="Y4776">
        <v>0.3</v>
      </c>
      <c r="Z4776">
        <v>0.23</v>
      </c>
      <c r="AA4776">
        <v>4.4000000000000004</v>
      </c>
    </row>
    <row r="4777" spans="1:27">
      <c r="A4777">
        <v>2013</v>
      </c>
      <c r="B4777" t="s">
        <v>609</v>
      </c>
      <c r="C4777" t="s">
        <v>67</v>
      </c>
      <c r="D4777" t="str">
        <f>VLOOKUP($C4777,Sheet1!$C$4:$D$34,2,FALSE)</f>
        <v>Suns</v>
      </c>
      <c r="E4777" t="str">
        <f t="shared" si="74"/>
        <v>Suns2013</v>
      </c>
      <c r="F4777" t="s">
        <v>958</v>
      </c>
      <c r="G4777">
        <v>28</v>
      </c>
      <c r="H4777">
        <v>81</v>
      </c>
      <c r="I4777">
        <v>30.6</v>
      </c>
      <c r="J4777">
        <v>63.4</v>
      </c>
      <c r="K4777">
        <v>14.3</v>
      </c>
      <c r="L4777">
        <v>0.127</v>
      </c>
      <c r="M4777">
        <v>201</v>
      </c>
      <c r="N4777">
        <v>0.77600000000000002</v>
      </c>
      <c r="O4777">
        <v>424</v>
      </c>
      <c r="P4777">
        <v>0.45</v>
      </c>
      <c r="Q4777">
        <v>191</v>
      </c>
      <c r="R4777">
        <v>0.38700000000000001</v>
      </c>
      <c r="S4777">
        <v>0.54</v>
      </c>
      <c r="T4777">
        <v>9.4</v>
      </c>
      <c r="U4777">
        <v>6.5</v>
      </c>
      <c r="V4777">
        <v>12</v>
      </c>
      <c r="W4777">
        <v>1.7</v>
      </c>
      <c r="X4777">
        <v>8.1</v>
      </c>
      <c r="Y4777">
        <v>1.36</v>
      </c>
      <c r="Z4777">
        <v>0.28000000000000003</v>
      </c>
      <c r="AA4777">
        <v>6.1</v>
      </c>
    </row>
    <row r="4778" spans="1:27">
      <c r="A4778">
        <v>2013</v>
      </c>
      <c r="B4778" t="s">
        <v>1261</v>
      </c>
      <c r="C4778" t="s">
        <v>99</v>
      </c>
      <c r="D4778" t="str">
        <f>VLOOKUP($C4778,Sheet1!$C$4:$D$34,2,FALSE)</f>
        <v>Timberwolves</v>
      </c>
      <c r="E4778" t="str">
        <f t="shared" si="74"/>
        <v>Timberwolves2013</v>
      </c>
      <c r="F4778" t="s">
        <v>960</v>
      </c>
      <c r="G4778">
        <v>31</v>
      </c>
      <c r="H4778">
        <v>31</v>
      </c>
      <c r="I4778">
        <v>19.3</v>
      </c>
      <c r="J4778">
        <v>39.4</v>
      </c>
      <c r="K4778">
        <v>10.9</v>
      </c>
      <c r="L4778">
        <v>0.157</v>
      </c>
      <c r="M4778">
        <v>50</v>
      </c>
      <c r="N4778">
        <v>0.42</v>
      </c>
      <c r="O4778">
        <v>107</v>
      </c>
      <c r="P4778">
        <v>0.59799999999999998</v>
      </c>
      <c r="Q4778">
        <v>0</v>
      </c>
      <c r="R4778">
        <v>0</v>
      </c>
      <c r="S4778">
        <v>0.57799999999999996</v>
      </c>
      <c r="T4778">
        <v>4.8</v>
      </c>
      <c r="U4778">
        <v>5.6</v>
      </c>
      <c r="V4778">
        <v>15.8</v>
      </c>
      <c r="W4778">
        <v>0.7</v>
      </c>
      <c r="X4778">
        <v>5.5</v>
      </c>
      <c r="Y4778">
        <v>0.26</v>
      </c>
      <c r="Z4778">
        <v>1.61</v>
      </c>
      <c r="AA4778">
        <v>5.5</v>
      </c>
    </row>
    <row r="4779" spans="1:27">
      <c r="A4779">
        <v>2013</v>
      </c>
      <c r="B4779" t="s">
        <v>1225</v>
      </c>
      <c r="C4779" t="s">
        <v>92</v>
      </c>
      <c r="D4779" t="str">
        <f>VLOOKUP($C4779,Sheet1!$C$4:$D$34,2,FALSE)</f>
        <v>Clippers</v>
      </c>
      <c r="E4779" t="str">
        <f t="shared" si="74"/>
        <v>Clippers2013</v>
      </c>
      <c r="F4779" t="s">
        <v>958</v>
      </c>
      <c r="G4779">
        <v>34</v>
      </c>
      <c r="H4779">
        <v>38</v>
      </c>
      <c r="I4779">
        <v>10.1</v>
      </c>
      <c r="J4779">
        <v>20.9</v>
      </c>
      <c r="K4779">
        <v>15.3</v>
      </c>
      <c r="L4779">
        <v>0.12</v>
      </c>
      <c r="M4779">
        <v>18</v>
      </c>
      <c r="N4779">
        <v>0.5</v>
      </c>
      <c r="O4779">
        <v>59</v>
      </c>
      <c r="P4779">
        <v>0.33900000000000002</v>
      </c>
      <c r="Q4779">
        <v>50</v>
      </c>
      <c r="R4779">
        <v>0.44</v>
      </c>
      <c r="S4779">
        <v>0.49199999999999999</v>
      </c>
      <c r="T4779">
        <v>3</v>
      </c>
      <c r="U4779">
        <v>2.2999999999999998</v>
      </c>
      <c r="V4779">
        <v>12.9</v>
      </c>
      <c r="W4779">
        <v>0.9</v>
      </c>
      <c r="X4779">
        <v>12.2</v>
      </c>
      <c r="Y4779">
        <v>0.5</v>
      </c>
      <c r="Z4779">
        <v>0.26</v>
      </c>
      <c r="AA4779">
        <v>7.3</v>
      </c>
    </row>
    <row r="4780" spans="1:27">
      <c r="A4780">
        <v>2013</v>
      </c>
      <c r="B4780" t="s">
        <v>834</v>
      </c>
      <c r="C4780" t="s">
        <v>87</v>
      </c>
      <c r="D4780" t="str">
        <f>VLOOKUP($C4780,Sheet1!$C$4:$D$34,2,FALSE)</f>
        <v>76ers</v>
      </c>
      <c r="E4780" t="str">
        <f t="shared" si="74"/>
        <v>76ers2013</v>
      </c>
      <c r="F4780" t="s">
        <v>958</v>
      </c>
      <c r="G4780">
        <v>25</v>
      </c>
      <c r="H4780">
        <v>54</v>
      </c>
      <c r="I4780">
        <v>34.700000000000003</v>
      </c>
      <c r="J4780">
        <v>71.400000000000006</v>
      </c>
      <c r="K4780">
        <v>24.5</v>
      </c>
      <c r="L4780">
        <v>0.14299999999999999</v>
      </c>
      <c r="M4780">
        <v>228</v>
      </c>
      <c r="N4780">
        <v>0.82899999999999996</v>
      </c>
      <c r="O4780">
        <v>699</v>
      </c>
      <c r="P4780">
        <v>0.45500000000000002</v>
      </c>
      <c r="Q4780">
        <v>132</v>
      </c>
      <c r="R4780">
        <v>0.28799999999999998</v>
      </c>
      <c r="S4780">
        <v>0.504</v>
      </c>
      <c r="T4780">
        <v>17.399999999999999</v>
      </c>
      <c r="U4780">
        <v>6</v>
      </c>
      <c r="V4780">
        <v>9.3000000000000007</v>
      </c>
      <c r="W4780">
        <v>3.6</v>
      </c>
      <c r="X4780">
        <v>17.7</v>
      </c>
      <c r="Y4780">
        <v>1.04</v>
      </c>
      <c r="Z4780">
        <v>0.09</v>
      </c>
      <c r="AA4780">
        <v>8.3000000000000007</v>
      </c>
    </row>
    <row r="4781" spans="1:27">
      <c r="A4781">
        <v>2013</v>
      </c>
      <c r="B4781" t="s">
        <v>834</v>
      </c>
      <c r="C4781" t="s">
        <v>49</v>
      </c>
      <c r="D4781" t="str">
        <f>VLOOKUP($C4781,Sheet1!$C$4:$D$34,2,FALSE)</f>
        <v>Pacers</v>
      </c>
      <c r="E4781" t="str">
        <f t="shared" si="74"/>
        <v>Pacers2013</v>
      </c>
      <c r="F4781" t="s">
        <v>958</v>
      </c>
      <c r="G4781">
        <v>25</v>
      </c>
      <c r="H4781">
        <v>27</v>
      </c>
      <c r="I4781">
        <v>21</v>
      </c>
      <c r="J4781">
        <v>43</v>
      </c>
      <c r="K4781">
        <v>19.399999999999999</v>
      </c>
      <c r="L4781">
        <v>0.14199999999999999</v>
      </c>
      <c r="M4781">
        <v>34</v>
      </c>
      <c r="N4781">
        <v>0.70599999999999996</v>
      </c>
      <c r="O4781">
        <v>167</v>
      </c>
      <c r="P4781">
        <v>0.40100000000000002</v>
      </c>
      <c r="Q4781">
        <v>24</v>
      </c>
      <c r="R4781">
        <v>0.5</v>
      </c>
      <c r="S4781">
        <v>0.47099999999999997</v>
      </c>
      <c r="T4781">
        <v>7.2</v>
      </c>
      <c r="U4781">
        <v>3.2</v>
      </c>
      <c r="V4781">
        <v>8.5</v>
      </c>
      <c r="W4781">
        <v>2.4</v>
      </c>
      <c r="X4781">
        <v>18.7</v>
      </c>
      <c r="Y4781">
        <v>0.41</v>
      </c>
      <c r="Z4781">
        <v>7.0000000000000007E-2</v>
      </c>
      <c r="AA4781">
        <v>7.3</v>
      </c>
    </row>
    <row r="4782" spans="1:27">
      <c r="A4782">
        <v>2013</v>
      </c>
      <c r="B4782" t="s">
        <v>1354</v>
      </c>
      <c r="C4782" t="s">
        <v>59</v>
      </c>
      <c r="D4782" t="str">
        <f>VLOOKUP($C4782,Sheet1!$C$4:$D$34,2,FALSE)</f>
        <v>Knicks</v>
      </c>
      <c r="E4782" t="str">
        <f t="shared" si="74"/>
        <v>Knicks2013</v>
      </c>
      <c r="F4782" t="s">
        <v>30</v>
      </c>
      <c r="G4782">
        <v>22</v>
      </c>
      <c r="H4782">
        <v>41</v>
      </c>
      <c r="I4782">
        <v>9.5</v>
      </c>
      <c r="J4782">
        <v>19.5</v>
      </c>
      <c r="K4782">
        <v>19.399999999999999</v>
      </c>
      <c r="L4782">
        <v>0.159</v>
      </c>
      <c r="M4782">
        <v>48</v>
      </c>
      <c r="N4782">
        <v>0.54200000000000004</v>
      </c>
      <c r="O4782">
        <v>116</v>
      </c>
      <c r="P4782">
        <v>0.51700000000000002</v>
      </c>
      <c r="Q4782">
        <v>0</v>
      </c>
      <c r="R4782">
        <v>0</v>
      </c>
      <c r="S4782">
        <v>0.53200000000000003</v>
      </c>
      <c r="T4782">
        <v>3.6</v>
      </c>
      <c r="U4782">
        <v>2.7</v>
      </c>
      <c r="V4782">
        <v>16.399999999999999</v>
      </c>
      <c r="W4782">
        <v>0.2</v>
      </c>
      <c r="X4782">
        <v>3.4</v>
      </c>
      <c r="Y4782">
        <v>0.15</v>
      </c>
      <c r="Z4782">
        <v>0.49</v>
      </c>
      <c r="AA4782">
        <v>5.3</v>
      </c>
    </row>
    <row r="4783" spans="1:27">
      <c r="A4783">
        <v>2013</v>
      </c>
      <c r="B4783" t="s">
        <v>944</v>
      </c>
      <c r="C4783" t="s">
        <v>43</v>
      </c>
      <c r="D4783" t="str">
        <f>VLOOKUP($C4783,Sheet1!$C$4:$D$34,2,FALSE)</f>
        <v>Bucks</v>
      </c>
      <c r="E4783" t="str">
        <f t="shared" si="74"/>
        <v>Bucks2013</v>
      </c>
      <c r="F4783" t="s">
        <v>960</v>
      </c>
      <c r="G4783">
        <v>26</v>
      </c>
      <c r="H4783">
        <v>42</v>
      </c>
      <c r="I4783">
        <v>18.899999999999999</v>
      </c>
      <c r="J4783">
        <v>38.700000000000003</v>
      </c>
      <c r="K4783">
        <v>11.5</v>
      </c>
      <c r="L4783">
        <v>0.188</v>
      </c>
      <c r="M4783">
        <v>47</v>
      </c>
      <c r="N4783">
        <v>0.63800000000000001</v>
      </c>
      <c r="O4783">
        <v>143</v>
      </c>
      <c r="P4783">
        <v>0.39900000000000002</v>
      </c>
      <c r="Q4783">
        <v>0</v>
      </c>
      <c r="R4783">
        <v>0</v>
      </c>
      <c r="S4783">
        <v>0.44</v>
      </c>
      <c r="T4783">
        <v>3.4</v>
      </c>
      <c r="U4783">
        <v>3.5</v>
      </c>
      <c r="V4783">
        <v>10.7</v>
      </c>
      <c r="W4783">
        <v>0.7</v>
      </c>
      <c r="X4783">
        <v>5.8</v>
      </c>
      <c r="Y4783">
        <v>0.36</v>
      </c>
      <c r="Z4783">
        <v>1.05</v>
      </c>
      <c r="AA4783">
        <v>4.3</v>
      </c>
    </row>
    <row r="4784" spans="1:27">
      <c r="A4784">
        <v>2013</v>
      </c>
      <c r="B4784" t="s">
        <v>995</v>
      </c>
      <c r="C4784" t="s">
        <v>59</v>
      </c>
      <c r="D4784" t="str">
        <f>VLOOKUP($C4784,Sheet1!$C$4:$D$34,2,FALSE)</f>
        <v>Knicks</v>
      </c>
      <c r="E4784" t="str">
        <f t="shared" si="74"/>
        <v>Knicks2013</v>
      </c>
      <c r="F4784" t="s">
        <v>959</v>
      </c>
      <c r="G4784">
        <v>31</v>
      </c>
      <c r="H4784">
        <v>31</v>
      </c>
      <c r="I4784">
        <v>18.7</v>
      </c>
      <c r="J4784">
        <v>38.1</v>
      </c>
      <c r="K4784">
        <v>17</v>
      </c>
      <c r="L4784">
        <v>0.19800000000000001</v>
      </c>
      <c r="M4784">
        <v>24</v>
      </c>
      <c r="N4784">
        <v>0.83299999999999996</v>
      </c>
      <c r="O4784">
        <v>120</v>
      </c>
      <c r="P4784">
        <v>0.42499999999999999</v>
      </c>
      <c r="Q4784">
        <v>40</v>
      </c>
      <c r="R4784">
        <v>0.42499999999999999</v>
      </c>
      <c r="S4784">
        <v>0.50700000000000001</v>
      </c>
      <c r="T4784">
        <v>5.6</v>
      </c>
      <c r="U4784">
        <v>1.8</v>
      </c>
      <c r="V4784">
        <v>5.8</v>
      </c>
      <c r="W4784">
        <v>3.5</v>
      </c>
      <c r="X4784">
        <v>29.3</v>
      </c>
      <c r="Y4784">
        <v>0.71</v>
      </c>
      <c r="Z4784">
        <v>0.1</v>
      </c>
      <c r="AA4784">
        <v>7</v>
      </c>
    </row>
    <row r="4785" spans="1:27">
      <c r="A4785">
        <v>2013</v>
      </c>
      <c r="B4785" t="s">
        <v>995</v>
      </c>
      <c r="C4785" t="s">
        <v>29</v>
      </c>
      <c r="D4785" t="str">
        <f>VLOOKUP($C4785,Sheet1!$C$4:$D$34,2,FALSE)</f>
        <v>Grizzlies</v>
      </c>
      <c r="E4785" t="str">
        <f t="shared" si="74"/>
        <v>Grizzlies2013</v>
      </c>
      <c r="F4785" t="s">
        <v>959</v>
      </c>
      <c r="G4785">
        <v>31</v>
      </c>
      <c r="H4785">
        <v>10</v>
      </c>
      <c r="I4785">
        <v>5.3</v>
      </c>
      <c r="J4785">
        <v>10.5</v>
      </c>
      <c r="K4785">
        <v>22.3</v>
      </c>
      <c r="L4785">
        <v>0.19500000000000001</v>
      </c>
      <c r="M4785">
        <v>6</v>
      </c>
      <c r="N4785">
        <v>0.83299999999999996</v>
      </c>
      <c r="O4785">
        <v>16</v>
      </c>
      <c r="P4785">
        <v>0.5</v>
      </c>
      <c r="Q4785">
        <v>2</v>
      </c>
      <c r="R4785">
        <v>1</v>
      </c>
      <c r="S4785">
        <v>0.65400000000000003</v>
      </c>
      <c r="T4785">
        <v>2.7</v>
      </c>
      <c r="U4785">
        <v>0.2</v>
      </c>
      <c r="V4785">
        <v>2.2000000000000002</v>
      </c>
      <c r="W4785">
        <v>0.6</v>
      </c>
      <c r="X4785">
        <v>18.8</v>
      </c>
      <c r="Y4785">
        <v>0.1</v>
      </c>
      <c r="Z4785">
        <v>0.1</v>
      </c>
      <c r="AA4785">
        <v>5.2</v>
      </c>
    </row>
    <row r="4786" spans="1:27">
      <c r="A4786">
        <v>2013</v>
      </c>
      <c r="B4786" t="s">
        <v>612</v>
      </c>
      <c r="C4786" t="s">
        <v>26</v>
      </c>
      <c r="D4786" t="str">
        <f>VLOOKUP($C4786,Sheet1!$C$4:$D$34,2,FALSE)</f>
        <v>Raptors</v>
      </c>
      <c r="E4786" t="str">
        <f t="shared" si="74"/>
        <v>Raptors2013</v>
      </c>
      <c r="F4786" t="s">
        <v>30</v>
      </c>
      <c r="G4786">
        <v>21</v>
      </c>
      <c r="H4786">
        <v>81</v>
      </c>
      <c r="I4786">
        <v>28</v>
      </c>
      <c r="J4786">
        <v>57.4</v>
      </c>
      <c r="K4786">
        <v>18.600000000000001</v>
      </c>
      <c r="L4786">
        <v>0.14699999999999999</v>
      </c>
      <c r="M4786">
        <v>260</v>
      </c>
      <c r="N4786">
        <v>0.76200000000000001</v>
      </c>
      <c r="O4786">
        <v>675</v>
      </c>
      <c r="P4786">
        <v>0.53200000000000003</v>
      </c>
      <c r="Q4786">
        <v>1</v>
      </c>
      <c r="R4786">
        <v>0</v>
      </c>
      <c r="S4786">
        <v>0.57899999999999996</v>
      </c>
      <c r="T4786">
        <v>11.3</v>
      </c>
      <c r="U4786">
        <v>8.8000000000000007</v>
      </c>
      <c r="V4786">
        <v>18.3</v>
      </c>
      <c r="W4786">
        <v>0.7</v>
      </c>
      <c r="X4786">
        <v>4.3</v>
      </c>
      <c r="Y4786">
        <v>0.3</v>
      </c>
      <c r="Z4786">
        <v>0.88</v>
      </c>
      <c r="AA4786">
        <v>5.9</v>
      </c>
    </row>
    <row r="4787" spans="1:27">
      <c r="A4787">
        <v>2013</v>
      </c>
      <c r="B4787" t="s">
        <v>754</v>
      </c>
      <c r="C4787" t="s">
        <v>45</v>
      </c>
      <c r="D4787" t="str">
        <f>VLOOKUP($C4787,Sheet1!$C$4:$D$34,2,FALSE)</f>
        <v>Cavaliers</v>
      </c>
      <c r="E4787" t="str">
        <f t="shared" si="74"/>
        <v>Cavaliers2013</v>
      </c>
      <c r="F4787" t="s">
        <v>30</v>
      </c>
      <c r="G4787">
        <v>31</v>
      </c>
      <c r="H4787">
        <v>65</v>
      </c>
      <c r="I4787">
        <v>27.5</v>
      </c>
      <c r="J4787">
        <v>56.4</v>
      </c>
      <c r="K4787">
        <v>14.7</v>
      </c>
      <c r="L4787">
        <v>0.122</v>
      </c>
      <c r="M4787">
        <v>135</v>
      </c>
      <c r="N4787">
        <v>0.68100000000000005</v>
      </c>
      <c r="O4787">
        <v>452</v>
      </c>
      <c r="P4787">
        <v>0.502</v>
      </c>
      <c r="Q4787">
        <v>7</v>
      </c>
      <c r="R4787">
        <v>0</v>
      </c>
      <c r="S4787">
        <v>0.52700000000000002</v>
      </c>
      <c r="T4787">
        <v>8.4</v>
      </c>
      <c r="U4787">
        <v>9.6999999999999993</v>
      </c>
      <c r="V4787">
        <v>19.7</v>
      </c>
      <c r="W4787">
        <v>2.2000000000000002</v>
      </c>
      <c r="X4787">
        <v>12.3</v>
      </c>
      <c r="Y4787">
        <v>1.06</v>
      </c>
      <c r="Z4787">
        <v>0.6</v>
      </c>
      <c r="AA4787">
        <v>8.1999999999999993</v>
      </c>
    </row>
    <row r="4788" spans="1:27">
      <c r="A4788">
        <v>2013</v>
      </c>
      <c r="B4788" t="s">
        <v>1355</v>
      </c>
      <c r="C4788" t="s">
        <v>87</v>
      </c>
      <c r="D4788" t="str">
        <f>VLOOKUP($C4788,Sheet1!$C$4:$D$34,2,FALSE)</f>
        <v>76ers</v>
      </c>
      <c r="E4788" t="str">
        <f t="shared" si="74"/>
        <v>76ers2013</v>
      </c>
      <c r="F4788" t="s">
        <v>960</v>
      </c>
      <c r="G4788">
        <v>25</v>
      </c>
      <c r="H4788">
        <v>23</v>
      </c>
      <c r="I4788">
        <v>14.4</v>
      </c>
      <c r="J4788">
        <v>29.1</v>
      </c>
      <c r="K4788">
        <v>11.9</v>
      </c>
      <c r="L4788">
        <v>0.108</v>
      </c>
      <c r="M4788">
        <v>52</v>
      </c>
      <c r="N4788">
        <v>0.51900000000000002</v>
      </c>
      <c r="O4788">
        <v>60</v>
      </c>
      <c r="P4788">
        <v>0.6</v>
      </c>
      <c r="Q4788">
        <v>0</v>
      </c>
      <c r="R4788">
        <v>0</v>
      </c>
      <c r="S4788">
        <v>0.59699999999999998</v>
      </c>
      <c r="T4788">
        <v>4.3</v>
      </c>
      <c r="U4788">
        <v>2.7</v>
      </c>
      <c r="V4788">
        <v>10.3</v>
      </c>
      <c r="W4788">
        <v>0.6</v>
      </c>
      <c r="X4788">
        <v>5.8</v>
      </c>
      <c r="Y4788">
        <v>0.43</v>
      </c>
      <c r="Z4788">
        <v>1.26</v>
      </c>
      <c r="AA4788">
        <v>5.3</v>
      </c>
    </row>
    <row r="4789" spans="1:27">
      <c r="A4789">
        <v>2013</v>
      </c>
      <c r="B4789" t="s">
        <v>1021</v>
      </c>
      <c r="C4789" t="s">
        <v>70</v>
      </c>
      <c r="D4789" t="str">
        <f>VLOOKUP($C4789,Sheet1!$C$4:$D$34,2,FALSE)</f>
        <v>Kings</v>
      </c>
      <c r="E4789" t="str">
        <f t="shared" si="74"/>
        <v>Kings2013</v>
      </c>
      <c r="F4789" t="s">
        <v>956</v>
      </c>
      <c r="G4789">
        <v>27</v>
      </c>
      <c r="H4789">
        <v>18</v>
      </c>
      <c r="I4789">
        <v>25.6</v>
      </c>
      <c r="J4789">
        <v>51.6</v>
      </c>
      <c r="K4789">
        <v>18.3</v>
      </c>
      <c r="L4789">
        <v>0.14099999999999999</v>
      </c>
      <c r="M4789">
        <v>32</v>
      </c>
      <c r="N4789">
        <v>0.93799999999999994</v>
      </c>
      <c r="O4789">
        <v>100</v>
      </c>
      <c r="P4789">
        <v>0.49</v>
      </c>
      <c r="Q4789">
        <v>50</v>
      </c>
      <c r="R4789">
        <v>0.32</v>
      </c>
      <c r="S4789">
        <v>0.53600000000000003</v>
      </c>
      <c r="T4789">
        <v>9.8000000000000007</v>
      </c>
      <c r="U4789">
        <v>1.9</v>
      </c>
      <c r="V4789">
        <v>4.2</v>
      </c>
      <c r="W4789">
        <v>5.3</v>
      </c>
      <c r="X4789">
        <v>33.1</v>
      </c>
      <c r="Y4789">
        <v>0.33</v>
      </c>
      <c r="Z4789">
        <v>0.06</v>
      </c>
      <c r="AA4789">
        <v>7.2</v>
      </c>
    </row>
    <row r="4790" spans="1:27">
      <c r="A4790">
        <v>2013</v>
      </c>
      <c r="B4790" t="s">
        <v>1021</v>
      </c>
      <c r="C4790" t="s">
        <v>26</v>
      </c>
      <c r="D4790" t="str">
        <f>VLOOKUP($C4790,Sheet1!$C$4:$D$34,2,FALSE)</f>
        <v>Raptors</v>
      </c>
      <c r="E4790" t="str">
        <f t="shared" si="74"/>
        <v>Raptors2013</v>
      </c>
      <c r="F4790" t="s">
        <v>959</v>
      </c>
      <c r="G4790">
        <v>27</v>
      </c>
      <c r="H4790">
        <v>61</v>
      </c>
      <c r="I4790">
        <v>21.3</v>
      </c>
      <c r="J4790">
        <v>43.6</v>
      </c>
      <c r="K4790">
        <v>22.4</v>
      </c>
      <c r="L4790">
        <v>0.157</v>
      </c>
      <c r="M4790">
        <v>76</v>
      </c>
      <c r="N4790">
        <v>0.85499999999999998</v>
      </c>
      <c r="O4790">
        <v>269</v>
      </c>
      <c r="P4790">
        <v>0.442</v>
      </c>
      <c r="Q4790">
        <v>239</v>
      </c>
      <c r="R4790">
        <v>0.38900000000000001</v>
      </c>
      <c r="S4790">
        <v>0.53700000000000003</v>
      </c>
      <c r="T4790">
        <v>9.5</v>
      </c>
      <c r="U4790">
        <v>2.2999999999999998</v>
      </c>
      <c r="V4790">
        <v>6.2</v>
      </c>
      <c r="W4790">
        <v>3.7</v>
      </c>
      <c r="X4790">
        <v>29.9</v>
      </c>
      <c r="Y4790">
        <v>0.41</v>
      </c>
      <c r="Z4790">
        <v>7.0000000000000007E-2</v>
      </c>
      <c r="AA4790">
        <v>8.1</v>
      </c>
    </row>
    <row r="4791" spans="1:27">
      <c r="A4791">
        <v>2013</v>
      </c>
      <c r="B4791" t="s">
        <v>1356</v>
      </c>
      <c r="C4791" t="s">
        <v>64</v>
      </c>
      <c r="D4791" t="str">
        <f>VLOOKUP($C4791,Sheet1!$C$4:$D$34,2,FALSE)</f>
        <v>Wizards</v>
      </c>
      <c r="E4791" t="str">
        <f t="shared" si="74"/>
        <v>Wizards2013</v>
      </c>
      <c r="F4791" t="s">
        <v>960</v>
      </c>
      <c r="G4791">
        <v>23</v>
      </c>
      <c r="H4791">
        <v>33</v>
      </c>
      <c r="I4791">
        <v>14</v>
      </c>
      <c r="J4791">
        <v>27.9</v>
      </c>
      <c r="K4791">
        <v>12.4</v>
      </c>
      <c r="L4791">
        <v>0.17299999999999999</v>
      </c>
      <c r="M4791">
        <v>30</v>
      </c>
      <c r="N4791">
        <v>0.26700000000000002</v>
      </c>
      <c r="O4791">
        <v>92</v>
      </c>
      <c r="P4791">
        <v>0.52200000000000002</v>
      </c>
      <c r="Q4791">
        <v>0</v>
      </c>
      <c r="R4791">
        <v>0</v>
      </c>
      <c r="S4791">
        <v>0.49399999999999999</v>
      </c>
      <c r="T4791">
        <v>3.2</v>
      </c>
      <c r="U4791">
        <v>3.4</v>
      </c>
      <c r="V4791">
        <v>14.1</v>
      </c>
      <c r="W4791">
        <v>0.3</v>
      </c>
      <c r="X4791">
        <v>3.4</v>
      </c>
      <c r="Y4791">
        <v>0.79</v>
      </c>
      <c r="Z4791">
        <v>0.57999999999999996</v>
      </c>
      <c r="AA4791">
        <v>4.2</v>
      </c>
    </row>
    <row r="4792" spans="1:27">
      <c r="A4792">
        <v>2013</v>
      </c>
      <c r="B4792" t="s">
        <v>1356</v>
      </c>
      <c r="C4792" t="s">
        <v>85</v>
      </c>
      <c r="D4792" t="str">
        <f>VLOOKUP($C4792,Sheet1!$C$4:$D$34,2,FALSE)</f>
        <v>Nuggets</v>
      </c>
      <c r="E4792" t="str">
        <f t="shared" si="74"/>
        <v>Nuggets2013</v>
      </c>
      <c r="F4792" t="s">
        <v>960</v>
      </c>
      <c r="G4792">
        <v>23</v>
      </c>
      <c r="H4792">
        <v>21</v>
      </c>
      <c r="I4792">
        <v>14.4</v>
      </c>
      <c r="J4792">
        <v>29.5</v>
      </c>
      <c r="K4792">
        <v>15</v>
      </c>
      <c r="L4792">
        <v>0.13200000000000001</v>
      </c>
      <c r="M4792">
        <v>26</v>
      </c>
      <c r="N4792">
        <v>0.42299999999999999</v>
      </c>
      <c r="O4792">
        <v>81</v>
      </c>
      <c r="P4792">
        <v>0.50600000000000001</v>
      </c>
      <c r="Q4792">
        <v>0</v>
      </c>
      <c r="R4792">
        <v>0</v>
      </c>
      <c r="S4792">
        <v>0.503</v>
      </c>
      <c r="T4792">
        <v>4.4000000000000004</v>
      </c>
      <c r="U4792">
        <v>3.7</v>
      </c>
      <c r="V4792">
        <v>13.9</v>
      </c>
      <c r="W4792">
        <v>0.5</v>
      </c>
      <c r="X4792">
        <v>5.5</v>
      </c>
      <c r="Y4792">
        <v>1.29</v>
      </c>
      <c r="Z4792">
        <v>0.76</v>
      </c>
      <c r="AA4792">
        <v>5.6</v>
      </c>
    </row>
    <row r="4793" spans="1:27">
      <c r="A4793">
        <v>2013</v>
      </c>
      <c r="B4793" t="s">
        <v>1119</v>
      </c>
      <c r="C4793" t="s">
        <v>71</v>
      </c>
      <c r="D4793" t="str">
        <f>VLOOKUP($C4793,Sheet1!$C$4:$D$34,2,FALSE)</f>
        <v>Pistons</v>
      </c>
      <c r="E4793" t="str">
        <f t="shared" si="74"/>
        <v>Pistons2013</v>
      </c>
      <c r="F4793" t="s">
        <v>960</v>
      </c>
      <c r="G4793">
        <v>29</v>
      </c>
      <c r="H4793">
        <v>20</v>
      </c>
      <c r="I4793">
        <v>8.8000000000000007</v>
      </c>
      <c r="J4793">
        <v>18</v>
      </c>
      <c r="K4793">
        <v>25.5</v>
      </c>
      <c r="L4793">
        <v>6.7000000000000004E-2</v>
      </c>
      <c r="M4793">
        <v>14</v>
      </c>
      <c r="N4793">
        <v>0.57099999999999995</v>
      </c>
      <c r="O4793">
        <v>36</v>
      </c>
      <c r="P4793">
        <v>0.58299999999999996</v>
      </c>
      <c r="Q4793">
        <v>56</v>
      </c>
      <c r="R4793">
        <v>0.25</v>
      </c>
      <c r="S4793">
        <v>0.46899999999999997</v>
      </c>
      <c r="T4793">
        <v>4.5999999999999996</v>
      </c>
      <c r="U4793">
        <v>1.7</v>
      </c>
      <c r="V4793">
        <v>10.5</v>
      </c>
      <c r="W4793">
        <v>0.3</v>
      </c>
      <c r="X4793">
        <v>5.6</v>
      </c>
      <c r="Y4793">
        <v>0.2</v>
      </c>
      <c r="Z4793">
        <v>0.25</v>
      </c>
      <c r="AA4793">
        <v>6</v>
      </c>
    </row>
    <row r="4794" spans="1:27">
      <c r="A4794">
        <v>2013</v>
      </c>
      <c r="B4794" t="s">
        <v>618</v>
      </c>
      <c r="C4794" t="s">
        <v>56</v>
      </c>
      <c r="D4794" t="str">
        <f>VLOOKUP($C4794,Sheet1!$C$4:$D$34,2,FALSE)</f>
        <v>Magic</v>
      </c>
      <c r="E4794" t="str">
        <f t="shared" si="74"/>
        <v>Magic2013</v>
      </c>
      <c r="F4794" t="s">
        <v>30</v>
      </c>
      <c r="G4794">
        <v>23</v>
      </c>
      <c r="H4794">
        <v>57</v>
      </c>
      <c r="I4794">
        <v>31.6</v>
      </c>
      <c r="J4794">
        <v>64.5</v>
      </c>
      <c r="K4794">
        <v>22</v>
      </c>
      <c r="L4794">
        <v>0.129</v>
      </c>
      <c r="M4794">
        <v>137</v>
      </c>
      <c r="N4794">
        <v>0.76600000000000001</v>
      </c>
      <c r="O4794">
        <v>696</v>
      </c>
      <c r="P4794">
        <v>0.50700000000000001</v>
      </c>
      <c r="Q4794">
        <v>0</v>
      </c>
      <c r="R4794">
        <v>0</v>
      </c>
      <c r="S4794">
        <v>0.53600000000000003</v>
      </c>
      <c r="T4794">
        <v>14.2</v>
      </c>
      <c r="U4794">
        <v>11</v>
      </c>
      <c r="V4794">
        <v>19.7</v>
      </c>
      <c r="W4794">
        <v>1.8</v>
      </c>
      <c r="X4794">
        <v>10.3</v>
      </c>
      <c r="Y4794">
        <v>1.05</v>
      </c>
      <c r="Z4794">
        <v>0.82</v>
      </c>
      <c r="AA4794">
        <v>8.3000000000000007</v>
      </c>
    </row>
    <row r="4795" spans="1:27">
      <c r="A4795">
        <v>2013</v>
      </c>
      <c r="B4795" t="s">
        <v>1089</v>
      </c>
      <c r="C4795" t="s">
        <v>92</v>
      </c>
      <c r="D4795" t="str">
        <f>VLOOKUP($C4795,Sheet1!$C$4:$D$34,2,FALSE)</f>
        <v>Clippers</v>
      </c>
      <c r="E4795" t="str">
        <f t="shared" si="74"/>
        <v>Clippers2013</v>
      </c>
      <c r="F4795" t="s">
        <v>959</v>
      </c>
      <c r="G4795">
        <v>29</v>
      </c>
      <c r="H4795">
        <v>2</v>
      </c>
      <c r="I4795">
        <v>5.0999999999999996</v>
      </c>
      <c r="J4795">
        <v>9.1999999999999993</v>
      </c>
      <c r="K4795">
        <v>34.5</v>
      </c>
      <c r="L4795">
        <v>0.375</v>
      </c>
      <c r="M4795">
        <v>0</v>
      </c>
      <c r="N4795">
        <v>0</v>
      </c>
      <c r="O4795">
        <v>3</v>
      </c>
      <c r="P4795">
        <v>0.33300000000000002</v>
      </c>
      <c r="Q4795">
        <v>2</v>
      </c>
      <c r="R4795">
        <v>0.5</v>
      </c>
      <c r="S4795">
        <v>0.5</v>
      </c>
      <c r="T4795">
        <v>2.5</v>
      </c>
      <c r="U4795">
        <v>1.5</v>
      </c>
      <c r="V4795">
        <v>16.3</v>
      </c>
      <c r="W4795">
        <v>0</v>
      </c>
      <c r="X4795">
        <v>0</v>
      </c>
      <c r="Y4795">
        <v>0.5</v>
      </c>
      <c r="Z4795">
        <v>0</v>
      </c>
      <c r="AA4795">
        <v>0</v>
      </c>
    </row>
    <row r="4796" spans="1:27">
      <c r="A4796">
        <v>2013</v>
      </c>
      <c r="B4796" t="s">
        <v>946</v>
      </c>
      <c r="C4796" t="s">
        <v>32</v>
      </c>
      <c r="D4796" t="str">
        <f>VLOOKUP($C4796,Sheet1!$C$4:$D$34,2,FALSE)</f>
        <v>Heat</v>
      </c>
      <c r="E4796" t="str">
        <f t="shared" si="74"/>
        <v>Heat2013</v>
      </c>
      <c r="F4796" t="s">
        <v>959</v>
      </c>
      <c r="G4796">
        <v>32</v>
      </c>
      <c r="H4796">
        <v>54</v>
      </c>
      <c r="I4796">
        <v>32.700000000000003</v>
      </c>
      <c r="J4796">
        <v>67.099999999999994</v>
      </c>
      <c r="K4796">
        <v>28</v>
      </c>
      <c r="L4796">
        <v>0.156</v>
      </c>
      <c r="M4796">
        <v>258</v>
      </c>
      <c r="N4796">
        <v>0.73299999999999998</v>
      </c>
      <c r="O4796">
        <v>728</v>
      </c>
      <c r="P4796">
        <v>0.55800000000000005</v>
      </c>
      <c r="Q4796">
        <v>32</v>
      </c>
      <c r="R4796">
        <v>0.28100000000000003</v>
      </c>
      <c r="S4796">
        <v>0.58799999999999997</v>
      </c>
      <c r="T4796">
        <v>19</v>
      </c>
      <c r="U4796">
        <v>4.5</v>
      </c>
      <c r="V4796">
        <v>8.6</v>
      </c>
      <c r="W4796">
        <v>4.7</v>
      </c>
      <c r="X4796">
        <v>25.8</v>
      </c>
      <c r="Y4796">
        <v>1.46</v>
      </c>
      <c r="Z4796">
        <v>0.54</v>
      </c>
      <c r="AA4796">
        <v>9</v>
      </c>
    </row>
    <row r="4797" spans="1:27">
      <c r="A4797">
        <v>2013</v>
      </c>
      <c r="B4797" t="s">
        <v>836</v>
      </c>
      <c r="C4797" t="s">
        <v>45</v>
      </c>
      <c r="D4797" t="str">
        <f>VLOOKUP($C4797,Sheet1!$C$4:$D$34,2,FALSE)</f>
        <v>Cavaliers</v>
      </c>
      <c r="E4797" t="str">
        <f t="shared" si="74"/>
        <v>Cavaliers2013</v>
      </c>
      <c r="F4797" t="s">
        <v>959</v>
      </c>
      <c r="G4797">
        <v>22</v>
      </c>
      <c r="H4797">
        <v>70</v>
      </c>
      <c r="I4797">
        <v>29.4</v>
      </c>
      <c r="J4797">
        <v>60.4</v>
      </c>
      <c r="K4797">
        <v>27.1</v>
      </c>
      <c r="L4797">
        <v>0.123</v>
      </c>
      <c r="M4797">
        <v>235</v>
      </c>
      <c r="N4797">
        <v>0.68500000000000005</v>
      </c>
      <c r="O4797">
        <v>743</v>
      </c>
      <c r="P4797">
        <v>0.45500000000000002</v>
      </c>
      <c r="Q4797">
        <v>249</v>
      </c>
      <c r="R4797">
        <v>0.36899999999999999</v>
      </c>
      <c r="S4797">
        <v>0.50800000000000001</v>
      </c>
      <c r="T4797">
        <v>15.9</v>
      </c>
      <c r="U4797">
        <v>2.8</v>
      </c>
      <c r="V4797">
        <v>5.3</v>
      </c>
      <c r="W4797">
        <v>3</v>
      </c>
      <c r="X4797">
        <v>18.5</v>
      </c>
      <c r="Y4797">
        <v>0.9</v>
      </c>
      <c r="Z4797">
        <v>0.24</v>
      </c>
      <c r="AA4797">
        <v>7</v>
      </c>
    </row>
    <row r="4798" spans="1:27">
      <c r="A4798">
        <v>2013</v>
      </c>
      <c r="B4798" t="s">
        <v>624</v>
      </c>
      <c r="C4798" t="s">
        <v>73</v>
      </c>
      <c r="D4798" t="str">
        <f>VLOOKUP($C4798,Sheet1!$C$4:$D$34,2,FALSE)</f>
        <v>Hornets</v>
      </c>
      <c r="E4798" t="str">
        <f t="shared" si="74"/>
        <v>Hornets2013</v>
      </c>
      <c r="F4798" t="s">
        <v>956</v>
      </c>
      <c r="G4798">
        <v>23</v>
      </c>
      <c r="H4798">
        <v>73</v>
      </c>
      <c r="I4798">
        <v>35.6</v>
      </c>
      <c r="J4798">
        <v>73.2</v>
      </c>
      <c r="K4798">
        <v>26</v>
      </c>
      <c r="L4798">
        <v>0.11600000000000001</v>
      </c>
      <c r="M4798">
        <v>337</v>
      </c>
      <c r="N4798">
        <v>0.83699999999999997</v>
      </c>
      <c r="O4798">
        <v>816</v>
      </c>
      <c r="P4798">
        <v>0.41699999999999998</v>
      </c>
      <c r="Q4798">
        <v>327</v>
      </c>
      <c r="R4798">
        <v>0.33300000000000002</v>
      </c>
      <c r="S4798">
        <v>0.499</v>
      </c>
      <c r="T4798">
        <v>17.7</v>
      </c>
      <c r="U4798">
        <v>4.2</v>
      </c>
      <c r="V4798">
        <v>6.6</v>
      </c>
      <c r="W4798">
        <v>6.1</v>
      </c>
      <c r="X4798">
        <v>29.9</v>
      </c>
      <c r="Y4798">
        <v>1.18</v>
      </c>
      <c r="Z4798">
        <v>0.44</v>
      </c>
      <c r="AA4798">
        <v>8.6</v>
      </c>
    </row>
    <row r="4799" spans="1:27">
      <c r="A4799">
        <v>2013</v>
      </c>
      <c r="B4799" t="s">
        <v>756</v>
      </c>
      <c r="C4799" t="s">
        <v>64</v>
      </c>
      <c r="D4799" t="str">
        <f>VLOOKUP($C4799,Sheet1!$C$4:$D$34,2,FALSE)</f>
        <v>Wizards</v>
      </c>
      <c r="E4799" t="str">
        <f t="shared" si="74"/>
        <v>Wizards2013</v>
      </c>
      <c r="F4799" t="s">
        <v>956</v>
      </c>
      <c r="G4799">
        <v>23</v>
      </c>
      <c r="H4799">
        <v>82</v>
      </c>
      <c r="I4799">
        <v>36.1</v>
      </c>
      <c r="J4799">
        <v>73.900000000000006</v>
      </c>
      <c r="K4799">
        <v>27.5</v>
      </c>
      <c r="L4799">
        <v>0.16300000000000001</v>
      </c>
      <c r="M4799">
        <v>394</v>
      </c>
      <c r="N4799">
        <v>0.80500000000000005</v>
      </c>
      <c r="O4799">
        <v>1029</v>
      </c>
      <c r="P4799">
        <v>0.45800000000000002</v>
      </c>
      <c r="Q4799">
        <v>308</v>
      </c>
      <c r="R4799">
        <v>0.35099999999999998</v>
      </c>
      <c r="S4799">
        <v>0.52400000000000002</v>
      </c>
      <c r="T4799">
        <v>19.3</v>
      </c>
      <c r="U4799">
        <v>4.0999999999999996</v>
      </c>
      <c r="V4799">
        <v>6.5</v>
      </c>
      <c r="W4799">
        <v>8.8000000000000007</v>
      </c>
      <c r="X4799">
        <v>40.700000000000003</v>
      </c>
      <c r="Y4799">
        <v>1.82</v>
      </c>
      <c r="Z4799">
        <v>0.48</v>
      </c>
      <c r="AA4799">
        <v>9.8000000000000007</v>
      </c>
    </row>
    <row r="4800" spans="1:27">
      <c r="A4800">
        <v>2013</v>
      </c>
      <c r="B4800" t="s">
        <v>1220</v>
      </c>
      <c r="C4800" t="s">
        <v>138</v>
      </c>
      <c r="D4800" t="str">
        <f>VLOOKUP($C4800,Sheet1!$C$4:$D$34,2,FALSE)</f>
        <v>Celtics</v>
      </c>
      <c r="E4800" t="str">
        <f t="shared" si="74"/>
        <v>Celtics2013</v>
      </c>
      <c r="F4800" t="s">
        <v>958</v>
      </c>
      <c r="G4800">
        <v>31</v>
      </c>
      <c r="H4800">
        <v>58</v>
      </c>
      <c r="I4800">
        <v>24.2</v>
      </c>
      <c r="J4800">
        <v>50.3</v>
      </c>
      <c r="K4800">
        <v>11.7</v>
      </c>
      <c r="L4800">
        <v>0.26100000000000001</v>
      </c>
      <c r="M4800">
        <v>101</v>
      </c>
      <c r="N4800">
        <v>0.46500000000000002</v>
      </c>
      <c r="O4800">
        <v>166</v>
      </c>
      <c r="P4800">
        <v>0.58399999999999996</v>
      </c>
      <c r="Q4800">
        <v>64</v>
      </c>
      <c r="R4800">
        <v>0.29699999999999999</v>
      </c>
      <c r="S4800">
        <v>0.54300000000000004</v>
      </c>
      <c r="T4800">
        <v>5.0999999999999996</v>
      </c>
      <c r="U4800">
        <v>3.7</v>
      </c>
      <c r="V4800">
        <v>8.6</v>
      </c>
      <c r="W4800">
        <v>2.5</v>
      </c>
      <c r="X4800">
        <v>15.1</v>
      </c>
      <c r="Y4800">
        <v>1.26</v>
      </c>
      <c r="Z4800">
        <v>0.24</v>
      </c>
      <c r="AA4800">
        <v>6</v>
      </c>
    </row>
    <row r="4801" spans="1:27">
      <c r="A4801">
        <v>2013</v>
      </c>
      <c r="B4801" t="s">
        <v>1357</v>
      </c>
      <c r="C4801" t="s">
        <v>87</v>
      </c>
      <c r="D4801" t="str">
        <f>VLOOKUP($C4801,Sheet1!$C$4:$D$34,2,FALSE)</f>
        <v>76ers</v>
      </c>
      <c r="E4801" t="str">
        <f t="shared" si="74"/>
        <v>76ers2013</v>
      </c>
      <c r="F4801" t="s">
        <v>956</v>
      </c>
      <c r="G4801">
        <v>24</v>
      </c>
      <c r="H4801">
        <v>9</v>
      </c>
      <c r="I4801">
        <v>12.7</v>
      </c>
      <c r="J4801">
        <v>24.4</v>
      </c>
      <c r="K4801">
        <v>18.5</v>
      </c>
      <c r="L4801">
        <v>0.10100000000000001</v>
      </c>
      <c r="M4801">
        <v>6</v>
      </c>
      <c r="N4801">
        <v>0.83299999999999996</v>
      </c>
      <c r="O4801">
        <v>21</v>
      </c>
      <c r="P4801">
        <v>0.52400000000000002</v>
      </c>
      <c r="Q4801">
        <v>21</v>
      </c>
      <c r="R4801">
        <v>0.33300000000000002</v>
      </c>
      <c r="S4801">
        <v>0.53800000000000003</v>
      </c>
      <c r="T4801">
        <v>5.3</v>
      </c>
      <c r="U4801">
        <v>1</v>
      </c>
      <c r="V4801">
        <v>4.3</v>
      </c>
      <c r="W4801">
        <v>1.1000000000000001</v>
      </c>
      <c r="X4801">
        <v>14.1</v>
      </c>
      <c r="Y4801">
        <v>0.89</v>
      </c>
      <c r="Z4801">
        <v>0</v>
      </c>
      <c r="AA4801">
        <v>5.7</v>
      </c>
    </row>
    <row r="4802" spans="1:27">
      <c r="A4802">
        <v>2013</v>
      </c>
      <c r="B4802" t="s">
        <v>1002</v>
      </c>
      <c r="C4802" t="s">
        <v>49</v>
      </c>
      <c r="D4802" t="str">
        <f>VLOOKUP($C4802,Sheet1!$C$4:$D$34,2,FALSE)</f>
        <v>Pacers</v>
      </c>
      <c r="E4802" t="str">
        <f t="shared" si="74"/>
        <v>Pacers2013</v>
      </c>
      <c r="F4802" t="s">
        <v>956</v>
      </c>
      <c r="G4802">
        <v>29</v>
      </c>
      <c r="H4802">
        <v>63</v>
      </c>
      <c r="I4802">
        <v>18.7</v>
      </c>
      <c r="J4802">
        <v>38.799999999999997</v>
      </c>
      <c r="K4802">
        <v>16.8</v>
      </c>
      <c r="L4802">
        <v>0.13600000000000001</v>
      </c>
      <c r="M4802">
        <v>88</v>
      </c>
      <c r="N4802">
        <v>0.78400000000000003</v>
      </c>
      <c r="O4802">
        <v>190</v>
      </c>
      <c r="P4802">
        <v>0.48899999999999999</v>
      </c>
      <c r="Q4802">
        <v>145</v>
      </c>
      <c r="R4802">
        <v>0.36599999999999999</v>
      </c>
      <c r="S4802">
        <v>0.55400000000000005</v>
      </c>
      <c r="T4802">
        <v>6.6</v>
      </c>
      <c r="U4802">
        <v>1.6</v>
      </c>
      <c r="V4802">
        <v>4.8</v>
      </c>
      <c r="W4802">
        <v>1.7</v>
      </c>
      <c r="X4802">
        <v>14.6</v>
      </c>
      <c r="Y4802">
        <v>0.95</v>
      </c>
      <c r="Z4802">
        <v>0.13</v>
      </c>
      <c r="AA4802">
        <v>5.6</v>
      </c>
    </row>
    <row r="4803" spans="1:27">
      <c r="A4803">
        <v>2013</v>
      </c>
      <c r="B4803" t="s">
        <v>1358</v>
      </c>
      <c r="C4803" t="s">
        <v>113</v>
      </c>
      <c r="D4803" t="str">
        <f>VLOOKUP($C4803,Sheet1!$C$4:$D$34,2,FALSE)</f>
        <v>Trail Blazers</v>
      </c>
      <c r="E4803" t="str">
        <f t="shared" ref="E4803:E4866" si="75">D4803&amp;A4803</f>
        <v>Trail Blazers2013</v>
      </c>
      <c r="F4803" t="s">
        <v>956</v>
      </c>
      <c r="G4803">
        <v>34</v>
      </c>
      <c r="H4803">
        <v>24</v>
      </c>
      <c r="I4803">
        <v>6.5</v>
      </c>
      <c r="J4803">
        <v>13.1</v>
      </c>
      <c r="K4803">
        <v>8.3000000000000007</v>
      </c>
      <c r="L4803">
        <v>0.57099999999999995</v>
      </c>
      <c r="M4803">
        <v>4</v>
      </c>
      <c r="N4803">
        <v>1</v>
      </c>
      <c r="O4803">
        <v>4</v>
      </c>
      <c r="P4803">
        <v>0.25</v>
      </c>
      <c r="Q4803">
        <v>7</v>
      </c>
      <c r="R4803">
        <v>0.28599999999999998</v>
      </c>
      <c r="S4803">
        <v>0.47</v>
      </c>
      <c r="T4803">
        <v>0.5</v>
      </c>
      <c r="U4803">
        <v>0.6</v>
      </c>
      <c r="V4803">
        <v>5.2</v>
      </c>
      <c r="W4803">
        <v>1.2</v>
      </c>
      <c r="X4803">
        <v>22.8</v>
      </c>
      <c r="Y4803">
        <v>0.21</v>
      </c>
      <c r="Z4803">
        <v>0.04</v>
      </c>
      <c r="AA4803">
        <v>4.4000000000000004</v>
      </c>
    </row>
    <row r="4804" spans="1:27">
      <c r="A4804">
        <v>2013</v>
      </c>
      <c r="B4804" t="s">
        <v>1248</v>
      </c>
      <c r="C4804" t="s">
        <v>64</v>
      </c>
      <c r="D4804" t="str">
        <f>VLOOKUP($C4804,Sheet1!$C$4:$D$34,2,FALSE)</f>
        <v>Wizards</v>
      </c>
      <c r="E4804" t="str">
        <f t="shared" si="75"/>
        <v>Wizards2013</v>
      </c>
      <c r="F4804" t="s">
        <v>958</v>
      </c>
      <c r="G4804">
        <v>27</v>
      </c>
      <c r="H4804">
        <v>78</v>
      </c>
      <c r="I4804">
        <v>27.5</v>
      </c>
      <c r="J4804">
        <v>56.1</v>
      </c>
      <c r="K4804">
        <v>14.8</v>
      </c>
      <c r="L4804">
        <v>8.3000000000000004E-2</v>
      </c>
      <c r="M4804">
        <v>125</v>
      </c>
      <c r="N4804">
        <v>0.84</v>
      </c>
      <c r="O4804">
        <v>215</v>
      </c>
      <c r="P4804">
        <v>0.502</v>
      </c>
      <c r="Q4804">
        <v>372</v>
      </c>
      <c r="R4804">
        <v>0.39200000000000002</v>
      </c>
      <c r="S4804">
        <v>0.59099999999999997</v>
      </c>
      <c r="T4804">
        <v>9.6999999999999993</v>
      </c>
      <c r="U4804">
        <v>2.9</v>
      </c>
      <c r="V4804">
        <v>6</v>
      </c>
      <c r="W4804">
        <v>1.2</v>
      </c>
      <c r="X4804">
        <v>6.7</v>
      </c>
      <c r="Y4804">
        <v>0.53</v>
      </c>
      <c r="Z4804">
        <v>0.19</v>
      </c>
      <c r="AA4804">
        <v>4.7</v>
      </c>
    </row>
    <row r="4805" spans="1:27">
      <c r="A4805">
        <v>2013</v>
      </c>
      <c r="B4805" t="s">
        <v>966</v>
      </c>
      <c r="C4805" t="s">
        <v>49</v>
      </c>
      <c r="D4805" t="str">
        <f>VLOOKUP($C4805,Sheet1!$C$4:$D$34,2,FALSE)</f>
        <v>Pacers</v>
      </c>
      <c r="E4805" t="str">
        <f t="shared" si="75"/>
        <v>Pacers2013</v>
      </c>
      <c r="F4805" t="s">
        <v>960</v>
      </c>
      <c r="G4805">
        <v>33</v>
      </c>
      <c r="H4805">
        <v>80</v>
      </c>
      <c r="I4805">
        <v>30.7</v>
      </c>
      <c r="J4805">
        <v>63.7</v>
      </c>
      <c r="K4805">
        <v>22</v>
      </c>
      <c r="L4805">
        <v>0.112</v>
      </c>
      <c r="M4805">
        <v>251</v>
      </c>
      <c r="N4805">
        <v>0.78900000000000003</v>
      </c>
      <c r="O4805">
        <v>924</v>
      </c>
      <c r="P4805">
        <v>0.49099999999999999</v>
      </c>
      <c r="Q4805">
        <v>15</v>
      </c>
      <c r="R4805">
        <v>0.26700000000000002</v>
      </c>
      <c r="S4805">
        <v>0.53300000000000003</v>
      </c>
      <c r="T4805">
        <v>14</v>
      </c>
      <c r="U4805">
        <v>6.8</v>
      </c>
      <c r="V4805">
        <v>12.4</v>
      </c>
      <c r="W4805">
        <v>2.8</v>
      </c>
      <c r="X4805">
        <v>16.2</v>
      </c>
      <c r="Y4805">
        <v>0.76</v>
      </c>
      <c r="Z4805">
        <v>0.93</v>
      </c>
      <c r="AA4805">
        <v>8.4</v>
      </c>
    </row>
    <row r="4806" spans="1:27">
      <c r="A4806">
        <v>2013</v>
      </c>
      <c r="B4806" t="s">
        <v>637</v>
      </c>
      <c r="C4806" t="s">
        <v>96</v>
      </c>
      <c r="D4806" t="str">
        <f>VLOOKUP($C4806,Sheet1!$C$4:$D$34,2,FALSE)</f>
        <v>Thunder</v>
      </c>
      <c r="E4806" t="str">
        <f t="shared" si="75"/>
        <v>Thunder2013</v>
      </c>
      <c r="F4806" t="s">
        <v>956</v>
      </c>
      <c r="G4806">
        <v>25</v>
      </c>
      <c r="H4806">
        <v>46</v>
      </c>
      <c r="I4806">
        <v>30.5</v>
      </c>
      <c r="J4806">
        <v>62.8</v>
      </c>
      <c r="K4806">
        <v>34.700000000000003</v>
      </c>
      <c r="L4806">
        <v>0.161</v>
      </c>
      <c r="M4806">
        <v>293</v>
      </c>
      <c r="N4806">
        <v>0.82599999999999996</v>
      </c>
      <c r="O4806">
        <v>578</v>
      </c>
      <c r="P4806">
        <v>0.48299999999999998</v>
      </c>
      <c r="Q4806">
        <v>214</v>
      </c>
      <c r="R4806">
        <v>0.318</v>
      </c>
      <c r="S4806">
        <v>0.54500000000000004</v>
      </c>
      <c r="T4806">
        <v>21.8</v>
      </c>
      <c r="U4806">
        <v>5.7</v>
      </c>
      <c r="V4806">
        <v>10.6</v>
      </c>
      <c r="W4806">
        <v>6.9</v>
      </c>
      <c r="X4806">
        <v>40.700000000000003</v>
      </c>
      <c r="Y4806">
        <v>1.91</v>
      </c>
      <c r="Z4806">
        <v>0.15</v>
      </c>
      <c r="AA4806">
        <v>12.5</v>
      </c>
    </row>
    <row r="4807" spans="1:27">
      <c r="A4807">
        <v>2013</v>
      </c>
      <c r="B4807" t="s">
        <v>1359</v>
      </c>
      <c r="C4807" t="s">
        <v>73</v>
      </c>
      <c r="D4807" t="str">
        <f>VLOOKUP($C4807,Sheet1!$C$4:$D$34,2,FALSE)</f>
        <v>Hornets</v>
      </c>
      <c r="E4807" t="str">
        <f t="shared" si="75"/>
        <v>Hornets2013</v>
      </c>
      <c r="F4807" t="s">
        <v>960</v>
      </c>
      <c r="G4807">
        <v>27</v>
      </c>
      <c r="H4807">
        <v>2</v>
      </c>
      <c r="I4807">
        <v>5.0999999999999996</v>
      </c>
      <c r="J4807">
        <v>7.2</v>
      </c>
      <c r="K4807">
        <v>4.5999999999999996</v>
      </c>
      <c r="L4807">
        <v>0</v>
      </c>
      <c r="M4807">
        <v>0</v>
      </c>
      <c r="N4807">
        <v>0</v>
      </c>
      <c r="O4807">
        <v>1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1</v>
      </c>
      <c r="V4807">
        <v>11.2</v>
      </c>
      <c r="W4807">
        <v>0</v>
      </c>
      <c r="X4807">
        <v>0</v>
      </c>
      <c r="Y4807">
        <v>0.5</v>
      </c>
      <c r="Z4807">
        <v>0</v>
      </c>
      <c r="AA4807">
        <v>0</v>
      </c>
    </row>
    <row r="4808" spans="1:27">
      <c r="A4808">
        <v>2013</v>
      </c>
      <c r="B4808" t="s">
        <v>1012</v>
      </c>
      <c r="C4808" t="s">
        <v>37</v>
      </c>
      <c r="D4808" t="str">
        <f>VLOOKUP($C4808,Sheet1!$C$4:$D$34,2,FALSE)</f>
        <v>Nets</v>
      </c>
      <c r="E4808" t="str">
        <f t="shared" si="75"/>
        <v>Nets2013</v>
      </c>
      <c r="F4808" t="s">
        <v>956</v>
      </c>
      <c r="G4808">
        <v>29</v>
      </c>
      <c r="H4808">
        <v>64</v>
      </c>
      <c r="I4808">
        <v>32</v>
      </c>
      <c r="J4808">
        <v>65.8</v>
      </c>
      <c r="K4808">
        <v>21.9</v>
      </c>
      <c r="L4808">
        <v>0.15</v>
      </c>
      <c r="M4808">
        <v>216</v>
      </c>
      <c r="N4808">
        <v>0.80100000000000005</v>
      </c>
      <c r="O4808">
        <v>448</v>
      </c>
      <c r="P4808">
        <v>0.5</v>
      </c>
      <c r="Q4808">
        <v>268</v>
      </c>
      <c r="R4808">
        <v>0.36599999999999999</v>
      </c>
      <c r="S4808">
        <v>0.56399999999999995</v>
      </c>
      <c r="T4808">
        <v>14.3</v>
      </c>
      <c r="U4808">
        <v>2.6</v>
      </c>
      <c r="V4808">
        <v>4.9000000000000004</v>
      </c>
      <c r="W4808">
        <v>6.1</v>
      </c>
      <c r="X4808">
        <v>33.1</v>
      </c>
      <c r="Y4808">
        <v>1.45</v>
      </c>
      <c r="Z4808">
        <v>0.2</v>
      </c>
      <c r="AA4808">
        <v>7.6</v>
      </c>
    </row>
    <row r="4809" spans="1:27">
      <c r="A4809">
        <v>2013</v>
      </c>
      <c r="B4809" t="s">
        <v>1014</v>
      </c>
      <c r="C4809" t="s">
        <v>99</v>
      </c>
      <c r="D4809" t="str">
        <f>VLOOKUP($C4809,Sheet1!$C$4:$D$34,2,FALSE)</f>
        <v>Timberwolves</v>
      </c>
      <c r="E4809" t="str">
        <f t="shared" si="75"/>
        <v>Timberwolves2013</v>
      </c>
      <c r="F4809" t="s">
        <v>960</v>
      </c>
      <c r="G4809">
        <v>22</v>
      </c>
      <c r="H4809">
        <v>11</v>
      </c>
      <c r="I4809">
        <v>14.5</v>
      </c>
      <c r="J4809">
        <v>28.4</v>
      </c>
      <c r="K4809">
        <v>17.8</v>
      </c>
      <c r="L4809">
        <v>8.8999999999999996E-2</v>
      </c>
      <c r="M4809">
        <v>16</v>
      </c>
      <c r="N4809">
        <v>0.875</v>
      </c>
      <c r="O4809">
        <v>39</v>
      </c>
      <c r="P4809">
        <v>0.436</v>
      </c>
      <c r="Q4809">
        <v>15</v>
      </c>
      <c r="R4809">
        <v>0.13300000000000001</v>
      </c>
      <c r="S4809">
        <v>0.442</v>
      </c>
      <c r="T4809">
        <v>4.9000000000000004</v>
      </c>
      <c r="U4809">
        <v>2.4</v>
      </c>
      <c r="V4809">
        <v>8.8000000000000007</v>
      </c>
      <c r="W4809">
        <v>0.1</v>
      </c>
      <c r="X4809">
        <v>0.9</v>
      </c>
      <c r="Y4809">
        <v>0.36</v>
      </c>
      <c r="Z4809">
        <v>0.36</v>
      </c>
      <c r="AA4809">
        <v>2.9</v>
      </c>
    </row>
    <row r="4810" spans="1:27">
      <c r="A4810">
        <v>2013</v>
      </c>
      <c r="B4810" t="s">
        <v>1014</v>
      </c>
      <c r="C4810" t="s">
        <v>70</v>
      </c>
      <c r="D4810" t="str">
        <f>VLOOKUP($C4810,Sheet1!$C$4:$D$34,2,FALSE)</f>
        <v>Kings</v>
      </c>
      <c r="E4810" t="str">
        <f t="shared" si="75"/>
        <v>Kings2013</v>
      </c>
      <c r="F4810" t="s">
        <v>958</v>
      </c>
      <c r="G4810">
        <v>22</v>
      </c>
      <c r="H4810">
        <v>67</v>
      </c>
      <c r="I4810">
        <v>24.6</v>
      </c>
      <c r="J4810">
        <v>50.7</v>
      </c>
      <c r="K4810">
        <v>16.2</v>
      </c>
      <c r="L4810">
        <v>0.11600000000000001</v>
      </c>
      <c r="M4810">
        <v>243</v>
      </c>
      <c r="N4810">
        <v>0.70799999999999996</v>
      </c>
      <c r="O4810">
        <v>343</v>
      </c>
      <c r="P4810">
        <v>0.47499999999999998</v>
      </c>
      <c r="Q4810">
        <v>84</v>
      </c>
      <c r="R4810">
        <v>0.28599999999999998</v>
      </c>
      <c r="S4810">
        <v>0.53400000000000003</v>
      </c>
      <c r="T4810">
        <v>8.5</v>
      </c>
      <c r="U4810">
        <v>4.4000000000000004</v>
      </c>
      <c r="V4810">
        <v>10.199999999999999</v>
      </c>
      <c r="W4810">
        <v>0.8</v>
      </c>
      <c r="X4810">
        <v>5.0999999999999996</v>
      </c>
      <c r="Y4810">
        <v>0.66</v>
      </c>
      <c r="Z4810">
        <v>0.24</v>
      </c>
      <c r="AA4810">
        <v>5</v>
      </c>
    </row>
    <row r="4811" spans="1:27">
      <c r="A4811">
        <v>2013</v>
      </c>
      <c r="B4811" t="s">
        <v>1134</v>
      </c>
      <c r="C4811" t="s">
        <v>87</v>
      </c>
      <c r="D4811" t="str">
        <f>VLOOKUP($C4811,Sheet1!$C$4:$D$34,2,FALSE)</f>
        <v>76ers</v>
      </c>
      <c r="E4811" t="str">
        <f t="shared" si="75"/>
        <v>76ers2013</v>
      </c>
      <c r="F4811" t="s">
        <v>959</v>
      </c>
      <c r="G4811">
        <v>24</v>
      </c>
      <c r="H4811">
        <v>67</v>
      </c>
      <c r="I4811">
        <v>17.100000000000001</v>
      </c>
      <c r="J4811">
        <v>35.200000000000003</v>
      </c>
      <c r="K4811">
        <v>16.899999999999999</v>
      </c>
      <c r="L4811">
        <v>0.14899999999999999</v>
      </c>
      <c r="M4811">
        <v>119</v>
      </c>
      <c r="N4811">
        <v>0.73099999999999998</v>
      </c>
      <c r="O4811">
        <v>212</v>
      </c>
      <c r="P4811">
        <v>0.48599999999999999</v>
      </c>
      <c r="Q4811">
        <v>125</v>
      </c>
      <c r="R4811">
        <v>0.29599999999999999</v>
      </c>
      <c r="S4811">
        <v>0.51900000000000002</v>
      </c>
      <c r="T4811">
        <v>6</v>
      </c>
      <c r="U4811">
        <v>1.9</v>
      </c>
      <c r="V4811">
        <v>6.1</v>
      </c>
      <c r="W4811">
        <v>1.1000000000000001</v>
      </c>
      <c r="X4811">
        <v>9.5</v>
      </c>
      <c r="Y4811">
        <v>0.52</v>
      </c>
      <c r="Z4811">
        <v>0.04</v>
      </c>
      <c r="AA4811">
        <v>5.4</v>
      </c>
    </row>
    <row r="4812" spans="1:27">
      <c r="A4812">
        <v>2013</v>
      </c>
      <c r="B4812" t="s">
        <v>1360</v>
      </c>
      <c r="C4812" t="s">
        <v>80</v>
      </c>
      <c r="D4812" t="str">
        <f>VLOOKUP($C4812,Sheet1!$C$4:$D$34,2,FALSE)</f>
        <v>Hawks</v>
      </c>
      <c r="E4812" t="str">
        <f t="shared" si="75"/>
        <v>Hawks2013</v>
      </c>
      <c r="F4812" t="s">
        <v>956</v>
      </c>
      <c r="G4812">
        <v>27</v>
      </c>
      <c r="H4812">
        <v>60</v>
      </c>
      <c r="I4812">
        <v>23.9</v>
      </c>
      <c r="J4812">
        <v>49.2</v>
      </c>
      <c r="K4812">
        <v>21.1</v>
      </c>
      <c r="L4812">
        <v>0.13900000000000001</v>
      </c>
      <c r="M4812">
        <v>179</v>
      </c>
      <c r="N4812">
        <v>0.84899999999999998</v>
      </c>
      <c r="O4812">
        <v>262</v>
      </c>
      <c r="P4812">
        <v>0.45</v>
      </c>
      <c r="Q4812">
        <v>231</v>
      </c>
      <c r="R4812">
        <v>0.34200000000000003</v>
      </c>
      <c r="S4812">
        <v>0.54700000000000004</v>
      </c>
      <c r="T4812">
        <v>10.4</v>
      </c>
      <c r="U4812">
        <v>2.1</v>
      </c>
      <c r="V4812">
        <v>5</v>
      </c>
      <c r="W4812">
        <v>3.5</v>
      </c>
      <c r="X4812">
        <v>23.1</v>
      </c>
      <c r="Y4812">
        <v>0.75</v>
      </c>
      <c r="Z4812">
        <v>7.0000000000000007E-2</v>
      </c>
      <c r="AA4812">
        <v>7.1</v>
      </c>
    </row>
    <row r="4813" spans="1:27">
      <c r="A4813">
        <v>2013</v>
      </c>
      <c r="B4813" t="s">
        <v>839</v>
      </c>
      <c r="C4813" t="s">
        <v>41</v>
      </c>
      <c r="D4813" t="str">
        <f>VLOOKUP($C4813,Sheet1!$C$4:$D$34,2,FALSE)</f>
        <v>Jazz</v>
      </c>
      <c r="E4813" t="str">
        <f t="shared" si="75"/>
        <v>Jazz2013</v>
      </c>
      <c r="F4813" t="s">
        <v>960</v>
      </c>
      <c r="G4813">
        <v>27</v>
      </c>
      <c r="H4813">
        <v>66</v>
      </c>
      <c r="I4813">
        <v>25.1</v>
      </c>
      <c r="J4813">
        <v>52</v>
      </c>
      <c r="K4813">
        <v>16.899999999999999</v>
      </c>
      <c r="L4813">
        <v>8.6999999999999994E-2</v>
      </c>
      <c r="M4813">
        <v>73</v>
      </c>
      <c r="N4813">
        <v>0.78100000000000003</v>
      </c>
      <c r="O4813">
        <v>292</v>
      </c>
      <c r="P4813">
        <v>0.503</v>
      </c>
      <c r="Q4813">
        <v>234</v>
      </c>
      <c r="R4813">
        <v>0.35899999999999999</v>
      </c>
      <c r="S4813">
        <v>0.54</v>
      </c>
      <c r="T4813">
        <v>9.1</v>
      </c>
      <c r="U4813">
        <v>5.0999999999999996</v>
      </c>
      <c r="V4813">
        <v>11.6</v>
      </c>
      <c r="W4813">
        <v>1.2</v>
      </c>
      <c r="X4813">
        <v>7.7</v>
      </c>
      <c r="Y4813">
        <v>0.82</v>
      </c>
      <c r="Z4813">
        <v>0.47</v>
      </c>
      <c r="AA4813">
        <v>6.1</v>
      </c>
    </row>
    <row r="4814" spans="1:27">
      <c r="A4814">
        <v>2012</v>
      </c>
      <c r="B4814" t="s">
        <v>1197</v>
      </c>
      <c r="C4814" t="s">
        <v>49</v>
      </c>
      <c r="D4814" t="str">
        <f>VLOOKUP($C4814,Sheet1!$C$4:$D$34,2,FALSE)</f>
        <v>Pacers</v>
      </c>
      <c r="E4814" t="str">
        <f t="shared" si="75"/>
        <v>Pacers2012</v>
      </c>
      <c r="F4814" t="s">
        <v>956</v>
      </c>
      <c r="G4814">
        <v>25</v>
      </c>
      <c r="H4814">
        <v>44</v>
      </c>
      <c r="I4814">
        <v>12.7</v>
      </c>
      <c r="J4814">
        <v>26.1</v>
      </c>
      <c r="K4814">
        <v>17.899999999999999</v>
      </c>
      <c r="L4814">
        <v>0.14499999999999999</v>
      </c>
      <c r="M4814">
        <v>35</v>
      </c>
      <c r="N4814">
        <v>0.8</v>
      </c>
      <c r="O4814">
        <v>86</v>
      </c>
      <c r="P4814">
        <v>0.38400000000000001</v>
      </c>
      <c r="Q4814">
        <v>88</v>
      </c>
      <c r="R4814">
        <v>0.29499999999999998</v>
      </c>
      <c r="S4814">
        <v>0.45400000000000001</v>
      </c>
      <c r="T4814">
        <v>3.9</v>
      </c>
      <c r="U4814">
        <v>1.4</v>
      </c>
      <c r="V4814">
        <v>6.1</v>
      </c>
      <c r="W4814">
        <v>2</v>
      </c>
      <c r="X4814">
        <v>24.4</v>
      </c>
      <c r="Y4814">
        <v>7</v>
      </c>
      <c r="Z4814">
        <v>0.45</v>
      </c>
      <c r="AA4814">
        <v>0.05</v>
      </c>
    </row>
    <row r="4815" spans="1:27">
      <c r="A4815">
        <v>2012</v>
      </c>
      <c r="B4815" t="s">
        <v>1303</v>
      </c>
      <c r="C4815" t="s">
        <v>26</v>
      </c>
      <c r="D4815" t="str">
        <f>VLOOKUP($C4815,Sheet1!$C$4:$D$34,2,FALSE)</f>
        <v>Raptors</v>
      </c>
      <c r="E4815" t="str">
        <f t="shared" si="75"/>
        <v>Raptors2012</v>
      </c>
      <c r="F4815" t="s">
        <v>30</v>
      </c>
      <c r="G4815">
        <v>27</v>
      </c>
      <c r="H4815">
        <v>49</v>
      </c>
      <c r="I4815">
        <v>16.399999999999999</v>
      </c>
      <c r="J4815">
        <v>33.799999999999997</v>
      </c>
      <c r="K4815">
        <v>13.6</v>
      </c>
      <c r="L4815">
        <v>0.219</v>
      </c>
      <c r="M4815">
        <v>47</v>
      </c>
      <c r="N4815">
        <v>0.53200000000000003</v>
      </c>
      <c r="O4815">
        <v>161</v>
      </c>
      <c r="P4815">
        <v>0.51600000000000001</v>
      </c>
      <c r="Q4815">
        <v>0</v>
      </c>
      <c r="R4815">
        <v>0</v>
      </c>
      <c r="S4815">
        <v>0.52600000000000002</v>
      </c>
      <c r="T4815">
        <v>3.9</v>
      </c>
      <c r="U4815">
        <v>5.7</v>
      </c>
      <c r="V4815">
        <v>20.5</v>
      </c>
      <c r="W4815">
        <v>0.6</v>
      </c>
      <c r="X4815">
        <v>5.5</v>
      </c>
      <c r="Y4815">
        <v>5.8</v>
      </c>
      <c r="Z4815">
        <v>0.45</v>
      </c>
      <c r="AA4815">
        <v>0.35</v>
      </c>
    </row>
    <row r="4816" spans="1:27">
      <c r="A4816">
        <v>2012</v>
      </c>
      <c r="B4816" t="s">
        <v>1306</v>
      </c>
      <c r="C4816" t="s">
        <v>85</v>
      </c>
      <c r="D4816" t="str">
        <f>VLOOKUP($C4816,Sheet1!$C$4:$D$34,2,FALSE)</f>
        <v>Nuggets</v>
      </c>
      <c r="E4816" t="str">
        <f t="shared" si="75"/>
        <v>Nuggets2012</v>
      </c>
      <c r="F4816" t="s">
        <v>960</v>
      </c>
      <c r="G4816">
        <v>31</v>
      </c>
      <c r="H4816">
        <v>64</v>
      </c>
      <c r="I4816">
        <v>27.3</v>
      </c>
      <c r="J4816">
        <v>56.2</v>
      </c>
      <c r="K4816">
        <v>24.5</v>
      </c>
      <c r="L4816">
        <v>0.11600000000000001</v>
      </c>
      <c r="M4816">
        <v>176</v>
      </c>
      <c r="N4816">
        <v>0.67600000000000005</v>
      </c>
      <c r="O4816">
        <v>470</v>
      </c>
      <c r="P4816">
        <v>0.51900000000000002</v>
      </c>
      <c r="Q4816">
        <v>303</v>
      </c>
      <c r="R4816">
        <v>0.33300000000000002</v>
      </c>
      <c r="S4816">
        <v>0.53500000000000003</v>
      </c>
      <c r="T4816">
        <v>14.2</v>
      </c>
      <c r="U4816">
        <v>6.1</v>
      </c>
      <c r="V4816">
        <v>13</v>
      </c>
      <c r="W4816">
        <v>1.4</v>
      </c>
      <c r="X4816">
        <v>8.4</v>
      </c>
      <c r="Y4816">
        <v>7.3</v>
      </c>
      <c r="Z4816">
        <v>0.91</v>
      </c>
      <c r="AA4816">
        <v>0.19</v>
      </c>
    </row>
    <row r="4817" spans="1:27">
      <c r="A4817">
        <v>2012</v>
      </c>
      <c r="B4817" t="s">
        <v>311</v>
      </c>
      <c r="C4817" t="s">
        <v>80</v>
      </c>
      <c r="D4817" t="str">
        <f>VLOOKUP($C4817,Sheet1!$C$4:$D$34,2,FALSE)</f>
        <v>Hawks</v>
      </c>
      <c r="E4817" t="str">
        <f t="shared" si="75"/>
        <v>Hawks2012</v>
      </c>
      <c r="F4817" t="s">
        <v>30</v>
      </c>
      <c r="G4817">
        <v>25</v>
      </c>
      <c r="H4817">
        <v>11</v>
      </c>
      <c r="I4817">
        <v>31.5</v>
      </c>
      <c r="J4817">
        <v>58.3</v>
      </c>
      <c r="K4817">
        <v>18</v>
      </c>
      <c r="L4817">
        <v>0.121</v>
      </c>
      <c r="M4817">
        <v>30</v>
      </c>
      <c r="N4817">
        <v>0.73299999999999998</v>
      </c>
      <c r="O4817">
        <v>102</v>
      </c>
      <c r="P4817">
        <v>0.55900000000000005</v>
      </c>
      <c r="Q4817">
        <v>1</v>
      </c>
      <c r="R4817">
        <v>0</v>
      </c>
      <c r="S4817">
        <v>0.58499999999999996</v>
      </c>
      <c r="T4817">
        <v>12.4</v>
      </c>
      <c r="U4817">
        <v>7</v>
      </c>
      <c r="V4817">
        <v>13.1</v>
      </c>
      <c r="W4817">
        <v>2.2999999999999998</v>
      </c>
      <c r="X4817">
        <v>12.3</v>
      </c>
      <c r="Y4817">
        <v>7.4</v>
      </c>
      <c r="Z4817">
        <v>0.91</v>
      </c>
      <c r="AA4817">
        <v>1.27</v>
      </c>
    </row>
    <row r="4818" spans="1:27">
      <c r="A4818">
        <v>2012</v>
      </c>
      <c r="B4818" t="s">
        <v>985</v>
      </c>
      <c r="C4818" t="s">
        <v>41</v>
      </c>
      <c r="D4818" t="str">
        <f>VLOOKUP($C4818,Sheet1!$C$4:$D$34,2,FALSE)</f>
        <v>Jazz</v>
      </c>
      <c r="E4818" t="str">
        <f t="shared" si="75"/>
        <v>Jazz2012</v>
      </c>
      <c r="F4818" t="s">
        <v>30</v>
      </c>
      <c r="G4818">
        <v>27</v>
      </c>
      <c r="H4818">
        <v>61</v>
      </c>
      <c r="I4818">
        <v>33.799999999999997</v>
      </c>
      <c r="J4818">
        <v>68.900000000000006</v>
      </c>
      <c r="K4818">
        <v>25.9</v>
      </c>
      <c r="L4818">
        <v>5.1999999999999998E-2</v>
      </c>
      <c r="M4818">
        <v>177</v>
      </c>
      <c r="N4818">
        <v>0.77400000000000002</v>
      </c>
      <c r="O4818">
        <v>1044</v>
      </c>
      <c r="P4818">
        <v>0.49299999999999999</v>
      </c>
      <c r="Q4818">
        <v>4</v>
      </c>
      <c r="R4818">
        <v>0.25</v>
      </c>
      <c r="S4818">
        <v>0.52</v>
      </c>
      <c r="T4818">
        <v>19.2</v>
      </c>
      <c r="U4818">
        <v>9.6</v>
      </c>
      <c r="V4818">
        <v>16.3</v>
      </c>
      <c r="W4818">
        <v>2.2000000000000002</v>
      </c>
      <c r="X4818">
        <v>12.3</v>
      </c>
      <c r="Y4818">
        <v>8.8000000000000007</v>
      </c>
      <c r="Z4818">
        <v>0.77</v>
      </c>
      <c r="AA4818">
        <v>1.66</v>
      </c>
    </row>
    <row r="4819" spans="1:27">
      <c r="A4819">
        <v>2012</v>
      </c>
      <c r="B4819" t="s">
        <v>986</v>
      </c>
      <c r="C4819" t="s">
        <v>26</v>
      </c>
      <c r="D4819" t="str">
        <f>VLOOKUP($C4819,Sheet1!$C$4:$D$34,2,FALSE)</f>
        <v>Raptors</v>
      </c>
      <c r="E4819" t="str">
        <f t="shared" si="75"/>
        <v>Raptors2012</v>
      </c>
      <c r="F4819" t="s">
        <v>958</v>
      </c>
      <c r="G4819">
        <v>29</v>
      </c>
      <c r="H4819">
        <v>17</v>
      </c>
      <c r="I4819">
        <v>26.9</v>
      </c>
      <c r="J4819">
        <v>54.5</v>
      </c>
      <c r="K4819">
        <v>18.7</v>
      </c>
      <c r="L4819">
        <v>0.13700000000000001</v>
      </c>
      <c r="M4819">
        <v>34</v>
      </c>
      <c r="N4819">
        <v>0.85299999999999998</v>
      </c>
      <c r="O4819">
        <v>81</v>
      </c>
      <c r="P4819">
        <v>0.38300000000000001</v>
      </c>
      <c r="Q4819">
        <v>61</v>
      </c>
      <c r="R4819">
        <v>0.39300000000000002</v>
      </c>
      <c r="S4819">
        <v>0.51900000000000002</v>
      </c>
      <c r="T4819">
        <v>9.6</v>
      </c>
      <c r="U4819">
        <v>2</v>
      </c>
      <c r="V4819">
        <v>4.4000000000000004</v>
      </c>
      <c r="W4819">
        <v>1.5</v>
      </c>
      <c r="X4819">
        <v>9.6</v>
      </c>
      <c r="Y4819">
        <v>4.5999999999999996</v>
      </c>
      <c r="Z4819">
        <v>0.28999999999999998</v>
      </c>
      <c r="AA4819">
        <v>0.18</v>
      </c>
    </row>
    <row r="4820" spans="1:27">
      <c r="A4820">
        <v>2012</v>
      </c>
      <c r="B4820" t="s">
        <v>146</v>
      </c>
      <c r="C4820" t="s">
        <v>41</v>
      </c>
      <c r="D4820" t="str">
        <f>VLOOKUP($C4820,Sheet1!$C$4:$D$34,2,FALSE)</f>
        <v>Jazz</v>
      </c>
      <c r="E4820" t="str">
        <f t="shared" si="75"/>
        <v>Jazz2012</v>
      </c>
      <c r="F4820" t="s">
        <v>959</v>
      </c>
      <c r="G4820">
        <v>20</v>
      </c>
      <c r="H4820">
        <v>59</v>
      </c>
      <c r="I4820">
        <v>15.7</v>
      </c>
      <c r="J4820">
        <v>32</v>
      </c>
      <c r="K4820">
        <v>22.8</v>
      </c>
      <c r="L4820">
        <v>0.108</v>
      </c>
      <c r="M4820">
        <v>143</v>
      </c>
      <c r="N4820">
        <v>0.72699999999999998</v>
      </c>
      <c r="O4820">
        <v>312</v>
      </c>
      <c r="P4820">
        <v>0.442</v>
      </c>
      <c r="Q4820">
        <v>45</v>
      </c>
      <c r="R4820">
        <v>0.33300000000000002</v>
      </c>
      <c r="S4820">
        <v>0.50600000000000001</v>
      </c>
      <c r="T4820">
        <v>7.2</v>
      </c>
      <c r="U4820">
        <v>2.2000000000000002</v>
      </c>
      <c r="V4820">
        <v>8.1999999999999993</v>
      </c>
      <c r="W4820">
        <v>0.9</v>
      </c>
      <c r="X4820">
        <v>9.6</v>
      </c>
      <c r="Y4820">
        <v>6.2</v>
      </c>
      <c r="Z4820">
        <v>0.46</v>
      </c>
      <c r="AA4820">
        <v>0.08</v>
      </c>
    </row>
    <row r="4821" spans="1:27">
      <c r="A4821">
        <v>2012</v>
      </c>
      <c r="B4821" t="s">
        <v>669</v>
      </c>
      <c r="C4821" t="s">
        <v>39</v>
      </c>
      <c r="D4821" t="str">
        <f>VLOOKUP($C4821,Sheet1!$C$4:$D$34,2,FALSE)</f>
        <v>Pelicans</v>
      </c>
      <c r="E4821" t="str">
        <f t="shared" si="75"/>
        <v>Pelicans2012</v>
      </c>
      <c r="F4821" t="s">
        <v>958</v>
      </c>
      <c r="G4821">
        <v>21</v>
      </c>
      <c r="H4821">
        <v>66</v>
      </c>
      <c r="I4821">
        <v>22.2</v>
      </c>
      <c r="J4821">
        <v>45.9</v>
      </c>
      <c r="K4821">
        <v>16.3</v>
      </c>
      <c r="L4821">
        <v>0.18</v>
      </c>
      <c r="M4821">
        <v>114</v>
      </c>
      <c r="N4821">
        <v>0.754</v>
      </c>
      <c r="O4821">
        <v>317</v>
      </c>
      <c r="P4821">
        <v>0.42899999999999999</v>
      </c>
      <c r="Q4821">
        <v>47</v>
      </c>
      <c r="R4821">
        <v>0.27700000000000002</v>
      </c>
      <c r="S4821">
        <v>0.47899999999999998</v>
      </c>
      <c r="T4821">
        <v>6</v>
      </c>
      <c r="U4821">
        <v>4.7</v>
      </c>
      <c r="V4821">
        <v>12.5</v>
      </c>
      <c r="W4821">
        <v>1</v>
      </c>
      <c r="X4821">
        <v>7.3</v>
      </c>
      <c r="Y4821">
        <v>5.5</v>
      </c>
      <c r="Z4821">
        <v>0.89</v>
      </c>
      <c r="AA4821">
        <v>0.52</v>
      </c>
    </row>
    <row r="4822" spans="1:27">
      <c r="A4822">
        <v>2012</v>
      </c>
      <c r="B4822" t="s">
        <v>988</v>
      </c>
      <c r="C4822" t="s">
        <v>45</v>
      </c>
      <c r="D4822" t="str">
        <f>VLOOKUP($C4822,Sheet1!$C$4:$D$34,2,FALSE)</f>
        <v>Cavaliers</v>
      </c>
      <c r="E4822" t="str">
        <f t="shared" si="75"/>
        <v>Cavaliers2012</v>
      </c>
      <c r="F4822" t="s">
        <v>958</v>
      </c>
      <c r="G4822">
        <v>24</v>
      </c>
      <c r="H4822">
        <v>63</v>
      </c>
      <c r="I4822">
        <v>28.8</v>
      </c>
      <c r="J4822">
        <v>59.5</v>
      </c>
      <c r="K4822">
        <v>18.7</v>
      </c>
      <c r="L4822">
        <v>0.14899999999999999</v>
      </c>
      <c r="M4822">
        <v>210</v>
      </c>
      <c r="N4822">
        <v>0.78600000000000003</v>
      </c>
      <c r="O4822">
        <v>414</v>
      </c>
      <c r="P4822">
        <v>0.442</v>
      </c>
      <c r="Q4822">
        <v>137</v>
      </c>
      <c r="R4822">
        <v>0.32100000000000001</v>
      </c>
      <c r="S4822">
        <v>0.51500000000000001</v>
      </c>
      <c r="T4822">
        <v>10.5</v>
      </c>
      <c r="U4822">
        <v>5.0999999999999996</v>
      </c>
      <c r="V4822">
        <v>10.1</v>
      </c>
      <c r="W4822">
        <v>1.8</v>
      </c>
      <c r="X4822">
        <v>10.6</v>
      </c>
      <c r="Y4822">
        <v>6.4</v>
      </c>
      <c r="Z4822">
        <v>1.32</v>
      </c>
      <c r="AA4822">
        <v>0.27</v>
      </c>
    </row>
    <row r="4823" spans="1:27">
      <c r="A4823">
        <v>2012</v>
      </c>
      <c r="B4823" t="s">
        <v>1361</v>
      </c>
      <c r="C4823" t="s">
        <v>59</v>
      </c>
      <c r="D4823" t="str">
        <f>VLOOKUP($C4823,Sheet1!$C$4:$D$34,2,FALSE)</f>
        <v>Knicks</v>
      </c>
      <c r="E4823" t="str">
        <f t="shared" si="75"/>
        <v>Knicks2012</v>
      </c>
      <c r="F4823" t="s">
        <v>960</v>
      </c>
      <c r="G4823">
        <v>29</v>
      </c>
      <c r="H4823">
        <v>47</v>
      </c>
      <c r="I4823">
        <v>32.6</v>
      </c>
      <c r="J4823">
        <v>67.400000000000006</v>
      </c>
      <c r="K4823">
        <v>25.6</v>
      </c>
      <c r="L4823">
        <v>0.128</v>
      </c>
      <c r="M4823">
        <v>243</v>
      </c>
      <c r="N4823">
        <v>0.76500000000000001</v>
      </c>
      <c r="O4823">
        <v>634</v>
      </c>
      <c r="P4823">
        <v>0.49099999999999999</v>
      </c>
      <c r="Q4823">
        <v>21</v>
      </c>
      <c r="R4823">
        <v>0.23799999999999999</v>
      </c>
      <c r="S4823">
        <v>0.54</v>
      </c>
      <c r="T4823">
        <v>17.5</v>
      </c>
      <c r="U4823">
        <v>7.8</v>
      </c>
      <c r="V4823">
        <v>13.8</v>
      </c>
      <c r="W4823">
        <v>1.1000000000000001</v>
      </c>
      <c r="X4823">
        <v>6.1</v>
      </c>
      <c r="Y4823">
        <v>6.5</v>
      </c>
      <c r="Z4823">
        <v>0.81</v>
      </c>
      <c r="AA4823">
        <v>0.96</v>
      </c>
    </row>
    <row r="4824" spans="1:27">
      <c r="A4824">
        <v>2012</v>
      </c>
      <c r="B4824" t="s">
        <v>754</v>
      </c>
      <c r="C4824" t="s">
        <v>45</v>
      </c>
      <c r="D4824" t="str">
        <f>VLOOKUP($C4824,Sheet1!$C$4:$D$34,2,FALSE)</f>
        <v>Cavaliers</v>
      </c>
      <c r="E4824" t="str">
        <f t="shared" si="75"/>
        <v>Cavaliers2012</v>
      </c>
      <c r="F4824" t="s">
        <v>30</v>
      </c>
      <c r="G4824">
        <v>29</v>
      </c>
      <c r="H4824">
        <v>25</v>
      </c>
      <c r="I4824">
        <v>31.1</v>
      </c>
      <c r="J4824">
        <v>63.5</v>
      </c>
      <c r="K4824">
        <v>17.100000000000001</v>
      </c>
      <c r="L4824">
        <v>0.152</v>
      </c>
      <c r="M4824">
        <v>64</v>
      </c>
      <c r="N4824">
        <v>0.67200000000000004</v>
      </c>
      <c r="O4824">
        <v>218</v>
      </c>
      <c r="P4824">
        <v>0.52300000000000002</v>
      </c>
      <c r="Q4824">
        <v>4</v>
      </c>
      <c r="R4824">
        <v>0</v>
      </c>
      <c r="S4824">
        <v>0.54200000000000004</v>
      </c>
      <c r="T4824">
        <v>10.8</v>
      </c>
      <c r="U4824">
        <v>11.5</v>
      </c>
      <c r="V4824">
        <v>21</v>
      </c>
      <c r="W4824">
        <v>1.8</v>
      </c>
      <c r="X4824">
        <v>10.1</v>
      </c>
      <c r="Y4824">
        <v>7.8</v>
      </c>
      <c r="Z4824">
        <v>1.4</v>
      </c>
      <c r="AA4824">
        <v>0.68</v>
      </c>
    </row>
    <row r="4825" spans="1:27">
      <c r="A4825">
        <v>2012</v>
      </c>
      <c r="B4825" t="s">
        <v>1286</v>
      </c>
      <c r="C4825" t="s">
        <v>64</v>
      </c>
      <c r="D4825" t="str">
        <f>VLOOKUP($C4825,Sheet1!$C$4:$D$34,2,FALSE)</f>
        <v>Wizards</v>
      </c>
      <c r="E4825" t="str">
        <f t="shared" si="75"/>
        <v>Wizards2012</v>
      </c>
      <c r="F4825" t="s">
        <v>960</v>
      </c>
      <c r="G4825">
        <v>25</v>
      </c>
      <c r="H4825">
        <v>26</v>
      </c>
      <c r="I4825">
        <v>23.9</v>
      </c>
      <c r="J4825">
        <v>49.5</v>
      </c>
      <c r="K4825">
        <v>21.9</v>
      </c>
      <c r="L4825">
        <v>0.122</v>
      </c>
      <c r="M4825">
        <v>49</v>
      </c>
      <c r="N4825">
        <v>0.67300000000000004</v>
      </c>
      <c r="O4825">
        <v>238</v>
      </c>
      <c r="P4825">
        <v>0.38200000000000001</v>
      </c>
      <c r="Q4825">
        <v>7</v>
      </c>
      <c r="R4825">
        <v>0.28599999999999998</v>
      </c>
      <c r="S4825">
        <v>0.41499999999999998</v>
      </c>
      <c r="T4825">
        <v>8.5</v>
      </c>
      <c r="U4825">
        <v>5.7</v>
      </c>
      <c r="V4825">
        <v>13.5</v>
      </c>
      <c r="W4825">
        <v>1.1000000000000001</v>
      </c>
      <c r="X4825">
        <v>7.4</v>
      </c>
      <c r="Y4825">
        <v>6.3</v>
      </c>
      <c r="Z4825">
        <v>0.77</v>
      </c>
      <c r="AA4825">
        <v>0.69</v>
      </c>
    </row>
    <row r="4826" spans="1:27">
      <c r="A4826">
        <v>2012</v>
      </c>
      <c r="B4826" t="s">
        <v>324</v>
      </c>
      <c r="C4826" t="s">
        <v>87</v>
      </c>
      <c r="D4826" t="str">
        <f>VLOOKUP($C4826,Sheet1!$C$4:$D$34,2,FALSE)</f>
        <v>76ers</v>
      </c>
      <c r="E4826" t="str">
        <f t="shared" si="75"/>
        <v>76ers2012</v>
      </c>
      <c r="F4826" t="s">
        <v>959</v>
      </c>
      <c r="G4826">
        <v>28</v>
      </c>
      <c r="H4826">
        <v>62</v>
      </c>
      <c r="I4826">
        <v>35.4</v>
      </c>
      <c r="J4826">
        <v>73.5</v>
      </c>
      <c r="K4826">
        <v>17.7</v>
      </c>
      <c r="L4826">
        <v>0.13700000000000001</v>
      </c>
      <c r="M4826">
        <v>192</v>
      </c>
      <c r="N4826">
        <v>0.62</v>
      </c>
      <c r="O4826">
        <v>441</v>
      </c>
      <c r="P4826">
        <v>0.48099999999999998</v>
      </c>
      <c r="Q4826">
        <v>191</v>
      </c>
      <c r="R4826">
        <v>0.39800000000000002</v>
      </c>
      <c r="S4826">
        <v>0.53800000000000003</v>
      </c>
      <c r="T4826">
        <v>12.4</v>
      </c>
      <c r="U4826">
        <v>6.1</v>
      </c>
      <c r="V4826">
        <v>9.6</v>
      </c>
      <c r="W4826">
        <v>5.5</v>
      </c>
      <c r="X4826">
        <v>23.8</v>
      </c>
      <c r="Y4826">
        <v>8.4</v>
      </c>
      <c r="Z4826">
        <v>1.71</v>
      </c>
      <c r="AA4826">
        <v>0.48</v>
      </c>
    </row>
    <row r="4827" spans="1:27">
      <c r="A4827">
        <v>2012</v>
      </c>
      <c r="B4827" t="s">
        <v>1110</v>
      </c>
      <c r="C4827" t="s">
        <v>85</v>
      </c>
      <c r="D4827" t="str">
        <f>VLOOKUP($C4827,Sheet1!$C$4:$D$34,2,FALSE)</f>
        <v>Nuggets</v>
      </c>
      <c r="E4827" t="str">
        <f t="shared" si="75"/>
        <v>Nuggets2012</v>
      </c>
      <c r="F4827" t="s">
        <v>956</v>
      </c>
      <c r="G4827">
        <v>35</v>
      </c>
      <c r="H4827">
        <v>66</v>
      </c>
      <c r="I4827">
        <v>27.2</v>
      </c>
      <c r="J4827">
        <v>56</v>
      </c>
      <c r="K4827">
        <v>20</v>
      </c>
      <c r="L4827">
        <v>0.22</v>
      </c>
      <c r="M4827">
        <v>169</v>
      </c>
      <c r="N4827">
        <v>0.81100000000000005</v>
      </c>
      <c r="O4827">
        <v>469</v>
      </c>
      <c r="P4827">
        <v>0.47799999999999998</v>
      </c>
      <c r="Q4827">
        <v>83</v>
      </c>
      <c r="R4827">
        <v>0.217</v>
      </c>
      <c r="S4827">
        <v>0.51</v>
      </c>
      <c r="T4827">
        <v>9.6999999999999993</v>
      </c>
      <c r="U4827">
        <v>3.3</v>
      </c>
      <c r="V4827">
        <v>7.2</v>
      </c>
      <c r="W4827">
        <v>6.7</v>
      </c>
      <c r="X4827">
        <v>36.9</v>
      </c>
      <c r="Y4827">
        <v>8.8000000000000007</v>
      </c>
      <c r="Z4827">
        <v>0.95</v>
      </c>
      <c r="AA4827">
        <v>0.14000000000000001</v>
      </c>
    </row>
    <row r="4828" spans="1:27">
      <c r="A4828">
        <v>2012</v>
      </c>
      <c r="B4828" t="s">
        <v>1111</v>
      </c>
      <c r="C4828" t="s">
        <v>26</v>
      </c>
      <c r="D4828" t="str">
        <f>VLOOKUP($C4828,Sheet1!$C$4:$D$34,2,FALSE)</f>
        <v>Raptors</v>
      </c>
      <c r="E4828" t="str">
        <f t="shared" si="75"/>
        <v>Raptors2012</v>
      </c>
      <c r="F4828" t="s">
        <v>30</v>
      </c>
      <c r="G4828">
        <v>26</v>
      </c>
      <c r="H4828">
        <v>31</v>
      </c>
      <c r="I4828">
        <v>33.1</v>
      </c>
      <c r="J4828">
        <v>67.900000000000006</v>
      </c>
      <c r="K4828">
        <v>28.9</v>
      </c>
      <c r="L4828">
        <v>0.11</v>
      </c>
      <c r="M4828">
        <v>173</v>
      </c>
      <c r="N4828">
        <v>0.873</v>
      </c>
      <c r="O4828">
        <v>369</v>
      </c>
      <c r="P4828">
        <v>0.47399999999999998</v>
      </c>
      <c r="Q4828">
        <v>115</v>
      </c>
      <c r="R4828">
        <v>0.29599999999999999</v>
      </c>
      <c r="S4828">
        <v>0.53800000000000003</v>
      </c>
      <c r="T4828">
        <v>19.5</v>
      </c>
      <c r="U4828">
        <v>5.5</v>
      </c>
      <c r="V4828">
        <v>9.8000000000000007</v>
      </c>
      <c r="W4828">
        <v>1.9</v>
      </c>
      <c r="X4828">
        <v>11.5</v>
      </c>
      <c r="Y4828">
        <v>7.1</v>
      </c>
      <c r="Z4828">
        <v>0.57999999999999996</v>
      </c>
      <c r="AA4828">
        <v>0.48</v>
      </c>
    </row>
    <row r="4829" spans="1:27">
      <c r="A4829">
        <v>2012</v>
      </c>
      <c r="B4829" t="s">
        <v>856</v>
      </c>
      <c r="C4829" t="s">
        <v>43</v>
      </c>
      <c r="D4829" t="str">
        <f>VLOOKUP($C4829,Sheet1!$C$4:$D$34,2,FALSE)</f>
        <v>Bucks</v>
      </c>
      <c r="E4829" t="str">
        <f t="shared" si="75"/>
        <v>Bucks2012</v>
      </c>
      <c r="F4829" t="s">
        <v>30</v>
      </c>
      <c r="G4829">
        <v>26</v>
      </c>
      <c r="H4829">
        <v>12</v>
      </c>
      <c r="I4829">
        <v>30.1</v>
      </c>
      <c r="J4829">
        <v>62.2</v>
      </c>
      <c r="K4829">
        <v>20.7</v>
      </c>
      <c r="L4829">
        <v>0.14099999999999999</v>
      </c>
      <c r="M4829">
        <v>23</v>
      </c>
      <c r="N4829">
        <v>0.60899999999999999</v>
      </c>
      <c r="O4829">
        <v>135</v>
      </c>
      <c r="P4829">
        <v>0.45200000000000001</v>
      </c>
      <c r="Q4829">
        <v>1</v>
      </c>
      <c r="R4829">
        <v>0</v>
      </c>
      <c r="S4829">
        <v>0.46500000000000002</v>
      </c>
      <c r="T4829">
        <v>11.3</v>
      </c>
      <c r="U4829">
        <v>8.3000000000000007</v>
      </c>
      <c r="V4829">
        <v>15.3</v>
      </c>
      <c r="W4829">
        <v>2.6</v>
      </c>
      <c r="X4829">
        <v>13.8</v>
      </c>
      <c r="Y4829">
        <v>8.3000000000000007</v>
      </c>
      <c r="Z4829">
        <v>1</v>
      </c>
      <c r="AA4829">
        <v>2</v>
      </c>
    </row>
    <row r="4830" spans="1:27">
      <c r="A4830">
        <v>2012</v>
      </c>
      <c r="B4830" t="s">
        <v>1289</v>
      </c>
      <c r="C4830" t="s">
        <v>54</v>
      </c>
      <c r="D4830" t="str">
        <f>VLOOKUP($C4830,Sheet1!$C$4:$D$34,2,FALSE)</f>
        <v>Lakers</v>
      </c>
      <c r="E4830" t="str">
        <f t="shared" si="75"/>
        <v>Lakers2012</v>
      </c>
      <c r="F4830" t="s">
        <v>30</v>
      </c>
      <c r="G4830">
        <v>24</v>
      </c>
      <c r="H4830">
        <v>60</v>
      </c>
      <c r="I4830">
        <v>35</v>
      </c>
      <c r="J4830">
        <v>71.8</v>
      </c>
      <c r="K4830">
        <v>23.9</v>
      </c>
      <c r="L4830">
        <v>0.13900000000000001</v>
      </c>
      <c r="M4830">
        <v>338</v>
      </c>
      <c r="N4830">
        <v>0.69199999999999995</v>
      </c>
      <c r="O4830">
        <v>791</v>
      </c>
      <c r="P4830">
        <v>0.56000000000000005</v>
      </c>
      <c r="Q4830">
        <v>5</v>
      </c>
      <c r="R4830">
        <v>0.2</v>
      </c>
      <c r="S4830">
        <v>0.59399999999999997</v>
      </c>
      <c r="T4830">
        <v>18.7</v>
      </c>
      <c r="U4830">
        <v>11.8</v>
      </c>
      <c r="V4830">
        <v>18.899999999999999</v>
      </c>
      <c r="W4830">
        <v>1.4</v>
      </c>
      <c r="X4830">
        <v>7.4</v>
      </c>
      <c r="Y4830">
        <v>7.7</v>
      </c>
      <c r="Z4830">
        <v>0.45</v>
      </c>
      <c r="AA4830">
        <v>1.93</v>
      </c>
    </row>
    <row r="4831" spans="1:27">
      <c r="A4831">
        <v>2012</v>
      </c>
      <c r="B4831" t="s">
        <v>1112</v>
      </c>
      <c r="C4831" t="s">
        <v>54</v>
      </c>
      <c r="D4831" t="str">
        <f>VLOOKUP($C4831,Sheet1!$C$4:$D$34,2,FALSE)</f>
        <v>Lakers</v>
      </c>
      <c r="E4831" t="str">
        <f t="shared" si="75"/>
        <v>Lakers2012</v>
      </c>
      <c r="F4831" t="s">
        <v>959</v>
      </c>
      <c r="G4831">
        <v>23</v>
      </c>
      <c r="H4831">
        <v>40</v>
      </c>
      <c r="I4831">
        <v>10.3</v>
      </c>
      <c r="J4831">
        <v>20.9</v>
      </c>
      <c r="K4831">
        <v>22.4</v>
      </c>
      <c r="L4831">
        <v>0.105</v>
      </c>
      <c r="M4831">
        <v>12</v>
      </c>
      <c r="N4831">
        <v>0.91700000000000004</v>
      </c>
      <c r="O4831">
        <v>99</v>
      </c>
      <c r="P4831">
        <v>0.40400000000000003</v>
      </c>
      <c r="Q4831">
        <v>75</v>
      </c>
      <c r="R4831">
        <v>0.373</v>
      </c>
      <c r="S4831">
        <v>0.48799999999999999</v>
      </c>
      <c r="T4831">
        <v>4.4000000000000004</v>
      </c>
      <c r="U4831">
        <v>0.8</v>
      </c>
      <c r="V4831">
        <v>4.2</v>
      </c>
      <c r="W4831">
        <v>0.5</v>
      </c>
      <c r="X4831">
        <v>8.3000000000000007</v>
      </c>
      <c r="Y4831">
        <v>4.7</v>
      </c>
      <c r="Z4831">
        <v>0.1</v>
      </c>
      <c r="AA4831">
        <v>0</v>
      </c>
    </row>
    <row r="4832" spans="1:27">
      <c r="A4832">
        <v>2012</v>
      </c>
      <c r="B4832" t="s">
        <v>1284</v>
      </c>
      <c r="C4832" t="s">
        <v>110</v>
      </c>
      <c r="D4832" t="str">
        <f>VLOOKUP($C4832,Sheet1!$C$4:$D$34,2,FALSE)</f>
        <v>Warriors</v>
      </c>
      <c r="E4832" t="str">
        <f t="shared" si="75"/>
        <v>Warriors2012</v>
      </c>
      <c r="F4832" t="s">
        <v>30</v>
      </c>
      <c r="G4832">
        <v>25</v>
      </c>
      <c r="H4832">
        <v>47</v>
      </c>
      <c r="I4832">
        <v>15.5</v>
      </c>
      <c r="J4832">
        <v>32.1</v>
      </c>
      <c r="K4832">
        <v>5.2</v>
      </c>
      <c r="L4832">
        <v>0.17100000000000001</v>
      </c>
      <c r="M4832">
        <v>9</v>
      </c>
      <c r="N4832">
        <v>0.111</v>
      </c>
      <c r="O4832">
        <v>64</v>
      </c>
      <c r="P4832">
        <v>0.60899999999999999</v>
      </c>
      <c r="Q4832">
        <v>0</v>
      </c>
      <c r="R4832">
        <v>0</v>
      </c>
      <c r="S4832">
        <v>0.58099999999999996</v>
      </c>
      <c r="T4832">
        <v>1.7</v>
      </c>
      <c r="U4832">
        <v>3.7</v>
      </c>
      <c r="V4832">
        <v>13.7</v>
      </c>
      <c r="W4832">
        <v>0.3</v>
      </c>
      <c r="X4832">
        <v>3</v>
      </c>
      <c r="Y4832">
        <v>3.2</v>
      </c>
      <c r="Z4832">
        <v>0.49</v>
      </c>
      <c r="AA4832">
        <v>0.96</v>
      </c>
    </row>
    <row r="4833" spans="1:27">
      <c r="A4833">
        <v>2012</v>
      </c>
      <c r="B4833" t="s">
        <v>1314</v>
      </c>
      <c r="C4833" t="s">
        <v>45</v>
      </c>
      <c r="D4833" t="str">
        <f>VLOOKUP($C4833,Sheet1!$C$4:$D$34,2,FALSE)</f>
        <v>Cavaliers</v>
      </c>
      <c r="E4833" t="str">
        <f t="shared" si="75"/>
        <v>Cavaliers2012</v>
      </c>
      <c r="F4833" t="s">
        <v>960</v>
      </c>
      <c r="G4833">
        <v>35</v>
      </c>
      <c r="H4833">
        <v>65</v>
      </c>
      <c r="I4833">
        <v>32.9</v>
      </c>
      <c r="J4833">
        <v>68</v>
      </c>
      <c r="K4833">
        <v>26.3</v>
      </c>
      <c r="L4833">
        <v>7.1999999999999995E-2</v>
      </c>
      <c r="M4833">
        <v>271</v>
      </c>
      <c r="N4833">
        <v>0.68300000000000005</v>
      </c>
      <c r="O4833">
        <v>777</v>
      </c>
      <c r="P4833">
        <v>0.42499999999999999</v>
      </c>
      <c r="Q4833">
        <v>267</v>
      </c>
      <c r="R4833">
        <v>0.34100000000000003</v>
      </c>
      <c r="S4833">
        <v>0.48099999999999998</v>
      </c>
      <c r="T4833">
        <v>17.2</v>
      </c>
      <c r="U4833">
        <v>6.3</v>
      </c>
      <c r="V4833">
        <v>10.8</v>
      </c>
      <c r="W4833">
        <v>2</v>
      </c>
      <c r="X4833">
        <v>12</v>
      </c>
      <c r="Y4833">
        <v>7.3</v>
      </c>
      <c r="Z4833">
        <v>0.78</v>
      </c>
      <c r="AA4833">
        <v>0.65</v>
      </c>
    </row>
    <row r="4834" spans="1:27">
      <c r="A4834">
        <v>2012</v>
      </c>
      <c r="B4834" t="s">
        <v>992</v>
      </c>
      <c r="C4834" t="s">
        <v>1362</v>
      </c>
      <c r="D4834" t="str">
        <f>VLOOKUP($C4834,Sheet1!$C$4:$D$34,2,FALSE)</f>
        <v>Nets</v>
      </c>
      <c r="E4834" t="str">
        <f t="shared" si="75"/>
        <v>Nets2012</v>
      </c>
      <c r="F4834" t="s">
        <v>959</v>
      </c>
      <c r="G4834">
        <v>26</v>
      </c>
      <c r="H4834">
        <v>62</v>
      </c>
      <c r="I4834">
        <v>26.2</v>
      </c>
      <c r="J4834">
        <v>54.4</v>
      </c>
      <c r="K4834">
        <v>21.8</v>
      </c>
      <c r="L4834">
        <v>8.8999999999999996E-2</v>
      </c>
      <c r="M4834">
        <v>104</v>
      </c>
      <c r="N4834">
        <v>0.93300000000000005</v>
      </c>
      <c r="O4834">
        <v>374</v>
      </c>
      <c r="P4834">
        <v>0.44400000000000001</v>
      </c>
      <c r="Q4834">
        <v>285</v>
      </c>
      <c r="R4834">
        <v>0.372</v>
      </c>
      <c r="S4834">
        <v>0.53</v>
      </c>
      <c r="T4834">
        <v>12</v>
      </c>
      <c r="U4834">
        <v>2</v>
      </c>
      <c r="V4834">
        <v>4.5</v>
      </c>
      <c r="W4834">
        <v>1</v>
      </c>
      <c r="X4834">
        <v>6.9</v>
      </c>
      <c r="Y4834">
        <v>4.4000000000000004</v>
      </c>
      <c r="Z4834">
        <v>0.74</v>
      </c>
      <c r="AA4834">
        <v>0.15</v>
      </c>
    </row>
    <row r="4835" spans="1:27">
      <c r="A4835">
        <v>2012</v>
      </c>
      <c r="B4835" t="s">
        <v>1363</v>
      </c>
      <c r="C4835" t="s">
        <v>45</v>
      </c>
      <c r="D4835" t="str">
        <f>VLOOKUP($C4835,Sheet1!$C$4:$D$34,2,FALSE)</f>
        <v>Cavaliers</v>
      </c>
      <c r="E4835" t="str">
        <f t="shared" si="75"/>
        <v>Cavaliers2012</v>
      </c>
      <c r="F4835" t="s">
        <v>959</v>
      </c>
      <c r="G4835">
        <v>36</v>
      </c>
      <c r="H4835">
        <v>51</v>
      </c>
      <c r="I4835">
        <v>24.9</v>
      </c>
      <c r="J4835">
        <v>51.4</v>
      </c>
      <c r="K4835">
        <v>14.2</v>
      </c>
      <c r="L4835">
        <v>0.125</v>
      </c>
      <c r="M4835">
        <v>56</v>
      </c>
      <c r="N4835">
        <v>0.625</v>
      </c>
      <c r="O4835">
        <v>188</v>
      </c>
      <c r="P4835">
        <v>0.48399999999999999</v>
      </c>
      <c r="Q4835">
        <v>138</v>
      </c>
      <c r="R4835">
        <v>0.36199999999999999</v>
      </c>
      <c r="S4835">
        <v>0.52300000000000002</v>
      </c>
      <c r="T4835">
        <v>7.2</v>
      </c>
      <c r="U4835">
        <v>2.7</v>
      </c>
      <c r="V4835">
        <v>6.2</v>
      </c>
      <c r="W4835">
        <v>2.4</v>
      </c>
      <c r="X4835">
        <v>15.8</v>
      </c>
      <c r="Y4835">
        <v>5.8</v>
      </c>
      <c r="Z4835">
        <v>0.75</v>
      </c>
      <c r="AA4835">
        <v>0.14000000000000001</v>
      </c>
    </row>
    <row r="4836" spans="1:27">
      <c r="A4836">
        <v>2012</v>
      </c>
      <c r="B4836" t="s">
        <v>1337</v>
      </c>
      <c r="C4836" t="s">
        <v>99</v>
      </c>
      <c r="D4836" t="str">
        <f>VLOOKUP($C4836,Sheet1!$C$4:$D$34,2,FALSE)</f>
        <v>Timberwolves</v>
      </c>
      <c r="E4836" t="str">
        <f t="shared" si="75"/>
        <v>Timberwolves2012</v>
      </c>
      <c r="F4836" t="s">
        <v>960</v>
      </c>
      <c r="G4836">
        <v>22</v>
      </c>
      <c r="H4836">
        <v>34</v>
      </c>
      <c r="I4836">
        <v>15</v>
      </c>
      <c r="J4836">
        <v>30.9</v>
      </c>
      <c r="K4836">
        <v>24.2</v>
      </c>
      <c r="L4836">
        <v>0.14399999999999999</v>
      </c>
      <c r="M4836">
        <v>84</v>
      </c>
      <c r="N4836">
        <v>0.76200000000000001</v>
      </c>
      <c r="O4836">
        <v>199</v>
      </c>
      <c r="P4836">
        <v>0.47199999999999998</v>
      </c>
      <c r="Q4836">
        <v>1</v>
      </c>
      <c r="R4836">
        <v>0</v>
      </c>
      <c r="S4836">
        <v>0.53200000000000003</v>
      </c>
      <c r="T4836">
        <v>7.4</v>
      </c>
      <c r="U4836">
        <v>3.6</v>
      </c>
      <c r="V4836">
        <v>13.4</v>
      </c>
      <c r="W4836">
        <v>0.6</v>
      </c>
      <c r="X4836">
        <v>6.7</v>
      </c>
      <c r="Y4836">
        <v>6.7</v>
      </c>
      <c r="Z4836">
        <v>0.38</v>
      </c>
      <c r="AA4836">
        <v>1.03</v>
      </c>
    </row>
    <row r="4837" spans="1:27">
      <c r="A4837">
        <v>2012</v>
      </c>
      <c r="B4837" t="s">
        <v>752</v>
      </c>
      <c r="C4837" t="s">
        <v>99</v>
      </c>
      <c r="D4837" t="str">
        <f>VLOOKUP($C4837,Sheet1!$C$4:$D$34,2,FALSE)</f>
        <v>Timberwolves</v>
      </c>
      <c r="E4837" t="str">
        <f t="shared" si="75"/>
        <v>Timberwolves2012</v>
      </c>
      <c r="F4837" t="s">
        <v>30</v>
      </c>
      <c r="G4837">
        <v>26</v>
      </c>
      <c r="H4837">
        <v>51</v>
      </c>
      <c r="I4837">
        <v>17.100000000000001</v>
      </c>
      <c r="J4837">
        <v>35.299999999999997</v>
      </c>
      <c r="K4837">
        <v>12.3</v>
      </c>
      <c r="L4837">
        <v>0.14499999999999999</v>
      </c>
      <c r="M4837">
        <v>55</v>
      </c>
      <c r="N4837">
        <v>0.745</v>
      </c>
      <c r="O4837">
        <v>81</v>
      </c>
      <c r="P4837">
        <v>0.56799999999999995</v>
      </c>
      <c r="Q4837">
        <v>101</v>
      </c>
      <c r="R4837">
        <v>0.248</v>
      </c>
      <c r="S4837">
        <v>0.504</v>
      </c>
      <c r="T4837">
        <v>4.0999999999999996</v>
      </c>
      <c r="U4837">
        <v>3</v>
      </c>
      <c r="V4837">
        <v>9.6999999999999993</v>
      </c>
      <c r="W4837">
        <v>0.4</v>
      </c>
      <c r="X4837">
        <v>3.8</v>
      </c>
      <c r="Y4837">
        <v>4</v>
      </c>
      <c r="Z4837">
        <v>0.35</v>
      </c>
      <c r="AA4837">
        <v>0.37</v>
      </c>
    </row>
    <row r="4838" spans="1:27">
      <c r="A4838">
        <v>2012</v>
      </c>
      <c r="B4838" t="s">
        <v>1364</v>
      </c>
      <c r="C4838" t="s">
        <v>26</v>
      </c>
      <c r="D4838" t="str">
        <f>VLOOKUP($C4838,Sheet1!$C$4:$D$34,2,FALSE)</f>
        <v>Raptors</v>
      </c>
      <c r="E4838" t="str">
        <f t="shared" si="75"/>
        <v>Raptors2012</v>
      </c>
      <c r="F4838" t="s">
        <v>959</v>
      </c>
      <c r="G4838">
        <v>22</v>
      </c>
      <c r="H4838">
        <v>64</v>
      </c>
      <c r="I4838">
        <v>24.1</v>
      </c>
      <c r="J4838">
        <v>49.7</v>
      </c>
      <c r="K4838">
        <v>14.4</v>
      </c>
      <c r="L4838">
        <v>0.2</v>
      </c>
      <c r="M4838">
        <v>84</v>
      </c>
      <c r="N4838">
        <v>0.69</v>
      </c>
      <c r="O4838">
        <v>335</v>
      </c>
      <c r="P4838">
        <v>0.57899999999999996</v>
      </c>
      <c r="Q4838">
        <v>5</v>
      </c>
      <c r="R4838">
        <v>0.4</v>
      </c>
      <c r="S4838">
        <v>0.6</v>
      </c>
      <c r="T4838">
        <v>7.1</v>
      </c>
      <c r="U4838">
        <v>6.4</v>
      </c>
      <c r="V4838">
        <v>15.5</v>
      </c>
      <c r="W4838">
        <v>1.2</v>
      </c>
      <c r="X4838">
        <v>8.8000000000000007</v>
      </c>
      <c r="Y4838">
        <v>6.3</v>
      </c>
      <c r="Z4838">
        <v>0.52</v>
      </c>
      <c r="AA4838">
        <v>1.08</v>
      </c>
    </row>
    <row r="4839" spans="1:27">
      <c r="A4839">
        <v>2012</v>
      </c>
      <c r="B4839" t="s">
        <v>994</v>
      </c>
      <c r="C4839" t="s">
        <v>85</v>
      </c>
      <c r="D4839" t="str">
        <f>VLOOKUP($C4839,Sheet1!$C$4:$D$34,2,FALSE)</f>
        <v>Nuggets</v>
      </c>
      <c r="E4839" t="str">
        <f t="shared" si="75"/>
        <v>Nuggets2012</v>
      </c>
      <c r="F4839" t="s">
        <v>959</v>
      </c>
      <c r="G4839">
        <v>26</v>
      </c>
      <c r="H4839">
        <v>62</v>
      </c>
      <c r="I4839">
        <v>33.5</v>
      </c>
      <c r="J4839">
        <v>68.8</v>
      </c>
      <c r="K4839">
        <v>19.2</v>
      </c>
      <c r="L4839">
        <v>9.5000000000000001E-2</v>
      </c>
      <c r="M4839">
        <v>247</v>
      </c>
      <c r="N4839">
        <v>0.79800000000000004</v>
      </c>
      <c r="O4839">
        <v>478</v>
      </c>
      <c r="P4839">
        <v>0.504</v>
      </c>
      <c r="Q4839">
        <v>221</v>
      </c>
      <c r="R4839">
        <v>0.39800000000000002</v>
      </c>
      <c r="S4839">
        <v>0.58399999999999996</v>
      </c>
      <c r="T4839">
        <v>15.2</v>
      </c>
      <c r="U4839">
        <v>3.2</v>
      </c>
      <c r="V4839">
        <v>5.5</v>
      </c>
      <c r="W4839">
        <v>2.4</v>
      </c>
      <c r="X4839">
        <v>11.2</v>
      </c>
      <c r="Y4839">
        <v>5.8</v>
      </c>
      <c r="Z4839">
        <v>0.57999999999999996</v>
      </c>
      <c r="AA4839">
        <v>0.21</v>
      </c>
    </row>
    <row r="4840" spans="1:27">
      <c r="A4840">
        <v>2012</v>
      </c>
      <c r="B4840" t="s">
        <v>1202</v>
      </c>
      <c r="C4840" t="s">
        <v>71</v>
      </c>
      <c r="D4840" t="str">
        <f>VLOOKUP($C4840,Sheet1!$C$4:$D$34,2,FALSE)</f>
        <v>Pistons</v>
      </c>
      <c r="E4840" t="str">
        <f t="shared" si="75"/>
        <v>Pistons2012</v>
      </c>
      <c r="F4840" t="s">
        <v>960</v>
      </c>
      <c r="G4840">
        <v>23</v>
      </c>
      <c r="H4840">
        <v>41</v>
      </c>
      <c r="I4840">
        <v>14.5</v>
      </c>
      <c r="J4840">
        <v>29.9</v>
      </c>
      <c r="K4840">
        <v>22.2</v>
      </c>
      <c r="L4840">
        <v>0.14000000000000001</v>
      </c>
      <c r="M4840">
        <v>43</v>
      </c>
      <c r="N4840">
        <v>0.81399999999999995</v>
      </c>
      <c r="O4840">
        <v>165</v>
      </c>
      <c r="P4840">
        <v>0.36399999999999999</v>
      </c>
      <c r="Q4840">
        <v>62</v>
      </c>
      <c r="R4840">
        <v>0.21</v>
      </c>
      <c r="S4840">
        <v>0.39400000000000002</v>
      </c>
      <c r="T4840">
        <v>4.7</v>
      </c>
      <c r="U4840">
        <v>2.2000000000000002</v>
      </c>
      <c r="V4840">
        <v>9.1</v>
      </c>
      <c r="W4840">
        <v>0.8</v>
      </c>
      <c r="X4840">
        <v>9.3000000000000007</v>
      </c>
      <c r="Y4840">
        <v>5.6</v>
      </c>
      <c r="Z4840">
        <v>0.54</v>
      </c>
      <c r="AA4840">
        <v>0.51</v>
      </c>
    </row>
    <row r="4841" spans="1:27">
      <c r="A4841">
        <v>2012</v>
      </c>
      <c r="B4841" t="s">
        <v>123</v>
      </c>
      <c r="C4841" t="s">
        <v>138</v>
      </c>
      <c r="D4841" t="str">
        <f>VLOOKUP($C4841,Sheet1!$C$4:$D$34,2,FALSE)</f>
        <v>Celtics</v>
      </c>
      <c r="E4841" t="str">
        <f t="shared" si="75"/>
        <v>Celtics2012</v>
      </c>
      <c r="F4841" t="s">
        <v>959</v>
      </c>
      <c r="G4841">
        <v>21</v>
      </c>
      <c r="H4841">
        <v>64</v>
      </c>
      <c r="I4841">
        <v>21.2</v>
      </c>
      <c r="J4841">
        <v>43.9</v>
      </c>
      <c r="K4841">
        <v>18.100000000000001</v>
      </c>
      <c r="L4841">
        <v>0.14699999999999999</v>
      </c>
      <c r="M4841">
        <v>78</v>
      </c>
      <c r="N4841">
        <v>0.79500000000000004</v>
      </c>
      <c r="O4841">
        <v>348</v>
      </c>
      <c r="P4841">
        <v>0.51100000000000001</v>
      </c>
      <c r="Q4841">
        <v>54</v>
      </c>
      <c r="R4841">
        <v>0.40699999999999997</v>
      </c>
      <c r="S4841">
        <v>0.55500000000000005</v>
      </c>
      <c r="T4841">
        <v>7.6</v>
      </c>
      <c r="U4841">
        <v>1.8</v>
      </c>
      <c r="V4841">
        <v>5</v>
      </c>
      <c r="W4841">
        <v>1.4</v>
      </c>
      <c r="X4841">
        <v>10.9</v>
      </c>
      <c r="Y4841">
        <v>5</v>
      </c>
      <c r="Z4841">
        <v>0.66</v>
      </c>
      <c r="AA4841">
        <v>0.19</v>
      </c>
    </row>
    <row r="4842" spans="1:27">
      <c r="A4842">
        <v>2012</v>
      </c>
      <c r="B4842" t="s">
        <v>1365</v>
      </c>
      <c r="C4842" t="s">
        <v>59</v>
      </c>
      <c r="D4842" t="str">
        <f>VLOOKUP($C4842,Sheet1!$C$4:$D$34,2,FALSE)</f>
        <v>Knicks</v>
      </c>
      <c r="E4842" t="str">
        <f t="shared" si="75"/>
        <v>Knicks2012</v>
      </c>
      <c r="F4842" t="s">
        <v>956</v>
      </c>
      <c r="G4842">
        <v>32</v>
      </c>
      <c r="H4842">
        <v>29</v>
      </c>
      <c r="I4842">
        <v>20.3</v>
      </c>
      <c r="J4842">
        <v>41.7</v>
      </c>
      <c r="K4842">
        <v>20.6</v>
      </c>
      <c r="L4842">
        <v>0.28100000000000003</v>
      </c>
      <c r="M4842">
        <v>24</v>
      </c>
      <c r="N4842">
        <v>0.66700000000000004</v>
      </c>
      <c r="O4842">
        <v>99</v>
      </c>
      <c r="P4842">
        <v>0.42399999999999999</v>
      </c>
      <c r="Q4842">
        <v>85</v>
      </c>
      <c r="R4842">
        <v>0.30599999999999999</v>
      </c>
      <c r="S4842">
        <v>0.45700000000000002</v>
      </c>
      <c r="T4842">
        <v>6.1</v>
      </c>
      <c r="U4842">
        <v>1.9</v>
      </c>
      <c r="V4842">
        <v>5.5</v>
      </c>
      <c r="W4842">
        <v>4.7</v>
      </c>
      <c r="X4842">
        <v>36.6</v>
      </c>
      <c r="Y4842">
        <v>7.5</v>
      </c>
      <c r="Z4842">
        <v>1.1399999999999999</v>
      </c>
      <c r="AA4842">
        <v>0.1</v>
      </c>
    </row>
    <row r="4843" spans="1:27">
      <c r="A4843">
        <v>2012</v>
      </c>
      <c r="B4843" t="s">
        <v>1203</v>
      </c>
      <c r="C4843" t="s">
        <v>71</v>
      </c>
      <c r="D4843" t="str">
        <f>VLOOKUP($C4843,Sheet1!$C$4:$D$34,2,FALSE)</f>
        <v>Pistons</v>
      </c>
      <c r="E4843" t="str">
        <f t="shared" si="75"/>
        <v>Pistons2012</v>
      </c>
      <c r="F4843" t="s">
        <v>959</v>
      </c>
      <c r="G4843">
        <v>28</v>
      </c>
      <c r="H4843">
        <v>52</v>
      </c>
      <c r="I4843">
        <v>26.7</v>
      </c>
      <c r="J4843">
        <v>55.1</v>
      </c>
      <c r="K4843">
        <v>23.5</v>
      </c>
      <c r="L4843">
        <v>0.16300000000000001</v>
      </c>
      <c r="M4843">
        <v>136</v>
      </c>
      <c r="N4843">
        <v>0.86</v>
      </c>
      <c r="O4843">
        <v>383</v>
      </c>
      <c r="P4843">
        <v>0.44600000000000001</v>
      </c>
      <c r="Q4843">
        <v>147</v>
      </c>
      <c r="R4843">
        <v>0.42899999999999999</v>
      </c>
      <c r="S4843">
        <v>0.54900000000000004</v>
      </c>
      <c r="T4843">
        <v>12.5</v>
      </c>
      <c r="U4843">
        <v>2.2999999999999998</v>
      </c>
      <c r="V4843">
        <v>5.2</v>
      </c>
      <c r="W4843">
        <v>2.4</v>
      </c>
      <c r="X4843">
        <v>16.7</v>
      </c>
      <c r="Y4843">
        <v>6.1</v>
      </c>
      <c r="Z4843">
        <v>0.65</v>
      </c>
      <c r="AA4843">
        <v>0.21</v>
      </c>
    </row>
    <row r="4844" spans="1:27">
      <c r="A4844">
        <v>2012</v>
      </c>
      <c r="B4844" t="s">
        <v>1366</v>
      </c>
      <c r="C4844" t="s">
        <v>71</v>
      </c>
      <c r="D4844" t="str">
        <f>VLOOKUP($C4844,Sheet1!$C$4:$D$34,2,FALSE)</f>
        <v>Pistons</v>
      </c>
      <c r="E4844" t="str">
        <f t="shared" si="75"/>
        <v>Pistons2012</v>
      </c>
      <c r="F4844" t="s">
        <v>30</v>
      </c>
      <c r="G4844">
        <v>37</v>
      </c>
      <c r="H4844">
        <v>62</v>
      </c>
      <c r="I4844">
        <v>15.6</v>
      </c>
      <c r="J4844">
        <v>32.200000000000003</v>
      </c>
      <c r="K4844">
        <v>6.7</v>
      </c>
      <c r="L4844">
        <v>0.24199999999999999</v>
      </c>
      <c r="M4844">
        <v>47</v>
      </c>
      <c r="N4844">
        <v>0.34</v>
      </c>
      <c r="O4844">
        <v>82</v>
      </c>
      <c r="P4844">
        <v>0.40200000000000002</v>
      </c>
      <c r="Q4844">
        <v>4</v>
      </c>
      <c r="R4844">
        <v>0.25</v>
      </c>
      <c r="S4844">
        <v>0.39800000000000002</v>
      </c>
      <c r="T4844">
        <v>1.4</v>
      </c>
      <c r="U4844">
        <v>4.3</v>
      </c>
      <c r="V4844">
        <v>16.600000000000001</v>
      </c>
      <c r="W4844">
        <v>0.7</v>
      </c>
      <c r="X4844">
        <v>6.5</v>
      </c>
      <c r="Y4844">
        <v>4.0999999999999996</v>
      </c>
      <c r="Z4844">
        <v>0.76</v>
      </c>
      <c r="AA4844">
        <v>0.82</v>
      </c>
    </row>
    <row r="4845" spans="1:27">
      <c r="A4845">
        <v>2012</v>
      </c>
      <c r="B4845" t="s">
        <v>1367</v>
      </c>
      <c r="C4845" t="s">
        <v>26</v>
      </c>
      <c r="D4845" t="str">
        <f>VLOOKUP($C4845,Sheet1!$C$4:$D$34,2,FALSE)</f>
        <v>Raptors</v>
      </c>
      <c r="E4845" t="str">
        <f t="shared" si="75"/>
        <v>Raptors2012</v>
      </c>
      <c r="F4845" t="s">
        <v>956</v>
      </c>
      <c r="G4845">
        <v>24</v>
      </c>
      <c r="H4845">
        <v>16</v>
      </c>
      <c r="I4845">
        <v>22.1</v>
      </c>
      <c r="J4845">
        <v>44.7</v>
      </c>
      <c r="K4845">
        <v>16.100000000000001</v>
      </c>
      <c r="L4845">
        <v>0.157</v>
      </c>
      <c r="M4845">
        <v>19</v>
      </c>
      <c r="N4845">
        <v>0.57899999999999996</v>
      </c>
      <c r="O4845">
        <v>93</v>
      </c>
      <c r="P4845">
        <v>0.35499999999999998</v>
      </c>
      <c r="Q4845">
        <v>1</v>
      </c>
      <c r="R4845">
        <v>0</v>
      </c>
      <c r="S4845">
        <v>0.376</v>
      </c>
      <c r="T4845">
        <v>4.8</v>
      </c>
      <c r="U4845">
        <v>3.9</v>
      </c>
      <c r="V4845">
        <v>10.4</v>
      </c>
      <c r="W4845">
        <v>3.7</v>
      </c>
      <c r="X4845">
        <v>27</v>
      </c>
      <c r="Y4845">
        <v>7.4</v>
      </c>
      <c r="Z4845">
        <v>1</v>
      </c>
      <c r="AA4845">
        <v>0.19</v>
      </c>
    </row>
    <row r="4846" spans="1:27">
      <c r="A4846">
        <v>2012</v>
      </c>
      <c r="B4846" t="s">
        <v>995</v>
      </c>
      <c r="C4846" t="s">
        <v>43</v>
      </c>
      <c r="D4846" t="str">
        <f>VLOOKUP($C4846,Sheet1!$C$4:$D$34,2,FALSE)</f>
        <v>Bucks</v>
      </c>
      <c r="E4846" t="str">
        <f t="shared" si="75"/>
        <v>Bucks2012</v>
      </c>
      <c r="F4846" t="s">
        <v>956</v>
      </c>
      <c r="G4846">
        <v>29</v>
      </c>
      <c r="H4846">
        <v>59</v>
      </c>
      <c r="I4846">
        <v>18.100000000000001</v>
      </c>
      <c r="J4846">
        <v>37.6</v>
      </c>
      <c r="K4846">
        <v>17.899999999999999</v>
      </c>
      <c r="L4846">
        <v>0.17799999999999999</v>
      </c>
      <c r="M4846">
        <v>55</v>
      </c>
      <c r="N4846">
        <v>0.70899999999999996</v>
      </c>
      <c r="O4846">
        <v>273</v>
      </c>
      <c r="P4846">
        <v>0.47299999999999998</v>
      </c>
      <c r="Q4846">
        <v>59</v>
      </c>
      <c r="R4846">
        <v>0.28799999999999998</v>
      </c>
      <c r="S4846">
        <v>0.48799999999999999</v>
      </c>
      <c r="T4846">
        <v>5.9</v>
      </c>
      <c r="U4846">
        <v>1.7</v>
      </c>
      <c r="V4846">
        <v>5.3</v>
      </c>
      <c r="W4846">
        <v>3.8</v>
      </c>
      <c r="X4846">
        <v>32.6</v>
      </c>
      <c r="Y4846">
        <v>7.4</v>
      </c>
      <c r="Z4846">
        <v>0.63</v>
      </c>
      <c r="AA4846">
        <v>0.02</v>
      </c>
    </row>
    <row r="4847" spans="1:27">
      <c r="A4847">
        <v>2012</v>
      </c>
      <c r="B4847" t="s">
        <v>1368</v>
      </c>
      <c r="C4847" t="s">
        <v>59</v>
      </c>
      <c r="D4847" t="str">
        <f>VLOOKUP($C4847,Sheet1!$C$4:$D$34,2,FALSE)</f>
        <v>Knicks</v>
      </c>
      <c r="E4847" t="str">
        <f t="shared" si="75"/>
        <v>Knicks2012</v>
      </c>
      <c r="F4847" t="s">
        <v>959</v>
      </c>
      <c r="G4847">
        <v>24</v>
      </c>
      <c r="H4847">
        <v>32</v>
      </c>
      <c r="I4847">
        <v>19.2</v>
      </c>
      <c r="J4847">
        <v>39.5</v>
      </c>
      <c r="K4847">
        <v>15.7</v>
      </c>
      <c r="L4847">
        <v>0.16300000000000001</v>
      </c>
      <c r="M4847">
        <v>20</v>
      </c>
      <c r="N4847">
        <v>0.85</v>
      </c>
      <c r="O4847">
        <v>58</v>
      </c>
      <c r="P4847">
        <v>0.55200000000000005</v>
      </c>
      <c r="Q4847">
        <v>113</v>
      </c>
      <c r="R4847">
        <v>0.31900000000000001</v>
      </c>
      <c r="S4847">
        <v>0.52600000000000002</v>
      </c>
      <c r="T4847">
        <v>5.9</v>
      </c>
      <c r="U4847">
        <v>2.5</v>
      </c>
      <c r="V4847">
        <v>7.5</v>
      </c>
      <c r="W4847">
        <v>1.2</v>
      </c>
      <c r="X4847">
        <v>9.8000000000000007</v>
      </c>
      <c r="Y4847">
        <v>5.4</v>
      </c>
      <c r="Z4847">
        <v>0.59</v>
      </c>
      <c r="AA4847">
        <v>0.22</v>
      </c>
    </row>
    <row r="4848" spans="1:27">
      <c r="A4848">
        <v>2012</v>
      </c>
      <c r="B4848" t="s">
        <v>108</v>
      </c>
      <c r="C4848" t="s">
        <v>73</v>
      </c>
      <c r="D4848" t="str">
        <f>VLOOKUP($C4848,Sheet1!$C$4:$D$34,2,FALSE)</f>
        <v>Hornets</v>
      </c>
      <c r="E4848" t="str">
        <f t="shared" si="75"/>
        <v>Hornets2012</v>
      </c>
      <c r="F4848" t="s">
        <v>958</v>
      </c>
      <c r="G4848">
        <v>19</v>
      </c>
      <c r="H4848">
        <v>63</v>
      </c>
      <c r="I4848">
        <v>22.9</v>
      </c>
      <c r="J4848">
        <v>47.6</v>
      </c>
      <c r="K4848">
        <v>13.2</v>
      </c>
      <c r="L4848">
        <v>0.17199999999999999</v>
      </c>
      <c r="M4848">
        <v>143</v>
      </c>
      <c r="N4848">
        <v>0.48299999999999998</v>
      </c>
      <c r="O4848">
        <v>278</v>
      </c>
      <c r="P4848">
        <v>0.46400000000000002</v>
      </c>
      <c r="Q4848">
        <v>0</v>
      </c>
      <c r="R4848">
        <v>0</v>
      </c>
      <c r="S4848">
        <v>0.48</v>
      </c>
      <c r="T4848">
        <v>5.2</v>
      </c>
      <c r="U4848">
        <v>5.8</v>
      </c>
      <c r="V4848">
        <v>14.6</v>
      </c>
      <c r="W4848">
        <v>0.4</v>
      </c>
      <c r="X4848">
        <v>3.1</v>
      </c>
      <c r="Y4848">
        <v>4</v>
      </c>
      <c r="Z4848">
        <v>0.32</v>
      </c>
      <c r="AA4848">
        <v>1.83</v>
      </c>
    </row>
    <row r="4849" spans="1:27">
      <c r="A4849">
        <v>2012</v>
      </c>
      <c r="B4849" t="s">
        <v>271</v>
      </c>
      <c r="C4849" t="s">
        <v>92</v>
      </c>
      <c r="D4849" t="str">
        <f>VLOOKUP($C4849,Sheet1!$C$4:$D$34,2,FALSE)</f>
        <v>Clippers</v>
      </c>
      <c r="E4849" t="str">
        <f t="shared" si="75"/>
        <v>Clippers2012</v>
      </c>
      <c r="F4849" t="s">
        <v>960</v>
      </c>
      <c r="G4849">
        <v>22</v>
      </c>
      <c r="H4849">
        <v>66</v>
      </c>
      <c r="I4849">
        <v>36.1</v>
      </c>
      <c r="J4849">
        <v>74.5</v>
      </c>
      <c r="K4849">
        <v>26.7</v>
      </c>
      <c r="L4849">
        <v>0.109</v>
      </c>
      <c r="M4849">
        <v>468</v>
      </c>
      <c r="N4849">
        <v>0.52100000000000002</v>
      </c>
      <c r="O4849">
        <v>1005</v>
      </c>
      <c r="P4849">
        <v>0.55600000000000005</v>
      </c>
      <c r="Q4849">
        <v>16</v>
      </c>
      <c r="R4849">
        <v>0.125</v>
      </c>
      <c r="S4849">
        <v>0.55700000000000005</v>
      </c>
      <c r="T4849">
        <v>20.7</v>
      </c>
      <c r="U4849">
        <v>10.9</v>
      </c>
      <c r="V4849">
        <v>17.899999999999999</v>
      </c>
      <c r="W4849">
        <v>3.2</v>
      </c>
      <c r="X4849">
        <v>16.7</v>
      </c>
      <c r="Y4849">
        <v>9.9</v>
      </c>
      <c r="Z4849">
        <v>0.83</v>
      </c>
      <c r="AA4849">
        <v>0.74</v>
      </c>
    </row>
    <row r="4850" spans="1:27">
      <c r="A4850">
        <v>2012</v>
      </c>
      <c r="B4850" t="s">
        <v>1369</v>
      </c>
      <c r="C4850" t="s">
        <v>92</v>
      </c>
      <c r="D4850" t="str">
        <f>VLOOKUP($C4850,Sheet1!$C$4:$D$34,2,FALSE)</f>
        <v>Clippers</v>
      </c>
      <c r="E4850" t="str">
        <f t="shared" si="75"/>
        <v>Clippers2012</v>
      </c>
      <c r="F4850" t="s">
        <v>958</v>
      </c>
      <c r="G4850">
        <v>31</v>
      </c>
      <c r="H4850">
        <v>28</v>
      </c>
      <c r="I4850">
        <v>14.7</v>
      </c>
      <c r="J4850">
        <v>30.1</v>
      </c>
      <c r="K4850">
        <v>11.5</v>
      </c>
      <c r="L4850">
        <v>9.7000000000000003E-2</v>
      </c>
      <c r="M4850">
        <v>7</v>
      </c>
      <c r="N4850">
        <v>0.57099999999999995</v>
      </c>
      <c r="O4850">
        <v>30</v>
      </c>
      <c r="P4850">
        <v>0.26700000000000002</v>
      </c>
      <c r="Q4850">
        <v>60</v>
      </c>
      <c r="R4850">
        <v>0.33300000000000002</v>
      </c>
      <c r="S4850">
        <v>0.43</v>
      </c>
      <c r="T4850">
        <v>2.9</v>
      </c>
      <c r="U4850">
        <v>2</v>
      </c>
      <c r="V4850">
        <v>7.9</v>
      </c>
      <c r="W4850">
        <v>0.4</v>
      </c>
      <c r="X4850">
        <v>3.8</v>
      </c>
      <c r="Y4850">
        <v>3.6</v>
      </c>
      <c r="Z4850">
        <v>0.54</v>
      </c>
      <c r="AA4850">
        <v>0.11</v>
      </c>
    </row>
    <row r="4851" spans="1:27">
      <c r="A4851">
        <v>2012</v>
      </c>
      <c r="B4851" t="s">
        <v>996</v>
      </c>
      <c r="C4851" t="s">
        <v>73</v>
      </c>
      <c r="D4851" t="str">
        <f>VLOOKUP($C4851,Sheet1!$C$4:$D$34,2,FALSE)</f>
        <v>Hornets</v>
      </c>
      <c r="E4851" t="str">
        <f t="shared" si="75"/>
        <v>Hornets2012</v>
      </c>
      <c r="F4851" t="s">
        <v>960</v>
      </c>
      <c r="G4851">
        <v>29</v>
      </c>
      <c r="H4851">
        <v>37</v>
      </c>
      <c r="I4851">
        <v>27.3</v>
      </c>
      <c r="J4851">
        <v>56.6</v>
      </c>
      <c r="K4851">
        <v>17.3</v>
      </c>
      <c r="L4851">
        <v>0.222</v>
      </c>
      <c r="M4851">
        <v>27</v>
      </c>
      <c r="N4851">
        <v>0.63</v>
      </c>
      <c r="O4851">
        <v>197</v>
      </c>
      <c r="P4851">
        <v>0.47199999999999998</v>
      </c>
      <c r="Q4851">
        <v>86</v>
      </c>
      <c r="R4851">
        <v>0.26700000000000002</v>
      </c>
      <c r="S4851">
        <v>0.46100000000000002</v>
      </c>
      <c r="T4851">
        <v>7.4</v>
      </c>
      <c r="U4851">
        <v>5.3</v>
      </c>
      <c r="V4851">
        <v>11.1</v>
      </c>
      <c r="W4851">
        <v>4.3</v>
      </c>
      <c r="X4851">
        <v>27.2</v>
      </c>
      <c r="Y4851">
        <v>8.1</v>
      </c>
      <c r="Z4851">
        <v>0.54</v>
      </c>
      <c r="AA4851">
        <v>0.51</v>
      </c>
    </row>
    <row r="4852" spans="1:27">
      <c r="A4852">
        <v>2012</v>
      </c>
      <c r="B4852" t="s">
        <v>996</v>
      </c>
      <c r="C4852" t="s">
        <v>90</v>
      </c>
      <c r="D4852" t="str">
        <f>VLOOKUP($C4852,Sheet1!$C$4:$D$34,2,FALSE)</f>
        <v>Spurs</v>
      </c>
      <c r="E4852" t="str">
        <f t="shared" si="75"/>
        <v>Spurs2012</v>
      </c>
      <c r="F4852" t="s">
        <v>960</v>
      </c>
      <c r="G4852">
        <v>29</v>
      </c>
      <c r="H4852">
        <v>20</v>
      </c>
      <c r="I4852">
        <v>20.100000000000001</v>
      </c>
      <c r="J4852">
        <v>41</v>
      </c>
      <c r="K4852">
        <v>11.3</v>
      </c>
      <c r="L4852">
        <v>0.28100000000000003</v>
      </c>
      <c r="M4852">
        <v>8</v>
      </c>
      <c r="N4852">
        <v>0.625</v>
      </c>
      <c r="O4852">
        <v>55</v>
      </c>
      <c r="P4852">
        <v>0.58199999999999996</v>
      </c>
      <c r="Q4852">
        <v>13</v>
      </c>
      <c r="R4852">
        <v>0.61499999999999999</v>
      </c>
      <c r="S4852">
        <v>0.65</v>
      </c>
      <c r="T4852">
        <v>4.7</v>
      </c>
      <c r="U4852">
        <v>4.3</v>
      </c>
      <c r="V4852">
        <v>12.1</v>
      </c>
      <c r="W4852">
        <v>2.4</v>
      </c>
      <c r="X4852">
        <v>16.2</v>
      </c>
      <c r="Y4852">
        <v>7.3</v>
      </c>
      <c r="Z4852">
        <v>0.7</v>
      </c>
      <c r="AA4852">
        <v>0.3</v>
      </c>
    </row>
    <row r="4853" spans="1:27">
      <c r="A4853">
        <v>2012</v>
      </c>
      <c r="B4853" t="s">
        <v>998</v>
      </c>
      <c r="C4853" t="s">
        <v>138</v>
      </c>
      <c r="D4853" t="str">
        <f>VLOOKUP($C4853,Sheet1!$C$4:$D$34,2,FALSE)</f>
        <v>Celtics</v>
      </c>
      <c r="E4853" t="str">
        <f t="shared" si="75"/>
        <v>Celtics2012</v>
      </c>
      <c r="F4853" t="s">
        <v>960</v>
      </c>
      <c r="G4853">
        <v>26</v>
      </c>
      <c r="H4853">
        <v>59</v>
      </c>
      <c r="I4853">
        <v>31.5</v>
      </c>
      <c r="J4853">
        <v>65.099999999999994</v>
      </c>
      <c r="K4853">
        <v>19.899999999999999</v>
      </c>
      <c r="L4853">
        <v>8.5000000000000006E-2</v>
      </c>
      <c r="M4853">
        <v>163</v>
      </c>
      <c r="N4853">
        <v>0.81</v>
      </c>
      <c r="O4853">
        <v>632</v>
      </c>
      <c r="P4853">
        <v>0.47899999999999998</v>
      </c>
      <c r="Q4853">
        <v>0</v>
      </c>
      <c r="R4853">
        <v>0</v>
      </c>
      <c r="S4853">
        <v>0.52400000000000002</v>
      </c>
      <c r="T4853">
        <v>12.5</v>
      </c>
      <c r="U4853">
        <v>6.2</v>
      </c>
      <c r="V4853">
        <v>11.6</v>
      </c>
      <c r="W4853">
        <v>0.9</v>
      </c>
      <c r="X4853">
        <v>5.2</v>
      </c>
      <c r="Y4853">
        <v>5.2</v>
      </c>
      <c r="Z4853">
        <v>0.57999999999999996</v>
      </c>
      <c r="AA4853">
        <v>0.92</v>
      </c>
    </row>
    <row r="4854" spans="1:27">
      <c r="A4854">
        <v>2012</v>
      </c>
      <c r="B4854" t="s">
        <v>961</v>
      </c>
      <c r="C4854" t="s">
        <v>43</v>
      </c>
      <c r="D4854" t="str">
        <f>VLOOKUP($C4854,Sheet1!$C$4:$D$34,2,FALSE)</f>
        <v>Bucks</v>
      </c>
      <c r="E4854" t="str">
        <f t="shared" si="75"/>
        <v>Bucks2012</v>
      </c>
      <c r="F4854" t="s">
        <v>956</v>
      </c>
      <c r="G4854">
        <v>22</v>
      </c>
      <c r="H4854">
        <v>66</v>
      </c>
      <c r="I4854">
        <v>35.1</v>
      </c>
      <c r="J4854">
        <v>73.099999999999994</v>
      </c>
      <c r="K4854">
        <v>26.1</v>
      </c>
      <c r="L4854">
        <v>0.106</v>
      </c>
      <c r="M4854">
        <v>239</v>
      </c>
      <c r="N4854">
        <v>0.80800000000000005</v>
      </c>
      <c r="O4854">
        <v>734</v>
      </c>
      <c r="P4854">
        <v>0.46500000000000002</v>
      </c>
      <c r="Q4854">
        <v>388</v>
      </c>
      <c r="R4854">
        <v>0.33200000000000002</v>
      </c>
      <c r="S4854">
        <v>0.51400000000000001</v>
      </c>
      <c r="T4854">
        <v>19.100000000000001</v>
      </c>
      <c r="U4854">
        <v>3.4</v>
      </c>
      <c r="V4854">
        <v>5.4</v>
      </c>
      <c r="W4854">
        <v>5.5</v>
      </c>
      <c r="X4854">
        <v>26.8</v>
      </c>
      <c r="Y4854">
        <v>8.1</v>
      </c>
      <c r="Z4854">
        <v>1.59</v>
      </c>
      <c r="AA4854">
        <v>0.33</v>
      </c>
    </row>
    <row r="4855" spans="1:27">
      <c r="A4855">
        <v>2012</v>
      </c>
      <c r="B4855" t="s">
        <v>371</v>
      </c>
      <c r="C4855" t="s">
        <v>71</v>
      </c>
      <c r="D4855" t="str">
        <f>VLOOKUP($C4855,Sheet1!$C$4:$D$34,2,FALSE)</f>
        <v>Pistons</v>
      </c>
      <c r="E4855" t="str">
        <f t="shared" si="75"/>
        <v>Pistons2012</v>
      </c>
      <c r="F4855" t="s">
        <v>956</v>
      </c>
      <c r="G4855">
        <v>20</v>
      </c>
      <c r="H4855">
        <v>66</v>
      </c>
      <c r="I4855">
        <v>32</v>
      </c>
      <c r="J4855">
        <v>66.2</v>
      </c>
      <c r="K4855">
        <v>21.9</v>
      </c>
      <c r="L4855">
        <v>0.17100000000000001</v>
      </c>
      <c r="M4855">
        <v>137</v>
      </c>
      <c r="N4855">
        <v>0.75900000000000001</v>
      </c>
      <c r="O4855">
        <v>493</v>
      </c>
      <c r="P4855">
        <v>0.434</v>
      </c>
      <c r="Q4855">
        <v>276</v>
      </c>
      <c r="R4855">
        <v>0.38</v>
      </c>
      <c r="S4855">
        <v>0.51100000000000001</v>
      </c>
      <c r="T4855">
        <v>12.8</v>
      </c>
      <c r="U4855">
        <v>3.2</v>
      </c>
      <c r="V4855">
        <v>6</v>
      </c>
      <c r="W4855">
        <v>3.8</v>
      </c>
      <c r="X4855">
        <v>21</v>
      </c>
      <c r="Y4855">
        <v>6.7</v>
      </c>
      <c r="Z4855">
        <v>0.74</v>
      </c>
      <c r="AA4855">
        <v>0.15</v>
      </c>
    </row>
    <row r="4856" spans="1:27">
      <c r="A4856">
        <v>2012</v>
      </c>
      <c r="B4856" t="s">
        <v>999</v>
      </c>
      <c r="C4856" t="s">
        <v>110</v>
      </c>
      <c r="D4856" t="str">
        <f>VLOOKUP($C4856,Sheet1!$C$4:$D$34,2,FALSE)</f>
        <v>Warriors</v>
      </c>
      <c r="E4856" t="str">
        <f t="shared" si="75"/>
        <v>Warriors2012</v>
      </c>
      <c r="F4856" t="s">
        <v>959</v>
      </c>
      <c r="G4856">
        <v>26</v>
      </c>
      <c r="H4856">
        <v>65</v>
      </c>
      <c r="I4856">
        <v>26.2</v>
      </c>
      <c r="J4856">
        <v>54.4</v>
      </c>
      <c r="K4856">
        <v>15.5</v>
      </c>
      <c r="L4856">
        <v>0.11899999999999999</v>
      </c>
      <c r="M4856">
        <v>82</v>
      </c>
      <c r="N4856">
        <v>0.79300000000000004</v>
      </c>
      <c r="O4856">
        <v>250</v>
      </c>
      <c r="P4856">
        <v>0.54400000000000004</v>
      </c>
      <c r="Q4856">
        <v>219</v>
      </c>
      <c r="R4856">
        <v>0.45200000000000001</v>
      </c>
      <c r="S4856">
        <v>0.628</v>
      </c>
      <c r="T4856">
        <v>9.8000000000000007</v>
      </c>
      <c r="U4856">
        <v>3.8</v>
      </c>
      <c r="V4856">
        <v>8.3000000000000007</v>
      </c>
      <c r="W4856">
        <v>1.4</v>
      </c>
      <c r="X4856">
        <v>8</v>
      </c>
      <c r="Y4856">
        <v>5.7</v>
      </c>
      <c r="Z4856">
        <v>0.54</v>
      </c>
      <c r="AA4856">
        <v>0.89</v>
      </c>
    </row>
    <row r="4857" spans="1:27">
      <c r="A4857">
        <v>2012</v>
      </c>
      <c r="B4857" t="s">
        <v>1370</v>
      </c>
      <c r="C4857" t="s">
        <v>103</v>
      </c>
      <c r="D4857" t="str">
        <f>VLOOKUP($C4857,Sheet1!$C$4:$D$34,2,FALSE)</f>
        <v>Mavericks</v>
      </c>
      <c r="E4857" t="str">
        <f t="shared" si="75"/>
        <v>Mavericks2012</v>
      </c>
      <c r="F4857" t="s">
        <v>960</v>
      </c>
      <c r="G4857">
        <v>24</v>
      </c>
      <c r="H4857">
        <v>49</v>
      </c>
      <c r="I4857">
        <v>16</v>
      </c>
      <c r="J4857">
        <v>32.6</v>
      </c>
      <c r="K4857">
        <v>17.2</v>
      </c>
      <c r="L4857">
        <v>7.1999999999999995E-2</v>
      </c>
      <c r="M4857">
        <v>82</v>
      </c>
      <c r="N4857">
        <v>0.63400000000000001</v>
      </c>
      <c r="O4857">
        <v>232</v>
      </c>
      <c r="P4857">
        <v>0.621</v>
      </c>
      <c r="Q4857">
        <v>1</v>
      </c>
      <c r="R4857">
        <v>0</v>
      </c>
      <c r="S4857">
        <v>0.63200000000000001</v>
      </c>
      <c r="T4857">
        <v>6.9</v>
      </c>
      <c r="U4857">
        <v>3.6</v>
      </c>
      <c r="V4857">
        <v>12.5</v>
      </c>
      <c r="W4857">
        <v>0.3</v>
      </c>
      <c r="X4857">
        <v>3</v>
      </c>
      <c r="Y4857">
        <v>4.9000000000000004</v>
      </c>
      <c r="Z4857">
        <v>0.45</v>
      </c>
      <c r="AA4857">
        <v>1.29</v>
      </c>
    </row>
    <row r="4858" spans="1:27">
      <c r="A4858">
        <v>2012</v>
      </c>
      <c r="B4858" t="s">
        <v>1206</v>
      </c>
      <c r="C4858" t="s">
        <v>103</v>
      </c>
      <c r="D4858" t="str">
        <f>VLOOKUP($C4858,Sheet1!$C$4:$D$34,2,FALSE)</f>
        <v>Mavericks</v>
      </c>
      <c r="E4858" t="str">
        <f t="shared" si="75"/>
        <v>Mavericks2012</v>
      </c>
      <c r="F4858" t="s">
        <v>30</v>
      </c>
      <c r="G4858">
        <v>32</v>
      </c>
      <c r="H4858">
        <v>54</v>
      </c>
      <c r="I4858">
        <v>21</v>
      </c>
      <c r="J4858">
        <v>43</v>
      </c>
      <c r="K4858">
        <v>12.9</v>
      </c>
      <c r="L4858">
        <v>0.14499999999999999</v>
      </c>
      <c r="M4858">
        <v>96</v>
      </c>
      <c r="N4858">
        <v>0.46899999999999997</v>
      </c>
      <c r="O4858">
        <v>228</v>
      </c>
      <c r="P4858">
        <v>0.51800000000000002</v>
      </c>
      <c r="Q4858">
        <v>0</v>
      </c>
      <c r="R4858">
        <v>0</v>
      </c>
      <c r="S4858">
        <v>0.52</v>
      </c>
      <c r="T4858">
        <v>5.2</v>
      </c>
      <c r="U4858">
        <v>6</v>
      </c>
      <c r="V4858">
        <v>16</v>
      </c>
      <c r="W4858">
        <v>0.4</v>
      </c>
      <c r="X4858">
        <v>2.6</v>
      </c>
      <c r="Y4858">
        <v>4.4000000000000004</v>
      </c>
      <c r="Z4858">
        <v>0.44</v>
      </c>
      <c r="AA4858">
        <v>1</v>
      </c>
    </row>
    <row r="4859" spans="1:27">
      <c r="A4859">
        <v>2012</v>
      </c>
      <c r="B4859" t="s">
        <v>1326</v>
      </c>
      <c r="C4859" t="s">
        <v>73</v>
      </c>
      <c r="D4859" t="str">
        <f>VLOOKUP($C4859,Sheet1!$C$4:$D$34,2,FALSE)</f>
        <v>Hornets</v>
      </c>
      <c r="E4859" t="str">
        <f t="shared" si="75"/>
        <v>Hornets2012</v>
      </c>
      <c r="F4859" t="s">
        <v>30</v>
      </c>
      <c r="G4859">
        <v>22</v>
      </c>
      <c r="H4859">
        <v>65</v>
      </c>
      <c r="I4859">
        <v>22.3</v>
      </c>
      <c r="J4859">
        <v>46.4</v>
      </c>
      <c r="K4859">
        <v>22.7</v>
      </c>
      <c r="L4859">
        <v>0.104</v>
      </c>
      <c r="M4859">
        <v>112</v>
      </c>
      <c r="N4859">
        <v>0.82099999999999995</v>
      </c>
      <c r="O4859">
        <v>540</v>
      </c>
      <c r="P4859">
        <v>0.443</v>
      </c>
      <c r="Q4859">
        <v>51</v>
      </c>
      <c r="R4859">
        <v>0.23499999999999999</v>
      </c>
      <c r="S4859">
        <v>0.47299999999999998</v>
      </c>
      <c r="T4859">
        <v>9.3000000000000007</v>
      </c>
      <c r="U4859">
        <v>5</v>
      </c>
      <c r="V4859">
        <v>12.9</v>
      </c>
      <c r="W4859">
        <v>0.9</v>
      </c>
      <c r="X4859">
        <v>7.6</v>
      </c>
      <c r="Y4859">
        <v>6.2</v>
      </c>
      <c r="Z4859">
        <v>0.32</v>
      </c>
      <c r="AA4859">
        <v>0.8</v>
      </c>
    </row>
    <row r="4860" spans="1:27">
      <c r="A4860">
        <v>2012</v>
      </c>
      <c r="B4860" t="s">
        <v>1323</v>
      </c>
      <c r="C4860" t="s">
        <v>41</v>
      </c>
      <c r="D4860" t="str">
        <f>VLOOKUP($C4860,Sheet1!$C$4:$D$34,2,FALSE)</f>
        <v>Jazz</v>
      </c>
      <c r="E4860" t="str">
        <f t="shared" si="75"/>
        <v>Jazz2012</v>
      </c>
      <c r="F4860" t="s">
        <v>958</v>
      </c>
      <c r="G4860">
        <v>24</v>
      </c>
      <c r="H4860">
        <v>56</v>
      </c>
      <c r="I4860">
        <v>20.2</v>
      </c>
      <c r="J4860">
        <v>41.2</v>
      </c>
      <c r="K4860">
        <v>22.9</v>
      </c>
      <c r="L4860">
        <v>9.1999999999999998E-2</v>
      </c>
      <c r="M4860">
        <v>136</v>
      </c>
      <c r="N4860">
        <v>0.79400000000000004</v>
      </c>
      <c r="O4860">
        <v>315</v>
      </c>
      <c r="P4860">
        <v>0.41599999999999998</v>
      </c>
      <c r="Q4860">
        <v>150</v>
      </c>
      <c r="R4860">
        <v>0.307</v>
      </c>
      <c r="S4860">
        <v>0.48399999999999999</v>
      </c>
      <c r="T4860">
        <v>9.1</v>
      </c>
      <c r="U4860">
        <v>2.1</v>
      </c>
      <c r="V4860">
        <v>5.9</v>
      </c>
      <c r="W4860">
        <v>1.2</v>
      </c>
      <c r="X4860">
        <v>9.8000000000000007</v>
      </c>
      <c r="Y4860">
        <v>5.6</v>
      </c>
      <c r="Z4860">
        <v>0.84</v>
      </c>
      <c r="AA4860">
        <v>0.3</v>
      </c>
    </row>
    <row r="4861" spans="1:27">
      <c r="A4861">
        <v>2012</v>
      </c>
      <c r="B4861" t="s">
        <v>1002</v>
      </c>
      <c r="C4861" t="s">
        <v>75</v>
      </c>
      <c r="D4861" t="str">
        <f>VLOOKUP($C4861,Sheet1!$C$4:$D$34,2,FALSE)</f>
        <v>Bulls</v>
      </c>
      <c r="E4861" t="str">
        <f t="shared" si="75"/>
        <v>Bulls2012</v>
      </c>
      <c r="F4861" t="s">
        <v>956</v>
      </c>
      <c r="G4861">
        <v>27</v>
      </c>
      <c r="H4861">
        <v>49</v>
      </c>
      <c r="I4861">
        <v>23.5</v>
      </c>
      <c r="J4861">
        <v>48.5</v>
      </c>
      <c r="K4861">
        <v>22.9</v>
      </c>
      <c r="L4861">
        <v>0.16700000000000001</v>
      </c>
      <c r="M4861">
        <v>104</v>
      </c>
      <c r="N4861">
        <v>0.80800000000000005</v>
      </c>
      <c r="O4861">
        <v>264</v>
      </c>
      <c r="P4861">
        <v>0.35199999999999998</v>
      </c>
      <c r="Q4861">
        <v>173</v>
      </c>
      <c r="R4861">
        <v>0.39300000000000002</v>
      </c>
      <c r="S4861">
        <v>0.49099999999999999</v>
      </c>
      <c r="T4861">
        <v>9.6999999999999993</v>
      </c>
      <c r="U4861">
        <v>2.1</v>
      </c>
      <c r="V4861">
        <v>5.0999999999999996</v>
      </c>
      <c r="W4861">
        <v>4.0999999999999996</v>
      </c>
      <c r="X4861">
        <v>27.4</v>
      </c>
      <c r="Y4861">
        <v>7.4</v>
      </c>
      <c r="Z4861">
        <v>0.92</v>
      </c>
      <c r="AA4861">
        <v>0.16</v>
      </c>
    </row>
    <row r="4862" spans="1:27">
      <c r="A4862">
        <v>2012</v>
      </c>
      <c r="B4862" t="s">
        <v>1116</v>
      </c>
      <c r="C4862" t="s">
        <v>39</v>
      </c>
      <c r="D4862" t="str">
        <f>VLOOKUP($C4862,Sheet1!$C$4:$D$34,2,FALSE)</f>
        <v>Pelicans</v>
      </c>
      <c r="E4862" t="str">
        <f t="shared" si="75"/>
        <v>Pelicans2012</v>
      </c>
      <c r="F4862" t="s">
        <v>960</v>
      </c>
      <c r="G4862">
        <v>28</v>
      </c>
      <c r="H4862">
        <v>41</v>
      </c>
      <c r="I4862">
        <v>24.2</v>
      </c>
      <c r="J4862">
        <v>49.9</v>
      </c>
      <c r="K4862">
        <v>24.2</v>
      </c>
      <c r="L4862">
        <v>0.128</v>
      </c>
      <c r="M4862">
        <v>184</v>
      </c>
      <c r="N4862">
        <v>0.79900000000000004</v>
      </c>
      <c r="O4862">
        <v>358</v>
      </c>
      <c r="P4862">
        <v>0.50800000000000001</v>
      </c>
      <c r="Q4862">
        <v>3</v>
      </c>
      <c r="R4862">
        <v>0</v>
      </c>
      <c r="S4862">
        <v>0.57799999999999996</v>
      </c>
      <c r="T4862">
        <v>12.5</v>
      </c>
      <c r="U4862">
        <v>5.2</v>
      </c>
      <c r="V4862">
        <v>12.8</v>
      </c>
      <c r="W4862">
        <v>0.9</v>
      </c>
      <c r="X4862">
        <v>7.1</v>
      </c>
      <c r="Y4862">
        <v>6.4</v>
      </c>
      <c r="Z4862">
        <v>0.32</v>
      </c>
      <c r="AA4862">
        <v>0.28999999999999998</v>
      </c>
    </row>
    <row r="4863" spans="1:27">
      <c r="A4863">
        <v>2012</v>
      </c>
      <c r="B4863" t="s">
        <v>1207</v>
      </c>
      <c r="C4863" t="s">
        <v>75</v>
      </c>
      <c r="D4863" t="str">
        <f>VLOOKUP($C4863,Sheet1!$C$4:$D$34,2,FALSE)</f>
        <v>Bulls</v>
      </c>
      <c r="E4863" t="str">
        <f t="shared" si="75"/>
        <v>Bulls2012</v>
      </c>
      <c r="F4863" t="s">
        <v>960</v>
      </c>
      <c r="G4863">
        <v>30</v>
      </c>
      <c r="H4863">
        <v>66</v>
      </c>
      <c r="I4863">
        <v>29.3</v>
      </c>
      <c r="J4863">
        <v>60.7</v>
      </c>
      <c r="K4863">
        <v>24</v>
      </c>
      <c r="L4863">
        <v>0.113</v>
      </c>
      <c r="M4863">
        <v>137</v>
      </c>
      <c r="N4863">
        <v>0.69299999999999995</v>
      </c>
      <c r="O4863">
        <v>841</v>
      </c>
      <c r="P4863">
        <v>0.53300000000000003</v>
      </c>
      <c r="Q4863">
        <v>1</v>
      </c>
      <c r="R4863">
        <v>0</v>
      </c>
      <c r="S4863">
        <v>0.54900000000000004</v>
      </c>
      <c r="T4863">
        <v>15</v>
      </c>
      <c r="U4863">
        <v>8.5</v>
      </c>
      <c r="V4863">
        <v>16.3</v>
      </c>
      <c r="W4863">
        <v>1.9</v>
      </c>
      <c r="X4863">
        <v>11.9</v>
      </c>
      <c r="Y4863">
        <v>8.5</v>
      </c>
      <c r="Z4863">
        <v>0.95</v>
      </c>
      <c r="AA4863">
        <v>0.36</v>
      </c>
    </row>
    <row r="4864" spans="1:27">
      <c r="A4864">
        <v>2012</v>
      </c>
      <c r="B4864" t="s">
        <v>1371</v>
      </c>
      <c r="C4864" t="s">
        <v>43</v>
      </c>
      <c r="D4864" t="str">
        <f>VLOOKUP($C4864,Sheet1!$C$4:$D$34,2,FALSE)</f>
        <v>Bucks</v>
      </c>
      <c r="E4864" t="str">
        <f t="shared" si="75"/>
        <v>Bucks2012</v>
      </c>
      <c r="F4864" t="s">
        <v>958</v>
      </c>
      <c r="G4864">
        <v>29</v>
      </c>
      <c r="H4864">
        <v>54</v>
      </c>
      <c r="I4864">
        <v>28.3</v>
      </c>
      <c r="J4864">
        <v>58.8</v>
      </c>
      <c r="K4864">
        <v>15.6</v>
      </c>
      <c r="L4864">
        <v>0.122</v>
      </c>
      <c r="M4864">
        <v>48</v>
      </c>
      <c r="N4864">
        <v>0.79200000000000004</v>
      </c>
      <c r="O4864">
        <v>213</v>
      </c>
      <c r="P4864">
        <v>0.44600000000000001</v>
      </c>
      <c r="Q4864">
        <v>239</v>
      </c>
      <c r="R4864">
        <v>0.36</v>
      </c>
      <c r="S4864">
        <v>0.51400000000000001</v>
      </c>
      <c r="T4864">
        <v>9</v>
      </c>
      <c r="U4864">
        <v>3.9</v>
      </c>
      <c r="V4864">
        <v>7.5</v>
      </c>
      <c r="W4864">
        <v>2.2999999999999998</v>
      </c>
      <c r="X4864">
        <v>12</v>
      </c>
      <c r="Y4864">
        <v>6.1</v>
      </c>
      <c r="Z4864">
        <v>1.46</v>
      </c>
      <c r="AA4864">
        <v>0.19</v>
      </c>
    </row>
    <row r="4865" spans="1:27">
      <c r="A4865">
        <v>2012</v>
      </c>
      <c r="B4865" t="s">
        <v>53</v>
      </c>
      <c r="C4865" t="s">
        <v>59</v>
      </c>
      <c r="D4865" t="str">
        <f>VLOOKUP($C4865,Sheet1!$C$4:$D$34,2,FALSE)</f>
        <v>Knicks</v>
      </c>
      <c r="E4865" t="str">
        <f t="shared" si="75"/>
        <v>Knicks2012</v>
      </c>
      <c r="F4865" t="s">
        <v>958</v>
      </c>
      <c r="G4865">
        <v>27</v>
      </c>
      <c r="H4865">
        <v>55</v>
      </c>
      <c r="I4865">
        <v>33.9</v>
      </c>
      <c r="J4865">
        <v>70.2</v>
      </c>
      <c r="K4865">
        <v>32</v>
      </c>
      <c r="L4865">
        <v>0.108</v>
      </c>
      <c r="M4865">
        <v>367</v>
      </c>
      <c r="N4865">
        <v>0.80400000000000005</v>
      </c>
      <c r="O4865">
        <v>822</v>
      </c>
      <c r="P4865">
        <v>0.45400000000000001</v>
      </c>
      <c r="Q4865">
        <v>203</v>
      </c>
      <c r="R4865">
        <v>0.33500000000000002</v>
      </c>
      <c r="S4865">
        <v>0.52500000000000002</v>
      </c>
      <c r="T4865">
        <v>22.6</v>
      </c>
      <c r="U4865">
        <v>6.3</v>
      </c>
      <c r="V4865">
        <v>10.7</v>
      </c>
      <c r="W4865">
        <v>3.6</v>
      </c>
      <c r="X4865">
        <v>21.2</v>
      </c>
      <c r="Y4865">
        <v>9.4</v>
      </c>
      <c r="Z4865">
        <v>1.1499999999999999</v>
      </c>
      <c r="AA4865">
        <v>0.44</v>
      </c>
    </row>
    <row r="4866" spans="1:27">
      <c r="A4866">
        <v>2012</v>
      </c>
      <c r="B4866" t="s">
        <v>1117</v>
      </c>
      <c r="C4866" t="s">
        <v>92</v>
      </c>
      <c r="D4866" t="str">
        <f>VLOOKUP($C4866,Sheet1!$C$4:$D$34,2,FALSE)</f>
        <v>Clippers</v>
      </c>
      <c r="E4866" t="str">
        <f t="shared" si="75"/>
        <v>Clippers2012</v>
      </c>
      <c r="F4866" t="s">
        <v>958</v>
      </c>
      <c r="G4866">
        <v>31</v>
      </c>
      <c r="H4866">
        <v>63</v>
      </c>
      <c r="I4866">
        <v>29.5</v>
      </c>
      <c r="J4866">
        <v>61</v>
      </c>
      <c r="K4866">
        <v>20.6</v>
      </c>
      <c r="L4866">
        <v>9.2999999999999999E-2</v>
      </c>
      <c r="M4866">
        <v>107</v>
      </c>
      <c r="N4866">
        <v>0.81299999999999994</v>
      </c>
      <c r="O4866">
        <v>448</v>
      </c>
      <c r="P4866">
        <v>0.435</v>
      </c>
      <c r="Q4866">
        <v>257</v>
      </c>
      <c r="R4866">
        <v>0.35799999999999998</v>
      </c>
      <c r="S4866">
        <v>0.501</v>
      </c>
      <c r="T4866">
        <v>12</v>
      </c>
      <c r="U4866">
        <v>3.7</v>
      </c>
      <c r="V4866">
        <v>7.4</v>
      </c>
      <c r="W4866">
        <v>1.2</v>
      </c>
      <c r="X4866">
        <v>6.9</v>
      </c>
      <c r="Y4866">
        <v>5.0999999999999996</v>
      </c>
      <c r="Z4866">
        <v>0.83</v>
      </c>
      <c r="AA4866">
        <v>0.13</v>
      </c>
    </row>
    <row r="4867" spans="1:27">
      <c r="A4867">
        <v>2012</v>
      </c>
      <c r="B4867" t="s">
        <v>1208</v>
      </c>
      <c r="C4867" t="s">
        <v>64</v>
      </c>
      <c r="D4867" t="str">
        <f>VLOOKUP($C4867,Sheet1!$C$4:$D$34,2,FALSE)</f>
        <v>Wizards</v>
      </c>
      <c r="E4867" t="str">
        <f t="shared" ref="E4867:E4930" si="76">D4867&amp;A4867</f>
        <v>Wizards2012</v>
      </c>
      <c r="F4867" t="s">
        <v>959</v>
      </c>
      <c r="G4867">
        <v>27</v>
      </c>
      <c r="H4867">
        <v>17</v>
      </c>
      <c r="I4867">
        <v>22.8</v>
      </c>
      <c r="J4867">
        <v>47.3</v>
      </c>
      <c r="K4867">
        <v>17.899999999999999</v>
      </c>
      <c r="L4867">
        <v>8.4000000000000005E-2</v>
      </c>
      <c r="M4867">
        <v>19</v>
      </c>
      <c r="N4867">
        <v>0.57899999999999996</v>
      </c>
      <c r="O4867">
        <v>59</v>
      </c>
      <c r="P4867">
        <v>0.50800000000000001</v>
      </c>
      <c r="Q4867">
        <v>75</v>
      </c>
      <c r="R4867">
        <v>0.38700000000000001</v>
      </c>
      <c r="S4867">
        <v>0.55500000000000005</v>
      </c>
      <c r="T4867">
        <v>9.3000000000000007</v>
      </c>
      <c r="U4867">
        <v>3.4</v>
      </c>
      <c r="V4867">
        <v>8.4</v>
      </c>
      <c r="W4867">
        <v>0.6</v>
      </c>
      <c r="X4867">
        <v>4.2</v>
      </c>
      <c r="Y4867">
        <v>4.7</v>
      </c>
      <c r="Z4867">
        <v>0.65</v>
      </c>
      <c r="AA4867">
        <v>0.12</v>
      </c>
    </row>
    <row r="4868" spans="1:27">
      <c r="A4868">
        <v>2012</v>
      </c>
      <c r="B4868" t="s">
        <v>823</v>
      </c>
      <c r="C4868" t="s">
        <v>62</v>
      </c>
      <c r="D4868" t="str">
        <f>VLOOKUP($C4868,Sheet1!$C$4:$D$34,2,FALSE)</f>
        <v>Rockets</v>
      </c>
      <c r="E4868" t="str">
        <f t="shared" si="76"/>
        <v>Rockets2012</v>
      </c>
      <c r="F4868" t="s">
        <v>960</v>
      </c>
      <c r="G4868">
        <v>23</v>
      </c>
      <c r="H4868">
        <v>63</v>
      </c>
      <c r="I4868">
        <v>28.5</v>
      </c>
      <c r="J4868">
        <v>58.4</v>
      </c>
      <c r="K4868">
        <v>16.8</v>
      </c>
      <c r="L4868">
        <v>0.121</v>
      </c>
      <c r="M4868">
        <v>78</v>
      </c>
      <c r="N4868">
        <v>0.55100000000000005</v>
      </c>
      <c r="O4868">
        <v>371</v>
      </c>
      <c r="P4868">
        <v>0.50700000000000001</v>
      </c>
      <c r="Q4868">
        <v>178</v>
      </c>
      <c r="R4868">
        <v>0.33700000000000002</v>
      </c>
      <c r="S4868">
        <v>0.51300000000000001</v>
      </c>
      <c r="T4868">
        <v>9.5</v>
      </c>
      <c r="U4868">
        <v>4.7</v>
      </c>
      <c r="V4868">
        <v>9.6999999999999993</v>
      </c>
      <c r="W4868">
        <v>2.1</v>
      </c>
      <c r="X4868">
        <v>11.7</v>
      </c>
      <c r="Y4868">
        <v>6.4</v>
      </c>
      <c r="Z4868">
        <v>1.1599999999999999</v>
      </c>
      <c r="AA4868">
        <v>0.48</v>
      </c>
    </row>
    <row r="4869" spans="1:27">
      <c r="A4869">
        <v>2012</v>
      </c>
      <c r="B4869" t="s">
        <v>882</v>
      </c>
      <c r="C4869" t="s">
        <v>67</v>
      </c>
      <c r="D4869" t="str">
        <f>VLOOKUP($C4869,Sheet1!$C$4:$D$34,2,FALSE)</f>
        <v>Suns</v>
      </c>
      <c r="E4869" t="str">
        <f t="shared" si="76"/>
        <v>Suns2012</v>
      </c>
      <c r="F4869" t="s">
        <v>30</v>
      </c>
      <c r="G4869">
        <v>28</v>
      </c>
      <c r="H4869">
        <v>64</v>
      </c>
      <c r="I4869">
        <v>25.9</v>
      </c>
      <c r="J4869">
        <v>54</v>
      </c>
      <c r="K4869">
        <v>19.5</v>
      </c>
      <c r="L4869">
        <v>8.7999999999999995E-2</v>
      </c>
      <c r="M4869">
        <v>82</v>
      </c>
      <c r="N4869">
        <v>0.89</v>
      </c>
      <c r="O4869">
        <v>350</v>
      </c>
      <c r="P4869">
        <v>0.46899999999999997</v>
      </c>
      <c r="Q4869">
        <v>263</v>
      </c>
      <c r="R4869">
        <v>0.34599999999999997</v>
      </c>
      <c r="S4869">
        <v>0.51900000000000002</v>
      </c>
      <c r="T4869">
        <v>10.5</v>
      </c>
      <c r="U4869">
        <v>5.9</v>
      </c>
      <c r="V4869">
        <v>12.9</v>
      </c>
      <c r="W4869">
        <v>1.4</v>
      </c>
      <c r="X4869">
        <v>8.3000000000000007</v>
      </c>
      <c r="Y4869">
        <v>6.8</v>
      </c>
      <c r="Z4869">
        <v>0.66</v>
      </c>
      <c r="AA4869">
        <v>1.08</v>
      </c>
    </row>
    <row r="4870" spans="1:27">
      <c r="A4870">
        <v>2012</v>
      </c>
      <c r="B4870" t="s">
        <v>1372</v>
      </c>
      <c r="C4870" t="s">
        <v>110</v>
      </c>
      <c r="D4870" t="str">
        <f>VLOOKUP($C4870,Sheet1!$C$4:$D$34,2,FALSE)</f>
        <v>Warriors</v>
      </c>
      <c r="E4870" t="str">
        <f t="shared" si="76"/>
        <v>Warriors2012</v>
      </c>
      <c r="F4870" t="s">
        <v>956</v>
      </c>
      <c r="G4870">
        <v>22</v>
      </c>
      <c r="H4870">
        <v>51</v>
      </c>
      <c r="I4870">
        <v>17.3</v>
      </c>
      <c r="J4870">
        <v>35.799999999999997</v>
      </c>
      <c r="K4870">
        <v>19.2</v>
      </c>
      <c r="L4870">
        <v>0.16300000000000001</v>
      </c>
      <c r="M4870">
        <v>39</v>
      </c>
      <c r="N4870">
        <v>0.872</v>
      </c>
      <c r="O4870">
        <v>271</v>
      </c>
      <c r="P4870">
        <v>0.46899999999999997</v>
      </c>
      <c r="Q4870">
        <v>20</v>
      </c>
      <c r="R4870">
        <v>0.15</v>
      </c>
      <c r="S4870">
        <v>0.48199999999999998</v>
      </c>
      <c r="T4870">
        <v>5.8</v>
      </c>
      <c r="U4870">
        <v>1.3</v>
      </c>
      <c r="V4870">
        <v>4.4000000000000004</v>
      </c>
      <c r="W4870">
        <v>3.3</v>
      </c>
      <c r="X4870">
        <v>30.3</v>
      </c>
      <c r="Y4870">
        <v>6.8</v>
      </c>
      <c r="Z4870">
        <v>0.65</v>
      </c>
      <c r="AA4870">
        <v>0.12</v>
      </c>
    </row>
    <row r="4871" spans="1:27">
      <c r="A4871">
        <v>2012</v>
      </c>
      <c r="B4871" t="s">
        <v>1119</v>
      </c>
      <c r="C4871" t="s">
        <v>71</v>
      </c>
      <c r="D4871" t="str">
        <f>VLOOKUP($C4871,Sheet1!$C$4:$D$34,2,FALSE)</f>
        <v>Pistons</v>
      </c>
      <c r="E4871" t="str">
        <f t="shared" si="76"/>
        <v>Pistons2012</v>
      </c>
      <c r="F4871" t="s">
        <v>960</v>
      </c>
      <c r="G4871">
        <v>27</v>
      </c>
      <c r="H4871">
        <v>13</v>
      </c>
      <c r="I4871">
        <v>13.6</v>
      </c>
      <c r="J4871">
        <v>27.3</v>
      </c>
      <c r="K4871">
        <v>26.4</v>
      </c>
      <c r="L4871">
        <v>6.9000000000000006E-2</v>
      </c>
      <c r="M4871">
        <v>7</v>
      </c>
      <c r="N4871">
        <v>0.85699999999999998</v>
      </c>
      <c r="O4871">
        <v>46</v>
      </c>
      <c r="P4871">
        <v>0.435</v>
      </c>
      <c r="Q4871">
        <v>45</v>
      </c>
      <c r="R4871">
        <v>0.33300000000000002</v>
      </c>
      <c r="S4871">
        <v>0.48399999999999999</v>
      </c>
      <c r="T4871">
        <v>7</v>
      </c>
      <c r="U4871">
        <v>3.7</v>
      </c>
      <c r="V4871">
        <v>16.2</v>
      </c>
      <c r="W4871">
        <v>0.5</v>
      </c>
      <c r="X4871">
        <v>6.5</v>
      </c>
      <c r="Y4871">
        <v>6.9</v>
      </c>
      <c r="Z4871">
        <v>0.54</v>
      </c>
      <c r="AA4871">
        <v>0.38</v>
      </c>
    </row>
    <row r="4872" spans="1:27">
      <c r="A4872">
        <v>2012</v>
      </c>
      <c r="B4872" t="s">
        <v>1120</v>
      </c>
      <c r="C4872" t="s">
        <v>62</v>
      </c>
      <c r="D4872" t="str">
        <f>VLOOKUP($C4872,Sheet1!$C$4:$D$34,2,FALSE)</f>
        <v>Rockets</v>
      </c>
      <c r="E4872" t="str">
        <f t="shared" si="76"/>
        <v>Rockets2012</v>
      </c>
      <c r="F4872" t="s">
        <v>958</v>
      </c>
      <c r="G4872">
        <v>23</v>
      </c>
      <c r="H4872">
        <v>58</v>
      </c>
      <c r="I4872">
        <v>22.2</v>
      </c>
      <c r="J4872">
        <v>45.5</v>
      </c>
      <c r="K4872">
        <v>19.7</v>
      </c>
      <c r="L4872">
        <v>9.9000000000000005E-2</v>
      </c>
      <c r="M4872">
        <v>70</v>
      </c>
      <c r="N4872">
        <v>0.77100000000000002</v>
      </c>
      <c r="O4872">
        <v>252</v>
      </c>
      <c r="P4872">
        <v>0.47599999999999998</v>
      </c>
      <c r="Q4872">
        <v>219</v>
      </c>
      <c r="R4872">
        <v>0.40200000000000002</v>
      </c>
      <c r="S4872">
        <v>0.55600000000000005</v>
      </c>
      <c r="T4872">
        <v>9.6</v>
      </c>
      <c r="U4872">
        <v>3.7</v>
      </c>
      <c r="V4872">
        <v>9.6999999999999993</v>
      </c>
      <c r="W4872">
        <v>1.3</v>
      </c>
      <c r="X4872">
        <v>9.4</v>
      </c>
      <c r="Y4872">
        <v>6.5</v>
      </c>
      <c r="Z4872">
        <v>0.52</v>
      </c>
      <c r="AA4872">
        <v>0.1</v>
      </c>
    </row>
    <row r="4873" spans="1:27">
      <c r="A4873">
        <v>2012</v>
      </c>
      <c r="B4873" t="s">
        <v>1285</v>
      </c>
      <c r="C4873" t="s">
        <v>92</v>
      </c>
      <c r="D4873" t="str">
        <f>VLOOKUP($C4873,Sheet1!$C$4:$D$34,2,FALSE)</f>
        <v>Clippers</v>
      </c>
      <c r="E4873" t="str">
        <f t="shared" si="76"/>
        <v>Clippers2012</v>
      </c>
      <c r="F4873" t="s">
        <v>956</v>
      </c>
      <c r="G4873">
        <v>35</v>
      </c>
      <c r="H4873">
        <v>20</v>
      </c>
      <c r="I4873">
        <v>30.2</v>
      </c>
      <c r="J4873">
        <v>61.2</v>
      </c>
      <c r="K4873">
        <v>23.5</v>
      </c>
      <c r="L4873">
        <v>0.121</v>
      </c>
      <c r="M4873">
        <v>95</v>
      </c>
      <c r="N4873">
        <v>0.89500000000000002</v>
      </c>
      <c r="O4873">
        <v>103</v>
      </c>
      <c r="P4873">
        <v>0.34</v>
      </c>
      <c r="Q4873">
        <v>125</v>
      </c>
      <c r="R4873">
        <v>0.38400000000000001</v>
      </c>
      <c r="S4873">
        <v>0.55400000000000005</v>
      </c>
      <c r="T4873">
        <v>15</v>
      </c>
      <c r="U4873">
        <v>2.5</v>
      </c>
      <c r="V4873">
        <v>4.9000000000000004</v>
      </c>
      <c r="W4873">
        <v>4</v>
      </c>
      <c r="X4873">
        <v>21.2</v>
      </c>
      <c r="Y4873">
        <v>7</v>
      </c>
      <c r="Z4873">
        <v>0.45</v>
      </c>
      <c r="AA4873">
        <v>0.15</v>
      </c>
    </row>
    <row r="4874" spans="1:27">
      <c r="A4874">
        <v>2012</v>
      </c>
      <c r="B4874" t="s">
        <v>1003</v>
      </c>
      <c r="C4874" t="s">
        <v>85</v>
      </c>
      <c r="D4874" t="str">
        <f>VLOOKUP($C4874,Sheet1!$C$4:$D$34,2,FALSE)</f>
        <v>Nuggets</v>
      </c>
      <c r="E4874" t="str">
        <f t="shared" si="76"/>
        <v>Nuggets2012</v>
      </c>
      <c r="F4874" t="s">
        <v>30</v>
      </c>
      <c r="G4874">
        <v>33</v>
      </c>
      <c r="H4874">
        <v>32</v>
      </c>
      <c r="I4874">
        <v>15</v>
      </c>
      <c r="J4874">
        <v>30.5</v>
      </c>
      <c r="K4874">
        <v>14.9</v>
      </c>
      <c r="L4874">
        <v>0.106</v>
      </c>
      <c r="M4874">
        <v>82</v>
      </c>
      <c r="N4874">
        <v>0.61</v>
      </c>
      <c r="O4874">
        <v>108</v>
      </c>
      <c r="P4874">
        <v>0.54600000000000004</v>
      </c>
      <c r="Q4874">
        <v>0</v>
      </c>
      <c r="R4874">
        <v>0</v>
      </c>
      <c r="S4874">
        <v>0.58299999999999996</v>
      </c>
      <c r="T4874">
        <v>5.3</v>
      </c>
      <c r="U4874">
        <v>4.5999999999999996</v>
      </c>
      <c r="V4874">
        <v>18</v>
      </c>
      <c r="W4874">
        <v>0.2</v>
      </c>
      <c r="X4874">
        <v>1.8</v>
      </c>
      <c r="Y4874">
        <v>4.5</v>
      </c>
      <c r="Z4874">
        <v>0.59</v>
      </c>
      <c r="AA4874">
        <v>1.44</v>
      </c>
    </row>
    <row r="4875" spans="1:27">
      <c r="A4875">
        <v>2012</v>
      </c>
      <c r="B4875" t="s">
        <v>1121</v>
      </c>
      <c r="C4875" t="s">
        <v>32</v>
      </c>
      <c r="D4875" t="str">
        <f>VLOOKUP($C4875,Sheet1!$C$4:$D$34,2,FALSE)</f>
        <v>Heat</v>
      </c>
      <c r="E4875" t="str">
        <f t="shared" si="76"/>
        <v>Heat2012</v>
      </c>
      <c r="F4875" t="s">
        <v>960</v>
      </c>
      <c r="G4875">
        <v>27</v>
      </c>
      <c r="H4875">
        <v>57</v>
      </c>
      <c r="I4875">
        <v>35</v>
      </c>
      <c r="J4875">
        <v>71.900000000000006</v>
      </c>
      <c r="K4875">
        <v>24.3</v>
      </c>
      <c r="L4875">
        <v>0.112</v>
      </c>
      <c r="M4875">
        <v>279</v>
      </c>
      <c r="N4875">
        <v>0.82099999999999995</v>
      </c>
      <c r="O4875">
        <v>772</v>
      </c>
      <c r="P4875">
        <v>0.496</v>
      </c>
      <c r="Q4875">
        <v>35</v>
      </c>
      <c r="R4875">
        <v>0.28599999999999998</v>
      </c>
      <c r="S4875">
        <v>0.55100000000000005</v>
      </c>
      <c r="T4875">
        <v>18</v>
      </c>
      <c r="U4875">
        <v>7.9</v>
      </c>
      <c r="V4875">
        <v>13.5</v>
      </c>
      <c r="W4875">
        <v>1.8</v>
      </c>
      <c r="X4875">
        <v>9.1</v>
      </c>
      <c r="Y4875">
        <v>7.3</v>
      </c>
      <c r="Z4875">
        <v>0.89</v>
      </c>
      <c r="AA4875">
        <v>0.79</v>
      </c>
    </row>
    <row r="4876" spans="1:27">
      <c r="A4876">
        <v>2012</v>
      </c>
      <c r="B4876" t="s">
        <v>1373</v>
      </c>
      <c r="C4876" t="s">
        <v>56</v>
      </c>
      <c r="D4876" t="str">
        <f>VLOOKUP($C4876,Sheet1!$C$4:$D$34,2,FALSE)</f>
        <v>Magic</v>
      </c>
      <c r="E4876" t="str">
        <f t="shared" si="76"/>
        <v>Magic2012</v>
      </c>
      <c r="F4876" t="s">
        <v>956</v>
      </c>
      <c r="G4876">
        <v>29</v>
      </c>
      <c r="H4876">
        <v>63</v>
      </c>
      <c r="I4876">
        <v>19.3</v>
      </c>
      <c r="J4876">
        <v>39.9</v>
      </c>
      <c r="K4876">
        <v>11.3</v>
      </c>
      <c r="L4876">
        <v>0.27600000000000002</v>
      </c>
      <c r="M4876">
        <v>21</v>
      </c>
      <c r="N4876">
        <v>0.81</v>
      </c>
      <c r="O4876">
        <v>84</v>
      </c>
      <c r="P4876">
        <v>0.41699999999999998</v>
      </c>
      <c r="Q4876">
        <v>119</v>
      </c>
      <c r="R4876">
        <v>0.42</v>
      </c>
      <c r="S4876">
        <v>0.55800000000000005</v>
      </c>
      <c r="T4876">
        <v>3.8</v>
      </c>
      <c r="U4876">
        <v>1.6</v>
      </c>
      <c r="V4876">
        <v>4.8</v>
      </c>
      <c r="W4876">
        <v>2.4</v>
      </c>
      <c r="X4876">
        <v>19.3</v>
      </c>
      <c r="Y4876">
        <v>5.0999999999999996</v>
      </c>
      <c r="Z4876">
        <v>0.56000000000000005</v>
      </c>
      <c r="AA4876">
        <v>0.14000000000000001</v>
      </c>
    </row>
    <row r="4877" spans="1:27">
      <c r="A4877">
        <v>2012</v>
      </c>
      <c r="B4877" t="s">
        <v>1124</v>
      </c>
      <c r="C4877" t="s">
        <v>39</v>
      </c>
      <c r="D4877" t="str">
        <f>VLOOKUP($C4877,Sheet1!$C$4:$D$34,2,FALSE)</f>
        <v>Pelicans</v>
      </c>
      <c r="E4877" t="str">
        <f t="shared" si="76"/>
        <v>Pelicans2012</v>
      </c>
      <c r="F4877" t="s">
        <v>30</v>
      </c>
      <c r="G4877">
        <v>29</v>
      </c>
      <c r="H4877">
        <v>47</v>
      </c>
      <c r="I4877">
        <v>29</v>
      </c>
      <c r="J4877">
        <v>59.8</v>
      </c>
      <c r="K4877">
        <v>26.9</v>
      </c>
      <c r="L4877">
        <v>0.16700000000000001</v>
      </c>
      <c r="M4877">
        <v>107</v>
      </c>
      <c r="N4877">
        <v>0.78500000000000003</v>
      </c>
      <c r="O4877">
        <v>597</v>
      </c>
      <c r="P4877">
        <v>0.44600000000000001</v>
      </c>
      <c r="Q4877">
        <v>0</v>
      </c>
      <c r="R4877">
        <v>0</v>
      </c>
      <c r="S4877">
        <v>0.47799999999999998</v>
      </c>
      <c r="T4877">
        <v>13.1</v>
      </c>
      <c r="U4877">
        <v>7.7</v>
      </c>
      <c r="V4877">
        <v>15.9</v>
      </c>
      <c r="W4877">
        <v>2.1</v>
      </c>
      <c r="X4877">
        <v>14.1</v>
      </c>
      <c r="Y4877">
        <v>8.1999999999999993</v>
      </c>
      <c r="Z4877">
        <v>0.53</v>
      </c>
      <c r="AA4877">
        <v>1.64</v>
      </c>
    </row>
    <row r="4878" spans="1:27">
      <c r="A4878">
        <v>2012</v>
      </c>
      <c r="B4878" t="s">
        <v>499</v>
      </c>
      <c r="C4878" t="s">
        <v>92</v>
      </c>
      <c r="D4878" t="str">
        <f>VLOOKUP($C4878,Sheet1!$C$4:$D$34,2,FALSE)</f>
        <v>Clippers</v>
      </c>
      <c r="E4878" t="str">
        <f t="shared" si="76"/>
        <v>Clippers2012</v>
      </c>
      <c r="F4878" t="s">
        <v>956</v>
      </c>
      <c r="G4878">
        <v>26</v>
      </c>
      <c r="H4878">
        <v>60</v>
      </c>
      <c r="I4878">
        <v>36.200000000000003</v>
      </c>
      <c r="J4878">
        <v>74.7</v>
      </c>
      <c r="K4878">
        <v>24.4</v>
      </c>
      <c r="L4878">
        <v>0.108</v>
      </c>
      <c r="M4878">
        <v>302</v>
      </c>
      <c r="N4878">
        <v>0.86099999999999999</v>
      </c>
      <c r="O4878">
        <v>678</v>
      </c>
      <c r="P4878">
        <v>0.51</v>
      </c>
      <c r="Q4878">
        <v>213</v>
      </c>
      <c r="R4878">
        <v>0.371</v>
      </c>
      <c r="S4878">
        <v>0.58099999999999996</v>
      </c>
      <c r="T4878">
        <v>19.8</v>
      </c>
      <c r="U4878">
        <v>3.6</v>
      </c>
      <c r="V4878">
        <v>5.8</v>
      </c>
      <c r="W4878">
        <v>9.1</v>
      </c>
      <c r="X4878">
        <v>44.1</v>
      </c>
      <c r="Y4878">
        <v>9.6</v>
      </c>
      <c r="Z4878">
        <v>2.52</v>
      </c>
      <c r="AA4878">
        <v>7.0000000000000007E-2</v>
      </c>
    </row>
    <row r="4879" spans="1:27">
      <c r="A4879">
        <v>2012</v>
      </c>
      <c r="B4879" t="s">
        <v>1342</v>
      </c>
      <c r="C4879" t="s">
        <v>64</v>
      </c>
      <c r="D4879" t="str">
        <f>VLOOKUP($C4879,Sheet1!$C$4:$D$34,2,FALSE)</f>
        <v>Wizards</v>
      </c>
      <c r="E4879" t="str">
        <f t="shared" si="76"/>
        <v>Wizards2012</v>
      </c>
      <c r="F4879" t="s">
        <v>958</v>
      </c>
      <c r="G4879">
        <v>22</v>
      </c>
      <c r="H4879">
        <v>66</v>
      </c>
      <c r="I4879">
        <v>21.5</v>
      </c>
      <c r="J4879">
        <v>44.6</v>
      </c>
      <c r="K4879">
        <v>11.7</v>
      </c>
      <c r="L4879">
        <v>0.10299999999999999</v>
      </c>
      <c r="M4879">
        <v>44</v>
      </c>
      <c r="N4879">
        <v>0.68200000000000005</v>
      </c>
      <c r="O4879">
        <v>185</v>
      </c>
      <c r="P4879">
        <v>0.38900000000000001</v>
      </c>
      <c r="Q4879">
        <v>127</v>
      </c>
      <c r="R4879">
        <v>0.34599999999999997</v>
      </c>
      <c r="S4879">
        <v>0.46200000000000002</v>
      </c>
      <c r="T4879">
        <v>4.5999999999999996</v>
      </c>
      <c r="U4879">
        <v>3.5</v>
      </c>
      <c r="V4879">
        <v>9.3000000000000007</v>
      </c>
      <c r="W4879">
        <v>0.7</v>
      </c>
      <c r="X4879">
        <v>5.0999999999999996</v>
      </c>
      <c r="Y4879">
        <v>4.2</v>
      </c>
      <c r="Z4879">
        <v>1.06</v>
      </c>
      <c r="AA4879">
        <v>0.44</v>
      </c>
    </row>
    <row r="4880" spans="1:27">
      <c r="A4880">
        <v>2012</v>
      </c>
      <c r="B4880" t="s">
        <v>1374</v>
      </c>
      <c r="C4880" t="s">
        <v>138</v>
      </c>
      <c r="D4880" t="str">
        <f>VLOOKUP($C4880,Sheet1!$C$4:$D$34,2,FALSE)</f>
        <v>Celtics</v>
      </c>
      <c r="E4880" t="str">
        <f t="shared" si="76"/>
        <v>Celtics2012</v>
      </c>
      <c r="F4880" t="s">
        <v>960</v>
      </c>
      <c r="G4880">
        <v>29</v>
      </c>
      <c r="H4880">
        <v>28</v>
      </c>
      <c r="I4880">
        <v>17</v>
      </c>
      <c r="J4880">
        <v>34.9</v>
      </c>
      <c r="K4880">
        <v>15.5</v>
      </c>
      <c r="L4880">
        <v>0.19500000000000001</v>
      </c>
      <c r="M4880">
        <v>39</v>
      </c>
      <c r="N4880">
        <v>0.61499999999999999</v>
      </c>
      <c r="O4880">
        <v>107</v>
      </c>
      <c r="P4880">
        <v>0.59799999999999998</v>
      </c>
      <c r="Q4880">
        <v>0</v>
      </c>
      <c r="R4880">
        <v>0</v>
      </c>
      <c r="S4880">
        <v>0.61199999999999999</v>
      </c>
      <c r="T4880">
        <v>5.4</v>
      </c>
      <c r="U4880">
        <v>4.4000000000000004</v>
      </c>
      <c r="V4880">
        <v>15.1</v>
      </c>
      <c r="W4880">
        <v>0.4</v>
      </c>
      <c r="X4880">
        <v>4.2</v>
      </c>
      <c r="Y4880">
        <v>5</v>
      </c>
      <c r="Z4880">
        <v>0.39</v>
      </c>
      <c r="AA4880">
        <v>0.32</v>
      </c>
    </row>
    <row r="4881" spans="1:27">
      <c r="A4881">
        <v>2012</v>
      </c>
      <c r="B4881" t="s">
        <v>1309</v>
      </c>
      <c r="C4881" t="s">
        <v>70</v>
      </c>
      <c r="D4881" t="str">
        <f>VLOOKUP($C4881,Sheet1!$C$4:$D$34,2,FALSE)</f>
        <v>Kings</v>
      </c>
      <c r="E4881" t="str">
        <f t="shared" si="76"/>
        <v>Kings2012</v>
      </c>
      <c r="F4881" t="s">
        <v>960</v>
      </c>
      <c r="G4881">
        <v>28</v>
      </c>
      <c r="H4881">
        <v>54</v>
      </c>
      <c r="I4881">
        <v>19</v>
      </c>
      <c r="J4881">
        <v>39.4</v>
      </c>
      <c r="K4881">
        <v>10</v>
      </c>
      <c r="L4881">
        <v>0.21099999999999999</v>
      </c>
      <c r="M4881">
        <v>39</v>
      </c>
      <c r="N4881">
        <v>0.66700000000000004</v>
      </c>
      <c r="O4881">
        <v>168</v>
      </c>
      <c r="P4881">
        <v>0.435</v>
      </c>
      <c r="Q4881">
        <v>2</v>
      </c>
      <c r="R4881">
        <v>0</v>
      </c>
      <c r="S4881">
        <v>0.45900000000000002</v>
      </c>
      <c r="T4881">
        <v>3.2</v>
      </c>
      <c r="U4881">
        <v>4.3</v>
      </c>
      <c r="V4881">
        <v>12.5</v>
      </c>
      <c r="W4881">
        <v>1.4</v>
      </c>
      <c r="X4881">
        <v>10.4</v>
      </c>
      <c r="Y4881">
        <v>5.6</v>
      </c>
      <c r="Z4881">
        <v>0.67</v>
      </c>
      <c r="AA4881">
        <v>0.31</v>
      </c>
    </row>
    <row r="4882" spans="1:27">
      <c r="A4882">
        <v>2012</v>
      </c>
      <c r="B4882" t="s">
        <v>769</v>
      </c>
      <c r="C4882" t="s">
        <v>85</v>
      </c>
      <c r="D4882" t="str">
        <f>VLOOKUP($C4882,Sheet1!$C$4:$D$34,2,FALSE)</f>
        <v>Nuggets</v>
      </c>
      <c r="E4882" t="str">
        <f t="shared" si="76"/>
        <v>Nuggets2012</v>
      </c>
      <c r="F4882" t="s">
        <v>958</v>
      </c>
      <c r="G4882">
        <v>25</v>
      </c>
      <c r="H4882">
        <v>59</v>
      </c>
      <c r="I4882">
        <v>21.6</v>
      </c>
      <c r="J4882">
        <v>44.4</v>
      </c>
      <c r="K4882">
        <v>20.2</v>
      </c>
      <c r="L4882">
        <v>9.7000000000000003E-2</v>
      </c>
      <c r="M4882">
        <v>130</v>
      </c>
      <c r="N4882">
        <v>0.69199999999999995</v>
      </c>
      <c r="O4882">
        <v>337</v>
      </c>
      <c r="P4882">
        <v>0.501</v>
      </c>
      <c r="Q4882">
        <v>128</v>
      </c>
      <c r="R4882">
        <v>0.25800000000000001</v>
      </c>
      <c r="S4882">
        <v>0.505</v>
      </c>
      <c r="T4882">
        <v>8.9</v>
      </c>
      <c r="U4882">
        <v>2.5</v>
      </c>
      <c r="V4882">
        <v>6.9</v>
      </c>
      <c r="W4882">
        <v>1.5</v>
      </c>
      <c r="X4882">
        <v>10.7</v>
      </c>
      <c r="Y4882">
        <v>6</v>
      </c>
      <c r="Z4882">
        <v>1.22</v>
      </c>
      <c r="AA4882">
        <v>0.28999999999999998</v>
      </c>
    </row>
    <row r="4883" spans="1:27">
      <c r="A4883">
        <v>2012</v>
      </c>
      <c r="B4883" t="s">
        <v>1375</v>
      </c>
      <c r="C4883" t="s">
        <v>73</v>
      </c>
      <c r="D4883" t="str">
        <f>VLOOKUP($C4883,Sheet1!$C$4:$D$34,2,FALSE)</f>
        <v>Hornets</v>
      </c>
      <c r="E4883" t="str">
        <f t="shared" si="76"/>
        <v>Hornets2012</v>
      </c>
      <c r="F4883" t="s">
        <v>958</v>
      </c>
      <c r="G4883">
        <v>32</v>
      </c>
      <c r="H4883">
        <v>32</v>
      </c>
      <c r="I4883">
        <v>27.3</v>
      </c>
      <c r="J4883">
        <v>56.6</v>
      </c>
      <c r="K4883">
        <v>27.6</v>
      </c>
      <c r="L4883">
        <v>0.113</v>
      </c>
      <c r="M4883">
        <v>208</v>
      </c>
      <c r="N4883">
        <v>0.85599999999999998</v>
      </c>
      <c r="O4883">
        <v>307</v>
      </c>
      <c r="P4883">
        <v>0.375</v>
      </c>
      <c r="Q4883">
        <v>66</v>
      </c>
      <c r="R4883">
        <v>0.36399999999999999</v>
      </c>
      <c r="S4883">
        <v>0.51700000000000002</v>
      </c>
      <c r="T4883">
        <v>15</v>
      </c>
      <c r="U4883">
        <v>3.9</v>
      </c>
      <c r="V4883">
        <v>8.1999999999999993</v>
      </c>
      <c r="W4883">
        <v>1.2</v>
      </c>
      <c r="X4883">
        <v>8.4</v>
      </c>
      <c r="Y4883">
        <v>6</v>
      </c>
      <c r="Z4883">
        <v>0.72</v>
      </c>
      <c r="AA4883">
        <v>0.03</v>
      </c>
    </row>
    <row r="4884" spans="1:27">
      <c r="A4884">
        <v>2012</v>
      </c>
      <c r="B4884" t="s">
        <v>1376</v>
      </c>
      <c r="C4884" t="s">
        <v>73</v>
      </c>
      <c r="D4884" t="str">
        <f>VLOOKUP($C4884,Sheet1!$C$4:$D$34,2,FALSE)</f>
        <v>Hornets</v>
      </c>
      <c r="E4884" t="str">
        <f t="shared" si="76"/>
        <v>Hornets2012</v>
      </c>
      <c r="F4884" t="s">
        <v>959</v>
      </c>
      <c r="G4884">
        <v>22</v>
      </c>
      <c r="H4884">
        <v>38</v>
      </c>
      <c r="I4884">
        <v>10.9</v>
      </c>
      <c r="J4884">
        <v>22.6</v>
      </c>
      <c r="K4884">
        <v>25.1</v>
      </c>
      <c r="L4884">
        <v>0.17299999999999999</v>
      </c>
      <c r="M4884">
        <v>60</v>
      </c>
      <c r="N4884">
        <v>0.7</v>
      </c>
      <c r="O4884">
        <v>140</v>
      </c>
      <c r="P4884">
        <v>0.34300000000000003</v>
      </c>
      <c r="Q4884">
        <v>20</v>
      </c>
      <c r="R4884">
        <v>0.2</v>
      </c>
      <c r="S4884">
        <v>0.40200000000000002</v>
      </c>
      <c r="T4884">
        <v>3.9</v>
      </c>
      <c r="U4884">
        <v>0.9</v>
      </c>
      <c r="V4884">
        <v>4.8</v>
      </c>
      <c r="W4884">
        <v>0.9</v>
      </c>
      <c r="X4884">
        <v>15.4</v>
      </c>
      <c r="Y4884">
        <v>5.4</v>
      </c>
      <c r="Z4884">
        <v>0.13</v>
      </c>
      <c r="AA4884">
        <v>0.16</v>
      </c>
    </row>
    <row r="4885" spans="1:27">
      <c r="A4885">
        <v>2012</v>
      </c>
      <c r="B4885" t="s">
        <v>804</v>
      </c>
      <c r="C4885" t="s">
        <v>62</v>
      </c>
      <c r="D4885" t="str">
        <f>VLOOKUP($C4885,Sheet1!$C$4:$D$34,2,FALSE)</f>
        <v>Rockets</v>
      </c>
      <c r="E4885" t="str">
        <f t="shared" si="76"/>
        <v>Rockets2012</v>
      </c>
      <c r="F4885" t="s">
        <v>959</v>
      </c>
      <c r="G4885">
        <v>26</v>
      </c>
      <c r="H4885">
        <v>58</v>
      </c>
      <c r="I4885">
        <v>30.1</v>
      </c>
      <c r="J4885">
        <v>61.6</v>
      </c>
      <c r="K4885">
        <v>17.8</v>
      </c>
      <c r="L4885">
        <v>9.5000000000000001E-2</v>
      </c>
      <c r="M4885">
        <v>86</v>
      </c>
      <c r="N4885">
        <v>0.82599999999999996</v>
      </c>
      <c r="O4885">
        <v>363</v>
      </c>
      <c r="P4885">
        <v>0.45200000000000001</v>
      </c>
      <c r="Q4885">
        <v>217</v>
      </c>
      <c r="R4885">
        <v>0.40100000000000002</v>
      </c>
      <c r="S4885">
        <v>0.53400000000000003</v>
      </c>
      <c r="T4885">
        <v>11.4</v>
      </c>
      <c r="U4885">
        <v>2.7</v>
      </c>
      <c r="V4885">
        <v>5.3</v>
      </c>
      <c r="W4885">
        <v>1.5</v>
      </c>
      <c r="X4885">
        <v>8.1</v>
      </c>
      <c r="Y4885">
        <v>4.8</v>
      </c>
      <c r="Z4885">
        <v>1.17</v>
      </c>
      <c r="AA4885">
        <v>0.38</v>
      </c>
    </row>
    <row r="4886" spans="1:27">
      <c r="A4886">
        <v>2012</v>
      </c>
      <c r="B4886" t="s">
        <v>61</v>
      </c>
      <c r="C4886" t="s">
        <v>73</v>
      </c>
      <c r="D4886" t="str">
        <f>VLOOKUP($C4886,Sheet1!$C$4:$D$34,2,FALSE)</f>
        <v>Hornets</v>
      </c>
      <c r="E4886" t="str">
        <f t="shared" si="76"/>
        <v>Hornets2012</v>
      </c>
      <c r="F4886" t="s">
        <v>956</v>
      </c>
      <c r="G4886">
        <v>24</v>
      </c>
      <c r="H4886">
        <v>48</v>
      </c>
      <c r="I4886">
        <v>29.1</v>
      </c>
      <c r="J4886">
        <v>60.5</v>
      </c>
      <c r="K4886">
        <v>21.4</v>
      </c>
      <c r="L4886">
        <v>0.16900000000000001</v>
      </c>
      <c r="M4886">
        <v>120</v>
      </c>
      <c r="N4886">
        <v>0.875</v>
      </c>
      <c r="O4886">
        <v>308</v>
      </c>
      <c r="P4886">
        <v>0.39600000000000002</v>
      </c>
      <c r="Q4886">
        <v>179</v>
      </c>
      <c r="R4886">
        <v>0.34100000000000003</v>
      </c>
      <c r="S4886">
        <v>0.49299999999999999</v>
      </c>
      <c r="T4886">
        <v>11.1</v>
      </c>
      <c r="U4886">
        <v>2.2999999999999998</v>
      </c>
      <c r="V4886">
        <v>4.5</v>
      </c>
      <c r="W4886">
        <v>6.4</v>
      </c>
      <c r="X4886">
        <v>39.200000000000003</v>
      </c>
      <c r="Y4886">
        <v>7.5</v>
      </c>
      <c r="Z4886">
        <v>0.75</v>
      </c>
      <c r="AA4886">
        <v>0.02</v>
      </c>
    </row>
    <row r="4887" spans="1:27">
      <c r="A4887">
        <v>2012</v>
      </c>
      <c r="B4887" t="s">
        <v>1359</v>
      </c>
      <c r="C4887" t="s">
        <v>73</v>
      </c>
      <c r="D4887" t="str">
        <f>VLOOKUP($C4887,Sheet1!$C$4:$D$34,2,FALSE)</f>
        <v>Hornets</v>
      </c>
      <c r="E4887" t="str">
        <f t="shared" si="76"/>
        <v>Hornets2012</v>
      </c>
      <c r="F4887" t="s">
        <v>960</v>
      </c>
      <c r="G4887">
        <v>31</v>
      </c>
      <c r="H4887">
        <v>58</v>
      </c>
      <c r="I4887">
        <v>18.8</v>
      </c>
      <c r="J4887">
        <v>38.9</v>
      </c>
      <c r="K4887">
        <v>17.899999999999999</v>
      </c>
      <c r="L4887">
        <v>0.10199999999999999</v>
      </c>
      <c r="M4887">
        <v>61</v>
      </c>
      <c r="N4887">
        <v>0.70499999999999996</v>
      </c>
      <c r="O4887">
        <v>352</v>
      </c>
      <c r="P4887">
        <v>0.49099999999999999</v>
      </c>
      <c r="Q4887">
        <v>1</v>
      </c>
      <c r="R4887">
        <v>1</v>
      </c>
      <c r="S4887">
        <v>0.51600000000000001</v>
      </c>
      <c r="T4887">
        <v>6.8</v>
      </c>
      <c r="U4887">
        <v>3.6</v>
      </c>
      <c r="V4887">
        <v>11</v>
      </c>
      <c r="W4887">
        <v>0.8</v>
      </c>
      <c r="X4887">
        <v>8.1</v>
      </c>
      <c r="Y4887">
        <v>5.7</v>
      </c>
      <c r="Z4887">
        <v>0.28999999999999998</v>
      </c>
      <c r="AA4887">
        <v>0.4</v>
      </c>
    </row>
    <row r="4888" spans="1:27">
      <c r="A4888">
        <v>2012</v>
      </c>
      <c r="B4888" t="s">
        <v>1377</v>
      </c>
      <c r="C4888" t="s">
        <v>96</v>
      </c>
      <c r="D4888" t="str">
        <f>VLOOKUP($C4888,Sheet1!$C$4:$D$34,2,FALSE)</f>
        <v>Thunder</v>
      </c>
      <c r="E4888" t="str">
        <f t="shared" si="76"/>
        <v>Thunder2012</v>
      </c>
      <c r="F4888" t="s">
        <v>959</v>
      </c>
      <c r="G4888">
        <v>24</v>
      </c>
      <c r="H4888">
        <v>57</v>
      </c>
      <c r="I4888">
        <v>17.100000000000001</v>
      </c>
      <c r="J4888">
        <v>35.299999999999997</v>
      </c>
      <c r="K4888">
        <v>14.9</v>
      </c>
      <c r="L4888">
        <v>0.05</v>
      </c>
      <c r="M4888">
        <v>22</v>
      </c>
      <c r="N4888">
        <v>0.63600000000000001</v>
      </c>
      <c r="O4888">
        <v>68</v>
      </c>
      <c r="P4888">
        <v>0.441</v>
      </c>
      <c r="Q4888">
        <v>228</v>
      </c>
      <c r="R4888">
        <v>0.34599999999999997</v>
      </c>
      <c r="S4888">
        <v>0.50900000000000001</v>
      </c>
      <c r="T4888">
        <v>5.5</v>
      </c>
      <c r="U4888">
        <v>2.1</v>
      </c>
      <c r="V4888">
        <v>7.1</v>
      </c>
      <c r="W4888">
        <v>0.3</v>
      </c>
      <c r="X4888">
        <v>2.2999999999999998</v>
      </c>
      <c r="Y4888">
        <v>3.5</v>
      </c>
      <c r="Z4888">
        <v>0.39</v>
      </c>
      <c r="AA4888">
        <v>0.21</v>
      </c>
    </row>
    <row r="4889" spans="1:27">
      <c r="A4889">
        <v>2012</v>
      </c>
      <c r="B4889" t="s">
        <v>1378</v>
      </c>
      <c r="C4889" t="s">
        <v>49</v>
      </c>
      <c r="D4889" t="str">
        <f>VLOOKUP($C4889,Sheet1!$C$4:$D$34,2,FALSE)</f>
        <v>Pacers</v>
      </c>
      <c r="E4889" t="str">
        <f t="shared" si="76"/>
        <v>Pacers2012</v>
      </c>
      <c r="F4889" t="s">
        <v>959</v>
      </c>
      <c r="G4889">
        <v>31</v>
      </c>
      <c r="H4889">
        <v>65</v>
      </c>
      <c r="I4889">
        <v>16</v>
      </c>
      <c r="J4889">
        <v>33</v>
      </c>
      <c r="K4889">
        <v>16.100000000000001</v>
      </c>
      <c r="L4889">
        <v>0.124</v>
      </c>
      <c r="M4889">
        <v>99</v>
      </c>
      <c r="N4889">
        <v>0.83799999999999997</v>
      </c>
      <c r="O4889">
        <v>203</v>
      </c>
      <c r="P4889">
        <v>0.39900000000000002</v>
      </c>
      <c r="Q4889">
        <v>77</v>
      </c>
      <c r="R4889">
        <v>0.42899999999999999</v>
      </c>
      <c r="S4889">
        <v>0.53200000000000003</v>
      </c>
      <c r="T4889">
        <v>5.3</v>
      </c>
      <c r="U4889">
        <v>1.8</v>
      </c>
      <c r="V4889">
        <v>6.3</v>
      </c>
      <c r="W4889">
        <v>1</v>
      </c>
      <c r="X4889">
        <v>9.6999999999999993</v>
      </c>
      <c r="Y4889">
        <v>5.3</v>
      </c>
      <c r="Z4889">
        <v>0.35</v>
      </c>
      <c r="AA4889">
        <v>0.17</v>
      </c>
    </row>
    <row r="4890" spans="1:27">
      <c r="A4890">
        <v>2012</v>
      </c>
      <c r="B4890" t="s">
        <v>1379</v>
      </c>
      <c r="C4890" t="s">
        <v>39</v>
      </c>
      <c r="D4890" t="str">
        <f>VLOOKUP($C4890,Sheet1!$C$4:$D$34,2,FALSE)</f>
        <v>Pelicans</v>
      </c>
      <c r="E4890" t="str">
        <f t="shared" si="76"/>
        <v>Pelicans2012</v>
      </c>
      <c r="F4890" t="s">
        <v>960</v>
      </c>
      <c r="G4890">
        <v>23</v>
      </c>
      <c r="H4890">
        <v>15</v>
      </c>
      <c r="I4890">
        <v>13.7</v>
      </c>
      <c r="J4890">
        <v>27.8</v>
      </c>
      <c r="K4890">
        <v>17.7</v>
      </c>
      <c r="L4890">
        <v>0.104</v>
      </c>
      <c r="M4890">
        <v>9</v>
      </c>
      <c r="N4890">
        <v>0.77800000000000002</v>
      </c>
      <c r="O4890">
        <v>49</v>
      </c>
      <c r="P4890">
        <v>0.46899999999999997</v>
      </c>
      <c r="Q4890">
        <v>16</v>
      </c>
      <c r="R4890">
        <v>0.313</v>
      </c>
      <c r="S4890">
        <v>0.49299999999999999</v>
      </c>
      <c r="T4890">
        <v>4.5</v>
      </c>
      <c r="U4890">
        <v>1.5</v>
      </c>
      <c r="V4890">
        <v>6.7</v>
      </c>
      <c r="W4890">
        <v>0.7</v>
      </c>
      <c r="X4890">
        <v>8.3000000000000007</v>
      </c>
      <c r="Y4890">
        <v>4.9000000000000004</v>
      </c>
      <c r="Z4890">
        <v>0.47</v>
      </c>
      <c r="AA4890">
        <v>0</v>
      </c>
    </row>
    <row r="4891" spans="1:27">
      <c r="A4891">
        <v>2012</v>
      </c>
      <c r="B4891" t="s">
        <v>1380</v>
      </c>
      <c r="C4891" t="s">
        <v>71</v>
      </c>
      <c r="D4891" t="str">
        <f>VLOOKUP($C4891,Sheet1!$C$4:$D$34,2,FALSE)</f>
        <v>Pistons</v>
      </c>
      <c r="E4891" t="str">
        <f t="shared" si="76"/>
        <v>Pistons2012</v>
      </c>
      <c r="F4891" t="s">
        <v>958</v>
      </c>
      <c r="G4891">
        <v>31</v>
      </c>
      <c r="H4891">
        <v>60</v>
      </c>
      <c r="I4891">
        <v>15.2</v>
      </c>
      <c r="J4891">
        <v>31.4</v>
      </c>
      <c r="K4891">
        <v>12.5</v>
      </c>
      <c r="L4891">
        <v>0.122</v>
      </c>
      <c r="M4891">
        <v>54</v>
      </c>
      <c r="N4891">
        <v>0.63</v>
      </c>
      <c r="O4891">
        <v>170</v>
      </c>
      <c r="P4891">
        <v>0.40600000000000003</v>
      </c>
      <c r="Q4891">
        <v>23</v>
      </c>
      <c r="R4891">
        <v>0.30399999999999999</v>
      </c>
      <c r="S4891">
        <v>0.44500000000000001</v>
      </c>
      <c r="T4891">
        <v>3.2</v>
      </c>
      <c r="U4891">
        <v>1.7</v>
      </c>
      <c r="V4891">
        <v>6.5</v>
      </c>
      <c r="W4891">
        <v>0.7</v>
      </c>
      <c r="X4891">
        <v>7.6</v>
      </c>
      <c r="Y4891">
        <v>4.0999999999999996</v>
      </c>
      <c r="Z4891">
        <v>0.47</v>
      </c>
      <c r="AA4891">
        <v>0.22</v>
      </c>
    </row>
    <row r="4892" spans="1:27">
      <c r="A4892">
        <v>2012</v>
      </c>
      <c r="B4892" t="s">
        <v>1381</v>
      </c>
      <c r="C4892" t="s">
        <v>45</v>
      </c>
      <c r="D4892" t="str">
        <f>VLOOKUP($C4892,Sheet1!$C$4:$D$34,2,FALSE)</f>
        <v>Cavaliers</v>
      </c>
      <c r="E4892" t="str">
        <f t="shared" si="76"/>
        <v>Cavaliers2012</v>
      </c>
      <c r="F4892" t="s">
        <v>959</v>
      </c>
      <c r="G4892">
        <v>25</v>
      </c>
      <c r="H4892">
        <v>35</v>
      </c>
      <c r="I4892">
        <v>26</v>
      </c>
      <c r="J4892">
        <v>53.3</v>
      </c>
      <c r="K4892">
        <v>15.4</v>
      </c>
      <c r="L4892">
        <v>0.14399999999999999</v>
      </c>
      <c r="M4892">
        <v>43</v>
      </c>
      <c r="N4892">
        <v>0.79100000000000004</v>
      </c>
      <c r="O4892">
        <v>109</v>
      </c>
      <c r="P4892">
        <v>0.29399999999999998</v>
      </c>
      <c r="Q4892">
        <v>139</v>
      </c>
      <c r="R4892">
        <v>0.39600000000000002</v>
      </c>
      <c r="S4892">
        <v>0.49299999999999999</v>
      </c>
      <c r="T4892">
        <v>7.5</v>
      </c>
      <c r="U4892">
        <v>2.9</v>
      </c>
      <c r="V4892">
        <v>6.3</v>
      </c>
      <c r="W4892">
        <v>2.2000000000000002</v>
      </c>
      <c r="X4892">
        <v>13.7</v>
      </c>
      <c r="Y4892">
        <v>5.6</v>
      </c>
      <c r="Z4892">
        <v>0.74</v>
      </c>
      <c r="AA4892">
        <v>0.46</v>
      </c>
    </row>
    <row r="4893" spans="1:27">
      <c r="A4893">
        <v>2012</v>
      </c>
      <c r="B4893" t="s">
        <v>1382</v>
      </c>
      <c r="C4893" t="s">
        <v>90</v>
      </c>
      <c r="D4893" t="str">
        <f>VLOOKUP($C4893,Sheet1!$C$4:$D$34,2,FALSE)</f>
        <v>Spurs</v>
      </c>
      <c r="E4893" t="str">
        <f t="shared" si="76"/>
        <v>Spurs2012</v>
      </c>
      <c r="F4893" t="s">
        <v>959</v>
      </c>
      <c r="G4893">
        <v>24</v>
      </c>
      <c r="H4893">
        <v>66</v>
      </c>
      <c r="I4893">
        <v>22.8</v>
      </c>
      <c r="J4893">
        <v>47.3</v>
      </c>
      <c r="K4893">
        <v>17.8</v>
      </c>
      <c r="L4893">
        <v>0.114</v>
      </c>
      <c r="M4893">
        <v>100</v>
      </c>
      <c r="N4893">
        <v>0.79</v>
      </c>
      <c r="O4893">
        <v>243</v>
      </c>
      <c r="P4893">
        <v>0.44900000000000001</v>
      </c>
      <c r="Q4893">
        <v>234</v>
      </c>
      <c r="R4893">
        <v>0.436</v>
      </c>
      <c r="S4893">
        <v>0.57899999999999996</v>
      </c>
      <c r="T4893">
        <v>9.1</v>
      </c>
      <c r="U4893">
        <v>3.5</v>
      </c>
      <c r="V4893">
        <v>8.6999999999999993</v>
      </c>
      <c r="W4893">
        <v>1.3</v>
      </c>
      <c r="X4893">
        <v>8.4</v>
      </c>
      <c r="Y4893">
        <v>6.1</v>
      </c>
      <c r="Z4893">
        <v>0.88</v>
      </c>
      <c r="AA4893">
        <v>0.7</v>
      </c>
    </row>
    <row r="4894" spans="1:27">
      <c r="A4894">
        <v>2012</v>
      </c>
      <c r="B4894" t="s">
        <v>1333</v>
      </c>
      <c r="C4894" t="s">
        <v>56</v>
      </c>
      <c r="D4894" t="str">
        <f>VLOOKUP($C4894,Sheet1!$C$4:$D$34,2,FALSE)</f>
        <v>Magic</v>
      </c>
      <c r="E4894" t="str">
        <f t="shared" si="76"/>
        <v>Magic2012</v>
      </c>
      <c r="F4894" t="s">
        <v>960</v>
      </c>
      <c r="G4894">
        <v>21</v>
      </c>
      <c r="H4894">
        <v>16</v>
      </c>
      <c r="I4894">
        <v>11.4</v>
      </c>
      <c r="J4894">
        <v>23.1</v>
      </c>
      <c r="K4894">
        <v>12.3</v>
      </c>
      <c r="L4894">
        <v>0.14599999999999999</v>
      </c>
      <c r="M4894">
        <v>25</v>
      </c>
      <c r="N4894">
        <v>0.44</v>
      </c>
      <c r="O4894">
        <v>29</v>
      </c>
      <c r="P4894">
        <v>0.58599999999999997</v>
      </c>
      <c r="Q4894">
        <v>1</v>
      </c>
      <c r="R4894">
        <v>0</v>
      </c>
      <c r="S4894">
        <v>0.54900000000000004</v>
      </c>
      <c r="T4894">
        <v>2.8</v>
      </c>
      <c r="U4894">
        <v>2.4</v>
      </c>
      <c r="V4894">
        <v>12.3</v>
      </c>
      <c r="W4894">
        <v>0.3</v>
      </c>
      <c r="X4894">
        <v>4.4000000000000004</v>
      </c>
      <c r="Y4894">
        <v>4.4000000000000004</v>
      </c>
      <c r="Z4894">
        <v>0.5</v>
      </c>
      <c r="AA4894">
        <v>0.56000000000000005</v>
      </c>
    </row>
    <row r="4895" spans="1:27">
      <c r="A4895">
        <v>2012</v>
      </c>
      <c r="B4895" t="s">
        <v>243</v>
      </c>
      <c r="C4895" t="s">
        <v>85</v>
      </c>
      <c r="D4895" t="str">
        <f>VLOOKUP($C4895,Sheet1!$C$4:$D$34,2,FALSE)</f>
        <v>Nuggets</v>
      </c>
      <c r="E4895" t="str">
        <f t="shared" si="76"/>
        <v>Nuggets2012</v>
      </c>
      <c r="F4895" t="s">
        <v>958</v>
      </c>
      <c r="G4895">
        <v>23</v>
      </c>
      <c r="H4895">
        <v>43</v>
      </c>
      <c r="I4895">
        <v>31.3</v>
      </c>
      <c r="J4895">
        <v>63.9</v>
      </c>
      <c r="K4895">
        <v>20.8</v>
      </c>
      <c r="L4895">
        <v>0.109</v>
      </c>
      <c r="M4895">
        <v>209</v>
      </c>
      <c r="N4895">
        <v>0.871</v>
      </c>
      <c r="O4895">
        <v>283</v>
      </c>
      <c r="P4895">
        <v>0.47</v>
      </c>
      <c r="Q4895">
        <v>183</v>
      </c>
      <c r="R4895">
        <v>0.32800000000000001</v>
      </c>
      <c r="S4895">
        <v>0.56299999999999994</v>
      </c>
      <c r="T4895">
        <v>14.6</v>
      </c>
      <c r="U4895">
        <v>4.7</v>
      </c>
      <c r="V4895">
        <v>8.8000000000000007</v>
      </c>
      <c r="W4895">
        <v>2.7</v>
      </c>
      <c r="X4895">
        <v>13.1</v>
      </c>
      <c r="Y4895">
        <v>7.3</v>
      </c>
      <c r="Z4895">
        <v>0.98</v>
      </c>
      <c r="AA4895">
        <v>0.53</v>
      </c>
    </row>
    <row r="4896" spans="1:27">
      <c r="A4896">
        <v>2012</v>
      </c>
      <c r="B4896" t="s">
        <v>1210</v>
      </c>
      <c r="C4896" t="s">
        <v>49</v>
      </c>
      <c r="D4896" t="str">
        <f>VLOOKUP($C4896,Sheet1!$C$4:$D$34,2,FALSE)</f>
        <v>Pacers</v>
      </c>
      <c r="E4896" t="str">
        <f t="shared" si="76"/>
        <v>Pacers2012</v>
      </c>
      <c r="F4896" t="s">
        <v>958</v>
      </c>
      <c r="G4896">
        <v>28</v>
      </c>
      <c r="H4896">
        <v>62</v>
      </c>
      <c r="I4896">
        <v>33.1</v>
      </c>
      <c r="J4896">
        <v>68.2</v>
      </c>
      <c r="K4896">
        <v>26.1</v>
      </c>
      <c r="L4896">
        <v>9.4E-2</v>
      </c>
      <c r="M4896">
        <v>291</v>
      </c>
      <c r="N4896">
        <v>0.873</v>
      </c>
      <c r="O4896">
        <v>618</v>
      </c>
      <c r="P4896">
        <v>0.434</v>
      </c>
      <c r="Q4896">
        <v>323</v>
      </c>
      <c r="R4896">
        <v>0.38100000000000001</v>
      </c>
      <c r="S4896">
        <v>0.54200000000000004</v>
      </c>
      <c r="T4896">
        <v>18.7</v>
      </c>
      <c r="U4896">
        <v>5</v>
      </c>
      <c r="V4896">
        <v>8.4</v>
      </c>
      <c r="W4896">
        <v>1.8</v>
      </c>
      <c r="X4896">
        <v>9.6999999999999993</v>
      </c>
      <c r="Y4896">
        <v>6.7</v>
      </c>
      <c r="Z4896">
        <v>1</v>
      </c>
      <c r="AA4896">
        <v>0.65</v>
      </c>
    </row>
    <row r="4897" spans="1:27">
      <c r="A4897">
        <v>2012</v>
      </c>
      <c r="B4897" t="s">
        <v>868</v>
      </c>
      <c r="C4897" t="s">
        <v>29</v>
      </c>
      <c r="D4897" t="str">
        <f>VLOOKUP($C4897,Sheet1!$C$4:$D$34,2,FALSE)</f>
        <v>Grizzlies</v>
      </c>
      <c r="E4897" t="str">
        <f t="shared" si="76"/>
        <v>Grizzlies2012</v>
      </c>
      <c r="F4897" t="s">
        <v>958</v>
      </c>
      <c r="G4897">
        <v>24</v>
      </c>
      <c r="H4897">
        <v>64</v>
      </c>
      <c r="I4897">
        <v>17.399999999999999</v>
      </c>
      <c r="J4897">
        <v>35.9</v>
      </c>
      <c r="K4897">
        <v>13.8</v>
      </c>
      <c r="L4897">
        <v>8.5999999999999993E-2</v>
      </c>
      <c r="M4897">
        <v>69</v>
      </c>
      <c r="N4897">
        <v>0.65200000000000002</v>
      </c>
      <c r="O4897">
        <v>277</v>
      </c>
      <c r="P4897">
        <v>0.52</v>
      </c>
      <c r="Q4897">
        <v>2</v>
      </c>
      <c r="R4897">
        <v>0</v>
      </c>
      <c r="S4897">
        <v>0.53800000000000003</v>
      </c>
      <c r="T4897">
        <v>5.2</v>
      </c>
      <c r="U4897">
        <v>3.8</v>
      </c>
      <c r="V4897">
        <v>12.9</v>
      </c>
      <c r="W4897">
        <v>0.6</v>
      </c>
      <c r="X4897">
        <v>5.3</v>
      </c>
      <c r="Y4897">
        <v>5.2</v>
      </c>
      <c r="Z4897">
        <v>0.66</v>
      </c>
      <c r="AA4897">
        <v>0.53</v>
      </c>
    </row>
    <row r="4898" spans="1:27">
      <c r="A4898">
        <v>2012</v>
      </c>
      <c r="B4898" t="s">
        <v>1383</v>
      </c>
      <c r="C4898" t="s">
        <v>99</v>
      </c>
      <c r="D4898" t="str">
        <f>VLOOKUP($C4898,Sheet1!$C$4:$D$34,2,FALSE)</f>
        <v>Timberwolves</v>
      </c>
      <c r="E4898" t="str">
        <f t="shared" si="76"/>
        <v>Timberwolves2012</v>
      </c>
      <c r="F4898" t="s">
        <v>30</v>
      </c>
      <c r="G4898">
        <v>26</v>
      </c>
      <c r="H4898">
        <v>29</v>
      </c>
      <c r="I4898">
        <v>16.100000000000001</v>
      </c>
      <c r="J4898">
        <v>33</v>
      </c>
      <c r="K4898">
        <v>17</v>
      </c>
      <c r="L4898">
        <v>0.17899999999999999</v>
      </c>
      <c r="M4898">
        <v>37</v>
      </c>
      <c r="N4898">
        <v>0.432</v>
      </c>
      <c r="O4898">
        <v>130</v>
      </c>
      <c r="P4898">
        <v>0.45400000000000001</v>
      </c>
      <c r="Q4898">
        <v>0</v>
      </c>
      <c r="R4898">
        <v>0</v>
      </c>
      <c r="S4898">
        <v>0.45800000000000002</v>
      </c>
      <c r="T4898">
        <v>4.5999999999999996</v>
      </c>
      <c r="U4898">
        <v>3.3</v>
      </c>
      <c r="V4898">
        <v>11.5</v>
      </c>
      <c r="W4898">
        <v>0.6</v>
      </c>
      <c r="X4898">
        <v>6</v>
      </c>
      <c r="Y4898">
        <v>5.2</v>
      </c>
      <c r="Z4898">
        <v>0.31</v>
      </c>
      <c r="AA4898">
        <v>0.86</v>
      </c>
    </row>
    <row r="4899" spans="1:27">
      <c r="A4899">
        <v>2012</v>
      </c>
      <c r="B4899" t="s">
        <v>173</v>
      </c>
      <c r="C4899" t="s">
        <v>49</v>
      </c>
      <c r="D4899" t="str">
        <f>VLOOKUP($C4899,Sheet1!$C$4:$D$34,2,FALSE)</f>
        <v>Pacers</v>
      </c>
      <c r="E4899" t="str">
        <f t="shared" si="76"/>
        <v>Pacers2012</v>
      </c>
      <c r="F4899" t="s">
        <v>956</v>
      </c>
      <c r="G4899">
        <v>24</v>
      </c>
      <c r="H4899">
        <v>60</v>
      </c>
      <c r="I4899">
        <v>31.1</v>
      </c>
      <c r="J4899">
        <v>64.099999999999994</v>
      </c>
      <c r="K4899">
        <v>17.100000000000001</v>
      </c>
      <c r="L4899">
        <v>0.16200000000000001</v>
      </c>
      <c r="M4899">
        <v>153</v>
      </c>
      <c r="N4899">
        <v>0.83</v>
      </c>
      <c r="O4899">
        <v>429</v>
      </c>
      <c r="P4899">
        <v>0.45500000000000002</v>
      </c>
      <c r="Q4899">
        <v>94</v>
      </c>
      <c r="R4899">
        <v>0.36199999999999999</v>
      </c>
      <c r="S4899">
        <v>0.52400000000000002</v>
      </c>
      <c r="T4899">
        <v>10.3</v>
      </c>
      <c r="U4899">
        <v>3.1</v>
      </c>
      <c r="V4899">
        <v>5.6</v>
      </c>
      <c r="W4899">
        <v>4.8</v>
      </c>
      <c r="X4899">
        <v>25.2</v>
      </c>
      <c r="Y4899">
        <v>6.9</v>
      </c>
      <c r="Z4899">
        <v>0.82</v>
      </c>
      <c r="AA4899">
        <v>0.22</v>
      </c>
    </row>
    <row r="4900" spans="1:27">
      <c r="A4900">
        <v>2012</v>
      </c>
      <c r="B4900" t="s">
        <v>1010</v>
      </c>
      <c r="C4900" t="s">
        <v>110</v>
      </c>
      <c r="D4900" t="str">
        <f>VLOOKUP($C4900,Sheet1!$C$4:$D$34,2,FALSE)</f>
        <v>Warriors</v>
      </c>
      <c r="E4900" t="str">
        <f t="shared" si="76"/>
        <v>Warriors2012</v>
      </c>
      <c r="F4900" t="s">
        <v>960</v>
      </c>
      <c r="G4900">
        <v>28</v>
      </c>
      <c r="H4900">
        <v>57</v>
      </c>
      <c r="I4900">
        <v>37</v>
      </c>
      <c r="J4900">
        <v>76.7</v>
      </c>
      <c r="K4900">
        <v>26.1</v>
      </c>
      <c r="L4900">
        <v>0.125</v>
      </c>
      <c r="M4900">
        <v>280</v>
      </c>
      <c r="N4900">
        <v>0.78200000000000003</v>
      </c>
      <c r="O4900">
        <v>917</v>
      </c>
      <c r="P4900">
        <v>0.50600000000000001</v>
      </c>
      <c r="Q4900">
        <v>5</v>
      </c>
      <c r="R4900">
        <v>0</v>
      </c>
      <c r="S4900">
        <v>0.54900000000000004</v>
      </c>
      <c r="T4900">
        <v>20.100000000000001</v>
      </c>
      <c r="U4900">
        <v>9.5</v>
      </c>
      <c r="V4900">
        <v>14.6</v>
      </c>
      <c r="W4900">
        <v>2.8</v>
      </c>
      <c r="X4900">
        <v>13.7</v>
      </c>
      <c r="Y4900">
        <v>8.8000000000000007</v>
      </c>
      <c r="Z4900">
        <v>0.96</v>
      </c>
      <c r="AA4900">
        <v>0.39</v>
      </c>
    </row>
    <row r="4901" spans="1:27">
      <c r="A4901">
        <v>2012</v>
      </c>
      <c r="B4901" t="s">
        <v>966</v>
      </c>
      <c r="C4901" t="s">
        <v>49</v>
      </c>
      <c r="D4901" t="str">
        <f>VLOOKUP($C4901,Sheet1!$C$4:$D$34,2,FALSE)</f>
        <v>Pacers</v>
      </c>
      <c r="E4901" t="str">
        <f t="shared" si="76"/>
        <v>Pacers2012</v>
      </c>
      <c r="F4901" t="s">
        <v>960</v>
      </c>
      <c r="G4901">
        <v>31</v>
      </c>
      <c r="H4901">
        <v>66</v>
      </c>
      <c r="I4901">
        <v>29</v>
      </c>
      <c r="J4901">
        <v>59.8</v>
      </c>
      <c r="K4901">
        <v>21</v>
      </c>
      <c r="L4901">
        <v>0.105</v>
      </c>
      <c r="M4901">
        <v>176</v>
      </c>
      <c r="N4901">
        <v>0.80700000000000005</v>
      </c>
      <c r="O4901">
        <v>708</v>
      </c>
      <c r="P4901">
        <v>0.49199999999999999</v>
      </c>
      <c r="Q4901">
        <v>9</v>
      </c>
      <c r="R4901">
        <v>0.222</v>
      </c>
      <c r="S4901">
        <v>0.53100000000000003</v>
      </c>
      <c r="T4901">
        <v>12.8</v>
      </c>
      <c r="U4901">
        <v>6.6</v>
      </c>
      <c r="V4901">
        <v>12.7</v>
      </c>
      <c r="W4901">
        <v>2.1</v>
      </c>
      <c r="X4901">
        <v>13.1</v>
      </c>
      <c r="Y4901">
        <v>7.8</v>
      </c>
      <c r="Z4901">
        <v>0.79</v>
      </c>
      <c r="AA4901">
        <v>0.7</v>
      </c>
    </row>
    <row r="4902" spans="1:27">
      <c r="A4902">
        <v>2012</v>
      </c>
      <c r="B4902" t="s">
        <v>361</v>
      </c>
      <c r="C4902" t="s">
        <v>92</v>
      </c>
      <c r="D4902" t="str">
        <f>VLOOKUP($C4902,Sheet1!$C$4:$D$34,2,FALSE)</f>
        <v>Clippers</v>
      </c>
      <c r="E4902" t="str">
        <f t="shared" si="76"/>
        <v>Clippers2012</v>
      </c>
      <c r="F4902" t="s">
        <v>30</v>
      </c>
      <c r="G4902">
        <v>23</v>
      </c>
      <c r="H4902">
        <v>66</v>
      </c>
      <c r="I4902">
        <v>27.1</v>
      </c>
      <c r="J4902">
        <v>55.9</v>
      </c>
      <c r="K4902">
        <v>11.9</v>
      </c>
      <c r="L4902">
        <v>0.16</v>
      </c>
      <c r="M4902">
        <v>141</v>
      </c>
      <c r="N4902">
        <v>0.52500000000000002</v>
      </c>
      <c r="O4902">
        <v>325</v>
      </c>
      <c r="P4902">
        <v>0.63400000000000001</v>
      </c>
      <c r="Q4902">
        <v>1</v>
      </c>
      <c r="R4902">
        <v>0</v>
      </c>
      <c r="S4902">
        <v>0.626</v>
      </c>
      <c r="T4902">
        <v>7.4</v>
      </c>
      <c r="U4902">
        <v>8.3000000000000007</v>
      </c>
      <c r="V4902">
        <v>18.2</v>
      </c>
      <c r="W4902">
        <v>0.3</v>
      </c>
      <c r="X4902">
        <v>1.5</v>
      </c>
      <c r="Y4902">
        <v>3.9</v>
      </c>
      <c r="Z4902">
        <v>0.45</v>
      </c>
      <c r="AA4902">
        <v>2.0499999999999998</v>
      </c>
    </row>
    <row r="4903" spans="1:27">
      <c r="A4903">
        <v>2012</v>
      </c>
      <c r="B4903" t="s">
        <v>1130</v>
      </c>
      <c r="C4903" t="s">
        <v>90</v>
      </c>
      <c r="D4903" t="str">
        <f>VLOOKUP($C4903,Sheet1!$C$4:$D$34,2,FALSE)</f>
        <v>Spurs</v>
      </c>
      <c r="E4903" t="str">
        <f t="shared" si="76"/>
        <v>Spurs2012</v>
      </c>
      <c r="F4903" t="s">
        <v>960</v>
      </c>
      <c r="G4903">
        <v>22</v>
      </c>
      <c r="H4903">
        <v>64</v>
      </c>
      <c r="I4903">
        <v>21.1</v>
      </c>
      <c r="J4903">
        <v>43.7</v>
      </c>
      <c r="K4903">
        <v>21.9</v>
      </c>
      <c r="L4903">
        <v>0.14199999999999999</v>
      </c>
      <c r="M4903">
        <v>119</v>
      </c>
      <c r="N4903">
        <v>0.61299999999999999</v>
      </c>
      <c r="O4903">
        <v>503</v>
      </c>
      <c r="P4903">
        <v>0.53500000000000003</v>
      </c>
      <c r="Q4903">
        <v>1</v>
      </c>
      <c r="R4903">
        <v>0</v>
      </c>
      <c r="S4903">
        <v>0.54900000000000004</v>
      </c>
      <c r="T4903">
        <v>9.5</v>
      </c>
      <c r="U4903">
        <v>5.5</v>
      </c>
      <c r="V4903">
        <v>14.9</v>
      </c>
      <c r="W4903">
        <v>1.2</v>
      </c>
      <c r="X4903">
        <v>9.3000000000000007</v>
      </c>
      <c r="Y4903">
        <v>7.5</v>
      </c>
      <c r="Z4903">
        <v>0.92</v>
      </c>
      <c r="AA4903">
        <v>0.19</v>
      </c>
    </row>
    <row r="4904" spans="1:27">
      <c r="A4904">
        <v>2012</v>
      </c>
      <c r="B4904" t="s">
        <v>1384</v>
      </c>
      <c r="C4904" t="s">
        <v>103</v>
      </c>
      <c r="D4904" t="str">
        <f>VLOOKUP($C4904,Sheet1!$C$4:$D$34,2,FALSE)</f>
        <v>Mavericks</v>
      </c>
      <c r="E4904" t="str">
        <f t="shared" si="76"/>
        <v>Mavericks2012</v>
      </c>
      <c r="F4904" t="s">
        <v>959</v>
      </c>
      <c r="G4904">
        <v>28</v>
      </c>
      <c r="H4904">
        <v>44</v>
      </c>
      <c r="I4904">
        <v>23.9</v>
      </c>
      <c r="J4904">
        <v>48.7</v>
      </c>
      <c r="K4904">
        <v>20.6</v>
      </c>
      <c r="L4904">
        <v>0.16300000000000001</v>
      </c>
      <c r="M4904">
        <v>70</v>
      </c>
      <c r="N4904">
        <v>0.88600000000000001</v>
      </c>
      <c r="O4904">
        <v>284</v>
      </c>
      <c r="P4904">
        <v>0.48899999999999999</v>
      </c>
      <c r="Q4904">
        <v>76</v>
      </c>
      <c r="R4904">
        <v>0.35499999999999998</v>
      </c>
      <c r="S4904">
        <v>0.53900000000000003</v>
      </c>
      <c r="T4904">
        <v>9.6</v>
      </c>
      <c r="U4904">
        <v>2.2999999999999998</v>
      </c>
      <c r="V4904">
        <v>5.4</v>
      </c>
      <c r="W4904">
        <v>3.2</v>
      </c>
      <c r="X4904">
        <v>22.5</v>
      </c>
      <c r="Y4904">
        <v>6.9</v>
      </c>
      <c r="Z4904">
        <v>1.32</v>
      </c>
      <c r="AA4904">
        <v>0.25</v>
      </c>
    </row>
    <row r="4905" spans="1:27">
      <c r="A4905">
        <v>2012</v>
      </c>
      <c r="B4905" t="s">
        <v>195</v>
      </c>
      <c r="C4905" t="s">
        <v>26</v>
      </c>
      <c r="D4905" t="str">
        <f>VLOOKUP($C4905,Sheet1!$C$4:$D$34,2,FALSE)</f>
        <v>Raptors</v>
      </c>
      <c r="E4905" t="str">
        <f t="shared" si="76"/>
        <v>Raptors2012</v>
      </c>
      <c r="F4905" t="s">
        <v>959</v>
      </c>
      <c r="G4905">
        <v>22</v>
      </c>
      <c r="H4905">
        <v>63</v>
      </c>
      <c r="I4905">
        <v>34.799999999999997</v>
      </c>
      <c r="J4905">
        <v>72</v>
      </c>
      <c r="K4905">
        <v>25.2</v>
      </c>
      <c r="L4905">
        <v>0.105</v>
      </c>
      <c r="M4905">
        <v>331</v>
      </c>
      <c r="N4905">
        <v>0.81</v>
      </c>
      <c r="O4905">
        <v>811</v>
      </c>
      <c r="P4905">
        <v>0.44</v>
      </c>
      <c r="Q4905">
        <v>92</v>
      </c>
      <c r="R4905">
        <v>0.26100000000000001</v>
      </c>
      <c r="S4905">
        <v>0.503</v>
      </c>
      <c r="T4905">
        <v>16.7</v>
      </c>
      <c r="U4905">
        <v>3.3</v>
      </c>
      <c r="V4905">
        <v>5.6</v>
      </c>
      <c r="W4905">
        <v>2</v>
      </c>
      <c r="X4905">
        <v>10.9</v>
      </c>
      <c r="Y4905">
        <v>5.5</v>
      </c>
      <c r="Z4905">
        <v>0.76</v>
      </c>
      <c r="AA4905">
        <v>0.27</v>
      </c>
    </row>
    <row r="4906" spans="1:27">
      <c r="A4906">
        <v>2012</v>
      </c>
      <c r="B4906" t="s">
        <v>179</v>
      </c>
      <c r="C4906" t="s">
        <v>70</v>
      </c>
      <c r="D4906" t="str">
        <f>VLOOKUP($C4906,Sheet1!$C$4:$D$34,2,FALSE)</f>
        <v>Kings</v>
      </c>
      <c r="E4906" t="str">
        <f t="shared" si="76"/>
        <v>Kings2012</v>
      </c>
      <c r="F4906" t="s">
        <v>960</v>
      </c>
      <c r="G4906">
        <v>21</v>
      </c>
      <c r="H4906">
        <v>64</v>
      </c>
      <c r="I4906">
        <v>30.3</v>
      </c>
      <c r="J4906">
        <v>62.7</v>
      </c>
      <c r="K4906">
        <v>29.9</v>
      </c>
      <c r="L4906">
        <v>0.128</v>
      </c>
      <c r="M4906">
        <v>373</v>
      </c>
      <c r="N4906">
        <v>0.70199999999999996</v>
      </c>
      <c r="O4906">
        <v>985</v>
      </c>
      <c r="P4906">
        <v>0.45300000000000001</v>
      </c>
      <c r="Q4906">
        <v>14</v>
      </c>
      <c r="R4906">
        <v>0.14299999999999999</v>
      </c>
      <c r="S4906">
        <v>0.499</v>
      </c>
      <c r="T4906">
        <v>18.100000000000001</v>
      </c>
      <c r="U4906">
        <v>11</v>
      </c>
      <c r="V4906">
        <v>19.899999999999999</v>
      </c>
      <c r="W4906">
        <v>1.6</v>
      </c>
      <c r="X4906">
        <v>9.6</v>
      </c>
      <c r="Y4906">
        <v>9</v>
      </c>
      <c r="Z4906">
        <v>1.45</v>
      </c>
      <c r="AA4906">
        <v>1.17</v>
      </c>
    </row>
    <row r="4907" spans="1:27">
      <c r="A4907">
        <v>2012</v>
      </c>
      <c r="B4907" t="s">
        <v>773</v>
      </c>
      <c r="C4907" t="s">
        <v>41</v>
      </c>
      <c r="D4907" t="str">
        <f>VLOOKUP($C4907,Sheet1!$C$4:$D$34,2,FALSE)</f>
        <v>Jazz</v>
      </c>
      <c r="E4907" t="str">
        <f t="shared" si="76"/>
        <v>Jazz2012</v>
      </c>
      <c r="F4907" t="s">
        <v>958</v>
      </c>
      <c r="G4907">
        <v>25</v>
      </c>
      <c r="H4907">
        <v>20</v>
      </c>
      <c r="I4907">
        <v>16.2</v>
      </c>
      <c r="J4907">
        <v>31.6</v>
      </c>
      <c r="K4907">
        <v>16</v>
      </c>
      <c r="L4907">
        <v>7.8E-2</v>
      </c>
      <c r="M4907">
        <v>16</v>
      </c>
      <c r="N4907">
        <v>0.875</v>
      </c>
      <c r="O4907">
        <v>80</v>
      </c>
      <c r="P4907">
        <v>0.375</v>
      </c>
      <c r="Q4907">
        <v>19</v>
      </c>
      <c r="R4907">
        <v>0.36799999999999999</v>
      </c>
      <c r="S4907">
        <v>0.44800000000000001</v>
      </c>
      <c r="T4907">
        <v>4.8</v>
      </c>
      <c r="U4907">
        <v>2.5</v>
      </c>
      <c r="V4907">
        <v>8.9</v>
      </c>
      <c r="W4907">
        <v>0.8</v>
      </c>
      <c r="X4907">
        <v>7</v>
      </c>
      <c r="Y4907">
        <v>5.2</v>
      </c>
      <c r="Z4907">
        <v>0.6</v>
      </c>
      <c r="AA4907">
        <v>0.05</v>
      </c>
    </row>
    <row r="4908" spans="1:27">
      <c r="A4908">
        <v>2012</v>
      </c>
      <c r="B4908" t="s">
        <v>1299</v>
      </c>
      <c r="C4908" t="s">
        <v>54</v>
      </c>
      <c r="D4908" t="str">
        <f>VLOOKUP($C4908,Sheet1!$C$4:$D$34,2,FALSE)</f>
        <v>Lakers</v>
      </c>
      <c r="E4908" t="str">
        <f t="shared" si="76"/>
        <v>Lakers2012</v>
      </c>
      <c r="F4908" t="s">
        <v>956</v>
      </c>
      <c r="G4908">
        <v>37</v>
      </c>
      <c r="H4908">
        <v>43</v>
      </c>
      <c r="I4908">
        <v>25.4</v>
      </c>
      <c r="J4908">
        <v>51.8</v>
      </c>
      <c r="K4908">
        <v>13.5</v>
      </c>
      <c r="L4908">
        <v>0.18099999999999999</v>
      </c>
      <c r="M4908">
        <v>53</v>
      </c>
      <c r="N4908">
        <v>0.83</v>
      </c>
      <c r="O4908">
        <v>166</v>
      </c>
      <c r="P4908">
        <v>0.41</v>
      </c>
      <c r="Q4908">
        <v>74</v>
      </c>
      <c r="R4908">
        <v>0.32400000000000001</v>
      </c>
      <c r="S4908">
        <v>0.47899999999999998</v>
      </c>
      <c r="T4908">
        <v>5.9</v>
      </c>
      <c r="U4908">
        <v>2.1</v>
      </c>
      <c r="V4908">
        <v>4.7</v>
      </c>
      <c r="W4908">
        <v>3.3</v>
      </c>
      <c r="X4908">
        <v>19.3</v>
      </c>
      <c r="Y4908">
        <v>5.4</v>
      </c>
      <c r="Z4908">
        <v>0.93</v>
      </c>
      <c r="AA4908">
        <v>7.0000000000000007E-2</v>
      </c>
    </row>
    <row r="4909" spans="1:27">
      <c r="A4909">
        <v>2012</v>
      </c>
      <c r="B4909" t="s">
        <v>1299</v>
      </c>
      <c r="C4909" t="s">
        <v>96</v>
      </c>
      <c r="D4909" t="str">
        <f>VLOOKUP($C4909,Sheet1!$C$4:$D$34,2,FALSE)</f>
        <v>Thunder</v>
      </c>
      <c r="E4909" t="str">
        <f t="shared" si="76"/>
        <v>Thunder2012</v>
      </c>
      <c r="F4909" t="s">
        <v>956</v>
      </c>
      <c r="G4909">
        <v>37</v>
      </c>
      <c r="H4909">
        <v>20</v>
      </c>
      <c r="I4909">
        <v>20.100000000000001</v>
      </c>
      <c r="J4909">
        <v>40.6</v>
      </c>
      <c r="K4909">
        <v>14.5</v>
      </c>
      <c r="L4909">
        <v>0.11600000000000001</v>
      </c>
      <c r="M4909">
        <v>14</v>
      </c>
      <c r="N4909">
        <v>0.92900000000000005</v>
      </c>
      <c r="O4909">
        <v>73</v>
      </c>
      <c r="P4909">
        <v>0.35599999999999998</v>
      </c>
      <c r="Q4909">
        <v>35</v>
      </c>
      <c r="R4909">
        <v>0.314</v>
      </c>
      <c r="S4909">
        <v>0.42899999999999999</v>
      </c>
      <c r="T4909">
        <v>4.9000000000000004</v>
      </c>
      <c r="U4909">
        <v>1.5</v>
      </c>
      <c r="V4909">
        <v>4.0999999999999996</v>
      </c>
      <c r="W4909">
        <v>1.4</v>
      </c>
      <c r="X4909">
        <v>10.3</v>
      </c>
      <c r="Y4909">
        <v>4.3</v>
      </c>
      <c r="Z4909">
        <v>0.55000000000000004</v>
      </c>
      <c r="AA4909">
        <v>0.05</v>
      </c>
    </row>
    <row r="4910" spans="1:27">
      <c r="A4910">
        <v>2012</v>
      </c>
      <c r="B4910" t="s">
        <v>1012</v>
      </c>
      <c r="C4910" t="s">
        <v>1362</v>
      </c>
      <c r="D4910" t="str">
        <f>VLOOKUP($C4910,Sheet1!$C$4:$D$34,2,FALSE)</f>
        <v>Nets</v>
      </c>
      <c r="E4910" t="str">
        <f t="shared" si="76"/>
        <v>Nets2012</v>
      </c>
      <c r="F4910" t="s">
        <v>956</v>
      </c>
      <c r="G4910">
        <v>27</v>
      </c>
      <c r="H4910">
        <v>55</v>
      </c>
      <c r="I4910">
        <v>36.1</v>
      </c>
      <c r="J4910">
        <v>74.900000000000006</v>
      </c>
      <c r="K4910">
        <v>30.3</v>
      </c>
      <c r="L4910">
        <v>0.16700000000000001</v>
      </c>
      <c r="M4910">
        <v>305</v>
      </c>
      <c r="N4910">
        <v>0.84299999999999997</v>
      </c>
      <c r="O4910">
        <v>618</v>
      </c>
      <c r="P4910">
        <v>0.44700000000000001</v>
      </c>
      <c r="Q4910">
        <v>341</v>
      </c>
      <c r="R4910">
        <v>0.33700000000000002</v>
      </c>
      <c r="S4910">
        <v>0.52800000000000002</v>
      </c>
      <c r="T4910">
        <v>21</v>
      </c>
      <c r="U4910">
        <v>3.3</v>
      </c>
      <c r="V4910">
        <v>5.4</v>
      </c>
      <c r="W4910">
        <v>8.6999999999999993</v>
      </c>
      <c r="X4910">
        <v>47</v>
      </c>
      <c r="Y4910">
        <v>9.4</v>
      </c>
      <c r="Z4910">
        <v>1.22</v>
      </c>
      <c r="AA4910">
        <v>0.35</v>
      </c>
    </row>
    <row r="4911" spans="1:27">
      <c r="A4911">
        <v>2012</v>
      </c>
      <c r="B4911" t="s">
        <v>1385</v>
      </c>
      <c r="C4911" t="s">
        <v>73</v>
      </c>
      <c r="D4911" t="str">
        <f>VLOOKUP($C4911,Sheet1!$C$4:$D$34,2,FALSE)</f>
        <v>Hornets</v>
      </c>
      <c r="E4911" t="str">
        <f t="shared" si="76"/>
        <v>Hornets2012</v>
      </c>
      <c r="F4911" t="s">
        <v>959</v>
      </c>
      <c r="G4911">
        <v>24</v>
      </c>
      <c r="H4911">
        <v>65</v>
      </c>
      <c r="I4911">
        <v>22</v>
      </c>
      <c r="J4911">
        <v>45.7</v>
      </c>
      <c r="K4911">
        <v>17</v>
      </c>
      <c r="L4911">
        <v>0.105</v>
      </c>
      <c r="M4911">
        <v>141</v>
      </c>
      <c r="N4911">
        <v>0.66700000000000004</v>
      </c>
      <c r="O4911">
        <v>385</v>
      </c>
      <c r="P4911">
        <v>0.53500000000000003</v>
      </c>
      <c r="Q4911">
        <v>24</v>
      </c>
      <c r="R4911">
        <v>0.25</v>
      </c>
      <c r="S4911">
        <v>0.55600000000000005</v>
      </c>
      <c r="T4911">
        <v>8.1</v>
      </c>
      <c r="U4911">
        <v>3.6</v>
      </c>
      <c r="V4911">
        <v>9.5</v>
      </c>
      <c r="W4911">
        <v>1</v>
      </c>
      <c r="X4911">
        <v>8.6</v>
      </c>
      <c r="Y4911">
        <v>5.6</v>
      </c>
      <c r="Z4911">
        <v>0.74</v>
      </c>
      <c r="AA4911">
        <v>0.17</v>
      </c>
    </row>
    <row r="4912" spans="1:27">
      <c r="A4912">
        <v>2012</v>
      </c>
      <c r="B4912" t="s">
        <v>227</v>
      </c>
      <c r="C4912" t="s">
        <v>41</v>
      </c>
      <c r="D4912" t="str">
        <f>VLOOKUP($C4912,Sheet1!$C$4:$D$34,2,FALSE)</f>
        <v>Jazz</v>
      </c>
      <c r="E4912" t="str">
        <f t="shared" si="76"/>
        <v>Jazz2012</v>
      </c>
      <c r="F4912" t="s">
        <v>960</v>
      </c>
      <c r="G4912">
        <v>20</v>
      </c>
      <c r="H4912">
        <v>65</v>
      </c>
      <c r="I4912">
        <v>21</v>
      </c>
      <c r="J4912">
        <v>42.8</v>
      </c>
      <c r="K4912">
        <v>20.9</v>
      </c>
      <c r="L4912">
        <v>0.16400000000000001</v>
      </c>
      <c r="M4912">
        <v>194</v>
      </c>
      <c r="N4912">
        <v>0.64900000000000002</v>
      </c>
      <c r="O4912">
        <v>445</v>
      </c>
      <c r="P4912">
        <v>0.499</v>
      </c>
      <c r="Q4912">
        <v>0</v>
      </c>
      <c r="R4912">
        <v>0</v>
      </c>
      <c r="S4912">
        <v>0.53700000000000003</v>
      </c>
      <c r="T4912">
        <v>8.8000000000000007</v>
      </c>
      <c r="U4912">
        <v>6.5</v>
      </c>
      <c r="V4912">
        <v>17.899999999999999</v>
      </c>
      <c r="W4912">
        <v>0.7</v>
      </c>
      <c r="X4912">
        <v>5.0999999999999996</v>
      </c>
      <c r="Y4912">
        <v>6.5</v>
      </c>
      <c r="Z4912">
        <v>0.56999999999999995</v>
      </c>
      <c r="AA4912">
        <v>1</v>
      </c>
    </row>
    <row r="4913" spans="1:27">
      <c r="A4913">
        <v>2012</v>
      </c>
      <c r="B4913" t="s">
        <v>543</v>
      </c>
      <c r="C4913" t="s">
        <v>75</v>
      </c>
      <c r="D4913" t="str">
        <f>VLOOKUP($C4913,Sheet1!$C$4:$D$34,2,FALSE)</f>
        <v>Bulls</v>
      </c>
      <c r="E4913" t="str">
        <f t="shared" si="76"/>
        <v>Bulls2012</v>
      </c>
      <c r="F4913" t="s">
        <v>956</v>
      </c>
      <c r="G4913">
        <v>23</v>
      </c>
      <c r="H4913">
        <v>39</v>
      </c>
      <c r="I4913">
        <v>35.1</v>
      </c>
      <c r="J4913">
        <v>72.3</v>
      </c>
      <c r="K4913">
        <v>30.6</v>
      </c>
      <c r="L4913">
        <v>0.129</v>
      </c>
      <c r="M4913">
        <v>239</v>
      </c>
      <c r="N4913">
        <v>0.81200000000000006</v>
      </c>
      <c r="O4913">
        <v>522</v>
      </c>
      <c r="P4913">
        <v>0.47499999999999998</v>
      </c>
      <c r="Q4913">
        <v>173</v>
      </c>
      <c r="R4913">
        <v>0.312</v>
      </c>
      <c r="S4913">
        <v>0.53200000000000003</v>
      </c>
      <c r="T4913">
        <v>21.8</v>
      </c>
      <c r="U4913">
        <v>3.4</v>
      </c>
      <c r="V4913">
        <v>5.3</v>
      </c>
      <c r="W4913">
        <v>7.9</v>
      </c>
      <c r="X4913">
        <v>40.6</v>
      </c>
      <c r="Y4913">
        <v>9.5</v>
      </c>
      <c r="Z4913">
        <v>0.9</v>
      </c>
      <c r="AA4913">
        <v>0.72</v>
      </c>
    </row>
    <row r="4914" spans="1:27">
      <c r="A4914">
        <v>2012</v>
      </c>
      <c r="B4914" t="s">
        <v>1014</v>
      </c>
      <c r="C4914" t="s">
        <v>99</v>
      </c>
      <c r="D4914" t="str">
        <f>VLOOKUP($C4914,Sheet1!$C$4:$D$34,2,FALSE)</f>
        <v>Timberwolves</v>
      </c>
      <c r="E4914" t="str">
        <f t="shared" si="76"/>
        <v>Timberwolves2012</v>
      </c>
      <c r="F4914" t="s">
        <v>958</v>
      </c>
      <c r="G4914">
        <v>20</v>
      </c>
      <c r="H4914">
        <v>66</v>
      </c>
      <c r="I4914">
        <v>21.2</v>
      </c>
      <c r="J4914">
        <v>44</v>
      </c>
      <c r="K4914">
        <v>21</v>
      </c>
      <c r="L4914">
        <v>0.11700000000000001</v>
      </c>
      <c r="M4914">
        <v>195</v>
      </c>
      <c r="N4914">
        <v>0.69699999999999995</v>
      </c>
      <c r="O4914">
        <v>360</v>
      </c>
      <c r="P4914">
        <v>0.46700000000000003</v>
      </c>
      <c r="Q4914">
        <v>138</v>
      </c>
      <c r="R4914">
        <v>0.26800000000000002</v>
      </c>
      <c r="S4914">
        <v>0.499</v>
      </c>
      <c r="T4914">
        <v>8.8000000000000007</v>
      </c>
      <c r="U4914">
        <v>4.7</v>
      </c>
      <c r="V4914">
        <v>12.3</v>
      </c>
      <c r="W4914">
        <v>0.6</v>
      </c>
      <c r="X4914">
        <v>4.5999999999999996</v>
      </c>
      <c r="Y4914">
        <v>5.5</v>
      </c>
      <c r="Z4914">
        <v>0.45</v>
      </c>
      <c r="AA4914">
        <v>0.47</v>
      </c>
    </row>
    <row r="4915" spans="1:27">
      <c r="A4915">
        <v>2012</v>
      </c>
      <c r="B4915" t="s">
        <v>1386</v>
      </c>
      <c r="C4915" t="s">
        <v>73</v>
      </c>
      <c r="D4915" t="str">
        <f>VLOOKUP($C4915,Sheet1!$C$4:$D$34,2,FALSE)</f>
        <v>Hornets</v>
      </c>
      <c r="E4915" t="str">
        <f t="shared" si="76"/>
        <v>Hornets2012</v>
      </c>
      <c r="F4915" t="s">
        <v>30</v>
      </c>
      <c r="G4915">
        <v>29</v>
      </c>
      <c r="H4915">
        <v>27</v>
      </c>
      <c r="I4915">
        <v>11.9</v>
      </c>
      <c r="J4915">
        <v>24.5</v>
      </c>
      <c r="K4915">
        <v>9.1999999999999993</v>
      </c>
      <c r="L4915">
        <v>0.29899999999999999</v>
      </c>
      <c r="M4915">
        <v>6</v>
      </c>
      <c r="N4915">
        <v>0.16700000000000001</v>
      </c>
      <c r="O4915">
        <v>42</v>
      </c>
      <c r="P4915">
        <v>0.35699999999999998</v>
      </c>
      <c r="Q4915">
        <v>0</v>
      </c>
      <c r="R4915">
        <v>0</v>
      </c>
      <c r="S4915">
        <v>0.34699999999999998</v>
      </c>
      <c r="T4915">
        <v>1.1000000000000001</v>
      </c>
      <c r="U4915">
        <v>3.1</v>
      </c>
      <c r="V4915">
        <v>15.2</v>
      </c>
      <c r="W4915">
        <v>0.9</v>
      </c>
      <c r="X4915">
        <v>11.2</v>
      </c>
      <c r="Y4915">
        <v>4.9000000000000004</v>
      </c>
      <c r="Z4915">
        <v>0.22</v>
      </c>
      <c r="AA4915">
        <v>0.48</v>
      </c>
    </row>
    <row r="4916" spans="1:27">
      <c r="A4916">
        <v>2012</v>
      </c>
      <c r="B4916" t="s">
        <v>1387</v>
      </c>
      <c r="C4916" t="s">
        <v>1362</v>
      </c>
      <c r="D4916" t="str">
        <f>VLOOKUP($C4916,Sheet1!$C$4:$D$34,2,FALSE)</f>
        <v>Nets</v>
      </c>
      <c r="E4916" t="str">
        <f t="shared" si="76"/>
        <v>Nets2012</v>
      </c>
      <c r="F4916" t="s">
        <v>959</v>
      </c>
      <c r="G4916">
        <v>30</v>
      </c>
      <c r="H4916">
        <v>51</v>
      </c>
      <c r="I4916">
        <v>18.600000000000001</v>
      </c>
      <c r="J4916">
        <v>38.700000000000003</v>
      </c>
      <c r="K4916">
        <v>9.5</v>
      </c>
      <c r="L4916">
        <v>9.6000000000000002E-2</v>
      </c>
      <c r="M4916">
        <v>16</v>
      </c>
      <c r="N4916">
        <v>0.56299999999999994</v>
      </c>
      <c r="O4916">
        <v>27</v>
      </c>
      <c r="P4916">
        <v>0.29599999999999999</v>
      </c>
      <c r="Q4916">
        <v>145</v>
      </c>
      <c r="R4916">
        <v>0.28299999999999997</v>
      </c>
      <c r="S4916">
        <v>0.41299999999999998</v>
      </c>
      <c r="T4916">
        <v>2.9</v>
      </c>
      <c r="U4916">
        <v>2</v>
      </c>
      <c r="V4916">
        <v>6.2</v>
      </c>
      <c r="W4916">
        <v>0.8</v>
      </c>
      <c r="X4916">
        <v>6.5</v>
      </c>
      <c r="Y4916">
        <v>3.6</v>
      </c>
      <c r="Z4916">
        <v>0.37</v>
      </c>
      <c r="AA4916">
        <v>0.08</v>
      </c>
    </row>
    <row r="4917" spans="1:27">
      <c r="A4917">
        <v>2012</v>
      </c>
      <c r="B4917" t="s">
        <v>1388</v>
      </c>
      <c r="C4917" t="s">
        <v>54</v>
      </c>
      <c r="D4917" t="str">
        <f>VLOOKUP($C4917,Sheet1!$C$4:$D$34,2,FALSE)</f>
        <v>Lakers</v>
      </c>
      <c r="E4917" t="str">
        <f t="shared" si="76"/>
        <v>Lakers2012</v>
      </c>
      <c r="F4917" t="s">
        <v>958</v>
      </c>
      <c r="G4917">
        <v>22</v>
      </c>
      <c r="H4917">
        <v>24</v>
      </c>
      <c r="I4917">
        <v>16.3</v>
      </c>
      <c r="J4917">
        <v>32.700000000000003</v>
      </c>
      <c r="K4917">
        <v>14.3</v>
      </c>
      <c r="L4917">
        <v>0.14699999999999999</v>
      </c>
      <c r="M4917">
        <v>35</v>
      </c>
      <c r="N4917">
        <v>0.65700000000000003</v>
      </c>
      <c r="O4917">
        <v>80</v>
      </c>
      <c r="P4917">
        <v>0.46300000000000002</v>
      </c>
      <c r="Q4917">
        <v>9</v>
      </c>
      <c r="R4917">
        <v>0</v>
      </c>
      <c r="S4917">
        <v>0.46500000000000002</v>
      </c>
      <c r="T4917">
        <v>4</v>
      </c>
      <c r="U4917">
        <v>2.2999999999999998</v>
      </c>
      <c r="V4917">
        <v>7.7</v>
      </c>
      <c r="W4917">
        <v>0.5</v>
      </c>
      <c r="X4917">
        <v>4.5999999999999996</v>
      </c>
      <c r="Y4917">
        <v>4.0999999999999996</v>
      </c>
      <c r="Z4917">
        <v>0.46</v>
      </c>
      <c r="AA4917">
        <v>0.25</v>
      </c>
    </row>
    <row r="4918" spans="1:27">
      <c r="A4918">
        <v>2012</v>
      </c>
      <c r="B4918" t="s">
        <v>889</v>
      </c>
      <c r="C4918" t="s">
        <v>41</v>
      </c>
      <c r="D4918" t="str">
        <f>VLOOKUP($C4918,Sheet1!$C$4:$D$34,2,FALSE)</f>
        <v>Jazz</v>
      </c>
      <c r="E4918" t="str">
        <f t="shared" si="76"/>
        <v>Jazz2012</v>
      </c>
      <c r="F4918" t="s">
        <v>956</v>
      </c>
      <c r="G4918">
        <v>28</v>
      </c>
      <c r="H4918">
        <v>63</v>
      </c>
      <c r="I4918">
        <v>27.4</v>
      </c>
      <c r="J4918">
        <v>56</v>
      </c>
      <c r="K4918">
        <v>19.600000000000001</v>
      </c>
      <c r="L4918">
        <v>0.161</v>
      </c>
      <c r="M4918">
        <v>209</v>
      </c>
      <c r="N4918">
        <v>0.746</v>
      </c>
      <c r="O4918">
        <v>329</v>
      </c>
      <c r="P4918">
        <v>0.498</v>
      </c>
      <c r="Q4918">
        <v>213</v>
      </c>
      <c r="R4918">
        <v>0.36199999999999999</v>
      </c>
      <c r="S4918">
        <v>0.56399999999999995</v>
      </c>
      <c r="T4918">
        <v>11.3</v>
      </c>
      <c r="U4918">
        <v>1.8</v>
      </c>
      <c r="V4918">
        <v>3.7</v>
      </c>
      <c r="W4918">
        <v>5</v>
      </c>
      <c r="X4918">
        <v>28.5</v>
      </c>
      <c r="Y4918">
        <v>6.8</v>
      </c>
      <c r="Z4918">
        <v>1.02</v>
      </c>
      <c r="AA4918">
        <v>0.21</v>
      </c>
    </row>
    <row r="4919" spans="1:27">
      <c r="A4919">
        <v>2012</v>
      </c>
      <c r="B4919" t="s">
        <v>925</v>
      </c>
      <c r="C4919" t="s">
        <v>103</v>
      </c>
      <c r="D4919" t="str">
        <f>VLOOKUP($C4919,Sheet1!$C$4:$D$34,2,FALSE)</f>
        <v>Mavericks</v>
      </c>
      <c r="E4919" t="str">
        <f t="shared" si="76"/>
        <v>Mavericks2012</v>
      </c>
      <c r="F4919" t="s">
        <v>960</v>
      </c>
      <c r="G4919">
        <v>33</v>
      </c>
      <c r="H4919">
        <v>62</v>
      </c>
      <c r="I4919">
        <v>33.299999999999997</v>
      </c>
      <c r="J4919">
        <v>68.400000000000006</v>
      </c>
      <c r="K4919">
        <v>29.4</v>
      </c>
      <c r="L4919">
        <v>8.8999999999999996E-2</v>
      </c>
      <c r="M4919">
        <v>355</v>
      </c>
      <c r="N4919">
        <v>0.89600000000000002</v>
      </c>
      <c r="O4919">
        <v>823</v>
      </c>
      <c r="P4919">
        <v>0.48</v>
      </c>
      <c r="Q4919">
        <v>212</v>
      </c>
      <c r="R4919">
        <v>0.36799999999999999</v>
      </c>
      <c r="S4919">
        <v>0.56299999999999994</v>
      </c>
      <c r="T4919">
        <v>21.6</v>
      </c>
      <c r="U4919">
        <v>6.8</v>
      </c>
      <c r="V4919">
        <v>11.4</v>
      </c>
      <c r="W4919">
        <v>2.2000000000000002</v>
      </c>
      <c r="X4919">
        <v>12.7</v>
      </c>
      <c r="Y4919">
        <v>8.1999999999999993</v>
      </c>
      <c r="Z4919">
        <v>0.68</v>
      </c>
      <c r="AA4919">
        <v>0.48</v>
      </c>
    </row>
    <row r="4920" spans="1:27">
      <c r="A4920">
        <v>2012</v>
      </c>
      <c r="B4920" t="s">
        <v>1389</v>
      </c>
      <c r="C4920" t="s">
        <v>110</v>
      </c>
      <c r="D4920" t="str">
        <f>VLOOKUP($C4920,Sheet1!$C$4:$D$34,2,FALSE)</f>
        <v>Warriors</v>
      </c>
      <c r="E4920" t="str">
        <f t="shared" si="76"/>
        <v>Warriors2012</v>
      </c>
      <c r="F4920" t="s">
        <v>958</v>
      </c>
      <c r="G4920">
        <v>26</v>
      </c>
      <c r="H4920">
        <v>64</v>
      </c>
      <c r="I4920">
        <v>17.399999999999999</v>
      </c>
      <c r="J4920">
        <v>36.1</v>
      </c>
      <c r="K4920">
        <v>12</v>
      </c>
      <c r="L4920">
        <v>0.19400000000000001</v>
      </c>
      <c r="M4920">
        <v>53</v>
      </c>
      <c r="N4920">
        <v>0.73599999999999999</v>
      </c>
      <c r="O4920">
        <v>206</v>
      </c>
      <c r="P4920">
        <v>0.45600000000000002</v>
      </c>
      <c r="Q4920">
        <v>4</v>
      </c>
      <c r="R4920">
        <v>0</v>
      </c>
      <c r="S4920">
        <v>0.48599999999999999</v>
      </c>
      <c r="T4920">
        <v>3.5</v>
      </c>
      <c r="U4920">
        <v>3.8</v>
      </c>
      <c r="V4920">
        <v>12.5</v>
      </c>
      <c r="W4920">
        <v>1.7</v>
      </c>
      <c r="X4920">
        <v>14.1</v>
      </c>
      <c r="Y4920">
        <v>6.5</v>
      </c>
      <c r="Z4920">
        <v>0.69</v>
      </c>
      <c r="AA4920">
        <v>0.56000000000000005</v>
      </c>
    </row>
    <row r="4921" spans="1:27">
      <c r="A4921">
        <v>2012</v>
      </c>
      <c r="B4921" t="s">
        <v>1132</v>
      </c>
      <c r="C4921" t="s">
        <v>45</v>
      </c>
      <c r="D4921" t="str">
        <f>VLOOKUP($C4921,Sheet1!$C$4:$D$34,2,FALSE)</f>
        <v>Cavaliers</v>
      </c>
      <c r="E4921" t="str">
        <f t="shared" si="76"/>
        <v>Cavaliers2012</v>
      </c>
      <c r="F4921" t="s">
        <v>956</v>
      </c>
      <c r="G4921">
        <v>23</v>
      </c>
      <c r="H4921">
        <v>25</v>
      </c>
      <c r="I4921">
        <v>24.2</v>
      </c>
      <c r="J4921">
        <v>49.3</v>
      </c>
      <c r="K4921">
        <v>17.100000000000001</v>
      </c>
      <c r="L4921">
        <v>0.183</v>
      </c>
      <c r="M4921">
        <v>26</v>
      </c>
      <c r="N4921">
        <v>0.80800000000000005</v>
      </c>
      <c r="O4921">
        <v>154</v>
      </c>
      <c r="P4921">
        <v>0.44800000000000001</v>
      </c>
      <c r="Q4921">
        <v>22</v>
      </c>
      <c r="R4921">
        <v>9.0999999999999998E-2</v>
      </c>
      <c r="S4921">
        <v>0.44</v>
      </c>
      <c r="T4921">
        <v>6.6</v>
      </c>
      <c r="U4921">
        <v>2.4</v>
      </c>
      <c r="V4921">
        <v>5.6</v>
      </c>
      <c r="W4921">
        <v>3.7</v>
      </c>
      <c r="X4921">
        <v>25.8</v>
      </c>
      <c r="Y4921">
        <v>6.4</v>
      </c>
      <c r="Z4921">
        <v>0.4</v>
      </c>
      <c r="AA4921">
        <v>0.12</v>
      </c>
    </row>
    <row r="4922" spans="1:27">
      <c r="A4922">
        <v>2012</v>
      </c>
      <c r="B4922" t="s">
        <v>1390</v>
      </c>
      <c r="C4922" t="s">
        <v>70</v>
      </c>
      <c r="D4922" t="str">
        <f>VLOOKUP($C4922,Sheet1!$C$4:$D$34,2,FALSE)</f>
        <v>Kings</v>
      </c>
      <c r="E4922" t="str">
        <f t="shared" si="76"/>
        <v>Kings2012</v>
      </c>
      <c r="F4922" t="s">
        <v>958</v>
      </c>
      <c r="G4922">
        <v>23</v>
      </c>
      <c r="H4922">
        <v>53</v>
      </c>
      <c r="I4922">
        <v>14.5</v>
      </c>
      <c r="J4922">
        <v>30</v>
      </c>
      <c r="K4922">
        <v>18.2</v>
      </c>
      <c r="L4922">
        <v>0.1</v>
      </c>
      <c r="M4922">
        <v>55</v>
      </c>
      <c r="N4922">
        <v>0.8</v>
      </c>
      <c r="O4922">
        <v>160</v>
      </c>
      <c r="P4922">
        <v>0.51300000000000001</v>
      </c>
      <c r="Q4922">
        <v>105</v>
      </c>
      <c r="R4922">
        <v>0.23799999999999999</v>
      </c>
      <c r="S4922">
        <v>0.48899999999999999</v>
      </c>
      <c r="T4922">
        <v>5.3</v>
      </c>
      <c r="U4922">
        <v>2.5</v>
      </c>
      <c r="V4922">
        <v>9.5</v>
      </c>
      <c r="W4922">
        <v>0.6</v>
      </c>
      <c r="X4922">
        <v>6.9</v>
      </c>
      <c r="Y4922">
        <v>5.5</v>
      </c>
      <c r="Z4922">
        <v>0.34</v>
      </c>
      <c r="AA4922">
        <v>0.55000000000000004</v>
      </c>
    </row>
    <row r="4923" spans="1:27">
      <c r="A4923">
        <v>2012</v>
      </c>
      <c r="B4923" t="s">
        <v>1212</v>
      </c>
      <c r="C4923" t="s">
        <v>110</v>
      </c>
      <c r="D4923" t="str">
        <f>VLOOKUP($C4923,Sheet1!$C$4:$D$34,2,FALSE)</f>
        <v>Warriors</v>
      </c>
      <c r="E4923" t="str">
        <f t="shared" si="76"/>
        <v>Warriors2012</v>
      </c>
      <c r="F4923" t="s">
        <v>958</v>
      </c>
      <c r="G4923">
        <v>26</v>
      </c>
      <c r="H4923">
        <v>61</v>
      </c>
      <c r="I4923">
        <v>26.8</v>
      </c>
      <c r="J4923">
        <v>55.6</v>
      </c>
      <c r="K4923">
        <v>17.5</v>
      </c>
      <c r="L4923">
        <v>8.2000000000000003E-2</v>
      </c>
      <c r="M4923">
        <v>98</v>
      </c>
      <c r="N4923">
        <v>0.81599999999999995</v>
      </c>
      <c r="O4923">
        <v>234</v>
      </c>
      <c r="P4923">
        <v>0.5</v>
      </c>
      <c r="Q4923">
        <v>292</v>
      </c>
      <c r="R4923">
        <v>0.36</v>
      </c>
      <c r="S4923">
        <v>0.55300000000000005</v>
      </c>
      <c r="T4923">
        <v>10.3</v>
      </c>
      <c r="U4923">
        <v>4.5999999999999996</v>
      </c>
      <c r="V4923">
        <v>9.6</v>
      </c>
      <c r="W4923">
        <v>1.5</v>
      </c>
      <c r="X4923">
        <v>8.9</v>
      </c>
      <c r="Y4923">
        <v>6.2</v>
      </c>
      <c r="Z4923">
        <v>0.95</v>
      </c>
      <c r="AA4923">
        <v>0.43</v>
      </c>
    </row>
    <row r="4924" spans="1:27">
      <c r="A4924">
        <v>2012</v>
      </c>
      <c r="B4924" t="s">
        <v>1133</v>
      </c>
      <c r="C4924" t="s">
        <v>43</v>
      </c>
      <c r="D4924" t="str">
        <f>VLOOKUP($C4924,Sheet1!$C$4:$D$34,2,FALSE)</f>
        <v>Bucks</v>
      </c>
      <c r="E4924" t="str">
        <f t="shared" si="76"/>
        <v>Bucks2012</v>
      </c>
      <c r="F4924" t="s">
        <v>960</v>
      </c>
      <c r="G4924">
        <v>30</v>
      </c>
      <c r="H4924">
        <v>56</v>
      </c>
      <c r="I4924">
        <v>26</v>
      </c>
      <c r="J4924">
        <v>54.1</v>
      </c>
      <c r="K4924">
        <v>25.9</v>
      </c>
      <c r="L4924">
        <v>0.127</v>
      </c>
      <c r="M4924">
        <v>208</v>
      </c>
      <c r="N4924">
        <v>0.84599999999999997</v>
      </c>
      <c r="O4924">
        <v>602</v>
      </c>
      <c r="P4924">
        <v>0.45</v>
      </c>
      <c r="Q4924">
        <v>55</v>
      </c>
      <c r="R4924">
        <v>0.29099999999999998</v>
      </c>
      <c r="S4924">
        <v>0.51200000000000001</v>
      </c>
      <c r="T4924">
        <v>13.7</v>
      </c>
      <c r="U4924">
        <v>6.5</v>
      </c>
      <c r="V4924">
        <v>13.7</v>
      </c>
      <c r="W4924">
        <v>2.6</v>
      </c>
      <c r="X4924">
        <v>16.7</v>
      </c>
      <c r="Y4924">
        <v>9.4</v>
      </c>
      <c r="Z4924">
        <v>0.8</v>
      </c>
      <c r="AA4924">
        <v>0.61</v>
      </c>
    </row>
    <row r="4925" spans="1:27">
      <c r="A4925">
        <v>2012</v>
      </c>
      <c r="B4925" t="s">
        <v>314</v>
      </c>
      <c r="C4925" t="s">
        <v>56</v>
      </c>
      <c r="D4925" t="str">
        <f>VLOOKUP($C4925,Sheet1!$C$4:$D$34,2,FALSE)</f>
        <v>Magic</v>
      </c>
      <c r="E4925" t="str">
        <f t="shared" si="76"/>
        <v>Magic2012</v>
      </c>
      <c r="F4925" t="s">
        <v>30</v>
      </c>
      <c r="G4925">
        <v>26</v>
      </c>
      <c r="H4925">
        <v>54</v>
      </c>
      <c r="I4925">
        <v>38.1</v>
      </c>
      <c r="J4925">
        <v>78.599999999999994</v>
      </c>
      <c r="K4925">
        <v>26.3</v>
      </c>
      <c r="L4925">
        <v>0.152</v>
      </c>
      <c r="M4925">
        <v>572</v>
      </c>
      <c r="N4925">
        <v>0.49099999999999999</v>
      </c>
      <c r="O4925">
        <v>719</v>
      </c>
      <c r="P4925">
        <v>0.57899999999999996</v>
      </c>
      <c r="Q4925">
        <v>7</v>
      </c>
      <c r="R4925">
        <v>0</v>
      </c>
      <c r="S4925">
        <v>0.56899999999999995</v>
      </c>
      <c r="T4925">
        <v>20.6</v>
      </c>
      <c r="U4925">
        <v>14.5</v>
      </c>
      <c r="V4925">
        <v>22</v>
      </c>
      <c r="W4925">
        <v>1.9</v>
      </c>
      <c r="X4925">
        <v>9.9</v>
      </c>
      <c r="Y4925">
        <v>8.6999999999999993</v>
      </c>
      <c r="Z4925">
        <v>1.5</v>
      </c>
      <c r="AA4925">
        <v>2.15</v>
      </c>
    </row>
    <row r="4926" spans="1:27">
      <c r="A4926">
        <v>2012</v>
      </c>
      <c r="B4926" t="s">
        <v>946</v>
      </c>
      <c r="C4926" t="s">
        <v>32</v>
      </c>
      <c r="D4926" t="str">
        <f>VLOOKUP($C4926,Sheet1!$C$4:$D$34,2,FALSE)</f>
        <v>Heat</v>
      </c>
      <c r="E4926" t="str">
        <f t="shared" si="76"/>
        <v>Heat2012</v>
      </c>
      <c r="F4926" t="s">
        <v>959</v>
      </c>
      <c r="G4926">
        <v>30</v>
      </c>
      <c r="H4926">
        <v>49</v>
      </c>
      <c r="I4926">
        <v>33</v>
      </c>
      <c r="J4926">
        <v>67.5</v>
      </c>
      <c r="K4926">
        <v>31.5</v>
      </c>
      <c r="L4926">
        <v>0.11799999999999999</v>
      </c>
      <c r="M4926">
        <v>297</v>
      </c>
      <c r="N4926">
        <v>0.79100000000000004</v>
      </c>
      <c r="O4926">
        <v>781</v>
      </c>
      <c r="P4926">
        <v>0.51300000000000001</v>
      </c>
      <c r="Q4926">
        <v>56</v>
      </c>
      <c r="R4926">
        <v>0.26800000000000002</v>
      </c>
      <c r="S4926">
        <v>0.55900000000000005</v>
      </c>
      <c r="T4926">
        <v>22.1</v>
      </c>
      <c r="U4926">
        <v>4.8</v>
      </c>
      <c r="V4926">
        <v>8.8000000000000007</v>
      </c>
      <c r="W4926">
        <v>4.5999999999999996</v>
      </c>
      <c r="X4926">
        <v>27.6</v>
      </c>
      <c r="Y4926">
        <v>9.5</v>
      </c>
      <c r="Z4926">
        <v>1.67</v>
      </c>
      <c r="AA4926">
        <v>1.29</v>
      </c>
    </row>
    <row r="4927" spans="1:27">
      <c r="A4927">
        <v>2012</v>
      </c>
      <c r="B4927" t="s">
        <v>1216</v>
      </c>
      <c r="C4927" t="s">
        <v>56</v>
      </c>
      <c r="D4927" t="str">
        <f>VLOOKUP($C4927,Sheet1!$C$4:$D$34,2,FALSE)</f>
        <v>Magic</v>
      </c>
      <c r="E4927" t="str">
        <f t="shared" si="76"/>
        <v>Magic2012</v>
      </c>
      <c r="F4927" t="s">
        <v>958</v>
      </c>
      <c r="G4927">
        <v>23</v>
      </c>
      <c r="H4927">
        <v>45</v>
      </c>
      <c r="I4927">
        <v>12.2</v>
      </c>
      <c r="J4927">
        <v>25.2</v>
      </c>
      <c r="K4927">
        <v>15.1</v>
      </c>
      <c r="L4927">
        <v>0.14099999999999999</v>
      </c>
      <c r="M4927">
        <v>29</v>
      </c>
      <c r="N4927">
        <v>0.72399999999999998</v>
      </c>
      <c r="O4927">
        <v>139</v>
      </c>
      <c r="P4927">
        <v>0.36699999999999999</v>
      </c>
      <c r="Q4927">
        <v>0</v>
      </c>
      <c r="R4927">
        <v>0</v>
      </c>
      <c r="S4927">
        <v>0.40500000000000003</v>
      </c>
      <c r="T4927">
        <v>2.7</v>
      </c>
      <c r="U4927">
        <v>2.8</v>
      </c>
      <c r="V4927">
        <v>13</v>
      </c>
      <c r="W4927">
        <v>0.4</v>
      </c>
      <c r="X4927">
        <v>5.3</v>
      </c>
      <c r="Y4927">
        <v>4.7</v>
      </c>
      <c r="Z4927">
        <v>0.27</v>
      </c>
      <c r="AA4927">
        <v>0.71</v>
      </c>
    </row>
    <row r="4928" spans="1:27">
      <c r="A4928">
        <v>2012</v>
      </c>
      <c r="B4928" t="s">
        <v>1358</v>
      </c>
      <c r="C4928" t="s">
        <v>41</v>
      </c>
      <c r="D4928" t="str">
        <f>VLOOKUP($C4928,Sheet1!$C$4:$D$34,2,FALSE)</f>
        <v>Jazz</v>
      </c>
      <c r="E4928" t="str">
        <f t="shared" si="76"/>
        <v>Jazz2012</v>
      </c>
      <c r="F4928" t="s">
        <v>956</v>
      </c>
      <c r="G4928">
        <v>32</v>
      </c>
      <c r="H4928">
        <v>50</v>
      </c>
      <c r="I4928">
        <v>20.399999999999999</v>
      </c>
      <c r="J4928">
        <v>41.5</v>
      </c>
      <c r="K4928">
        <v>11.7</v>
      </c>
      <c r="L4928">
        <v>0.32</v>
      </c>
      <c r="M4928">
        <v>46</v>
      </c>
      <c r="N4928">
        <v>0.67400000000000004</v>
      </c>
      <c r="O4928">
        <v>108</v>
      </c>
      <c r="P4928">
        <v>0.40699999999999997</v>
      </c>
      <c r="Q4928">
        <v>52</v>
      </c>
      <c r="R4928">
        <v>0.192</v>
      </c>
      <c r="S4928">
        <v>0.41299999999999998</v>
      </c>
      <c r="T4928">
        <v>3</v>
      </c>
      <c r="U4928">
        <v>2.4</v>
      </c>
      <c r="V4928">
        <v>6.8</v>
      </c>
      <c r="W4928">
        <v>4.3</v>
      </c>
      <c r="X4928">
        <v>29.2</v>
      </c>
      <c r="Y4928">
        <v>6.2</v>
      </c>
      <c r="Z4928">
        <v>1.08</v>
      </c>
      <c r="AA4928">
        <v>0.44</v>
      </c>
    </row>
    <row r="4929" spans="1:27">
      <c r="A4929">
        <v>2012</v>
      </c>
      <c r="B4929" t="s">
        <v>189</v>
      </c>
      <c r="C4929" t="s">
        <v>26</v>
      </c>
      <c r="D4929" t="str">
        <f>VLOOKUP($C4929,Sheet1!$C$4:$D$34,2,FALSE)</f>
        <v>Raptors</v>
      </c>
      <c r="E4929" t="str">
        <f t="shared" si="76"/>
        <v>Raptors2012</v>
      </c>
      <c r="F4929" t="s">
        <v>960</v>
      </c>
      <c r="G4929">
        <v>22</v>
      </c>
      <c r="H4929">
        <v>66</v>
      </c>
      <c r="I4929">
        <v>23.1</v>
      </c>
      <c r="J4929">
        <v>47.7</v>
      </c>
      <c r="K4929">
        <v>13.9</v>
      </c>
      <c r="L4929">
        <v>0.14899999999999999</v>
      </c>
      <c r="M4929">
        <v>106</v>
      </c>
      <c r="N4929">
        <v>0.67</v>
      </c>
      <c r="O4929">
        <v>334</v>
      </c>
      <c r="P4929">
        <v>0.51500000000000001</v>
      </c>
      <c r="Q4929">
        <v>1</v>
      </c>
      <c r="R4929">
        <v>0</v>
      </c>
      <c r="S4929">
        <v>0.54400000000000004</v>
      </c>
      <c r="T4929">
        <v>6.3</v>
      </c>
      <c r="U4929">
        <v>6.6</v>
      </c>
      <c r="V4929">
        <v>16.899999999999999</v>
      </c>
      <c r="W4929">
        <v>0.9</v>
      </c>
      <c r="X4929">
        <v>6.6</v>
      </c>
      <c r="Y4929">
        <v>5.8</v>
      </c>
      <c r="Z4929">
        <v>0.61</v>
      </c>
      <c r="AA4929">
        <v>0.94</v>
      </c>
    </row>
    <row r="4930" spans="1:27">
      <c r="A4930">
        <v>2012</v>
      </c>
      <c r="B4930" t="s">
        <v>1391</v>
      </c>
      <c r="C4930" t="s">
        <v>73</v>
      </c>
      <c r="D4930" t="str">
        <f>VLOOKUP($C4930,Sheet1!$C$4:$D$34,2,FALSE)</f>
        <v>Hornets</v>
      </c>
      <c r="E4930" t="str">
        <f t="shared" si="76"/>
        <v>Hornets2012</v>
      </c>
      <c r="F4930" t="s">
        <v>960</v>
      </c>
      <c r="G4930">
        <v>35</v>
      </c>
      <c r="H4930">
        <v>22</v>
      </c>
      <c r="I4930">
        <v>12.1</v>
      </c>
      <c r="J4930">
        <v>25</v>
      </c>
      <c r="K4930">
        <v>12.6</v>
      </c>
      <c r="L4930">
        <v>9.6000000000000002E-2</v>
      </c>
      <c r="M4930">
        <v>4</v>
      </c>
      <c r="N4930">
        <v>0.5</v>
      </c>
      <c r="O4930">
        <v>35</v>
      </c>
      <c r="P4930">
        <v>0.45700000000000002</v>
      </c>
      <c r="Q4930">
        <v>29</v>
      </c>
      <c r="R4930">
        <v>0.27600000000000002</v>
      </c>
      <c r="S4930">
        <v>0.441</v>
      </c>
      <c r="T4930">
        <v>2.6</v>
      </c>
      <c r="U4930">
        <v>2.2999999999999998</v>
      </c>
      <c r="V4930">
        <v>10.8</v>
      </c>
      <c r="W4930">
        <v>0.5</v>
      </c>
      <c r="X4930">
        <v>6.9</v>
      </c>
      <c r="Y4930">
        <v>4.8</v>
      </c>
      <c r="Z4930">
        <v>0.86</v>
      </c>
      <c r="AA4930">
        <v>0.18</v>
      </c>
    </row>
    <row r="4931" spans="1:27">
      <c r="A4931">
        <v>2012</v>
      </c>
      <c r="B4931" t="s">
        <v>944</v>
      </c>
      <c r="C4931" t="s">
        <v>110</v>
      </c>
      <c r="D4931" t="str">
        <f>VLOOKUP($C4931,Sheet1!$C$4:$D$34,2,FALSE)</f>
        <v>Warriors</v>
      </c>
      <c r="E4931" t="str">
        <f t="shared" ref="E4931:E4994" si="77">D4931&amp;A4931</f>
        <v>Warriors2012</v>
      </c>
      <c r="F4931" t="s">
        <v>960</v>
      </c>
      <c r="G4931">
        <v>24</v>
      </c>
      <c r="H4931">
        <v>38</v>
      </c>
      <c r="I4931">
        <v>21.5</v>
      </c>
      <c r="J4931">
        <v>44.5</v>
      </c>
      <c r="K4931">
        <v>14</v>
      </c>
      <c r="L4931">
        <v>0.14099999999999999</v>
      </c>
      <c r="M4931">
        <v>64</v>
      </c>
      <c r="N4931">
        <v>0.71899999999999997</v>
      </c>
      <c r="O4931">
        <v>185</v>
      </c>
      <c r="P4931">
        <v>0.443</v>
      </c>
      <c r="Q4931">
        <v>0</v>
      </c>
      <c r="R4931">
        <v>0</v>
      </c>
      <c r="S4931">
        <v>0.49299999999999999</v>
      </c>
      <c r="T4931">
        <v>5.5</v>
      </c>
      <c r="U4931">
        <v>3.9</v>
      </c>
      <c r="V4931">
        <v>10.199999999999999</v>
      </c>
      <c r="W4931">
        <v>0.8</v>
      </c>
      <c r="X4931">
        <v>5.6</v>
      </c>
      <c r="Y4931">
        <v>4.8</v>
      </c>
      <c r="Z4931">
        <v>0.66</v>
      </c>
      <c r="AA4931">
        <v>1.71</v>
      </c>
    </row>
    <row r="4932" spans="1:27">
      <c r="A4932">
        <v>2012</v>
      </c>
      <c r="B4932" t="s">
        <v>944</v>
      </c>
      <c r="C4932" t="s">
        <v>43</v>
      </c>
      <c r="D4932" t="str">
        <f>VLOOKUP($C4932,Sheet1!$C$4:$D$34,2,FALSE)</f>
        <v>Bucks</v>
      </c>
      <c r="E4932" t="str">
        <f t="shared" si="77"/>
        <v>Bucks2012</v>
      </c>
      <c r="F4932" t="s">
        <v>960</v>
      </c>
      <c r="G4932">
        <v>24</v>
      </c>
      <c r="H4932">
        <v>23</v>
      </c>
      <c r="I4932">
        <v>19.899999999999999</v>
      </c>
      <c r="J4932">
        <v>41.3</v>
      </c>
      <c r="K4932">
        <v>14.4</v>
      </c>
      <c r="L4932">
        <v>0.12</v>
      </c>
      <c r="M4932">
        <v>50</v>
      </c>
      <c r="N4932">
        <v>0.8</v>
      </c>
      <c r="O4932">
        <v>108</v>
      </c>
      <c r="P4932">
        <v>0.41699999999999998</v>
      </c>
      <c r="Q4932">
        <v>2</v>
      </c>
      <c r="R4932">
        <v>0</v>
      </c>
      <c r="S4932">
        <v>0.49199999999999999</v>
      </c>
      <c r="T4932">
        <v>5.7</v>
      </c>
      <c r="U4932">
        <v>4.7</v>
      </c>
      <c r="V4932">
        <v>12.9</v>
      </c>
      <c r="W4932">
        <v>1.1000000000000001</v>
      </c>
      <c r="X4932">
        <v>8.1999999999999993</v>
      </c>
      <c r="Y4932">
        <v>6.2</v>
      </c>
      <c r="Z4932">
        <v>0.65</v>
      </c>
      <c r="AA4932">
        <v>1.61</v>
      </c>
    </row>
    <row r="4933" spans="1:27">
      <c r="A4933">
        <v>2012</v>
      </c>
      <c r="B4933" t="s">
        <v>1135</v>
      </c>
      <c r="C4933" t="s">
        <v>87</v>
      </c>
      <c r="D4933" t="str">
        <f>VLOOKUP($C4933,Sheet1!$C$4:$D$34,2,FALSE)</f>
        <v>76ers</v>
      </c>
      <c r="E4933" t="str">
        <f t="shared" si="77"/>
        <v>76ers2012</v>
      </c>
      <c r="F4933" t="s">
        <v>960</v>
      </c>
      <c r="G4933">
        <v>32</v>
      </c>
      <c r="H4933">
        <v>60</v>
      </c>
      <c r="I4933">
        <v>28.7</v>
      </c>
      <c r="J4933">
        <v>59.4</v>
      </c>
      <c r="K4933">
        <v>19.100000000000001</v>
      </c>
      <c r="L4933">
        <v>9.4E-2</v>
      </c>
      <c r="M4933">
        <v>120</v>
      </c>
      <c r="N4933">
        <v>0.72499999999999998</v>
      </c>
      <c r="O4933">
        <v>579</v>
      </c>
      <c r="P4933">
        <v>0.49399999999999999</v>
      </c>
      <c r="Q4933">
        <v>3</v>
      </c>
      <c r="R4933">
        <v>0</v>
      </c>
      <c r="S4933">
        <v>0.51900000000000002</v>
      </c>
      <c r="T4933">
        <v>11</v>
      </c>
      <c r="U4933">
        <v>7.2</v>
      </c>
      <c r="V4933">
        <v>13.9</v>
      </c>
      <c r="W4933">
        <v>1.6</v>
      </c>
      <c r="X4933">
        <v>9.3000000000000007</v>
      </c>
      <c r="Y4933">
        <v>7</v>
      </c>
      <c r="Z4933">
        <v>0.98</v>
      </c>
      <c r="AA4933">
        <v>1.63</v>
      </c>
    </row>
    <row r="4934" spans="1:27">
      <c r="A4934">
        <v>2012</v>
      </c>
      <c r="B4934" t="s">
        <v>968</v>
      </c>
      <c r="C4934" t="s">
        <v>39</v>
      </c>
      <c r="D4934" t="str">
        <f>VLOOKUP($C4934,Sheet1!$C$4:$D$34,2,FALSE)</f>
        <v>Pelicans</v>
      </c>
      <c r="E4934" t="str">
        <f t="shared" si="77"/>
        <v>Pelicans2012</v>
      </c>
      <c r="F4934" t="s">
        <v>30</v>
      </c>
      <c r="G4934">
        <v>29</v>
      </c>
      <c r="H4934">
        <v>27</v>
      </c>
      <c r="I4934">
        <v>28.8</v>
      </c>
      <c r="J4934">
        <v>59</v>
      </c>
      <c r="K4934">
        <v>17.3</v>
      </c>
      <c r="L4934">
        <v>0.13</v>
      </c>
      <c r="M4934">
        <v>74</v>
      </c>
      <c r="N4934">
        <v>0.51400000000000001</v>
      </c>
      <c r="O4934">
        <v>214</v>
      </c>
      <c r="P4934">
        <v>0.53300000000000003</v>
      </c>
      <c r="Q4934">
        <v>0</v>
      </c>
      <c r="R4934">
        <v>0</v>
      </c>
      <c r="S4934">
        <v>0.53900000000000003</v>
      </c>
      <c r="T4934">
        <v>9.9</v>
      </c>
      <c r="U4934">
        <v>7.9</v>
      </c>
      <c r="V4934">
        <v>16.399999999999999</v>
      </c>
      <c r="W4934">
        <v>0.9</v>
      </c>
      <c r="X4934">
        <v>5.4</v>
      </c>
      <c r="Y4934">
        <v>5.7</v>
      </c>
      <c r="Z4934">
        <v>0.59</v>
      </c>
      <c r="AA4934">
        <v>0.96</v>
      </c>
    </row>
    <row r="4935" spans="1:27">
      <c r="A4935">
        <v>2012</v>
      </c>
      <c r="B4935" t="s">
        <v>705</v>
      </c>
      <c r="C4935" t="s">
        <v>41</v>
      </c>
      <c r="D4935" t="str">
        <f>VLOOKUP($C4935,Sheet1!$C$4:$D$34,2,FALSE)</f>
        <v>Jazz</v>
      </c>
      <c r="E4935" t="str">
        <f t="shared" si="77"/>
        <v>Jazz2012</v>
      </c>
      <c r="F4935" t="s">
        <v>30</v>
      </c>
      <c r="G4935">
        <v>19</v>
      </c>
      <c r="H4935">
        <v>66</v>
      </c>
      <c r="I4935">
        <v>13.1</v>
      </c>
      <c r="J4935">
        <v>26.6</v>
      </c>
      <c r="K4935">
        <v>17.5</v>
      </c>
      <c r="L4935">
        <v>0.161</v>
      </c>
      <c r="M4935">
        <v>105</v>
      </c>
      <c r="N4935">
        <v>0.66700000000000004</v>
      </c>
      <c r="O4935">
        <v>235</v>
      </c>
      <c r="P4935">
        <v>0.498</v>
      </c>
      <c r="Q4935">
        <v>1</v>
      </c>
      <c r="R4935">
        <v>0</v>
      </c>
      <c r="S4935">
        <v>0.53900000000000003</v>
      </c>
      <c r="T4935">
        <v>4.5999999999999996</v>
      </c>
      <c r="U4935">
        <v>4.2</v>
      </c>
      <c r="V4935">
        <v>18.5</v>
      </c>
      <c r="W4935">
        <v>0.1</v>
      </c>
      <c r="X4935">
        <v>1.4</v>
      </c>
      <c r="Y4935">
        <v>3.8</v>
      </c>
      <c r="Z4935">
        <v>0.27</v>
      </c>
      <c r="AA4935">
        <v>0.35</v>
      </c>
    </row>
    <row r="4936" spans="1:27">
      <c r="A4936">
        <v>2012</v>
      </c>
      <c r="B4936" t="s">
        <v>111</v>
      </c>
      <c r="C4936" t="s">
        <v>92</v>
      </c>
      <c r="D4936" t="str">
        <f>VLOOKUP($C4936,Sheet1!$C$4:$D$34,2,FALSE)</f>
        <v>Clippers</v>
      </c>
      <c r="E4936" t="str">
        <f t="shared" si="77"/>
        <v>Clippers2012</v>
      </c>
      <c r="F4936" t="s">
        <v>956</v>
      </c>
      <c r="G4936">
        <v>22</v>
      </c>
      <c r="H4936">
        <v>40</v>
      </c>
      <c r="I4936">
        <v>11.4</v>
      </c>
      <c r="J4936">
        <v>23.5</v>
      </c>
      <c r="K4936">
        <v>19.399999999999999</v>
      </c>
      <c r="L4936">
        <v>0.24399999999999999</v>
      </c>
      <c r="M4936">
        <v>44</v>
      </c>
      <c r="N4936">
        <v>0.63600000000000001</v>
      </c>
      <c r="O4936">
        <v>96</v>
      </c>
      <c r="P4936">
        <v>0.44800000000000001</v>
      </c>
      <c r="Q4936">
        <v>30</v>
      </c>
      <c r="R4936">
        <v>0.2</v>
      </c>
      <c r="S4936">
        <v>0.45400000000000001</v>
      </c>
      <c r="T4936">
        <v>3.3</v>
      </c>
      <c r="U4936">
        <v>1.6</v>
      </c>
      <c r="V4936">
        <v>8.5</v>
      </c>
      <c r="W4936">
        <v>1.7</v>
      </c>
      <c r="X4936">
        <v>22</v>
      </c>
      <c r="Y4936">
        <v>7.3</v>
      </c>
      <c r="Z4936">
        <v>0.78</v>
      </c>
      <c r="AA4936">
        <v>0.35</v>
      </c>
    </row>
    <row r="4937" spans="1:27">
      <c r="A4937">
        <v>2012</v>
      </c>
      <c r="B4937" t="s">
        <v>701</v>
      </c>
      <c r="C4937" t="s">
        <v>43</v>
      </c>
      <c r="D4937" t="str">
        <f>VLOOKUP($C4937,Sheet1!$C$4:$D$34,2,FALSE)</f>
        <v>Bucks</v>
      </c>
      <c r="E4937" t="str">
        <f t="shared" si="77"/>
        <v>Bucks2012</v>
      </c>
      <c r="F4937" t="s">
        <v>960</v>
      </c>
      <c r="G4937">
        <v>24</v>
      </c>
      <c r="H4937">
        <v>60</v>
      </c>
      <c r="I4937">
        <v>27.4</v>
      </c>
      <c r="J4937">
        <v>56.9</v>
      </c>
      <c r="K4937">
        <v>20.2</v>
      </c>
      <c r="L4937">
        <v>0.10100000000000001</v>
      </c>
      <c r="M4937">
        <v>183</v>
      </c>
      <c r="N4937">
        <v>0.78100000000000003</v>
      </c>
      <c r="O4937">
        <v>485</v>
      </c>
      <c r="P4937">
        <v>0.501</v>
      </c>
      <c r="Q4937">
        <v>112</v>
      </c>
      <c r="R4937">
        <v>0.45500000000000002</v>
      </c>
      <c r="S4937">
        <v>0.57699999999999996</v>
      </c>
      <c r="T4937">
        <v>13</v>
      </c>
      <c r="U4937">
        <v>8.8000000000000007</v>
      </c>
      <c r="V4937">
        <v>17.8</v>
      </c>
      <c r="W4937">
        <v>1.2</v>
      </c>
      <c r="X4937">
        <v>7.1</v>
      </c>
      <c r="Y4937">
        <v>7.5</v>
      </c>
      <c r="Z4937">
        <v>0.7</v>
      </c>
      <c r="AA4937">
        <v>0.73</v>
      </c>
    </row>
    <row r="4938" spans="1:27">
      <c r="A4938">
        <v>2012</v>
      </c>
      <c r="B4938" t="s">
        <v>834</v>
      </c>
      <c r="C4938" t="s">
        <v>87</v>
      </c>
      <c r="D4938" t="str">
        <f>VLOOKUP($C4938,Sheet1!$C$4:$D$34,2,FALSE)</f>
        <v>76ers</v>
      </c>
      <c r="E4938" t="str">
        <f t="shared" si="77"/>
        <v>76ers2012</v>
      </c>
      <c r="F4938" t="s">
        <v>959</v>
      </c>
      <c r="G4938">
        <v>23</v>
      </c>
      <c r="H4938">
        <v>65</v>
      </c>
      <c r="I4938">
        <v>26.2</v>
      </c>
      <c r="J4938">
        <v>54.3</v>
      </c>
      <c r="K4938">
        <v>20.5</v>
      </c>
      <c r="L4938">
        <v>0.14299999999999999</v>
      </c>
      <c r="M4938">
        <v>108</v>
      </c>
      <c r="N4938">
        <v>0.67600000000000005</v>
      </c>
      <c r="O4938">
        <v>540</v>
      </c>
      <c r="P4938">
        <v>0.46700000000000003</v>
      </c>
      <c r="Q4938">
        <v>49</v>
      </c>
      <c r="R4938">
        <v>0.224</v>
      </c>
      <c r="S4938">
        <v>0.47899999999999998</v>
      </c>
      <c r="T4938">
        <v>9.4</v>
      </c>
      <c r="U4938">
        <v>5.8</v>
      </c>
      <c r="V4938">
        <v>12.3</v>
      </c>
      <c r="W4938">
        <v>2.8</v>
      </c>
      <c r="X4938">
        <v>17</v>
      </c>
      <c r="Y4938">
        <v>8.1999999999999993</v>
      </c>
      <c r="Z4938">
        <v>0.62</v>
      </c>
      <c r="AA4938">
        <v>0.28999999999999998</v>
      </c>
    </row>
    <row r="4939" spans="1:27">
      <c r="A4939">
        <v>2012</v>
      </c>
      <c r="B4939" t="s">
        <v>1217</v>
      </c>
      <c r="C4939" t="s">
        <v>70</v>
      </c>
      <c r="D4939" t="str">
        <f>VLOOKUP($C4939,Sheet1!$C$4:$D$34,2,FALSE)</f>
        <v>Kings</v>
      </c>
      <c r="E4939" t="str">
        <f t="shared" si="77"/>
        <v>Kings2012</v>
      </c>
      <c r="F4939" t="s">
        <v>959</v>
      </c>
      <c r="G4939">
        <v>31</v>
      </c>
      <c r="H4939">
        <v>49</v>
      </c>
      <c r="I4939">
        <v>16.100000000000001</v>
      </c>
      <c r="J4939">
        <v>33.299999999999997</v>
      </c>
      <c r="K4939">
        <v>14.5</v>
      </c>
      <c r="L4939">
        <v>8.3000000000000004E-2</v>
      </c>
      <c r="M4939">
        <v>30</v>
      </c>
      <c r="N4939">
        <v>0.8</v>
      </c>
      <c r="O4939">
        <v>98</v>
      </c>
      <c r="P4939">
        <v>0.49</v>
      </c>
      <c r="Q4939">
        <v>131</v>
      </c>
      <c r="R4939">
        <v>0.28999999999999998</v>
      </c>
      <c r="S4939">
        <v>0.48299999999999998</v>
      </c>
      <c r="T4939">
        <v>4.8</v>
      </c>
      <c r="U4939">
        <v>2</v>
      </c>
      <c r="V4939">
        <v>6.9</v>
      </c>
      <c r="W4939">
        <v>0.6</v>
      </c>
      <c r="X4939">
        <v>5.8</v>
      </c>
      <c r="Y4939">
        <v>4.5</v>
      </c>
      <c r="Z4939">
        <v>0.73</v>
      </c>
      <c r="AA4939">
        <v>0.76</v>
      </c>
    </row>
    <row r="4940" spans="1:27">
      <c r="A4940">
        <v>2012</v>
      </c>
      <c r="B4940" t="s">
        <v>1392</v>
      </c>
      <c r="C4940" t="s">
        <v>26</v>
      </c>
      <c r="D4940" t="str">
        <f>VLOOKUP($C4940,Sheet1!$C$4:$D$34,2,FALSE)</f>
        <v>Raptors</v>
      </c>
      <c r="E4940" t="str">
        <f t="shared" si="77"/>
        <v>Raptors2012</v>
      </c>
      <c r="F4940" t="s">
        <v>959</v>
      </c>
      <c r="G4940">
        <v>23</v>
      </c>
      <c r="H4940">
        <v>48</v>
      </c>
      <c r="I4940">
        <v>14.7</v>
      </c>
      <c r="J4940">
        <v>30.3</v>
      </c>
      <c r="K4940">
        <v>24.4</v>
      </c>
      <c r="L4940">
        <v>0.14799999999999999</v>
      </c>
      <c r="M4940">
        <v>91</v>
      </c>
      <c r="N4940">
        <v>0.72499999999999998</v>
      </c>
      <c r="O4940">
        <v>187</v>
      </c>
      <c r="P4940">
        <v>0.44400000000000001</v>
      </c>
      <c r="Q4940">
        <v>84</v>
      </c>
      <c r="R4940">
        <v>0.34499999999999997</v>
      </c>
      <c r="S4940">
        <v>0.51300000000000001</v>
      </c>
      <c r="T4940">
        <v>6.6</v>
      </c>
      <c r="U4940">
        <v>2.1</v>
      </c>
      <c r="V4940">
        <v>8.5</v>
      </c>
      <c r="W4940">
        <v>1.1000000000000001</v>
      </c>
      <c r="X4940">
        <v>13.9</v>
      </c>
      <c r="Y4940">
        <v>6.7</v>
      </c>
      <c r="Z4940">
        <v>0.5</v>
      </c>
      <c r="AA4940">
        <v>0.08</v>
      </c>
    </row>
    <row r="4941" spans="1:27">
      <c r="A4941">
        <v>2012</v>
      </c>
      <c r="B4941" t="s">
        <v>1017</v>
      </c>
      <c r="C4941" t="s">
        <v>90</v>
      </c>
      <c r="D4941" t="str">
        <f>VLOOKUP($C4941,Sheet1!$C$4:$D$34,2,FALSE)</f>
        <v>Spurs</v>
      </c>
      <c r="E4941" t="str">
        <f t="shared" si="77"/>
        <v>Spurs2012</v>
      </c>
      <c r="F4941" t="s">
        <v>956</v>
      </c>
      <c r="G4941">
        <v>24</v>
      </c>
      <c r="H4941">
        <v>56</v>
      </c>
      <c r="I4941">
        <v>21.4</v>
      </c>
      <c r="J4941">
        <v>44.2</v>
      </c>
      <c r="K4941">
        <v>21.9</v>
      </c>
      <c r="L4941">
        <v>0.105</v>
      </c>
      <c r="M4941">
        <v>64</v>
      </c>
      <c r="N4941">
        <v>0.78100000000000003</v>
      </c>
      <c r="O4941">
        <v>288</v>
      </c>
      <c r="P4941">
        <v>0.44800000000000001</v>
      </c>
      <c r="Q4941">
        <v>198</v>
      </c>
      <c r="R4941">
        <v>0.41899999999999998</v>
      </c>
      <c r="S4941">
        <v>0.54200000000000004</v>
      </c>
      <c r="T4941">
        <v>9.9</v>
      </c>
      <c r="U4941">
        <v>2.1</v>
      </c>
      <c r="V4941">
        <v>5.7</v>
      </c>
      <c r="W4941">
        <v>2.1</v>
      </c>
      <c r="X4941">
        <v>15.2</v>
      </c>
      <c r="Y4941">
        <v>6.6</v>
      </c>
      <c r="Z4941">
        <v>0.48</v>
      </c>
      <c r="AA4941">
        <v>0.04</v>
      </c>
    </row>
    <row r="4942" spans="1:27">
      <c r="A4942">
        <v>2012</v>
      </c>
      <c r="B4942" t="s">
        <v>300</v>
      </c>
      <c r="C4942" t="s">
        <v>49</v>
      </c>
      <c r="D4942" t="str">
        <f>VLOOKUP($C4942,Sheet1!$C$4:$D$34,2,FALSE)</f>
        <v>Pacers</v>
      </c>
      <c r="E4942" t="str">
        <f t="shared" si="77"/>
        <v>Pacers2012</v>
      </c>
      <c r="F4942" t="s">
        <v>956</v>
      </c>
      <c r="G4942">
        <v>25</v>
      </c>
      <c r="H4942">
        <v>50</v>
      </c>
      <c r="I4942">
        <v>25.3</v>
      </c>
      <c r="J4942">
        <v>52</v>
      </c>
      <c r="K4942">
        <v>17.3</v>
      </c>
      <c r="L4942">
        <v>0.106</v>
      </c>
      <c r="M4942">
        <v>117</v>
      </c>
      <c r="N4942">
        <v>0.77800000000000002</v>
      </c>
      <c r="O4942">
        <v>233</v>
      </c>
      <c r="P4942">
        <v>0.48899999999999999</v>
      </c>
      <c r="Q4942">
        <v>147</v>
      </c>
      <c r="R4942">
        <v>0.36699999999999999</v>
      </c>
      <c r="S4942">
        <v>0.55700000000000005</v>
      </c>
      <c r="T4942">
        <v>9.6</v>
      </c>
      <c r="U4942">
        <v>3</v>
      </c>
      <c r="V4942">
        <v>6.7</v>
      </c>
      <c r="W4942">
        <v>2.9</v>
      </c>
      <c r="X4942">
        <v>19.2</v>
      </c>
      <c r="Y4942">
        <v>6.9</v>
      </c>
      <c r="Z4942">
        <v>0.84</v>
      </c>
      <c r="AA4942">
        <v>0.34</v>
      </c>
    </row>
    <row r="4943" spans="1:27">
      <c r="A4943">
        <v>2012</v>
      </c>
      <c r="B4943" t="s">
        <v>1019</v>
      </c>
      <c r="C4943" t="s">
        <v>73</v>
      </c>
      <c r="D4943" t="str">
        <f>VLOOKUP($C4943,Sheet1!$C$4:$D$34,2,FALSE)</f>
        <v>Hornets</v>
      </c>
      <c r="E4943" t="str">
        <f t="shared" si="77"/>
        <v>Hornets2012</v>
      </c>
      <c r="F4943" t="s">
        <v>959</v>
      </c>
      <c r="G4943">
        <v>24</v>
      </c>
      <c r="H4943">
        <v>55</v>
      </c>
      <c r="I4943">
        <v>33.1</v>
      </c>
      <c r="J4943">
        <v>68.7</v>
      </c>
      <c r="K4943">
        <v>23.1</v>
      </c>
      <c r="L4943">
        <v>0.11</v>
      </c>
      <c r="M4943">
        <v>204</v>
      </c>
      <c r="N4943">
        <v>0.76</v>
      </c>
      <c r="O4943">
        <v>675</v>
      </c>
      <c r="P4943">
        <v>0.47599999999999998</v>
      </c>
      <c r="Q4943">
        <v>47</v>
      </c>
      <c r="R4943">
        <v>0.23400000000000001</v>
      </c>
      <c r="S4943">
        <v>0.51100000000000001</v>
      </c>
      <c r="T4943">
        <v>15.1</v>
      </c>
      <c r="U4943">
        <v>4.0999999999999996</v>
      </c>
      <c r="V4943">
        <v>7.1</v>
      </c>
      <c r="W4943">
        <v>2.2999999999999998</v>
      </c>
      <c r="X4943">
        <v>13.6</v>
      </c>
      <c r="Y4943">
        <v>6.3</v>
      </c>
      <c r="Z4943">
        <v>0.89</v>
      </c>
      <c r="AA4943">
        <v>0.36</v>
      </c>
    </row>
    <row r="4944" spans="1:27">
      <c r="A4944">
        <v>2012</v>
      </c>
      <c r="B4944" t="s">
        <v>887</v>
      </c>
      <c r="C4944" t="s">
        <v>1362</v>
      </c>
      <c r="D4944" t="str">
        <f>VLOOKUP($C4944,Sheet1!$C$4:$D$34,2,FALSE)</f>
        <v>Nets</v>
      </c>
      <c r="E4944" t="str">
        <f t="shared" si="77"/>
        <v>Nets2012</v>
      </c>
      <c r="F4944" t="s">
        <v>959</v>
      </c>
      <c r="G4944">
        <v>28</v>
      </c>
      <c r="H4944">
        <v>31</v>
      </c>
      <c r="I4944">
        <v>25</v>
      </c>
      <c r="J4944">
        <v>51.8</v>
      </c>
      <c r="K4944">
        <v>23.8</v>
      </c>
      <c r="L4944">
        <v>0.13600000000000001</v>
      </c>
      <c r="M4944">
        <v>65</v>
      </c>
      <c r="N4944">
        <v>0.754</v>
      </c>
      <c r="O4944">
        <v>210</v>
      </c>
      <c r="P4944">
        <v>0.52900000000000003</v>
      </c>
      <c r="Q4944">
        <v>110</v>
      </c>
      <c r="R4944">
        <v>0.39100000000000001</v>
      </c>
      <c r="S4944">
        <v>0.57399999999999995</v>
      </c>
      <c r="T4944">
        <v>12.9</v>
      </c>
      <c r="U4944">
        <v>3.5</v>
      </c>
      <c r="V4944">
        <v>8</v>
      </c>
      <c r="W4944">
        <v>1.1000000000000001</v>
      </c>
      <c r="X4944">
        <v>8.5</v>
      </c>
      <c r="Y4944">
        <v>5.9</v>
      </c>
      <c r="Z4944">
        <v>0.9</v>
      </c>
      <c r="AA4944">
        <v>0.55000000000000004</v>
      </c>
    </row>
    <row r="4945" spans="1:27">
      <c r="A4945">
        <v>2012</v>
      </c>
      <c r="B4945" t="s">
        <v>1220</v>
      </c>
      <c r="C4945" t="s">
        <v>113</v>
      </c>
      <c r="D4945" t="str">
        <f>VLOOKUP($C4945,Sheet1!$C$4:$D$34,2,FALSE)</f>
        <v>Trail Blazers</v>
      </c>
      <c r="E4945" t="str">
        <f t="shared" si="77"/>
        <v>Trail Blazers2012</v>
      </c>
      <c r="F4945" t="s">
        <v>958</v>
      </c>
      <c r="G4945">
        <v>29</v>
      </c>
      <c r="H4945">
        <v>42</v>
      </c>
      <c r="I4945">
        <v>35.5</v>
      </c>
      <c r="J4945">
        <v>73.099999999999994</v>
      </c>
      <c r="K4945">
        <v>17.899999999999999</v>
      </c>
      <c r="L4945">
        <v>0.14399999999999999</v>
      </c>
      <c r="M4945">
        <v>161</v>
      </c>
      <c r="N4945">
        <v>0.77600000000000002</v>
      </c>
      <c r="O4945">
        <v>332</v>
      </c>
      <c r="P4945">
        <v>0.53300000000000003</v>
      </c>
      <c r="Q4945">
        <v>98</v>
      </c>
      <c r="R4945">
        <v>0.26500000000000001</v>
      </c>
      <c r="S4945">
        <v>0.55600000000000005</v>
      </c>
      <c r="T4945">
        <v>13.3</v>
      </c>
      <c r="U4945">
        <v>6.6</v>
      </c>
      <c r="V4945">
        <v>10.8</v>
      </c>
      <c r="W4945">
        <v>2.7</v>
      </c>
      <c r="X4945">
        <v>12.5</v>
      </c>
      <c r="Y4945">
        <v>7</v>
      </c>
      <c r="Z4945">
        <v>1.48</v>
      </c>
      <c r="AA4945">
        <v>0.6</v>
      </c>
    </row>
    <row r="4946" spans="1:27">
      <c r="A4946">
        <v>2012</v>
      </c>
      <c r="B4946" t="s">
        <v>1220</v>
      </c>
      <c r="C4946" t="s">
        <v>1362</v>
      </c>
      <c r="D4946" t="str">
        <f>VLOOKUP($C4946,Sheet1!$C$4:$D$34,2,FALSE)</f>
        <v>Nets</v>
      </c>
      <c r="E4946" t="str">
        <f t="shared" si="77"/>
        <v>Nets2012</v>
      </c>
      <c r="F4946" t="s">
        <v>958</v>
      </c>
      <c r="G4946">
        <v>29</v>
      </c>
      <c r="H4946">
        <v>16</v>
      </c>
      <c r="I4946">
        <v>35.6</v>
      </c>
      <c r="J4946">
        <v>73.099999999999994</v>
      </c>
      <c r="K4946">
        <v>20.7</v>
      </c>
      <c r="L4946">
        <v>0.105</v>
      </c>
      <c r="M4946">
        <v>64</v>
      </c>
      <c r="N4946">
        <v>0.85899999999999999</v>
      </c>
      <c r="O4946">
        <v>150</v>
      </c>
      <c r="P4946">
        <v>0.42699999999999999</v>
      </c>
      <c r="Q4946">
        <v>52</v>
      </c>
      <c r="R4946">
        <v>0.38500000000000001</v>
      </c>
      <c r="S4946">
        <v>0.52800000000000002</v>
      </c>
      <c r="T4946">
        <v>15.2</v>
      </c>
      <c r="U4946">
        <v>6.8</v>
      </c>
      <c r="V4946">
        <v>11.1</v>
      </c>
      <c r="W4946">
        <v>3.1</v>
      </c>
      <c r="X4946">
        <v>15.3</v>
      </c>
      <c r="Y4946">
        <v>7.7</v>
      </c>
      <c r="Z4946">
        <v>1.44</v>
      </c>
      <c r="AA4946">
        <v>0.69</v>
      </c>
    </row>
    <row r="4947" spans="1:27">
      <c r="A4947">
        <v>2012</v>
      </c>
      <c r="B4947" t="s">
        <v>1393</v>
      </c>
      <c r="C4947" t="s">
        <v>29</v>
      </c>
      <c r="D4947" t="str">
        <f>VLOOKUP($C4947,Sheet1!$C$4:$D$34,2,FALSE)</f>
        <v>Grizzlies</v>
      </c>
      <c r="E4947" t="str">
        <f t="shared" si="77"/>
        <v>Grizzlies2012</v>
      </c>
      <c r="F4947" t="s">
        <v>956</v>
      </c>
      <c r="G4947">
        <v>30</v>
      </c>
      <c r="H4947">
        <v>17</v>
      </c>
      <c r="I4947">
        <v>12.2</v>
      </c>
      <c r="J4947">
        <v>24.9</v>
      </c>
      <c r="K4947">
        <v>17.5</v>
      </c>
      <c r="L4947">
        <v>0.14899999999999999</v>
      </c>
      <c r="M4947">
        <v>10</v>
      </c>
      <c r="N4947">
        <v>0.7</v>
      </c>
      <c r="O4947">
        <v>25</v>
      </c>
      <c r="P4947">
        <v>0.52</v>
      </c>
      <c r="Q4947">
        <v>39</v>
      </c>
      <c r="R4947">
        <v>0.33300000000000002</v>
      </c>
      <c r="S4947">
        <v>0.52600000000000002</v>
      </c>
      <c r="T4947">
        <v>4.2</v>
      </c>
      <c r="U4947">
        <v>1.1000000000000001</v>
      </c>
      <c r="V4947">
        <v>5.0999999999999996</v>
      </c>
      <c r="W4947">
        <v>1.1000000000000001</v>
      </c>
      <c r="X4947">
        <v>13.6</v>
      </c>
      <c r="Y4947">
        <v>5.6</v>
      </c>
      <c r="Z4947">
        <v>0.65</v>
      </c>
      <c r="AA4947">
        <v>0.06</v>
      </c>
    </row>
    <row r="4948" spans="1:27">
      <c r="A4948">
        <v>2012</v>
      </c>
      <c r="B4948" t="s">
        <v>1222</v>
      </c>
      <c r="C4948" t="s">
        <v>56</v>
      </c>
      <c r="D4948" t="str">
        <f>VLOOKUP($C4948,Sheet1!$C$4:$D$34,2,FALSE)</f>
        <v>Magic</v>
      </c>
      <c r="E4948" t="str">
        <f t="shared" si="77"/>
        <v>Magic2012</v>
      </c>
      <c r="F4948" t="s">
        <v>960</v>
      </c>
      <c r="G4948">
        <v>26</v>
      </c>
      <c r="H4948">
        <v>61</v>
      </c>
      <c r="I4948">
        <v>23.2</v>
      </c>
      <c r="J4948">
        <v>47.9</v>
      </c>
      <c r="K4948">
        <v>22.6</v>
      </c>
      <c r="L4948">
        <v>0.11</v>
      </c>
      <c r="M4948">
        <v>167</v>
      </c>
      <c r="N4948">
        <v>0.68300000000000005</v>
      </c>
      <c r="O4948">
        <v>520</v>
      </c>
      <c r="P4948">
        <v>0.42899999999999999</v>
      </c>
      <c r="Q4948">
        <v>14</v>
      </c>
      <c r="R4948">
        <v>0.14299999999999999</v>
      </c>
      <c r="S4948">
        <v>0.46600000000000003</v>
      </c>
      <c r="T4948">
        <v>9.3000000000000007</v>
      </c>
      <c r="U4948">
        <v>5.4</v>
      </c>
      <c r="V4948">
        <v>13.5</v>
      </c>
      <c r="W4948">
        <v>0.8</v>
      </c>
      <c r="X4948">
        <v>6</v>
      </c>
      <c r="Y4948">
        <v>5.9</v>
      </c>
      <c r="Z4948">
        <v>0.7</v>
      </c>
      <c r="AA4948">
        <v>0.31</v>
      </c>
    </row>
    <row r="4949" spans="1:27">
      <c r="A4949">
        <v>2012</v>
      </c>
      <c r="B4949" t="s">
        <v>210</v>
      </c>
      <c r="C4949" t="s">
        <v>62</v>
      </c>
      <c r="D4949" t="str">
        <f>VLOOKUP($C4949,Sheet1!$C$4:$D$34,2,FALSE)</f>
        <v>Rockets</v>
      </c>
      <c r="E4949" t="str">
        <f t="shared" si="77"/>
        <v>Rockets2012</v>
      </c>
      <c r="F4949" t="s">
        <v>956</v>
      </c>
      <c r="G4949">
        <v>25</v>
      </c>
      <c r="H4949">
        <v>66</v>
      </c>
      <c r="I4949">
        <v>26.4</v>
      </c>
      <c r="J4949">
        <v>54.2</v>
      </c>
      <c r="K4949">
        <v>22</v>
      </c>
      <c r="L4949">
        <v>0.187</v>
      </c>
      <c r="M4949">
        <v>190</v>
      </c>
      <c r="N4949">
        <v>0.80500000000000005</v>
      </c>
      <c r="O4949">
        <v>398</v>
      </c>
      <c r="P4949">
        <v>0.52500000000000002</v>
      </c>
      <c r="Q4949">
        <v>202</v>
      </c>
      <c r="R4949">
        <v>0.33700000000000002</v>
      </c>
      <c r="S4949">
        <v>0.56699999999999995</v>
      </c>
      <c r="T4949">
        <v>11.7</v>
      </c>
      <c r="U4949">
        <v>2.5</v>
      </c>
      <c r="V4949">
        <v>5.6</v>
      </c>
      <c r="W4949">
        <v>5.3</v>
      </c>
      <c r="X4949">
        <v>32.700000000000003</v>
      </c>
      <c r="Y4949">
        <v>8.1</v>
      </c>
      <c r="Z4949">
        <v>1.29</v>
      </c>
      <c r="AA4949">
        <v>0.15</v>
      </c>
    </row>
    <row r="4950" spans="1:27">
      <c r="A4950">
        <v>2012</v>
      </c>
      <c r="B4950" t="s">
        <v>293</v>
      </c>
      <c r="C4950" t="s">
        <v>41</v>
      </c>
      <c r="D4950" t="str">
        <f>VLOOKUP($C4950,Sheet1!$C$4:$D$34,2,FALSE)</f>
        <v>Jazz</v>
      </c>
      <c r="E4950" t="str">
        <f t="shared" si="77"/>
        <v>Jazz2012</v>
      </c>
      <c r="F4950" t="s">
        <v>958</v>
      </c>
      <c r="G4950">
        <v>21</v>
      </c>
      <c r="H4950">
        <v>66</v>
      </c>
      <c r="I4950">
        <v>30.3</v>
      </c>
      <c r="J4950">
        <v>61.9</v>
      </c>
      <c r="K4950">
        <v>17.899999999999999</v>
      </c>
      <c r="L4950">
        <v>0.13700000000000001</v>
      </c>
      <c r="M4950">
        <v>232</v>
      </c>
      <c r="N4950">
        <v>0.83199999999999996</v>
      </c>
      <c r="O4950">
        <v>427</v>
      </c>
      <c r="P4950">
        <v>0.496</v>
      </c>
      <c r="Q4950">
        <v>159</v>
      </c>
      <c r="R4950">
        <v>0.34599999999999997</v>
      </c>
      <c r="S4950">
        <v>0.56799999999999995</v>
      </c>
      <c r="T4950">
        <v>11.8</v>
      </c>
      <c r="U4950">
        <v>3.5</v>
      </c>
      <c r="V4950">
        <v>6.6</v>
      </c>
      <c r="W4950">
        <v>3.1</v>
      </c>
      <c r="X4950">
        <v>16</v>
      </c>
      <c r="Y4950">
        <v>6.7</v>
      </c>
      <c r="Z4950">
        <v>0.8</v>
      </c>
      <c r="AA4950">
        <v>0.62</v>
      </c>
    </row>
    <row r="4951" spans="1:27">
      <c r="A4951">
        <v>2012</v>
      </c>
      <c r="B4951" t="s">
        <v>1394</v>
      </c>
      <c r="C4951" t="s">
        <v>67</v>
      </c>
      <c r="D4951" t="str">
        <f>VLOOKUP($C4951,Sheet1!$C$4:$D$34,2,FALSE)</f>
        <v>Suns</v>
      </c>
      <c r="E4951" t="str">
        <f t="shared" si="77"/>
        <v>Suns2012</v>
      </c>
      <c r="F4951" t="s">
        <v>958</v>
      </c>
      <c r="G4951">
        <v>39</v>
      </c>
      <c r="H4951">
        <v>49</v>
      </c>
      <c r="I4951">
        <v>27.9</v>
      </c>
      <c r="J4951">
        <v>58.2</v>
      </c>
      <c r="K4951">
        <v>18.7</v>
      </c>
      <c r="L4951">
        <v>0.115</v>
      </c>
      <c r="M4951">
        <v>107</v>
      </c>
      <c r="N4951">
        <v>0.76600000000000001</v>
      </c>
      <c r="O4951">
        <v>398</v>
      </c>
      <c r="P4951">
        <v>0.47</v>
      </c>
      <c r="Q4951">
        <v>53</v>
      </c>
      <c r="R4951">
        <v>0.26400000000000001</v>
      </c>
      <c r="S4951">
        <v>0.5</v>
      </c>
      <c r="T4951">
        <v>10.199999999999999</v>
      </c>
      <c r="U4951">
        <v>3.5</v>
      </c>
      <c r="V4951">
        <v>7.1</v>
      </c>
      <c r="W4951">
        <v>2.2000000000000002</v>
      </c>
      <c r="X4951">
        <v>12.2</v>
      </c>
      <c r="Y4951">
        <v>6.1</v>
      </c>
      <c r="Z4951">
        <v>0.84</v>
      </c>
      <c r="AA4951">
        <v>0.59</v>
      </c>
    </row>
    <row r="4952" spans="1:27">
      <c r="A4952">
        <v>2012</v>
      </c>
      <c r="B4952" t="s">
        <v>447</v>
      </c>
      <c r="C4952" t="s">
        <v>71</v>
      </c>
      <c r="D4952" t="str">
        <f>VLOOKUP($C4952,Sheet1!$C$4:$D$34,2,FALSE)</f>
        <v>Pistons</v>
      </c>
      <c r="E4952" t="str">
        <f t="shared" si="77"/>
        <v>Pistons2012</v>
      </c>
      <c r="F4952" t="s">
        <v>960</v>
      </c>
      <c r="G4952">
        <v>21</v>
      </c>
      <c r="H4952">
        <v>66</v>
      </c>
      <c r="I4952">
        <v>31.4</v>
      </c>
      <c r="J4952">
        <v>64.8</v>
      </c>
      <c r="K4952">
        <v>23.7</v>
      </c>
      <c r="L4952">
        <v>0.152</v>
      </c>
      <c r="M4952">
        <v>272</v>
      </c>
      <c r="N4952">
        <v>0.73899999999999999</v>
      </c>
      <c r="O4952">
        <v>780</v>
      </c>
      <c r="P4952">
        <v>0.52200000000000002</v>
      </c>
      <c r="Q4952">
        <v>1</v>
      </c>
      <c r="R4952">
        <v>0</v>
      </c>
      <c r="S4952">
        <v>0.56299999999999994</v>
      </c>
      <c r="T4952">
        <v>15.4</v>
      </c>
      <c r="U4952">
        <v>9.6999999999999993</v>
      </c>
      <c r="V4952">
        <v>18.399999999999999</v>
      </c>
      <c r="W4952">
        <v>2.2999999999999998</v>
      </c>
      <c r="X4952">
        <v>14.1</v>
      </c>
      <c r="Y4952">
        <v>8.9</v>
      </c>
      <c r="Z4952">
        <v>1.27</v>
      </c>
      <c r="AA4952">
        <v>0.7</v>
      </c>
    </row>
    <row r="4953" spans="1:27">
      <c r="A4953">
        <v>2012</v>
      </c>
      <c r="B4953" t="s">
        <v>1346</v>
      </c>
      <c r="C4953" t="s">
        <v>138</v>
      </c>
      <c r="D4953" t="str">
        <f>VLOOKUP($C4953,Sheet1!$C$4:$D$34,2,FALSE)</f>
        <v>Celtics</v>
      </c>
      <c r="E4953" t="str">
        <f t="shared" si="77"/>
        <v>Celtics2012</v>
      </c>
      <c r="F4953" t="s">
        <v>30</v>
      </c>
      <c r="G4953">
        <v>26</v>
      </c>
      <c r="H4953">
        <v>55</v>
      </c>
      <c r="I4953">
        <v>13.7</v>
      </c>
      <c r="J4953">
        <v>28.4</v>
      </c>
      <c r="K4953">
        <v>10.9</v>
      </c>
      <c r="L4953">
        <v>0.193</v>
      </c>
      <c r="M4953">
        <v>41</v>
      </c>
      <c r="N4953">
        <v>0.70699999999999996</v>
      </c>
      <c r="O4953">
        <v>120</v>
      </c>
      <c r="P4953">
        <v>0.55000000000000004</v>
      </c>
      <c r="Q4953">
        <v>0</v>
      </c>
      <c r="R4953">
        <v>0</v>
      </c>
      <c r="S4953">
        <v>0.58299999999999996</v>
      </c>
      <c r="T4953">
        <v>2.9</v>
      </c>
      <c r="U4953">
        <v>3.2</v>
      </c>
      <c r="V4953">
        <v>13.8</v>
      </c>
      <c r="W4953">
        <v>0.5</v>
      </c>
      <c r="X4953">
        <v>5.9</v>
      </c>
      <c r="Y4953">
        <v>4.9000000000000004</v>
      </c>
      <c r="Z4953">
        <v>0.67</v>
      </c>
      <c r="AA4953">
        <v>1.55</v>
      </c>
    </row>
    <row r="4954" spans="1:27">
      <c r="A4954">
        <v>2012</v>
      </c>
      <c r="B4954" t="s">
        <v>1021</v>
      </c>
      <c r="C4954" t="s">
        <v>39</v>
      </c>
      <c r="D4954" t="str">
        <f>VLOOKUP($C4954,Sheet1!$C$4:$D$34,2,FALSE)</f>
        <v>Pelicans</v>
      </c>
      <c r="E4954" t="str">
        <f t="shared" si="77"/>
        <v>Pelicans2012</v>
      </c>
      <c r="F4954" t="s">
        <v>959</v>
      </c>
      <c r="G4954">
        <v>24</v>
      </c>
      <c r="H4954">
        <v>66</v>
      </c>
      <c r="I4954">
        <v>25.6</v>
      </c>
      <c r="J4954">
        <v>53.1</v>
      </c>
      <c r="K4954">
        <v>20.2</v>
      </c>
      <c r="L4954">
        <v>0.20499999999999999</v>
      </c>
      <c r="M4954">
        <v>117</v>
      </c>
      <c r="N4954">
        <v>0.82099999999999995</v>
      </c>
      <c r="O4954">
        <v>387</v>
      </c>
      <c r="P4954">
        <v>0.47</v>
      </c>
      <c r="Q4954">
        <v>135</v>
      </c>
      <c r="R4954">
        <v>0.31900000000000001</v>
      </c>
      <c r="S4954">
        <v>0.51400000000000001</v>
      </c>
      <c r="T4954">
        <v>8.9</v>
      </c>
      <c r="U4954">
        <v>2.6</v>
      </c>
      <c r="V4954">
        <v>6.1</v>
      </c>
      <c r="W4954">
        <v>5.4</v>
      </c>
      <c r="X4954">
        <v>36</v>
      </c>
      <c r="Y4954">
        <v>7.8</v>
      </c>
      <c r="Z4954">
        <v>0.91</v>
      </c>
      <c r="AA4954">
        <v>0.14000000000000001</v>
      </c>
    </row>
    <row r="4955" spans="1:27">
      <c r="A4955">
        <v>2012</v>
      </c>
      <c r="B4955" t="s">
        <v>1280</v>
      </c>
      <c r="C4955" t="s">
        <v>39</v>
      </c>
      <c r="D4955" t="str">
        <f>VLOOKUP($C4955,Sheet1!$C$4:$D$34,2,FALSE)</f>
        <v>Pelicans</v>
      </c>
      <c r="E4955" t="str">
        <f t="shared" si="77"/>
        <v>Pelicans2012</v>
      </c>
      <c r="F4955" t="s">
        <v>960</v>
      </c>
      <c r="G4955">
        <v>26</v>
      </c>
      <c r="H4955">
        <v>54</v>
      </c>
      <c r="I4955">
        <v>20</v>
      </c>
      <c r="J4955">
        <v>41.3</v>
      </c>
      <c r="K4955">
        <v>14.7</v>
      </c>
      <c r="L4955">
        <v>0.13700000000000001</v>
      </c>
      <c r="M4955">
        <v>63</v>
      </c>
      <c r="N4955">
        <v>0.61899999999999999</v>
      </c>
      <c r="O4955">
        <v>260</v>
      </c>
      <c r="P4955">
        <v>0.53800000000000003</v>
      </c>
      <c r="Q4955">
        <v>1</v>
      </c>
      <c r="R4955">
        <v>0</v>
      </c>
      <c r="S4955">
        <v>0.55200000000000005</v>
      </c>
      <c r="T4955">
        <v>5.9</v>
      </c>
      <c r="U4955">
        <v>4.9000000000000004</v>
      </c>
      <c r="V4955">
        <v>14.6</v>
      </c>
      <c r="W4955">
        <v>1.4</v>
      </c>
      <c r="X4955">
        <v>11.6</v>
      </c>
      <c r="Y4955">
        <v>6.9</v>
      </c>
      <c r="Z4955">
        <v>0.98</v>
      </c>
      <c r="AA4955">
        <v>0.85</v>
      </c>
    </row>
    <row r="4956" spans="1:27">
      <c r="A4956">
        <v>2012</v>
      </c>
      <c r="B4956" t="s">
        <v>1395</v>
      </c>
      <c r="C4956" t="s">
        <v>67</v>
      </c>
      <c r="D4956" t="str">
        <f>VLOOKUP($C4956,Sheet1!$C$4:$D$34,2,FALSE)</f>
        <v>Suns</v>
      </c>
      <c r="E4956" t="str">
        <f t="shared" si="77"/>
        <v>Suns2012</v>
      </c>
      <c r="F4956" t="s">
        <v>960</v>
      </c>
      <c r="G4956">
        <v>29</v>
      </c>
      <c r="H4956">
        <v>35</v>
      </c>
      <c r="I4956">
        <v>14.2</v>
      </c>
      <c r="J4956">
        <v>29.6</v>
      </c>
      <c r="K4956">
        <v>23.7</v>
      </c>
      <c r="L4956">
        <v>0.13900000000000001</v>
      </c>
      <c r="M4956">
        <v>99</v>
      </c>
      <c r="N4956">
        <v>0.76800000000000002</v>
      </c>
      <c r="O4956">
        <v>170</v>
      </c>
      <c r="P4956">
        <v>0.42899999999999999</v>
      </c>
      <c r="Q4956">
        <v>10</v>
      </c>
      <c r="R4956">
        <v>0.1</v>
      </c>
      <c r="S4956">
        <v>0.503</v>
      </c>
      <c r="T4956">
        <v>6.4</v>
      </c>
      <c r="U4956">
        <v>2.6</v>
      </c>
      <c r="V4956">
        <v>10.4</v>
      </c>
      <c r="W4956">
        <v>0.9</v>
      </c>
      <c r="X4956">
        <v>9.5</v>
      </c>
      <c r="Y4956">
        <v>6.9</v>
      </c>
      <c r="Z4956">
        <v>0.23</v>
      </c>
      <c r="AA4956">
        <v>0.09</v>
      </c>
    </row>
    <row r="4957" spans="1:27">
      <c r="A4957">
        <v>2012</v>
      </c>
      <c r="B4957" t="s">
        <v>1225</v>
      </c>
      <c r="C4957" t="s">
        <v>56</v>
      </c>
      <c r="D4957" t="str">
        <f>VLOOKUP($C4957,Sheet1!$C$4:$D$34,2,FALSE)</f>
        <v>Magic</v>
      </c>
      <c r="E4957" t="str">
        <f t="shared" si="77"/>
        <v>Magic2012</v>
      </c>
      <c r="F4957" t="s">
        <v>958</v>
      </c>
      <c r="G4957">
        <v>32</v>
      </c>
      <c r="H4957">
        <v>53</v>
      </c>
      <c r="I4957">
        <v>31</v>
      </c>
      <c r="J4957">
        <v>63.9</v>
      </c>
      <c r="K4957">
        <v>19.600000000000001</v>
      </c>
      <c r="L4957">
        <v>0.20599999999999999</v>
      </c>
      <c r="M4957">
        <v>95</v>
      </c>
      <c r="N4957">
        <v>0.70499999999999996</v>
      </c>
      <c r="O4957">
        <v>246</v>
      </c>
      <c r="P4957">
        <v>0.48</v>
      </c>
      <c r="Q4957">
        <v>258</v>
      </c>
      <c r="R4957">
        <v>0.35299999999999998</v>
      </c>
      <c r="S4957">
        <v>0.52800000000000002</v>
      </c>
      <c r="T4957">
        <v>10.9</v>
      </c>
      <c r="U4957">
        <v>3.8</v>
      </c>
      <c r="V4957">
        <v>7</v>
      </c>
      <c r="W4957">
        <v>4.4000000000000004</v>
      </c>
      <c r="X4957">
        <v>24.2</v>
      </c>
      <c r="Y4957">
        <v>7.3</v>
      </c>
      <c r="Z4957">
        <v>0.85</v>
      </c>
      <c r="AA4957">
        <v>0.32</v>
      </c>
    </row>
    <row r="4958" spans="1:27">
      <c r="A4958">
        <v>2012</v>
      </c>
      <c r="B4958" t="s">
        <v>808</v>
      </c>
      <c r="C4958" t="s">
        <v>103</v>
      </c>
      <c r="D4958" t="str">
        <f>VLOOKUP($C4958,Sheet1!$C$4:$D$34,2,FALSE)</f>
        <v>Mavericks</v>
      </c>
      <c r="E4958" t="str">
        <f t="shared" si="77"/>
        <v>Mavericks2012</v>
      </c>
      <c r="F4958" t="s">
        <v>30</v>
      </c>
      <c r="G4958">
        <v>25</v>
      </c>
      <c r="H4958">
        <v>61</v>
      </c>
      <c r="I4958">
        <v>18.5</v>
      </c>
      <c r="J4958">
        <v>38</v>
      </c>
      <c r="K4958">
        <v>14.5</v>
      </c>
      <c r="L4958">
        <v>0.14199999999999999</v>
      </c>
      <c r="M4958">
        <v>147</v>
      </c>
      <c r="N4958">
        <v>0.63900000000000001</v>
      </c>
      <c r="O4958">
        <v>237</v>
      </c>
      <c r="P4958">
        <v>0.54900000000000004</v>
      </c>
      <c r="Q4958">
        <v>1</v>
      </c>
      <c r="R4958">
        <v>0</v>
      </c>
      <c r="S4958">
        <v>0.58499999999999996</v>
      </c>
      <c r="T4958">
        <v>5.8</v>
      </c>
      <c r="U4958">
        <v>4.7</v>
      </c>
      <c r="V4958">
        <v>14.4</v>
      </c>
      <c r="W4958">
        <v>0.2</v>
      </c>
      <c r="X4958">
        <v>1.7</v>
      </c>
      <c r="Y4958">
        <v>3.8</v>
      </c>
      <c r="Z4958">
        <v>0.62</v>
      </c>
      <c r="AA4958">
        <v>0.51</v>
      </c>
    </row>
    <row r="4959" spans="1:27">
      <c r="A4959">
        <v>2012</v>
      </c>
      <c r="B4959" t="s">
        <v>744</v>
      </c>
      <c r="C4959" t="s">
        <v>59</v>
      </c>
      <c r="D4959" t="str">
        <f>VLOOKUP($C4959,Sheet1!$C$4:$D$34,2,FALSE)</f>
        <v>Knicks</v>
      </c>
      <c r="E4959" t="str">
        <f t="shared" si="77"/>
        <v>Knicks2012</v>
      </c>
      <c r="F4959" t="s">
        <v>959</v>
      </c>
      <c r="G4959">
        <v>21</v>
      </c>
      <c r="H4959">
        <v>59</v>
      </c>
      <c r="I4959">
        <v>28.7</v>
      </c>
      <c r="J4959">
        <v>59.4</v>
      </c>
      <c r="K4959">
        <v>18.3</v>
      </c>
      <c r="L4959">
        <v>0.16</v>
      </c>
      <c r="M4959">
        <v>109</v>
      </c>
      <c r="N4959">
        <v>0.79800000000000004</v>
      </c>
      <c r="O4959">
        <v>376</v>
      </c>
      <c r="P4959">
        <v>0.441</v>
      </c>
      <c r="Q4959">
        <v>157</v>
      </c>
      <c r="R4959">
        <v>0.30599999999999999</v>
      </c>
      <c r="S4959">
        <v>0.48499999999999999</v>
      </c>
      <c r="T4959">
        <v>9.5</v>
      </c>
      <c r="U4959">
        <v>3.2</v>
      </c>
      <c r="V4959">
        <v>6.3</v>
      </c>
      <c r="W4959">
        <v>2.8</v>
      </c>
      <c r="X4959">
        <v>15.8</v>
      </c>
      <c r="Y4959">
        <v>6.1</v>
      </c>
      <c r="Z4959">
        <v>1.71</v>
      </c>
      <c r="AA4959">
        <v>0.14000000000000001</v>
      </c>
    </row>
    <row r="4960" spans="1:27">
      <c r="A4960">
        <v>2012</v>
      </c>
      <c r="B4960" t="s">
        <v>596</v>
      </c>
      <c r="C4960" t="s">
        <v>70</v>
      </c>
      <c r="D4960" t="str">
        <f>VLOOKUP($C4960,Sheet1!$C$4:$D$34,2,FALSE)</f>
        <v>Kings</v>
      </c>
      <c r="E4960" t="str">
        <f t="shared" si="77"/>
        <v>Kings2012</v>
      </c>
      <c r="F4960" t="s">
        <v>956</v>
      </c>
      <c r="G4960">
        <v>22</v>
      </c>
      <c r="H4960">
        <v>65</v>
      </c>
      <c r="I4960">
        <v>25.3</v>
      </c>
      <c r="J4960">
        <v>52.4</v>
      </c>
      <c r="K4960">
        <v>20</v>
      </c>
      <c r="L4960">
        <v>0.14000000000000001</v>
      </c>
      <c r="M4960">
        <v>185</v>
      </c>
      <c r="N4960">
        <v>0.83199999999999996</v>
      </c>
      <c r="O4960">
        <v>351</v>
      </c>
      <c r="P4960">
        <v>0.49299999999999999</v>
      </c>
      <c r="Q4960">
        <v>218</v>
      </c>
      <c r="R4960">
        <v>0.38100000000000001</v>
      </c>
      <c r="S4960">
        <v>0.57599999999999996</v>
      </c>
      <c r="T4960">
        <v>11.5</v>
      </c>
      <c r="U4960">
        <v>2.6</v>
      </c>
      <c r="V4960">
        <v>5.6</v>
      </c>
      <c r="W4960">
        <v>4.0999999999999996</v>
      </c>
      <c r="X4960">
        <v>25.8</v>
      </c>
      <c r="Y4960">
        <v>7.9</v>
      </c>
      <c r="Z4960">
        <v>0.82</v>
      </c>
      <c r="AA4960">
        <v>0.12</v>
      </c>
    </row>
    <row r="4961" spans="1:27">
      <c r="A4961">
        <v>2012</v>
      </c>
      <c r="B4961" t="s">
        <v>1396</v>
      </c>
      <c r="C4961" t="s">
        <v>80</v>
      </c>
      <c r="D4961" t="str">
        <f>VLOOKUP($C4961,Sheet1!$C$4:$D$34,2,FALSE)</f>
        <v>Hawks</v>
      </c>
      <c r="E4961" t="str">
        <f t="shared" si="77"/>
        <v>Hawks2012</v>
      </c>
      <c r="F4961" t="s">
        <v>958</v>
      </c>
      <c r="G4961">
        <v>27</v>
      </c>
      <c r="H4961">
        <v>56</v>
      </c>
      <c r="I4961">
        <v>16.5</v>
      </c>
      <c r="J4961">
        <v>33.5</v>
      </c>
      <c r="K4961">
        <v>19.8</v>
      </c>
      <c r="L4961">
        <v>0.17799999999999999</v>
      </c>
      <c r="M4961">
        <v>100</v>
      </c>
      <c r="N4961">
        <v>0.72</v>
      </c>
      <c r="O4961">
        <v>269</v>
      </c>
      <c r="P4961">
        <v>0.51700000000000002</v>
      </c>
      <c r="Q4961">
        <v>6</v>
      </c>
      <c r="R4961">
        <v>0.33300000000000002</v>
      </c>
      <c r="S4961">
        <v>0.55800000000000005</v>
      </c>
      <c r="T4961">
        <v>6.4</v>
      </c>
      <c r="U4961">
        <v>4</v>
      </c>
      <c r="V4961">
        <v>14.4</v>
      </c>
      <c r="W4961">
        <v>0.6</v>
      </c>
      <c r="X4961">
        <v>5.8</v>
      </c>
      <c r="Y4961">
        <v>6</v>
      </c>
      <c r="Z4961">
        <v>0.77</v>
      </c>
      <c r="AA4961">
        <v>0.32</v>
      </c>
    </row>
    <row r="4962" spans="1:27">
      <c r="A4962">
        <v>2012</v>
      </c>
      <c r="B4962" t="s">
        <v>1310</v>
      </c>
      <c r="C4962" t="s">
        <v>70</v>
      </c>
      <c r="D4962" t="str">
        <f>VLOOKUP($C4962,Sheet1!$C$4:$D$34,2,FALSE)</f>
        <v>Kings</v>
      </c>
      <c r="E4962" t="str">
        <f t="shared" si="77"/>
        <v>Kings2012</v>
      </c>
      <c r="F4962" t="s">
        <v>960</v>
      </c>
      <c r="G4962">
        <v>23</v>
      </c>
      <c r="H4962">
        <v>35</v>
      </c>
      <c r="I4962">
        <v>18.2</v>
      </c>
      <c r="J4962">
        <v>37.6</v>
      </c>
      <c r="K4962">
        <v>16.2</v>
      </c>
      <c r="L4962">
        <v>0.16400000000000001</v>
      </c>
      <c r="M4962">
        <v>58</v>
      </c>
      <c r="N4962">
        <v>0.63800000000000001</v>
      </c>
      <c r="O4962">
        <v>173</v>
      </c>
      <c r="P4962">
        <v>0.376</v>
      </c>
      <c r="Q4962">
        <v>1</v>
      </c>
      <c r="R4962">
        <v>0</v>
      </c>
      <c r="S4962">
        <v>0.41899999999999998</v>
      </c>
      <c r="T4962">
        <v>4.8</v>
      </c>
      <c r="U4962">
        <v>5.0999999999999996</v>
      </c>
      <c r="V4962">
        <v>15.2</v>
      </c>
      <c r="W4962">
        <v>0.6</v>
      </c>
      <c r="X4962">
        <v>5.0999999999999996</v>
      </c>
      <c r="Y4962">
        <v>5.4</v>
      </c>
      <c r="Z4962">
        <v>0.51</v>
      </c>
      <c r="AA4962">
        <v>0.49</v>
      </c>
    </row>
    <row r="4963" spans="1:27">
      <c r="A4963">
        <v>2012</v>
      </c>
      <c r="B4963" t="s">
        <v>1310</v>
      </c>
      <c r="C4963" t="s">
        <v>113</v>
      </c>
      <c r="D4963" t="str">
        <f>VLOOKUP($C4963,Sheet1!$C$4:$D$34,2,FALSE)</f>
        <v>Trail Blazers</v>
      </c>
      <c r="E4963" t="str">
        <f t="shared" si="77"/>
        <v>Trail Blazers2012</v>
      </c>
      <c r="F4963" t="s">
        <v>960</v>
      </c>
      <c r="G4963">
        <v>23</v>
      </c>
      <c r="H4963">
        <v>19</v>
      </c>
      <c r="I4963">
        <v>31.4</v>
      </c>
      <c r="J4963">
        <v>63.7</v>
      </c>
      <c r="K4963">
        <v>21.7</v>
      </c>
      <c r="L4963">
        <v>0.109</v>
      </c>
      <c r="M4963">
        <v>76</v>
      </c>
      <c r="N4963">
        <v>0.64500000000000002</v>
      </c>
      <c r="O4963">
        <v>218</v>
      </c>
      <c r="P4963">
        <v>0.54600000000000004</v>
      </c>
      <c r="Q4963">
        <v>1</v>
      </c>
      <c r="R4963">
        <v>0</v>
      </c>
      <c r="S4963">
        <v>0.56799999999999995</v>
      </c>
      <c r="T4963">
        <v>15.1</v>
      </c>
      <c r="U4963">
        <v>8.3000000000000007</v>
      </c>
      <c r="V4963">
        <v>15.4</v>
      </c>
      <c r="W4963">
        <v>1.2</v>
      </c>
      <c r="X4963">
        <v>7</v>
      </c>
      <c r="Y4963">
        <v>6.8</v>
      </c>
      <c r="Z4963">
        <v>0.63</v>
      </c>
      <c r="AA4963">
        <v>0.95</v>
      </c>
    </row>
    <row r="4964" spans="1:27">
      <c r="A4964">
        <v>2012</v>
      </c>
      <c r="B4964" t="s">
        <v>1338</v>
      </c>
      <c r="C4964" t="s">
        <v>56</v>
      </c>
      <c r="D4964" t="str">
        <f>VLOOKUP($C4964,Sheet1!$C$4:$D$34,2,FALSE)</f>
        <v>Magic</v>
      </c>
      <c r="E4964" t="str">
        <f t="shared" si="77"/>
        <v>Magic2012</v>
      </c>
      <c r="F4964" t="s">
        <v>959</v>
      </c>
      <c r="G4964">
        <v>27</v>
      </c>
      <c r="H4964">
        <v>65</v>
      </c>
      <c r="I4964">
        <v>27</v>
      </c>
      <c r="J4964">
        <v>55.7</v>
      </c>
      <c r="K4964">
        <v>19.3</v>
      </c>
      <c r="L4964">
        <v>9.4E-2</v>
      </c>
      <c r="M4964">
        <v>157</v>
      </c>
      <c r="N4964">
        <v>0.91100000000000003</v>
      </c>
      <c r="O4964">
        <v>316</v>
      </c>
      <c r="P4964">
        <v>0.43</v>
      </c>
      <c r="Q4964">
        <v>268</v>
      </c>
      <c r="R4964">
        <v>0.41799999999999998</v>
      </c>
      <c r="S4964">
        <v>0.57499999999999996</v>
      </c>
      <c r="T4964">
        <v>11.6</v>
      </c>
      <c r="U4964">
        <v>2.2999999999999998</v>
      </c>
      <c r="V4964">
        <v>4.9000000000000004</v>
      </c>
      <c r="W4964">
        <v>2.5</v>
      </c>
      <c r="X4964">
        <v>16.399999999999999</v>
      </c>
      <c r="Y4964">
        <v>6</v>
      </c>
      <c r="Z4964">
        <v>0.42</v>
      </c>
      <c r="AA4964">
        <v>0.09</v>
      </c>
    </row>
    <row r="4965" spans="1:27">
      <c r="A4965">
        <v>2012</v>
      </c>
      <c r="B4965" t="s">
        <v>1141</v>
      </c>
      <c r="C4965" t="s">
        <v>59</v>
      </c>
      <c r="D4965" t="str">
        <f>VLOOKUP($C4965,Sheet1!$C$4:$D$34,2,FALSE)</f>
        <v>Knicks</v>
      </c>
      <c r="E4965" t="str">
        <f t="shared" si="77"/>
        <v>Knicks2012</v>
      </c>
      <c r="F4965" t="s">
        <v>959</v>
      </c>
      <c r="G4965">
        <v>26</v>
      </c>
      <c r="H4965">
        <v>35</v>
      </c>
      <c r="I4965">
        <v>27.4</v>
      </c>
      <c r="J4965">
        <v>56.5</v>
      </c>
      <c r="K4965">
        <v>22.2</v>
      </c>
      <c r="L4965">
        <v>9.7000000000000003E-2</v>
      </c>
      <c r="M4965">
        <v>55</v>
      </c>
      <c r="N4965">
        <v>0.70899999999999996</v>
      </c>
      <c r="O4965">
        <v>212</v>
      </c>
      <c r="P4965">
        <v>0.46200000000000002</v>
      </c>
      <c r="Q4965">
        <v>193</v>
      </c>
      <c r="R4965">
        <v>0.34699999999999998</v>
      </c>
      <c r="S4965">
        <v>0.50800000000000001</v>
      </c>
      <c r="T4965">
        <v>12.5</v>
      </c>
      <c r="U4965">
        <v>3.9</v>
      </c>
      <c r="V4965">
        <v>8.1999999999999993</v>
      </c>
      <c r="W4965">
        <v>2.4</v>
      </c>
      <c r="X4965">
        <v>15.3</v>
      </c>
      <c r="Y4965">
        <v>7.1</v>
      </c>
      <c r="Z4965">
        <v>1.54</v>
      </c>
      <c r="AA4965">
        <v>0.17</v>
      </c>
    </row>
    <row r="4966" spans="1:27">
      <c r="A4966">
        <v>2012</v>
      </c>
      <c r="B4966" t="s">
        <v>1353</v>
      </c>
      <c r="C4966" t="s">
        <v>41</v>
      </c>
      <c r="D4966" t="str">
        <f>VLOOKUP($C4966,Sheet1!$C$4:$D$34,2,FALSE)</f>
        <v>Jazz</v>
      </c>
      <c r="E4966" t="str">
        <f t="shared" si="77"/>
        <v>Jazz2012</v>
      </c>
      <c r="F4966" t="s">
        <v>956</v>
      </c>
      <c r="G4966">
        <v>33</v>
      </c>
      <c r="H4966">
        <v>37</v>
      </c>
      <c r="I4966">
        <v>13.5</v>
      </c>
      <c r="J4966">
        <v>27.2</v>
      </c>
      <c r="K4966">
        <v>17.899999999999999</v>
      </c>
      <c r="L4966">
        <v>0.25600000000000001</v>
      </c>
      <c r="M4966">
        <v>17</v>
      </c>
      <c r="N4966">
        <v>0.76500000000000001</v>
      </c>
      <c r="O4966">
        <v>104</v>
      </c>
      <c r="P4966">
        <v>0.45200000000000001</v>
      </c>
      <c r="Q4966">
        <v>37</v>
      </c>
      <c r="R4966">
        <v>0.27</v>
      </c>
      <c r="S4966">
        <v>0.46100000000000002</v>
      </c>
      <c r="T4966">
        <v>3.7</v>
      </c>
      <c r="U4966">
        <v>1.2</v>
      </c>
      <c r="V4966">
        <v>5.2</v>
      </c>
      <c r="W4966">
        <v>3.3</v>
      </c>
      <c r="X4966">
        <v>36.799999999999997</v>
      </c>
      <c r="Y4966">
        <v>7.3</v>
      </c>
      <c r="Z4966">
        <v>0.46</v>
      </c>
      <c r="AA4966">
        <v>0.22</v>
      </c>
    </row>
    <row r="4967" spans="1:27">
      <c r="A4967">
        <v>2012</v>
      </c>
      <c r="B4967" t="s">
        <v>781</v>
      </c>
      <c r="C4967" t="s">
        <v>113</v>
      </c>
      <c r="D4967" t="str">
        <f>VLOOKUP($C4967,Sheet1!$C$4:$D$34,2,FALSE)</f>
        <v>Trail Blazers</v>
      </c>
      <c r="E4967" t="str">
        <f t="shared" si="77"/>
        <v>Trail Blazers2012</v>
      </c>
      <c r="F4967" t="s">
        <v>959</v>
      </c>
      <c r="G4967">
        <v>31</v>
      </c>
      <c r="H4967">
        <v>60</v>
      </c>
      <c r="I4967">
        <v>26.7</v>
      </c>
      <c r="J4967">
        <v>55.1</v>
      </c>
      <c r="K4967">
        <v>26.8</v>
      </c>
      <c r="L4967">
        <v>0.11799999999999999</v>
      </c>
      <c r="M4967">
        <v>206</v>
      </c>
      <c r="N4967">
        <v>0.92700000000000005</v>
      </c>
      <c r="O4967">
        <v>477</v>
      </c>
      <c r="P4967">
        <v>0.42599999999999999</v>
      </c>
      <c r="Q4967">
        <v>260</v>
      </c>
      <c r="R4967">
        <v>0.308</v>
      </c>
      <c r="S4967">
        <v>0.50600000000000001</v>
      </c>
      <c r="T4967">
        <v>14</v>
      </c>
      <c r="U4967">
        <v>2</v>
      </c>
      <c r="V4967">
        <v>4.3</v>
      </c>
      <c r="W4967">
        <v>3.2</v>
      </c>
      <c r="X4967">
        <v>20.7</v>
      </c>
      <c r="Y4967">
        <v>6.7</v>
      </c>
      <c r="Z4967">
        <v>0.92</v>
      </c>
      <c r="AA4967">
        <v>0.23</v>
      </c>
    </row>
    <row r="4968" spans="1:27">
      <c r="A4968">
        <v>2012</v>
      </c>
      <c r="B4968" t="s">
        <v>1397</v>
      </c>
      <c r="C4968" t="s">
        <v>26</v>
      </c>
      <c r="D4968" t="str">
        <f>VLOOKUP($C4968,Sheet1!$C$4:$D$34,2,FALSE)</f>
        <v>Raptors</v>
      </c>
      <c r="E4968" t="str">
        <f t="shared" si="77"/>
        <v>Raptors2012</v>
      </c>
      <c r="F4968" t="s">
        <v>30</v>
      </c>
      <c r="G4968">
        <v>33</v>
      </c>
      <c r="H4968">
        <v>34</v>
      </c>
      <c r="I4968">
        <v>10.8</v>
      </c>
      <c r="J4968">
        <v>22.1</v>
      </c>
      <c r="K4968">
        <v>10.1</v>
      </c>
      <c r="L4968">
        <v>0.27900000000000003</v>
      </c>
      <c r="M4968">
        <v>27</v>
      </c>
      <c r="N4968">
        <v>0.25900000000000001</v>
      </c>
      <c r="O4968">
        <v>45</v>
      </c>
      <c r="P4968">
        <v>0.378</v>
      </c>
      <c r="Q4968">
        <v>0</v>
      </c>
      <c r="R4968">
        <v>0</v>
      </c>
      <c r="S4968">
        <v>0.36</v>
      </c>
      <c r="T4968">
        <v>1.2</v>
      </c>
      <c r="U4968">
        <v>3.3</v>
      </c>
      <c r="V4968">
        <v>18.100000000000001</v>
      </c>
      <c r="W4968">
        <v>0.2</v>
      </c>
      <c r="X4968">
        <v>2.5</v>
      </c>
      <c r="Y4968">
        <v>3.4</v>
      </c>
      <c r="Z4968">
        <v>0.12</v>
      </c>
      <c r="AA4968">
        <v>0.28999999999999998</v>
      </c>
    </row>
    <row r="4969" spans="1:27">
      <c r="A4969">
        <v>2012</v>
      </c>
      <c r="B4969" t="s">
        <v>1025</v>
      </c>
      <c r="C4969" t="s">
        <v>56</v>
      </c>
      <c r="D4969" t="str">
        <f>VLOOKUP($C4969,Sheet1!$C$4:$D$34,2,FALSE)</f>
        <v>Magic</v>
      </c>
      <c r="E4969" t="str">
        <f t="shared" si="77"/>
        <v>Magic2012</v>
      </c>
      <c r="F4969" t="s">
        <v>956</v>
      </c>
      <c r="G4969">
        <v>29</v>
      </c>
      <c r="H4969">
        <v>57</v>
      </c>
      <c r="I4969">
        <v>29.7</v>
      </c>
      <c r="J4969">
        <v>61.4</v>
      </c>
      <c r="K4969">
        <v>21.6</v>
      </c>
      <c r="L4969">
        <v>0.17399999999999999</v>
      </c>
      <c r="M4969">
        <v>88</v>
      </c>
      <c r="N4969">
        <v>0.80700000000000005</v>
      </c>
      <c r="O4969">
        <v>375</v>
      </c>
      <c r="P4969">
        <v>0.45900000000000002</v>
      </c>
      <c r="Q4969">
        <v>231</v>
      </c>
      <c r="R4969">
        <v>0.377</v>
      </c>
      <c r="S4969">
        <v>0.52400000000000002</v>
      </c>
      <c r="T4969">
        <v>11.9</v>
      </c>
      <c r="U4969">
        <v>3.2</v>
      </c>
      <c r="V4969">
        <v>6.2</v>
      </c>
      <c r="W4969">
        <v>5.7</v>
      </c>
      <c r="X4969">
        <v>34.299999999999997</v>
      </c>
      <c r="Y4969">
        <v>8.1</v>
      </c>
      <c r="Z4969">
        <v>0.68</v>
      </c>
      <c r="AA4969">
        <v>7.0000000000000007E-2</v>
      </c>
    </row>
    <row r="4970" spans="1:27">
      <c r="A4970">
        <v>2012</v>
      </c>
      <c r="B4970" t="s">
        <v>1142</v>
      </c>
      <c r="C4970" t="s">
        <v>90</v>
      </c>
      <c r="D4970" t="str">
        <f>VLOOKUP($C4970,Sheet1!$C$4:$D$34,2,FALSE)</f>
        <v>Spurs</v>
      </c>
      <c r="E4970" t="str">
        <f t="shared" si="77"/>
        <v>Spurs2012</v>
      </c>
      <c r="F4970" t="s">
        <v>959</v>
      </c>
      <c r="G4970">
        <v>22</v>
      </c>
      <c r="H4970">
        <v>51</v>
      </c>
      <c r="I4970">
        <v>11.6</v>
      </c>
      <c r="J4970">
        <v>24</v>
      </c>
      <c r="K4970">
        <v>17.5</v>
      </c>
      <c r="L4970">
        <v>0.13200000000000001</v>
      </c>
      <c r="M4970">
        <v>52</v>
      </c>
      <c r="N4970">
        <v>0.75</v>
      </c>
      <c r="O4970">
        <v>106</v>
      </c>
      <c r="P4970">
        <v>0.443</v>
      </c>
      <c r="Q4970">
        <v>68</v>
      </c>
      <c r="R4970">
        <v>0.27900000000000003</v>
      </c>
      <c r="S4970">
        <v>0.48299999999999998</v>
      </c>
      <c r="T4970">
        <v>3.7</v>
      </c>
      <c r="U4970">
        <v>1.5</v>
      </c>
      <c r="V4970">
        <v>7.6</v>
      </c>
      <c r="W4970">
        <v>0.8</v>
      </c>
      <c r="X4970">
        <v>9.8000000000000007</v>
      </c>
      <c r="Y4970">
        <v>5.7</v>
      </c>
      <c r="Z4970">
        <v>0.16</v>
      </c>
      <c r="AA4970">
        <v>0.04</v>
      </c>
    </row>
    <row r="4971" spans="1:27">
      <c r="A4971">
        <v>2012</v>
      </c>
      <c r="B4971" t="s">
        <v>279</v>
      </c>
      <c r="C4971" t="s">
        <v>96</v>
      </c>
      <c r="D4971" t="str">
        <f>VLOOKUP($C4971,Sheet1!$C$4:$D$34,2,FALSE)</f>
        <v>Thunder</v>
      </c>
      <c r="E4971" t="str">
        <f t="shared" si="77"/>
        <v>Thunder2012</v>
      </c>
      <c r="F4971" t="s">
        <v>959</v>
      </c>
      <c r="G4971">
        <v>24</v>
      </c>
      <c r="H4971">
        <v>62</v>
      </c>
      <c r="I4971">
        <v>31.2</v>
      </c>
      <c r="J4971">
        <v>64.3</v>
      </c>
      <c r="K4971">
        <v>21.7</v>
      </c>
      <c r="L4971">
        <v>0.14799999999999999</v>
      </c>
      <c r="M4971">
        <v>369</v>
      </c>
      <c r="N4971">
        <v>0.84599999999999997</v>
      </c>
      <c r="O4971">
        <v>337</v>
      </c>
      <c r="P4971">
        <v>0.57899999999999996</v>
      </c>
      <c r="Q4971">
        <v>292</v>
      </c>
      <c r="R4971">
        <v>0.39</v>
      </c>
      <c r="S4971">
        <v>0.66</v>
      </c>
      <c r="T4971">
        <v>16.8</v>
      </c>
      <c r="U4971">
        <v>4.0999999999999996</v>
      </c>
      <c r="V4971">
        <v>7.4</v>
      </c>
      <c r="W4971">
        <v>3.7</v>
      </c>
      <c r="X4971">
        <v>19.399999999999999</v>
      </c>
      <c r="Y4971">
        <v>8.1</v>
      </c>
      <c r="Z4971">
        <v>1</v>
      </c>
      <c r="AA4971">
        <v>0.24</v>
      </c>
    </row>
    <row r="4972" spans="1:27">
      <c r="A4972">
        <v>2012</v>
      </c>
      <c r="B4972" t="s">
        <v>344</v>
      </c>
      <c r="C4972" t="s">
        <v>26</v>
      </c>
      <c r="D4972" t="str">
        <f>VLOOKUP($C4972,Sheet1!$C$4:$D$34,2,FALSE)</f>
        <v>Raptors</v>
      </c>
      <c r="E4972" t="str">
        <f t="shared" si="77"/>
        <v>Raptors2012</v>
      </c>
      <c r="F4972" t="s">
        <v>958</v>
      </c>
      <c r="G4972">
        <v>24</v>
      </c>
      <c r="H4972">
        <v>62</v>
      </c>
      <c r="I4972">
        <v>25.5</v>
      </c>
      <c r="J4972">
        <v>52.6</v>
      </c>
      <c r="K4972">
        <v>20.5</v>
      </c>
      <c r="L4972">
        <v>0.14699999999999999</v>
      </c>
      <c r="M4972">
        <v>118</v>
      </c>
      <c r="N4972">
        <v>0.72</v>
      </c>
      <c r="O4972">
        <v>467</v>
      </c>
      <c r="P4972">
        <v>0.47099999999999997</v>
      </c>
      <c r="Q4972">
        <v>68</v>
      </c>
      <c r="R4972">
        <v>0.32400000000000001</v>
      </c>
      <c r="S4972">
        <v>0.503</v>
      </c>
      <c r="T4972">
        <v>9.5</v>
      </c>
      <c r="U4972">
        <v>4.8</v>
      </c>
      <c r="V4972">
        <v>11</v>
      </c>
      <c r="W4972">
        <v>2.1</v>
      </c>
      <c r="X4972">
        <v>14.6</v>
      </c>
      <c r="Y4972">
        <v>7.2</v>
      </c>
      <c r="Z4972">
        <v>1.18</v>
      </c>
      <c r="AA4972">
        <v>1.39</v>
      </c>
    </row>
    <row r="4973" spans="1:27">
      <c r="A4973">
        <v>2012</v>
      </c>
      <c r="B4973" t="s">
        <v>1026</v>
      </c>
      <c r="C4973" t="s">
        <v>32</v>
      </c>
      <c r="D4973" t="str">
        <f>VLOOKUP($C4973,Sheet1!$C$4:$D$34,2,FALSE)</f>
        <v>Heat</v>
      </c>
      <c r="E4973" t="str">
        <f t="shared" si="77"/>
        <v>Heat2012</v>
      </c>
      <c r="F4973" t="s">
        <v>959</v>
      </c>
      <c r="G4973">
        <v>31</v>
      </c>
      <c r="H4973">
        <v>51</v>
      </c>
      <c r="I4973">
        <v>12.9</v>
      </c>
      <c r="J4973">
        <v>26.4</v>
      </c>
      <c r="K4973">
        <v>12.2</v>
      </c>
      <c r="L4973">
        <v>5.8000000000000003E-2</v>
      </c>
      <c r="M4973">
        <v>30</v>
      </c>
      <c r="N4973">
        <v>0.83299999999999996</v>
      </c>
      <c r="O4973">
        <v>36</v>
      </c>
      <c r="P4973">
        <v>0.30599999999999999</v>
      </c>
      <c r="Q4973">
        <v>114</v>
      </c>
      <c r="R4973">
        <v>0.40400000000000003</v>
      </c>
      <c r="S4973">
        <v>0.56699999999999995</v>
      </c>
      <c r="T4973">
        <v>3.6</v>
      </c>
      <c r="U4973">
        <v>1</v>
      </c>
      <c r="V4973">
        <v>4.5</v>
      </c>
      <c r="W4973">
        <v>0.4</v>
      </c>
      <c r="X4973">
        <v>4.3</v>
      </c>
      <c r="Y4973">
        <v>3.5</v>
      </c>
      <c r="Z4973">
        <v>0.33</v>
      </c>
      <c r="AA4973">
        <v>0.18</v>
      </c>
    </row>
    <row r="4974" spans="1:27">
      <c r="A4974">
        <v>2012</v>
      </c>
      <c r="B4974" t="s">
        <v>1398</v>
      </c>
      <c r="C4974" t="s">
        <v>64</v>
      </c>
      <c r="D4974" t="str">
        <f>VLOOKUP($C4974,Sheet1!$C$4:$D$34,2,FALSE)</f>
        <v>Wizards</v>
      </c>
      <c r="E4974" t="str">
        <f t="shared" si="77"/>
        <v>Wizards2012</v>
      </c>
      <c r="F4974" t="s">
        <v>960</v>
      </c>
      <c r="G4974">
        <v>30</v>
      </c>
      <c r="H4974">
        <v>12</v>
      </c>
      <c r="I4974">
        <v>21.6</v>
      </c>
      <c r="J4974">
        <v>44.7</v>
      </c>
      <c r="K4974">
        <v>15.8</v>
      </c>
      <c r="L4974">
        <v>0.109</v>
      </c>
      <c r="M4974">
        <v>15</v>
      </c>
      <c r="N4974">
        <v>0.93300000000000005</v>
      </c>
      <c r="O4974">
        <v>66</v>
      </c>
      <c r="P4974">
        <v>0.59099999999999997</v>
      </c>
      <c r="Q4974">
        <v>9</v>
      </c>
      <c r="R4974">
        <v>0.222</v>
      </c>
      <c r="S4974">
        <v>0.6</v>
      </c>
      <c r="T4974">
        <v>8.1999999999999993</v>
      </c>
      <c r="U4974">
        <v>6.8</v>
      </c>
      <c r="V4974">
        <v>17.600000000000001</v>
      </c>
      <c r="W4974">
        <v>1.3</v>
      </c>
      <c r="X4974">
        <v>9.6</v>
      </c>
      <c r="Y4974">
        <v>7.7</v>
      </c>
      <c r="Z4974">
        <v>0.75</v>
      </c>
      <c r="AA4974">
        <v>0.67</v>
      </c>
    </row>
    <row r="4975" spans="1:27">
      <c r="A4975">
        <v>2012</v>
      </c>
      <c r="B4975" t="s">
        <v>1356</v>
      </c>
      <c r="C4975" t="s">
        <v>64</v>
      </c>
      <c r="D4975" t="str">
        <f>VLOOKUP($C4975,Sheet1!$C$4:$D$34,2,FALSE)</f>
        <v>Wizards</v>
      </c>
      <c r="E4975" t="str">
        <f t="shared" si="77"/>
        <v>Wizards2012</v>
      </c>
      <c r="F4975" t="s">
        <v>960</v>
      </c>
      <c r="G4975">
        <v>21</v>
      </c>
      <c r="H4975">
        <v>57</v>
      </c>
      <c r="I4975">
        <v>18.7</v>
      </c>
      <c r="J4975">
        <v>38.9</v>
      </c>
      <c r="K4975">
        <v>12.8</v>
      </c>
      <c r="L4975">
        <v>0.19700000000000001</v>
      </c>
      <c r="M4975">
        <v>62</v>
      </c>
      <c r="N4975">
        <v>0.53200000000000003</v>
      </c>
      <c r="O4975">
        <v>217</v>
      </c>
      <c r="P4975">
        <v>0.53900000000000003</v>
      </c>
      <c r="Q4975">
        <v>1</v>
      </c>
      <c r="R4975">
        <v>0</v>
      </c>
      <c r="S4975">
        <v>0.54400000000000004</v>
      </c>
      <c r="T4975">
        <v>4.7</v>
      </c>
      <c r="U4975">
        <v>4.4000000000000004</v>
      </c>
      <c r="V4975">
        <v>13.2</v>
      </c>
      <c r="W4975">
        <v>0.8</v>
      </c>
      <c r="X4975">
        <v>6.8</v>
      </c>
      <c r="Y4975">
        <v>5.5</v>
      </c>
      <c r="Z4975">
        <v>0.68</v>
      </c>
      <c r="AA4975">
        <v>0.56000000000000005</v>
      </c>
    </row>
    <row r="4976" spans="1:27">
      <c r="A4976">
        <v>2012</v>
      </c>
      <c r="B4976" t="s">
        <v>1229</v>
      </c>
      <c r="C4976" t="s">
        <v>80</v>
      </c>
      <c r="D4976" t="str">
        <f>VLOOKUP($C4976,Sheet1!$C$4:$D$34,2,FALSE)</f>
        <v>Hawks</v>
      </c>
      <c r="E4976" t="str">
        <f t="shared" si="77"/>
        <v>Hawks2012</v>
      </c>
      <c r="F4976" t="s">
        <v>956</v>
      </c>
      <c r="G4976">
        <v>32</v>
      </c>
      <c r="H4976">
        <v>50</v>
      </c>
      <c r="I4976">
        <v>13.2</v>
      </c>
      <c r="J4976">
        <v>26.8</v>
      </c>
      <c r="K4976">
        <v>22.2</v>
      </c>
      <c r="L4976">
        <v>0.157</v>
      </c>
      <c r="M4976">
        <v>20</v>
      </c>
      <c r="N4976">
        <v>0.95</v>
      </c>
      <c r="O4976">
        <v>116</v>
      </c>
      <c r="P4976">
        <v>0.45700000000000002</v>
      </c>
      <c r="Q4976">
        <v>138</v>
      </c>
      <c r="R4976">
        <v>0.38400000000000001</v>
      </c>
      <c r="S4976">
        <v>0.54</v>
      </c>
      <c r="T4976">
        <v>5.7</v>
      </c>
      <c r="U4976">
        <v>1.5</v>
      </c>
      <c r="V4976">
        <v>6.5</v>
      </c>
      <c r="W4976">
        <v>1.9</v>
      </c>
      <c r="X4976">
        <v>24.6</v>
      </c>
      <c r="Y4976">
        <v>7.7</v>
      </c>
      <c r="Z4976">
        <v>0.4</v>
      </c>
      <c r="AA4976">
        <v>0.04</v>
      </c>
    </row>
    <row r="4977" spans="1:27">
      <c r="A4977">
        <v>2012</v>
      </c>
      <c r="B4977" t="s">
        <v>687</v>
      </c>
      <c r="C4977" t="s">
        <v>67</v>
      </c>
      <c r="D4977" t="str">
        <f>VLOOKUP($C4977,Sheet1!$C$4:$D$34,2,FALSE)</f>
        <v>Suns</v>
      </c>
      <c r="E4977" t="str">
        <f t="shared" si="77"/>
        <v>Suns2012</v>
      </c>
      <c r="F4977" t="s">
        <v>960</v>
      </c>
      <c r="G4977">
        <v>26</v>
      </c>
      <c r="H4977">
        <v>65</v>
      </c>
      <c r="I4977">
        <v>30.9</v>
      </c>
      <c r="J4977">
        <v>64.3</v>
      </c>
      <c r="K4977">
        <v>17.8</v>
      </c>
      <c r="L4977">
        <v>9.0999999999999998E-2</v>
      </c>
      <c r="M4977">
        <v>166</v>
      </c>
      <c r="N4977">
        <v>0.72299999999999998</v>
      </c>
      <c r="O4977">
        <v>434</v>
      </c>
      <c r="P4977">
        <v>0.53500000000000003</v>
      </c>
      <c r="Q4977">
        <v>209</v>
      </c>
      <c r="R4977">
        <v>0.38300000000000001</v>
      </c>
      <c r="S4977">
        <v>0.57499999999999996</v>
      </c>
      <c r="T4977">
        <v>12.7</v>
      </c>
      <c r="U4977">
        <v>4.5999999999999996</v>
      </c>
      <c r="V4977">
        <v>8.5</v>
      </c>
      <c r="W4977">
        <v>1.8</v>
      </c>
      <c r="X4977">
        <v>9</v>
      </c>
      <c r="Y4977">
        <v>6.1</v>
      </c>
      <c r="Z4977">
        <v>0.77</v>
      </c>
      <c r="AA4977">
        <v>0.28999999999999998</v>
      </c>
    </row>
    <row r="4978" spans="1:27">
      <c r="A4978">
        <v>2012</v>
      </c>
      <c r="B4978" t="s">
        <v>1399</v>
      </c>
      <c r="C4978" t="s">
        <v>59</v>
      </c>
      <c r="D4978" t="str">
        <f>VLOOKUP($C4978,Sheet1!$C$4:$D$34,2,FALSE)</f>
        <v>Knicks</v>
      </c>
      <c r="E4978" t="str">
        <f t="shared" si="77"/>
        <v>Knicks2012</v>
      </c>
      <c r="F4978" t="s">
        <v>960</v>
      </c>
      <c r="G4978">
        <v>30</v>
      </c>
      <c r="H4978">
        <v>39</v>
      </c>
      <c r="I4978">
        <v>18.5</v>
      </c>
      <c r="J4978">
        <v>38.1</v>
      </c>
      <c r="K4978">
        <v>12.7</v>
      </c>
      <c r="L4978">
        <v>0.14199999999999999</v>
      </c>
      <c r="M4978">
        <v>72</v>
      </c>
      <c r="N4978">
        <v>0.68100000000000005</v>
      </c>
      <c r="O4978">
        <v>128</v>
      </c>
      <c r="P4978">
        <v>0.438</v>
      </c>
      <c r="Q4978">
        <v>16</v>
      </c>
      <c r="R4978">
        <v>0.188</v>
      </c>
      <c r="S4978">
        <v>0.48399999999999999</v>
      </c>
      <c r="T4978">
        <v>4.4000000000000004</v>
      </c>
      <c r="U4978">
        <v>3.9</v>
      </c>
      <c r="V4978">
        <v>12.2</v>
      </c>
      <c r="W4978">
        <v>0.7</v>
      </c>
      <c r="X4978">
        <v>5.5</v>
      </c>
      <c r="Y4978">
        <v>5</v>
      </c>
      <c r="Z4978">
        <v>0.74</v>
      </c>
      <c r="AA4978">
        <v>0.64</v>
      </c>
    </row>
    <row r="4979" spans="1:27">
      <c r="A4979">
        <v>2012</v>
      </c>
      <c r="B4979" t="s">
        <v>1030</v>
      </c>
      <c r="C4979" t="s">
        <v>39</v>
      </c>
      <c r="D4979" t="str">
        <f>VLOOKUP($C4979,Sheet1!$C$4:$D$34,2,FALSE)</f>
        <v>Pelicans</v>
      </c>
      <c r="E4979" t="str">
        <f t="shared" si="77"/>
        <v>Pelicans2012</v>
      </c>
      <c r="F4979" t="s">
        <v>956</v>
      </c>
      <c r="G4979">
        <v>28</v>
      </c>
      <c r="H4979">
        <v>45</v>
      </c>
      <c r="I4979">
        <v>33.799999999999997</v>
      </c>
      <c r="J4979">
        <v>69.8</v>
      </c>
      <c r="K4979">
        <v>23.4</v>
      </c>
      <c r="L4979">
        <v>0.14099999999999999</v>
      </c>
      <c r="M4979">
        <v>148</v>
      </c>
      <c r="N4979">
        <v>0.872</v>
      </c>
      <c r="O4979">
        <v>471</v>
      </c>
      <c r="P4979">
        <v>0.48199999999999998</v>
      </c>
      <c r="Q4979">
        <v>112</v>
      </c>
      <c r="R4979">
        <v>0.34799999999999998</v>
      </c>
      <c r="S4979">
        <v>0.54</v>
      </c>
      <c r="T4979">
        <v>15.6</v>
      </c>
      <c r="U4979">
        <v>3.9</v>
      </c>
      <c r="V4979">
        <v>6.9</v>
      </c>
      <c r="W4979">
        <v>6.3</v>
      </c>
      <c r="X4979">
        <v>34.200000000000003</v>
      </c>
      <c r="Y4979">
        <v>8.6</v>
      </c>
      <c r="Z4979">
        <v>0.69</v>
      </c>
      <c r="AA4979">
        <v>0.2</v>
      </c>
    </row>
    <row r="4980" spans="1:27">
      <c r="A4980">
        <v>2012</v>
      </c>
      <c r="B4980" t="s">
        <v>1292</v>
      </c>
      <c r="C4980" t="s">
        <v>80</v>
      </c>
      <c r="D4980" t="str">
        <f>VLOOKUP($C4980,Sheet1!$C$4:$D$34,2,FALSE)</f>
        <v>Hawks</v>
      </c>
      <c r="E4980" t="str">
        <f t="shared" si="77"/>
        <v>Hawks2012</v>
      </c>
      <c r="F4980" t="s">
        <v>30</v>
      </c>
      <c r="G4980">
        <v>33</v>
      </c>
      <c r="H4980">
        <v>30</v>
      </c>
      <c r="I4980">
        <v>10.1</v>
      </c>
      <c r="J4980">
        <v>20.100000000000001</v>
      </c>
      <c r="K4980">
        <v>8.8000000000000007</v>
      </c>
      <c r="L4980">
        <v>0.17699999999999999</v>
      </c>
      <c r="M4980">
        <v>15</v>
      </c>
      <c r="N4980">
        <v>0.46700000000000003</v>
      </c>
      <c r="O4980">
        <v>40</v>
      </c>
      <c r="P4980">
        <v>0.4</v>
      </c>
      <c r="Q4980">
        <v>0</v>
      </c>
      <c r="R4980">
        <v>0</v>
      </c>
      <c r="S4980">
        <v>0.41799999999999998</v>
      </c>
      <c r="T4980">
        <v>1.3</v>
      </c>
      <c r="U4980">
        <v>1.6</v>
      </c>
      <c r="V4980">
        <v>9.3000000000000007</v>
      </c>
      <c r="W4980">
        <v>0.3</v>
      </c>
      <c r="X4980">
        <v>4.7</v>
      </c>
      <c r="Y4980">
        <v>3.4</v>
      </c>
      <c r="Z4980">
        <v>0.13</v>
      </c>
      <c r="AA4980">
        <v>0.1</v>
      </c>
    </row>
    <row r="4981" spans="1:27">
      <c r="A4981">
        <v>2012</v>
      </c>
      <c r="B4981" t="s">
        <v>1400</v>
      </c>
      <c r="C4981" t="s">
        <v>103</v>
      </c>
      <c r="D4981" t="str">
        <f>VLOOKUP($C4981,Sheet1!$C$4:$D$34,2,FALSE)</f>
        <v>Mavericks</v>
      </c>
      <c r="E4981" t="str">
        <f t="shared" si="77"/>
        <v>Mavericks2012</v>
      </c>
      <c r="F4981" t="s">
        <v>956</v>
      </c>
      <c r="G4981">
        <v>38</v>
      </c>
      <c r="H4981">
        <v>48</v>
      </c>
      <c r="I4981">
        <v>28.5</v>
      </c>
      <c r="J4981">
        <v>58.3</v>
      </c>
      <c r="K4981">
        <v>12.7</v>
      </c>
      <c r="L4981">
        <v>0.24199999999999999</v>
      </c>
      <c r="M4981">
        <v>28</v>
      </c>
      <c r="N4981">
        <v>0.78600000000000003</v>
      </c>
      <c r="O4981">
        <v>50</v>
      </c>
      <c r="P4981">
        <v>0.4</v>
      </c>
      <c r="Q4981">
        <v>223</v>
      </c>
      <c r="R4981">
        <v>0.35399999999999998</v>
      </c>
      <c r="S4981">
        <v>0.52400000000000002</v>
      </c>
      <c r="T4981">
        <v>6.2</v>
      </c>
      <c r="U4981">
        <v>4.0999999999999996</v>
      </c>
      <c r="V4981">
        <v>8.1</v>
      </c>
      <c r="W4981">
        <v>5.5</v>
      </c>
      <c r="X4981">
        <v>28.6</v>
      </c>
      <c r="Y4981">
        <v>7.3</v>
      </c>
      <c r="Z4981">
        <v>1.71</v>
      </c>
      <c r="AA4981">
        <v>0.21</v>
      </c>
    </row>
    <row r="4982" spans="1:27">
      <c r="A4982">
        <v>2012</v>
      </c>
      <c r="B4982" t="s">
        <v>1231</v>
      </c>
      <c r="C4982" t="s">
        <v>71</v>
      </c>
      <c r="D4982" t="str">
        <f>VLOOKUP($C4982,Sheet1!$C$4:$D$34,2,FALSE)</f>
        <v>Pistons</v>
      </c>
      <c r="E4982" t="str">
        <f t="shared" si="77"/>
        <v>Pistons2012</v>
      </c>
      <c r="F4982" t="s">
        <v>960</v>
      </c>
      <c r="G4982">
        <v>28</v>
      </c>
      <c r="H4982">
        <v>65</v>
      </c>
      <c r="I4982">
        <v>22.3</v>
      </c>
      <c r="J4982">
        <v>46.1</v>
      </c>
      <c r="K4982">
        <v>16</v>
      </c>
      <c r="L4982">
        <v>0.14199999999999999</v>
      </c>
      <c r="M4982">
        <v>106</v>
      </c>
      <c r="N4982">
        <v>0.54700000000000004</v>
      </c>
      <c r="O4982">
        <v>381</v>
      </c>
      <c r="P4982">
        <v>0.48</v>
      </c>
      <c r="Q4982">
        <v>2</v>
      </c>
      <c r="R4982">
        <v>0</v>
      </c>
      <c r="S4982">
        <v>0.49299999999999999</v>
      </c>
      <c r="T4982">
        <v>6.5</v>
      </c>
      <c r="U4982">
        <v>5.0999999999999996</v>
      </c>
      <c r="V4982">
        <v>13.7</v>
      </c>
      <c r="W4982">
        <v>0.6</v>
      </c>
      <c r="X4982">
        <v>4.8</v>
      </c>
      <c r="Y4982">
        <v>4.9000000000000004</v>
      </c>
      <c r="Z4982">
        <v>0.49</v>
      </c>
      <c r="AA4982">
        <v>0.77</v>
      </c>
    </row>
    <row r="4983" spans="1:27">
      <c r="A4983">
        <v>2012</v>
      </c>
      <c r="B4983" t="s">
        <v>1232</v>
      </c>
      <c r="C4983" t="s">
        <v>56</v>
      </c>
      <c r="D4983" t="str">
        <f>VLOOKUP($C4983,Sheet1!$C$4:$D$34,2,FALSE)</f>
        <v>Magic</v>
      </c>
      <c r="E4983" t="str">
        <f t="shared" si="77"/>
        <v>Magic2012</v>
      </c>
      <c r="F4983" t="s">
        <v>959</v>
      </c>
      <c r="G4983">
        <v>30</v>
      </c>
      <c r="H4983">
        <v>54</v>
      </c>
      <c r="I4983">
        <v>29.3</v>
      </c>
      <c r="J4983">
        <v>60.4</v>
      </c>
      <c r="K4983">
        <v>20.399999999999999</v>
      </c>
      <c r="L4983">
        <v>8.6999999999999994E-2</v>
      </c>
      <c r="M4983">
        <v>69</v>
      </c>
      <c r="N4983">
        <v>0.59399999999999997</v>
      </c>
      <c r="O4983">
        <v>319</v>
      </c>
      <c r="P4983">
        <v>0.442</v>
      </c>
      <c r="Q4983">
        <v>277</v>
      </c>
      <c r="R4983">
        <v>0.36799999999999999</v>
      </c>
      <c r="S4983">
        <v>0.502</v>
      </c>
      <c r="T4983">
        <v>11.6</v>
      </c>
      <c r="U4983">
        <v>3.6</v>
      </c>
      <c r="V4983">
        <v>7.1</v>
      </c>
      <c r="W4983">
        <v>2</v>
      </c>
      <c r="X4983">
        <v>12.1</v>
      </c>
      <c r="Y4983">
        <v>6</v>
      </c>
      <c r="Z4983">
        <v>0.98</v>
      </c>
      <c r="AA4983">
        <v>0.41</v>
      </c>
    </row>
    <row r="4984" spans="1:27">
      <c r="A4984">
        <v>2012</v>
      </c>
      <c r="B4984" t="s">
        <v>939</v>
      </c>
      <c r="C4984" t="s">
        <v>39</v>
      </c>
      <c r="D4984" t="str">
        <f>VLOOKUP($C4984,Sheet1!$C$4:$D$34,2,FALSE)</f>
        <v>Pelicans</v>
      </c>
      <c r="E4984" t="str">
        <f t="shared" si="77"/>
        <v>Pelicans2012</v>
      </c>
      <c r="F4984" t="s">
        <v>960</v>
      </c>
      <c r="G4984">
        <v>25</v>
      </c>
      <c r="H4984">
        <v>40</v>
      </c>
      <c r="I4984">
        <v>23.5</v>
      </c>
      <c r="J4984">
        <v>48.4</v>
      </c>
      <c r="K4984">
        <v>20.6</v>
      </c>
      <c r="L4984">
        <v>9.8000000000000004E-2</v>
      </c>
      <c r="M4984">
        <v>47</v>
      </c>
      <c r="N4984">
        <v>0.70199999999999996</v>
      </c>
      <c r="O4984">
        <v>339</v>
      </c>
      <c r="P4984">
        <v>0.53100000000000003</v>
      </c>
      <c r="Q4984">
        <v>9</v>
      </c>
      <c r="R4984">
        <v>0.111</v>
      </c>
      <c r="S4984">
        <v>0.53700000000000003</v>
      </c>
      <c r="T4984">
        <v>9.9</v>
      </c>
      <c r="U4984">
        <v>4.9000000000000004</v>
      </c>
      <c r="V4984">
        <v>12.4</v>
      </c>
      <c r="W4984">
        <v>0.9</v>
      </c>
      <c r="X4984">
        <v>6.9</v>
      </c>
      <c r="Y4984">
        <v>6</v>
      </c>
      <c r="Z4984">
        <v>0.53</v>
      </c>
      <c r="AA4984">
        <v>1.03</v>
      </c>
    </row>
    <row r="4985" spans="1:27">
      <c r="A4985">
        <v>2012</v>
      </c>
      <c r="B4985" t="s">
        <v>969</v>
      </c>
      <c r="C4985" t="s">
        <v>103</v>
      </c>
      <c r="D4985" t="str">
        <f>VLOOKUP($C4985,Sheet1!$C$4:$D$34,2,FALSE)</f>
        <v>Mavericks</v>
      </c>
      <c r="E4985" t="str">
        <f t="shared" si="77"/>
        <v>Mavericks2012</v>
      </c>
      <c r="F4985" t="s">
        <v>959</v>
      </c>
      <c r="G4985">
        <v>34</v>
      </c>
      <c r="H4985">
        <v>63</v>
      </c>
      <c r="I4985">
        <v>31.6</v>
      </c>
      <c r="J4985">
        <v>64.8</v>
      </c>
      <c r="K4985">
        <v>23.5</v>
      </c>
      <c r="L4985">
        <v>0.127</v>
      </c>
      <c r="M4985">
        <v>111</v>
      </c>
      <c r="N4985">
        <v>0.88300000000000001</v>
      </c>
      <c r="O4985">
        <v>464</v>
      </c>
      <c r="P4985">
        <v>0.47199999999999998</v>
      </c>
      <c r="Q4985">
        <v>365</v>
      </c>
      <c r="R4985">
        <v>0.378</v>
      </c>
      <c r="S4985">
        <v>0.54100000000000004</v>
      </c>
      <c r="T4985">
        <v>15.1</v>
      </c>
      <c r="U4985">
        <v>2.4</v>
      </c>
      <c r="V4985">
        <v>4.2</v>
      </c>
      <c r="W4985">
        <v>3.6</v>
      </c>
      <c r="X4985">
        <v>20.100000000000001</v>
      </c>
      <c r="Y4985">
        <v>6.4</v>
      </c>
      <c r="Z4985">
        <v>1.1599999999999999</v>
      </c>
      <c r="AA4985">
        <v>0.17</v>
      </c>
    </row>
    <row r="4986" spans="1:27">
      <c r="A4986">
        <v>2012</v>
      </c>
      <c r="B4986" t="s">
        <v>1146</v>
      </c>
      <c r="C4986" t="s">
        <v>70</v>
      </c>
      <c r="D4986" t="str">
        <f>VLOOKUP($C4986,Sheet1!$C$4:$D$34,2,FALSE)</f>
        <v>Kings</v>
      </c>
      <c r="E4986" t="str">
        <f t="shared" si="77"/>
        <v>Kings2012</v>
      </c>
      <c r="F4986" t="s">
        <v>960</v>
      </c>
      <c r="G4986">
        <v>25</v>
      </c>
      <c r="H4986">
        <v>64</v>
      </c>
      <c r="I4986">
        <v>25.7</v>
      </c>
      <c r="J4986">
        <v>53.3</v>
      </c>
      <c r="K4986">
        <v>15.6</v>
      </c>
      <c r="L4986">
        <v>0.115</v>
      </c>
      <c r="M4986">
        <v>181</v>
      </c>
      <c r="N4986">
        <v>0.60199999999999998</v>
      </c>
      <c r="O4986">
        <v>441</v>
      </c>
      <c r="P4986">
        <v>0.53700000000000003</v>
      </c>
      <c r="Q4986">
        <v>2</v>
      </c>
      <c r="R4986">
        <v>0</v>
      </c>
      <c r="S4986">
        <v>0.55800000000000005</v>
      </c>
      <c r="T4986">
        <v>9.1</v>
      </c>
      <c r="U4986">
        <v>6.9</v>
      </c>
      <c r="V4986">
        <v>14.8</v>
      </c>
      <c r="W4986">
        <v>1.2</v>
      </c>
      <c r="X4986">
        <v>7.5</v>
      </c>
      <c r="Y4986">
        <v>6.6</v>
      </c>
      <c r="Z4986">
        <v>0.66</v>
      </c>
      <c r="AA4986">
        <v>0.69</v>
      </c>
    </row>
    <row r="4987" spans="1:27">
      <c r="A4987">
        <v>2012</v>
      </c>
      <c r="B4987" t="s">
        <v>428</v>
      </c>
      <c r="C4987" t="s">
        <v>64</v>
      </c>
      <c r="D4987" t="str">
        <f>VLOOKUP($C4987,Sheet1!$C$4:$D$34,2,FALSE)</f>
        <v>Wizards</v>
      </c>
      <c r="E4987" t="str">
        <f t="shared" si="77"/>
        <v>Wizards2012</v>
      </c>
      <c r="F4987" t="s">
        <v>30</v>
      </c>
      <c r="G4987">
        <v>24</v>
      </c>
      <c r="H4987">
        <v>41</v>
      </c>
      <c r="I4987">
        <v>27.3</v>
      </c>
      <c r="J4987">
        <v>56.7</v>
      </c>
      <c r="K4987">
        <v>20.8</v>
      </c>
      <c r="L4987">
        <v>0.13100000000000001</v>
      </c>
      <c r="M4987">
        <v>116</v>
      </c>
      <c r="N4987">
        <v>0.5</v>
      </c>
      <c r="O4987">
        <v>400</v>
      </c>
      <c r="P4987">
        <v>0.53500000000000003</v>
      </c>
      <c r="Q4987">
        <v>0</v>
      </c>
      <c r="R4987">
        <v>0</v>
      </c>
      <c r="S4987">
        <v>0.53900000000000003</v>
      </c>
      <c r="T4987">
        <v>11.9</v>
      </c>
      <c r="U4987">
        <v>8.8000000000000007</v>
      </c>
      <c r="V4987">
        <v>18.3</v>
      </c>
      <c r="W4987">
        <v>0.6</v>
      </c>
      <c r="X4987">
        <v>3.8</v>
      </c>
      <c r="Y4987">
        <v>5.8</v>
      </c>
      <c r="Z4987">
        <v>0.61</v>
      </c>
      <c r="AA4987">
        <v>2.44</v>
      </c>
    </row>
    <row r="4988" spans="1:27">
      <c r="A4988">
        <v>2012</v>
      </c>
      <c r="B4988" t="s">
        <v>428</v>
      </c>
      <c r="C4988" t="s">
        <v>85</v>
      </c>
      <c r="D4988" t="str">
        <f>VLOOKUP($C4988,Sheet1!$C$4:$D$34,2,FALSE)</f>
        <v>Nuggets</v>
      </c>
      <c r="E4988" t="str">
        <f t="shared" si="77"/>
        <v>Nuggets2012</v>
      </c>
      <c r="F4988" t="s">
        <v>30</v>
      </c>
      <c r="G4988">
        <v>24</v>
      </c>
      <c r="H4988">
        <v>20</v>
      </c>
      <c r="I4988">
        <v>20.3</v>
      </c>
      <c r="J4988">
        <v>40.6</v>
      </c>
      <c r="K4988">
        <v>21.3</v>
      </c>
      <c r="L4988">
        <v>9.8000000000000004E-2</v>
      </c>
      <c r="M4988">
        <v>51</v>
      </c>
      <c r="N4988">
        <v>0.373</v>
      </c>
      <c r="O4988">
        <v>152</v>
      </c>
      <c r="P4988">
        <v>0.61199999999999999</v>
      </c>
      <c r="Q4988">
        <v>0</v>
      </c>
      <c r="R4988">
        <v>0</v>
      </c>
      <c r="S4988">
        <v>0.58799999999999997</v>
      </c>
      <c r="T4988">
        <v>10.3</v>
      </c>
      <c r="U4988">
        <v>5.8</v>
      </c>
      <c r="V4988">
        <v>16.5</v>
      </c>
      <c r="W4988">
        <v>0.3</v>
      </c>
      <c r="X4988">
        <v>2.6</v>
      </c>
      <c r="Y4988">
        <v>5.2</v>
      </c>
      <c r="Z4988">
        <v>0.5</v>
      </c>
      <c r="AA4988">
        <v>1.55</v>
      </c>
    </row>
    <row r="4989" spans="1:27">
      <c r="A4989">
        <v>2012</v>
      </c>
      <c r="B4989" t="s">
        <v>1401</v>
      </c>
      <c r="C4989" t="s">
        <v>49</v>
      </c>
      <c r="D4989" t="str">
        <f>VLOOKUP($C4989,Sheet1!$C$4:$D$34,2,FALSE)</f>
        <v>Pacers</v>
      </c>
      <c r="E4989" t="str">
        <f t="shared" si="77"/>
        <v>Pacers2012</v>
      </c>
      <c r="F4989" t="s">
        <v>30</v>
      </c>
      <c r="G4989">
        <v>34</v>
      </c>
      <c r="H4989">
        <v>11</v>
      </c>
      <c r="I4989">
        <v>12.6</v>
      </c>
      <c r="J4989">
        <v>24.8</v>
      </c>
      <c r="K4989">
        <v>9.5</v>
      </c>
      <c r="L4989">
        <v>0.24199999999999999</v>
      </c>
      <c r="M4989">
        <v>9</v>
      </c>
      <c r="N4989">
        <v>0.66700000000000004</v>
      </c>
      <c r="O4989">
        <v>17</v>
      </c>
      <c r="P4989">
        <v>0.47099999999999997</v>
      </c>
      <c r="Q4989">
        <v>1</v>
      </c>
      <c r="R4989">
        <v>1</v>
      </c>
      <c r="S4989">
        <v>0.56899999999999995</v>
      </c>
      <c r="T4989">
        <v>2.2999999999999998</v>
      </c>
      <c r="U4989">
        <v>3.8</v>
      </c>
      <c r="V4989">
        <v>17.100000000000001</v>
      </c>
      <c r="W4989">
        <v>0.4</v>
      </c>
      <c r="X4989">
        <v>4.3</v>
      </c>
      <c r="Y4989">
        <v>4.8</v>
      </c>
      <c r="Z4989">
        <v>0.73</v>
      </c>
      <c r="AA4989">
        <v>0.09</v>
      </c>
    </row>
    <row r="4990" spans="1:27">
      <c r="A4990">
        <v>2012</v>
      </c>
      <c r="B4990" t="s">
        <v>749</v>
      </c>
      <c r="C4990" t="s">
        <v>80</v>
      </c>
      <c r="D4990" t="str">
        <f>VLOOKUP($C4990,Sheet1!$C$4:$D$34,2,FALSE)</f>
        <v>Hawks</v>
      </c>
      <c r="E4990" t="str">
        <f t="shared" si="77"/>
        <v>Hawks2012</v>
      </c>
      <c r="F4990" t="s">
        <v>956</v>
      </c>
      <c r="G4990">
        <v>23</v>
      </c>
      <c r="H4990">
        <v>66</v>
      </c>
      <c r="I4990">
        <v>32.9</v>
      </c>
      <c r="J4990">
        <v>67.099999999999994</v>
      </c>
      <c r="K4990">
        <v>19.2</v>
      </c>
      <c r="L4990">
        <v>0.151</v>
      </c>
      <c r="M4990">
        <v>185</v>
      </c>
      <c r="N4990">
        <v>0.75700000000000001</v>
      </c>
      <c r="O4990">
        <v>522</v>
      </c>
      <c r="P4990">
        <v>0.51500000000000001</v>
      </c>
      <c r="Q4990">
        <v>149</v>
      </c>
      <c r="R4990">
        <v>0.34200000000000003</v>
      </c>
      <c r="S4990">
        <v>0.55200000000000005</v>
      </c>
      <c r="T4990">
        <v>12.6</v>
      </c>
      <c r="U4990">
        <v>2.4</v>
      </c>
      <c r="V4990">
        <v>4.3</v>
      </c>
      <c r="W4990">
        <v>4.9000000000000004</v>
      </c>
      <c r="X4990">
        <v>24.6</v>
      </c>
      <c r="Y4990">
        <v>6.4</v>
      </c>
      <c r="Z4990">
        <v>1.61</v>
      </c>
      <c r="AA4990">
        <v>0.56000000000000005</v>
      </c>
    </row>
    <row r="4991" spans="1:27">
      <c r="A4991">
        <v>2012</v>
      </c>
      <c r="B4991" t="s">
        <v>907</v>
      </c>
      <c r="C4991" t="s">
        <v>59</v>
      </c>
      <c r="D4991" t="str">
        <f>VLOOKUP($C4991,Sheet1!$C$4:$D$34,2,FALSE)</f>
        <v>Knicks</v>
      </c>
      <c r="E4991" t="str">
        <f t="shared" si="77"/>
        <v>Knicks2012</v>
      </c>
      <c r="F4991" t="s">
        <v>956</v>
      </c>
      <c r="G4991">
        <v>23</v>
      </c>
      <c r="H4991">
        <v>35</v>
      </c>
      <c r="I4991">
        <v>26.6</v>
      </c>
      <c r="J4991">
        <v>54.9</v>
      </c>
      <c r="K4991">
        <v>28.3</v>
      </c>
      <c r="L4991">
        <v>0.214</v>
      </c>
      <c r="M4991">
        <v>183</v>
      </c>
      <c r="N4991">
        <v>0.79800000000000004</v>
      </c>
      <c r="O4991">
        <v>308</v>
      </c>
      <c r="P4991">
        <v>0.47699999999999998</v>
      </c>
      <c r="Q4991">
        <v>75</v>
      </c>
      <c r="R4991">
        <v>0.32</v>
      </c>
      <c r="S4991">
        <v>0.55200000000000005</v>
      </c>
      <c r="T4991">
        <v>14.6</v>
      </c>
      <c r="U4991">
        <v>3.1</v>
      </c>
      <c r="V4991">
        <v>6.6</v>
      </c>
      <c r="W4991">
        <v>6.1</v>
      </c>
      <c r="X4991">
        <v>41.3</v>
      </c>
      <c r="Y4991">
        <v>9.8000000000000007</v>
      </c>
      <c r="Z4991">
        <v>1.57</v>
      </c>
      <c r="AA4991">
        <v>0.26</v>
      </c>
    </row>
    <row r="4992" spans="1:27">
      <c r="A4992">
        <v>2012</v>
      </c>
      <c r="B4992" t="s">
        <v>1354</v>
      </c>
      <c r="C4992" t="s">
        <v>110</v>
      </c>
      <c r="D4992" t="str">
        <f>VLOOKUP($C4992,Sheet1!$C$4:$D$34,2,FALSE)</f>
        <v>Warriors</v>
      </c>
      <c r="E4992" t="str">
        <f t="shared" si="77"/>
        <v>Warriors2012</v>
      </c>
      <c r="F4992" t="s">
        <v>960</v>
      </c>
      <c r="G4992">
        <v>20</v>
      </c>
      <c r="H4992">
        <v>42</v>
      </c>
      <c r="I4992">
        <v>13.3</v>
      </c>
      <c r="J4992">
        <v>27.6</v>
      </c>
      <c r="K4992">
        <v>22</v>
      </c>
      <c r="L4992">
        <v>0.13400000000000001</v>
      </c>
      <c r="M4992">
        <v>52</v>
      </c>
      <c r="N4992">
        <v>0.55800000000000005</v>
      </c>
      <c r="O4992">
        <v>208</v>
      </c>
      <c r="P4992">
        <v>0.42299999999999999</v>
      </c>
      <c r="Q4992">
        <v>1</v>
      </c>
      <c r="R4992">
        <v>0</v>
      </c>
      <c r="S4992">
        <v>0.442</v>
      </c>
      <c r="T4992">
        <v>4.9000000000000004</v>
      </c>
      <c r="U4992">
        <v>3.3</v>
      </c>
      <c r="V4992">
        <v>14.2</v>
      </c>
      <c r="W4992">
        <v>0.4</v>
      </c>
      <c r="X4992">
        <v>4.5999999999999996</v>
      </c>
      <c r="Y4992">
        <v>5.6</v>
      </c>
      <c r="Z4992">
        <v>0.38</v>
      </c>
      <c r="AA4992">
        <v>0.48</v>
      </c>
    </row>
    <row r="4993" spans="1:27">
      <c r="A4993">
        <v>2012</v>
      </c>
      <c r="B4993" t="s">
        <v>1331</v>
      </c>
      <c r="C4993" t="s">
        <v>138</v>
      </c>
      <c r="D4993" t="str">
        <f>VLOOKUP($C4993,Sheet1!$C$4:$D$34,2,FALSE)</f>
        <v>Celtics</v>
      </c>
      <c r="E4993" t="str">
        <f t="shared" si="77"/>
        <v>Celtics2012</v>
      </c>
      <c r="F4993" t="s">
        <v>30</v>
      </c>
      <c r="G4993">
        <v>33</v>
      </c>
      <c r="H4993">
        <v>25</v>
      </c>
      <c r="I4993">
        <v>22.6</v>
      </c>
      <c r="J4993">
        <v>46.3</v>
      </c>
      <c r="K4993">
        <v>13.2</v>
      </c>
      <c r="L4993">
        <v>0.13600000000000001</v>
      </c>
      <c r="M4993">
        <v>31</v>
      </c>
      <c r="N4993">
        <v>0.67700000000000005</v>
      </c>
      <c r="O4993">
        <v>120</v>
      </c>
      <c r="P4993">
        <v>0.433</v>
      </c>
      <c r="Q4993">
        <v>0</v>
      </c>
      <c r="R4993">
        <v>0</v>
      </c>
      <c r="S4993">
        <v>0.46800000000000003</v>
      </c>
      <c r="T4993">
        <v>5</v>
      </c>
      <c r="U4993">
        <v>5.4</v>
      </c>
      <c r="V4993">
        <v>14.1</v>
      </c>
      <c r="W4993">
        <v>0.4</v>
      </c>
      <c r="X4993">
        <v>2.8</v>
      </c>
      <c r="Y4993">
        <v>3.9</v>
      </c>
      <c r="Z4993">
        <v>0.32</v>
      </c>
      <c r="AA4993">
        <v>1.68</v>
      </c>
    </row>
    <row r="4994" spans="1:27">
      <c r="A4994">
        <v>2012</v>
      </c>
      <c r="B4994" t="s">
        <v>851</v>
      </c>
      <c r="C4994" t="s">
        <v>26</v>
      </c>
      <c r="D4994" t="str">
        <f>VLOOKUP($C4994,Sheet1!$C$4:$D$34,2,FALSE)</f>
        <v>Raptors</v>
      </c>
      <c r="E4994" t="str">
        <f t="shared" si="77"/>
        <v>Raptors2012</v>
      </c>
      <c r="F4994" t="s">
        <v>956</v>
      </c>
      <c r="G4994">
        <v>23</v>
      </c>
      <c r="H4994">
        <v>31</v>
      </c>
      <c r="I4994">
        <v>22.5</v>
      </c>
      <c r="J4994">
        <v>46.1</v>
      </c>
      <c r="K4994">
        <v>24.8</v>
      </c>
      <c r="L4994">
        <v>0.14399999999999999</v>
      </c>
      <c r="M4994">
        <v>88</v>
      </c>
      <c r="N4994">
        <v>0.85199999999999998</v>
      </c>
      <c r="O4994">
        <v>172</v>
      </c>
      <c r="P4994">
        <v>0.42399999999999999</v>
      </c>
      <c r="Q4994">
        <v>104</v>
      </c>
      <c r="R4994">
        <v>0.42299999999999999</v>
      </c>
      <c r="S4994">
        <v>0.56100000000000005</v>
      </c>
      <c r="T4994">
        <v>11.4</v>
      </c>
      <c r="U4994">
        <v>2.1</v>
      </c>
      <c r="V4994">
        <v>5.5</v>
      </c>
      <c r="W4994">
        <v>3.8</v>
      </c>
      <c r="X4994">
        <v>31.2</v>
      </c>
      <c r="Y4994">
        <v>8</v>
      </c>
      <c r="Z4994">
        <v>0.77</v>
      </c>
      <c r="AA4994">
        <v>0.13</v>
      </c>
    </row>
    <row r="4995" spans="1:27">
      <c r="A4995">
        <v>2012</v>
      </c>
      <c r="B4995" t="s">
        <v>881</v>
      </c>
      <c r="C4995" t="s">
        <v>70</v>
      </c>
      <c r="D4995" t="str">
        <f>VLOOKUP($C4995,Sheet1!$C$4:$D$34,2,FALSE)</f>
        <v>Kings</v>
      </c>
      <c r="E4995" t="str">
        <f t="shared" ref="E4995:E5058" si="78">D4995&amp;A4995</f>
        <v>Kings2012</v>
      </c>
      <c r="F4995" t="s">
        <v>959</v>
      </c>
      <c r="G4995">
        <v>22</v>
      </c>
      <c r="H4995">
        <v>61</v>
      </c>
      <c r="I4995">
        <v>18.399999999999999</v>
      </c>
      <c r="J4995">
        <v>38.200000000000003</v>
      </c>
      <c r="K4995">
        <v>20.6</v>
      </c>
      <c r="L4995">
        <v>0.125</v>
      </c>
      <c r="M4995">
        <v>48</v>
      </c>
      <c r="N4995">
        <v>0.83299999999999996</v>
      </c>
      <c r="O4995">
        <v>230</v>
      </c>
      <c r="P4995">
        <v>0.40899999999999997</v>
      </c>
      <c r="Q4995">
        <v>216</v>
      </c>
      <c r="R4995">
        <v>0.36099999999999999</v>
      </c>
      <c r="S4995">
        <v>0.495</v>
      </c>
      <c r="T4995">
        <v>7.6</v>
      </c>
      <c r="U4995">
        <v>1.2</v>
      </c>
      <c r="V4995">
        <v>3.6</v>
      </c>
      <c r="W4995">
        <v>1.8</v>
      </c>
      <c r="X4995">
        <v>15.5</v>
      </c>
      <c r="Y4995">
        <v>5.5</v>
      </c>
      <c r="Z4995">
        <v>0.48</v>
      </c>
      <c r="AA4995">
        <v>0.05</v>
      </c>
    </row>
    <row r="4996" spans="1:27">
      <c r="A4996">
        <v>2012</v>
      </c>
      <c r="B4996" t="s">
        <v>817</v>
      </c>
      <c r="C4996" t="s">
        <v>75</v>
      </c>
      <c r="D4996" t="str">
        <f>VLOOKUP($C4996,Sheet1!$C$4:$D$34,2,FALSE)</f>
        <v>Bulls</v>
      </c>
      <c r="E4996" t="str">
        <f t="shared" si="78"/>
        <v>Bulls2012</v>
      </c>
      <c r="F4996" t="s">
        <v>30</v>
      </c>
      <c r="G4996">
        <v>26</v>
      </c>
      <c r="H4996">
        <v>64</v>
      </c>
      <c r="I4996">
        <v>30.2</v>
      </c>
      <c r="J4996">
        <v>62.5</v>
      </c>
      <c r="K4996">
        <v>15.8</v>
      </c>
      <c r="L4996">
        <v>0.13700000000000001</v>
      </c>
      <c r="M4996">
        <v>206</v>
      </c>
      <c r="N4996">
        <v>0.748</v>
      </c>
      <c r="O4996">
        <v>488</v>
      </c>
      <c r="P4996">
        <v>0.51</v>
      </c>
      <c r="Q4996">
        <v>1</v>
      </c>
      <c r="R4996">
        <v>0</v>
      </c>
      <c r="S4996">
        <v>0.56200000000000006</v>
      </c>
      <c r="T4996">
        <v>10.199999999999999</v>
      </c>
      <c r="U4996">
        <v>9.8000000000000007</v>
      </c>
      <c r="V4996">
        <v>18.100000000000001</v>
      </c>
      <c r="W4996">
        <v>2.5</v>
      </c>
      <c r="X4996">
        <v>12.8</v>
      </c>
      <c r="Y4996">
        <v>8.3000000000000007</v>
      </c>
      <c r="Z4996">
        <v>0.64</v>
      </c>
      <c r="AA4996">
        <v>1.44</v>
      </c>
    </row>
    <row r="4997" spans="1:27">
      <c r="A4997">
        <v>2012</v>
      </c>
      <c r="B4997" t="s">
        <v>918</v>
      </c>
      <c r="C4997" t="s">
        <v>87</v>
      </c>
      <c r="D4997" t="str">
        <f>VLOOKUP($C4997,Sheet1!$C$4:$D$34,2,FALSE)</f>
        <v>76ers</v>
      </c>
      <c r="E4997" t="str">
        <f t="shared" si="78"/>
        <v>76ers2012</v>
      </c>
      <c r="F4997" t="s">
        <v>959</v>
      </c>
      <c r="G4997">
        <v>24</v>
      </c>
      <c r="H4997">
        <v>66</v>
      </c>
      <c r="I4997">
        <v>24.7</v>
      </c>
      <c r="J4997">
        <v>51.2</v>
      </c>
      <c r="K4997">
        <v>15.4</v>
      </c>
      <c r="L4997">
        <v>5.3999999999999999E-2</v>
      </c>
      <c r="M4997">
        <v>85</v>
      </c>
      <c r="N4997">
        <v>0.90600000000000003</v>
      </c>
      <c r="O4997">
        <v>201</v>
      </c>
      <c r="P4997">
        <v>0.46800000000000003</v>
      </c>
      <c r="Q4997">
        <v>266</v>
      </c>
      <c r="R4997">
        <v>0.36499999999999999</v>
      </c>
      <c r="S4997">
        <v>0.55100000000000005</v>
      </c>
      <c r="T4997">
        <v>8.4</v>
      </c>
      <c r="U4997">
        <v>2.4</v>
      </c>
      <c r="V4997">
        <v>5.5</v>
      </c>
      <c r="W4997">
        <v>0.8</v>
      </c>
      <c r="X4997">
        <v>5</v>
      </c>
      <c r="Y4997">
        <v>4.0999999999999996</v>
      </c>
      <c r="Z4997">
        <v>0.61</v>
      </c>
      <c r="AA4997">
        <v>0.05</v>
      </c>
    </row>
    <row r="4998" spans="1:27">
      <c r="A4998">
        <v>2012</v>
      </c>
      <c r="B4998" t="s">
        <v>346</v>
      </c>
      <c r="C4998" t="s">
        <v>80</v>
      </c>
      <c r="D4998" t="str">
        <f>VLOOKUP($C4998,Sheet1!$C$4:$D$34,2,FALSE)</f>
        <v>Hawks</v>
      </c>
      <c r="E4998" t="str">
        <f t="shared" si="78"/>
        <v>Hawks2012</v>
      </c>
      <c r="F4998" t="s">
        <v>959</v>
      </c>
      <c r="G4998">
        <v>30</v>
      </c>
      <c r="H4998">
        <v>58</v>
      </c>
      <c r="I4998">
        <v>35.200000000000003</v>
      </c>
      <c r="J4998">
        <v>71.7</v>
      </c>
      <c r="K4998">
        <v>24.9</v>
      </c>
      <c r="L4998">
        <v>0.1</v>
      </c>
      <c r="M4998">
        <v>175</v>
      </c>
      <c r="N4998">
        <v>0.85099999999999998</v>
      </c>
      <c r="O4998">
        <v>587</v>
      </c>
      <c r="P4998">
        <v>0.49099999999999999</v>
      </c>
      <c r="Q4998">
        <v>309</v>
      </c>
      <c r="R4998">
        <v>0.38200000000000001</v>
      </c>
      <c r="S4998">
        <v>0.55400000000000005</v>
      </c>
      <c r="T4998">
        <v>18.600000000000001</v>
      </c>
      <c r="U4998">
        <v>3.6</v>
      </c>
      <c r="V4998">
        <v>6</v>
      </c>
      <c r="W4998">
        <v>3.9</v>
      </c>
      <c r="X4998">
        <v>19.8</v>
      </c>
      <c r="Y4998">
        <v>7.3</v>
      </c>
      <c r="Z4998">
        <v>0.78</v>
      </c>
      <c r="AA4998">
        <v>0.17</v>
      </c>
    </row>
    <row r="4999" spans="1:27">
      <c r="A4999">
        <v>2012</v>
      </c>
      <c r="B4999" t="s">
        <v>1032</v>
      </c>
      <c r="C4999" t="s">
        <v>32</v>
      </c>
      <c r="D4999" t="str">
        <f>VLOOKUP($C4999,Sheet1!$C$4:$D$34,2,FALSE)</f>
        <v>Heat</v>
      </c>
      <c r="E4999" t="str">
        <f t="shared" si="78"/>
        <v>Heat2012</v>
      </c>
      <c r="F4999" t="s">
        <v>30</v>
      </c>
      <c r="G4999">
        <v>29</v>
      </c>
      <c r="H4999">
        <v>64</v>
      </c>
      <c r="I4999">
        <v>20.9</v>
      </c>
      <c r="J4999">
        <v>42.9</v>
      </c>
      <c r="K4999">
        <v>7.9</v>
      </c>
      <c r="L4999">
        <v>0.19700000000000001</v>
      </c>
      <c r="M4999">
        <v>71</v>
      </c>
      <c r="N4999">
        <v>0.69</v>
      </c>
      <c r="O4999">
        <v>152</v>
      </c>
      <c r="P4999">
        <v>0.55900000000000005</v>
      </c>
      <c r="Q4999">
        <v>0</v>
      </c>
      <c r="R4999">
        <v>0</v>
      </c>
      <c r="S4999">
        <v>0.59799999999999998</v>
      </c>
      <c r="T4999">
        <v>3.4</v>
      </c>
      <c r="U4999">
        <v>3.9</v>
      </c>
      <c r="V4999">
        <v>11.2</v>
      </c>
      <c r="W4999">
        <v>0.1</v>
      </c>
      <c r="X4999">
        <v>1</v>
      </c>
      <c r="Y4999">
        <v>2.1</v>
      </c>
      <c r="Z4999">
        <v>0.56000000000000005</v>
      </c>
      <c r="AA4999">
        <v>1.31</v>
      </c>
    </row>
    <row r="5000" spans="1:27">
      <c r="A5000">
        <v>2012</v>
      </c>
      <c r="B5000" t="s">
        <v>1402</v>
      </c>
      <c r="C5000" t="s">
        <v>113</v>
      </c>
      <c r="D5000" t="str">
        <f>VLOOKUP($C5000,Sheet1!$C$4:$D$34,2,FALSE)</f>
        <v>Trail Blazers</v>
      </c>
      <c r="E5000" t="str">
        <f t="shared" si="78"/>
        <v>Trail Blazers2012</v>
      </c>
      <c r="F5000" t="s">
        <v>30</v>
      </c>
      <c r="G5000">
        <v>31</v>
      </c>
      <c r="H5000">
        <v>27</v>
      </c>
      <c r="I5000">
        <v>16.399999999999999</v>
      </c>
      <c r="J5000">
        <v>33.6</v>
      </c>
      <c r="K5000">
        <v>8</v>
      </c>
      <c r="L5000">
        <v>0.28199999999999997</v>
      </c>
      <c r="M5000">
        <v>18</v>
      </c>
      <c r="N5000">
        <v>0.61099999999999999</v>
      </c>
      <c r="O5000">
        <v>48</v>
      </c>
      <c r="P5000">
        <v>0.45800000000000002</v>
      </c>
      <c r="Q5000">
        <v>0</v>
      </c>
      <c r="R5000">
        <v>0</v>
      </c>
      <c r="S5000">
        <v>0.49199999999999999</v>
      </c>
      <c r="T5000">
        <v>2</v>
      </c>
      <c r="U5000">
        <v>5.0999999999999996</v>
      </c>
      <c r="V5000">
        <v>18.100000000000001</v>
      </c>
      <c r="W5000">
        <v>0.2</v>
      </c>
      <c r="X5000">
        <v>1.9</v>
      </c>
      <c r="Y5000">
        <v>3.1</v>
      </c>
      <c r="Z5000">
        <v>0.15</v>
      </c>
      <c r="AA5000">
        <v>0.59</v>
      </c>
    </row>
    <row r="5001" spans="1:27">
      <c r="A5001">
        <v>2012</v>
      </c>
      <c r="B5001" t="s">
        <v>1403</v>
      </c>
      <c r="C5001" t="s">
        <v>1362</v>
      </c>
      <c r="D5001" t="str">
        <f>VLOOKUP($C5001,Sheet1!$C$4:$D$34,2,FALSE)</f>
        <v>Nets</v>
      </c>
      <c r="E5001" t="str">
        <f t="shared" si="78"/>
        <v>Nets2012</v>
      </c>
      <c r="F5001" t="s">
        <v>30</v>
      </c>
      <c r="G5001">
        <v>25</v>
      </c>
      <c r="H5001">
        <v>59</v>
      </c>
      <c r="I5001">
        <v>15.5</v>
      </c>
      <c r="J5001">
        <v>32.1</v>
      </c>
      <c r="K5001">
        <v>15.8</v>
      </c>
      <c r="L5001">
        <v>0.121</v>
      </c>
      <c r="M5001">
        <v>37</v>
      </c>
      <c r="N5001">
        <v>0.83799999999999997</v>
      </c>
      <c r="O5001">
        <v>259</v>
      </c>
      <c r="P5001">
        <v>0.41699999999999998</v>
      </c>
      <c r="Q5001">
        <v>1</v>
      </c>
      <c r="R5001">
        <v>1</v>
      </c>
      <c r="S5001">
        <v>0.45200000000000001</v>
      </c>
      <c r="T5001">
        <v>4.2</v>
      </c>
      <c r="U5001">
        <v>3.8</v>
      </c>
      <c r="V5001">
        <v>14.3</v>
      </c>
      <c r="W5001">
        <v>0.8</v>
      </c>
      <c r="X5001">
        <v>8.3000000000000007</v>
      </c>
      <c r="Y5001">
        <v>6</v>
      </c>
      <c r="Z5001">
        <v>0.36</v>
      </c>
      <c r="AA5001">
        <v>0.39</v>
      </c>
    </row>
    <row r="5002" spans="1:27">
      <c r="A5002">
        <v>2012</v>
      </c>
      <c r="B5002" t="s">
        <v>1319</v>
      </c>
      <c r="C5002" t="s">
        <v>75</v>
      </c>
      <c r="D5002" t="str">
        <f>VLOOKUP($C5002,Sheet1!$C$4:$D$34,2,FALSE)</f>
        <v>Bulls</v>
      </c>
      <c r="E5002" t="str">
        <f t="shared" si="78"/>
        <v>Bulls2012</v>
      </c>
      <c r="F5002" t="s">
        <v>956</v>
      </c>
      <c r="G5002">
        <v>29</v>
      </c>
      <c r="H5002">
        <v>49</v>
      </c>
      <c r="I5002">
        <v>14.6</v>
      </c>
      <c r="J5002">
        <v>30.2</v>
      </c>
      <c r="K5002">
        <v>26.4</v>
      </c>
      <c r="L5002">
        <v>0.10100000000000001</v>
      </c>
      <c r="M5002">
        <v>32</v>
      </c>
      <c r="N5002">
        <v>0.875</v>
      </c>
      <c r="O5002">
        <v>218</v>
      </c>
      <c r="P5002">
        <v>0.40400000000000003</v>
      </c>
      <c r="Q5002">
        <v>141</v>
      </c>
      <c r="R5002">
        <v>0.39</v>
      </c>
      <c r="S5002">
        <v>0.495</v>
      </c>
      <c r="T5002">
        <v>7.5</v>
      </c>
      <c r="U5002">
        <v>1.6</v>
      </c>
      <c r="V5002">
        <v>5.9</v>
      </c>
      <c r="W5002">
        <v>2.2000000000000002</v>
      </c>
      <c r="X5002">
        <v>26</v>
      </c>
      <c r="Y5002">
        <v>8.1999999999999993</v>
      </c>
      <c r="Z5002">
        <v>0.39</v>
      </c>
      <c r="AA5002">
        <v>0.02</v>
      </c>
    </row>
    <row r="5003" spans="1:27">
      <c r="A5003">
        <v>2012</v>
      </c>
      <c r="B5003" t="s">
        <v>1240</v>
      </c>
      <c r="C5003" t="s">
        <v>70</v>
      </c>
      <c r="D5003" t="str">
        <f>VLOOKUP($C5003,Sheet1!$C$4:$D$34,2,FALSE)</f>
        <v>Kings</v>
      </c>
      <c r="E5003" t="str">
        <f t="shared" si="78"/>
        <v>Kings2012</v>
      </c>
      <c r="F5003" t="s">
        <v>958</v>
      </c>
      <c r="G5003">
        <v>32</v>
      </c>
      <c r="H5003">
        <v>46</v>
      </c>
      <c r="I5003">
        <v>27</v>
      </c>
      <c r="J5003">
        <v>55.8</v>
      </c>
      <c r="K5003">
        <v>14.3</v>
      </c>
      <c r="L5003">
        <v>0.11</v>
      </c>
      <c r="M5003">
        <v>45</v>
      </c>
      <c r="N5003">
        <v>0.64400000000000002</v>
      </c>
      <c r="O5003">
        <v>233</v>
      </c>
      <c r="P5003">
        <v>0.46400000000000002</v>
      </c>
      <c r="Q5003">
        <v>112</v>
      </c>
      <c r="R5003">
        <v>0.29499999999999998</v>
      </c>
      <c r="S5003">
        <v>0.47099999999999997</v>
      </c>
      <c r="T5003">
        <v>7.5</v>
      </c>
      <c r="U5003">
        <v>2.9</v>
      </c>
      <c r="V5003">
        <v>5.9</v>
      </c>
      <c r="W5003">
        <v>2</v>
      </c>
      <c r="X5003">
        <v>11.2</v>
      </c>
      <c r="Y5003">
        <v>5.2</v>
      </c>
      <c r="Z5003">
        <v>0.83</v>
      </c>
      <c r="AA5003">
        <v>0.15</v>
      </c>
    </row>
    <row r="5004" spans="1:27">
      <c r="A5004">
        <v>2012</v>
      </c>
      <c r="B5004" t="s">
        <v>756</v>
      </c>
      <c r="C5004" t="s">
        <v>64</v>
      </c>
      <c r="D5004" t="str">
        <f>VLOOKUP($C5004,Sheet1!$C$4:$D$34,2,FALSE)</f>
        <v>Wizards</v>
      </c>
      <c r="E5004" t="str">
        <f t="shared" si="78"/>
        <v>Wizards2012</v>
      </c>
      <c r="F5004" t="s">
        <v>956</v>
      </c>
      <c r="G5004">
        <v>21</v>
      </c>
      <c r="H5004">
        <v>66</v>
      </c>
      <c r="I5004">
        <v>36</v>
      </c>
      <c r="J5004">
        <v>74.900000000000006</v>
      </c>
      <c r="K5004">
        <v>25</v>
      </c>
      <c r="L5004">
        <v>0.192</v>
      </c>
      <c r="M5004">
        <v>402</v>
      </c>
      <c r="N5004">
        <v>0.78900000000000003</v>
      </c>
      <c r="O5004">
        <v>852</v>
      </c>
      <c r="P5004">
        <v>0.44</v>
      </c>
      <c r="Q5004">
        <v>42</v>
      </c>
      <c r="R5004">
        <v>7.0999999999999994E-2</v>
      </c>
      <c r="S5004">
        <v>0.502</v>
      </c>
      <c r="T5004">
        <v>16.3</v>
      </c>
      <c r="U5004">
        <v>4.5</v>
      </c>
      <c r="V5004">
        <v>7.1</v>
      </c>
      <c r="W5004">
        <v>8</v>
      </c>
      <c r="X5004">
        <v>37.1</v>
      </c>
      <c r="Y5004">
        <v>9.3000000000000007</v>
      </c>
      <c r="Z5004">
        <v>1.42</v>
      </c>
      <c r="AA5004">
        <v>0.86</v>
      </c>
    </row>
    <row r="5005" spans="1:27">
      <c r="A5005">
        <v>2012</v>
      </c>
      <c r="B5005" t="s">
        <v>906</v>
      </c>
      <c r="C5005" t="s">
        <v>43</v>
      </c>
      <c r="D5005" t="str">
        <f>VLOOKUP($C5005,Sheet1!$C$4:$D$34,2,FALSE)</f>
        <v>Bucks</v>
      </c>
      <c r="E5005" t="str">
        <f t="shared" si="78"/>
        <v>Bucks2012</v>
      </c>
      <c r="F5005" t="s">
        <v>960</v>
      </c>
      <c r="G5005">
        <v>22</v>
      </c>
      <c r="H5005">
        <v>46</v>
      </c>
      <c r="I5005">
        <v>11.9</v>
      </c>
      <c r="J5005">
        <v>24.6</v>
      </c>
      <c r="K5005">
        <v>17.899999999999999</v>
      </c>
      <c r="L5005">
        <v>8.1000000000000003E-2</v>
      </c>
      <c r="M5005">
        <v>28</v>
      </c>
      <c r="N5005">
        <v>0.75</v>
      </c>
      <c r="O5005">
        <v>182</v>
      </c>
      <c r="P5005">
        <v>0.51600000000000001</v>
      </c>
      <c r="Q5005">
        <v>9</v>
      </c>
      <c r="R5005">
        <v>0.33300000000000002</v>
      </c>
      <c r="S5005">
        <v>0.53600000000000003</v>
      </c>
      <c r="T5005">
        <v>4.7</v>
      </c>
      <c r="U5005">
        <v>2.6</v>
      </c>
      <c r="V5005">
        <v>12.1</v>
      </c>
      <c r="W5005">
        <v>0.5</v>
      </c>
      <c r="X5005">
        <v>7.5</v>
      </c>
      <c r="Y5005">
        <v>6.1</v>
      </c>
      <c r="Z5005">
        <v>0.3</v>
      </c>
      <c r="AA5005">
        <v>0.37</v>
      </c>
    </row>
    <row r="5006" spans="1:27">
      <c r="A5006">
        <v>2012</v>
      </c>
      <c r="B5006" t="s">
        <v>898</v>
      </c>
      <c r="C5006" t="s">
        <v>71</v>
      </c>
      <c r="D5006" t="str">
        <f>VLOOKUP($C5006,Sheet1!$C$4:$D$34,2,FALSE)</f>
        <v>Pistons</v>
      </c>
      <c r="E5006" t="str">
        <f t="shared" si="78"/>
        <v>Pistons2012</v>
      </c>
      <c r="F5006" t="s">
        <v>960</v>
      </c>
      <c r="G5006">
        <v>24</v>
      </c>
      <c r="H5006">
        <v>64</v>
      </c>
      <c r="I5006">
        <v>22.8</v>
      </c>
      <c r="J5006">
        <v>47.1</v>
      </c>
      <c r="K5006">
        <v>18.2</v>
      </c>
      <c r="L5006">
        <v>0.115</v>
      </c>
      <c r="M5006">
        <v>124</v>
      </c>
      <c r="N5006">
        <v>0.80600000000000005</v>
      </c>
      <c r="O5006">
        <v>347</v>
      </c>
      <c r="P5006">
        <v>0.51900000000000002</v>
      </c>
      <c r="Q5006">
        <v>106</v>
      </c>
      <c r="R5006">
        <v>0.30199999999999999</v>
      </c>
      <c r="S5006">
        <v>0.54800000000000004</v>
      </c>
      <c r="T5006">
        <v>8.6999999999999993</v>
      </c>
      <c r="U5006">
        <v>4.8</v>
      </c>
      <c r="V5006">
        <v>12.6</v>
      </c>
      <c r="W5006">
        <v>0.7</v>
      </c>
      <c r="X5006">
        <v>5.2</v>
      </c>
      <c r="Y5006">
        <v>5.4</v>
      </c>
      <c r="Z5006">
        <v>0.64</v>
      </c>
      <c r="AA5006">
        <v>0.33</v>
      </c>
    </row>
    <row r="5007" spans="1:27">
      <c r="A5007">
        <v>2012</v>
      </c>
      <c r="B5007" t="s">
        <v>1404</v>
      </c>
      <c r="C5007" t="s">
        <v>62</v>
      </c>
      <c r="D5007" t="str">
        <f>VLOOKUP($C5007,Sheet1!$C$4:$D$34,2,FALSE)</f>
        <v>Rockets</v>
      </c>
      <c r="E5007" t="str">
        <f t="shared" si="78"/>
        <v>Rockets2012</v>
      </c>
      <c r="F5007" t="s">
        <v>956</v>
      </c>
      <c r="G5007">
        <v>22</v>
      </c>
      <c r="H5007">
        <v>11</v>
      </c>
      <c r="I5007">
        <v>12.1</v>
      </c>
      <c r="J5007">
        <v>23.2</v>
      </c>
      <c r="K5007">
        <v>19.2</v>
      </c>
      <c r="L5007">
        <v>0.16</v>
      </c>
      <c r="M5007">
        <v>14</v>
      </c>
      <c r="N5007">
        <v>0.78600000000000003</v>
      </c>
      <c r="O5007">
        <v>32</v>
      </c>
      <c r="P5007">
        <v>0.313</v>
      </c>
      <c r="Q5007">
        <v>9</v>
      </c>
      <c r="R5007">
        <v>0.222</v>
      </c>
      <c r="S5007">
        <v>0.39200000000000002</v>
      </c>
      <c r="T5007">
        <v>3.4</v>
      </c>
      <c r="U5007">
        <v>0.7</v>
      </c>
      <c r="V5007">
        <v>3.5</v>
      </c>
      <c r="W5007">
        <v>2.5</v>
      </c>
      <c r="X5007">
        <v>30.8</v>
      </c>
      <c r="Y5007">
        <v>6</v>
      </c>
      <c r="Z5007">
        <v>0.27</v>
      </c>
      <c r="AA5007">
        <v>0.09</v>
      </c>
    </row>
    <row r="5008" spans="1:27">
      <c r="A5008">
        <v>2012</v>
      </c>
      <c r="B5008" t="s">
        <v>1404</v>
      </c>
      <c r="C5008" t="s">
        <v>113</v>
      </c>
      <c r="D5008" t="str">
        <f>VLOOKUP($C5008,Sheet1!$C$4:$D$34,2,FALSE)</f>
        <v>Trail Blazers</v>
      </c>
      <c r="E5008" t="str">
        <f t="shared" si="78"/>
        <v>Trail Blazers2012</v>
      </c>
      <c r="F5008" t="s">
        <v>956</v>
      </c>
      <c r="G5008">
        <v>22</v>
      </c>
      <c r="H5008">
        <v>18</v>
      </c>
      <c r="I5008">
        <v>15.4</v>
      </c>
      <c r="J5008">
        <v>31.2</v>
      </c>
      <c r="K5008">
        <v>21.1</v>
      </c>
      <c r="L5008">
        <v>0.21099999999999999</v>
      </c>
      <c r="M5008">
        <v>25</v>
      </c>
      <c r="N5008">
        <v>0.72</v>
      </c>
      <c r="O5008">
        <v>65</v>
      </c>
      <c r="P5008">
        <v>0.4</v>
      </c>
      <c r="Q5008">
        <v>25</v>
      </c>
      <c r="R5008">
        <v>0.32</v>
      </c>
      <c r="S5008">
        <v>0.46500000000000002</v>
      </c>
      <c r="T5008">
        <v>5.2</v>
      </c>
      <c r="U5008">
        <v>1.7</v>
      </c>
      <c r="V5008">
        <v>6.5</v>
      </c>
      <c r="W5008">
        <v>3.8</v>
      </c>
      <c r="X5008">
        <v>38.9</v>
      </c>
      <c r="Y5008">
        <v>8.4</v>
      </c>
      <c r="Z5008">
        <v>0.17</v>
      </c>
      <c r="AA5008">
        <v>0.06</v>
      </c>
    </row>
    <row r="5009" spans="1:27">
      <c r="A5009">
        <v>2012</v>
      </c>
      <c r="B5009" t="s">
        <v>972</v>
      </c>
      <c r="C5009" t="s">
        <v>64</v>
      </c>
      <c r="D5009" t="str">
        <f>VLOOKUP($C5009,Sheet1!$C$4:$D$34,2,FALSE)</f>
        <v>Wizards</v>
      </c>
      <c r="E5009" t="str">
        <f t="shared" si="78"/>
        <v>Wizards2012</v>
      </c>
      <c r="F5009" t="s">
        <v>959</v>
      </c>
      <c r="G5009">
        <v>23</v>
      </c>
      <c r="H5009">
        <v>64</v>
      </c>
      <c r="I5009">
        <v>27.2</v>
      </c>
      <c r="J5009">
        <v>56.5</v>
      </c>
      <c r="K5009">
        <v>28.3</v>
      </c>
      <c r="L5009">
        <v>0.128</v>
      </c>
      <c r="M5009">
        <v>203</v>
      </c>
      <c r="N5009">
        <v>0.79300000000000004</v>
      </c>
      <c r="O5009">
        <v>598</v>
      </c>
      <c r="P5009">
        <v>0.45200000000000001</v>
      </c>
      <c r="Q5009">
        <v>273</v>
      </c>
      <c r="R5009">
        <v>0.28899999999999998</v>
      </c>
      <c r="S5009">
        <v>0.48799999999999999</v>
      </c>
      <c r="T5009">
        <v>14.7</v>
      </c>
      <c r="U5009">
        <v>2.6</v>
      </c>
      <c r="V5009">
        <v>5.5</v>
      </c>
      <c r="W5009">
        <v>3</v>
      </c>
      <c r="X5009">
        <v>19.399999999999999</v>
      </c>
      <c r="Y5009">
        <v>7.1</v>
      </c>
      <c r="Z5009">
        <v>0.92</v>
      </c>
      <c r="AA5009">
        <v>0.08</v>
      </c>
    </row>
    <row r="5010" spans="1:27">
      <c r="A5010">
        <v>2012</v>
      </c>
      <c r="B5010" t="s">
        <v>1035</v>
      </c>
      <c r="C5010" t="s">
        <v>1362</v>
      </c>
      <c r="D5010" t="str">
        <f>VLOOKUP($C5010,Sheet1!$C$4:$D$34,2,FALSE)</f>
        <v>Nets</v>
      </c>
      <c r="E5010" t="str">
        <f t="shared" si="78"/>
        <v>Nets2012</v>
      </c>
      <c r="F5010" t="s">
        <v>956</v>
      </c>
      <c r="G5010">
        <v>25</v>
      </c>
      <c r="H5010">
        <v>39</v>
      </c>
      <c r="I5010">
        <v>21.1</v>
      </c>
      <c r="J5010">
        <v>43.8</v>
      </c>
      <c r="K5010">
        <v>22.8</v>
      </c>
      <c r="L5010">
        <v>0.16600000000000001</v>
      </c>
      <c r="M5010">
        <v>63</v>
      </c>
      <c r="N5010">
        <v>0.90500000000000003</v>
      </c>
      <c r="O5010">
        <v>190</v>
      </c>
      <c r="P5010">
        <v>0.48399999999999999</v>
      </c>
      <c r="Q5010">
        <v>125</v>
      </c>
      <c r="R5010">
        <v>0.44</v>
      </c>
      <c r="S5010">
        <v>0.59199999999999997</v>
      </c>
      <c r="T5010">
        <v>10.4</v>
      </c>
      <c r="U5010">
        <v>1.6</v>
      </c>
      <c r="V5010">
        <v>4.3</v>
      </c>
      <c r="W5010">
        <v>3.3</v>
      </c>
      <c r="X5010">
        <v>29.4</v>
      </c>
      <c r="Y5010">
        <v>7.2</v>
      </c>
      <c r="Z5010">
        <v>0.62</v>
      </c>
      <c r="AA5010">
        <v>0.05</v>
      </c>
    </row>
    <row r="5011" spans="1:27">
      <c r="A5011">
        <v>2012</v>
      </c>
      <c r="B5011" t="s">
        <v>1036</v>
      </c>
      <c r="C5011" t="s">
        <v>62</v>
      </c>
      <c r="D5011" t="str">
        <f>VLOOKUP($C5011,Sheet1!$C$4:$D$34,2,FALSE)</f>
        <v>Rockets</v>
      </c>
      <c r="E5011" t="str">
        <f t="shared" si="78"/>
        <v>Rockets2012</v>
      </c>
      <c r="F5011" t="s">
        <v>958</v>
      </c>
      <c r="G5011">
        <v>24</v>
      </c>
      <c r="H5011">
        <v>32</v>
      </c>
      <c r="I5011">
        <v>14.5</v>
      </c>
      <c r="J5011">
        <v>29.3</v>
      </c>
      <c r="K5011">
        <v>17.3</v>
      </c>
      <c r="L5011">
        <v>0.13600000000000001</v>
      </c>
      <c r="M5011">
        <v>39</v>
      </c>
      <c r="N5011">
        <v>0.64100000000000001</v>
      </c>
      <c r="O5011">
        <v>132</v>
      </c>
      <c r="P5011">
        <v>0.51500000000000001</v>
      </c>
      <c r="Q5011">
        <v>3</v>
      </c>
      <c r="R5011">
        <v>0</v>
      </c>
      <c r="S5011">
        <v>0.52900000000000003</v>
      </c>
      <c r="T5011">
        <v>5</v>
      </c>
      <c r="U5011">
        <v>4.8</v>
      </c>
      <c r="V5011">
        <v>19.399999999999999</v>
      </c>
      <c r="W5011">
        <v>0.4</v>
      </c>
      <c r="X5011">
        <v>4.8</v>
      </c>
      <c r="Y5011">
        <v>5.9</v>
      </c>
      <c r="Z5011">
        <v>0.28000000000000003</v>
      </c>
      <c r="AA5011">
        <v>0.66</v>
      </c>
    </row>
    <row r="5012" spans="1:27">
      <c r="A5012">
        <v>2012</v>
      </c>
      <c r="B5012" t="s">
        <v>1405</v>
      </c>
      <c r="C5012" t="s">
        <v>1362</v>
      </c>
      <c r="D5012" t="str">
        <f>VLOOKUP($C5012,Sheet1!$C$4:$D$34,2,FALSE)</f>
        <v>Nets</v>
      </c>
      <c r="E5012" t="str">
        <f t="shared" si="78"/>
        <v>Nets2012</v>
      </c>
      <c r="F5012" t="s">
        <v>960</v>
      </c>
      <c r="G5012">
        <v>21</v>
      </c>
      <c r="H5012">
        <v>43</v>
      </c>
      <c r="I5012">
        <v>14.6</v>
      </c>
      <c r="J5012">
        <v>30.2</v>
      </c>
      <c r="K5012">
        <v>14.9</v>
      </c>
      <c r="L5012">
        <v>0.113</v>
      </c>
      <c r="M5012">
        <v>66</v>
      </c>
      <c r="N5012">
        <v>0.65200000000000002</v>
      </c>
      <c r="O5012">
        <v>152</v>
      </c>
      <c r="P5012">
        <v>0.50700000000000001</v>
      </c>
      <c r="Q5012">
        <v>0</v>
      </c>
      <c r="R5012">
        <v>0</v>
      </c>
      <c r="S5012">
        <v>0.54400000000000004</v>
      </c>
      <c r="T5012">
        <v>4.5999999999999996</v>
      </c>
      <c r="U5012">
        <v>3.6</v>
      </c>
      <c r="V5012">
        <v>14.5</v>
      </c>
      <c r="W5012">
        <v>0.3</v>
      </c>
      <c r="X5012">
        <v>3</v>
      </c>
      <c r="Y5012">
        <v>4.7</v>
      </c>
      <c r="Z5012">
        <v>0.49</v>
      </c>
      <c r="AA5012">
        <v>0.35</v>
      </c>
    </row>
    <row r="5013" spans="1:27">
      <c r="A5013">
        <v>2012</v>
      </c>
      <c r="B5013" t="s">
        <v>1282</v>
      </c>
      <c r="C5013" t="s">
        <v>99</v>
      </c>
      <c r="D5013" t="str">
        <f>VLOOKUP($C5013,Sheet1!$C$4:$D$34,2,FALSE)</f>
        <v>Timberwolves</v>
      </c>
      <c r="E5013" t="str">
        <f t="shared" si="78"/>
        <v>Timberwolves2012</v>
      </c>
      <c r="F5013" t="s">
        <v>956</v>
      </c>
      <c r="G5013">
        <v>27</v>
      </c>
      <c r="H5013">
        <v>41</v>
      </c>
      <c r="I5013">
        <v>25</v>
      </c>
      <c r="J5013">
        <v>51.5</v>
      </c>
      <c r="K5013">
        <v>24.5</v>
      </c>
      <c r="L5013">
        <v>0.183</v>
      </c>
      <c r="M5013">
        <v>98</v>
      </c>
      <c r="N5013">
        <v>0.77600000000000002</v>
      </c>
      <c r="O5013">
        <v>275</v>
      </c>
      <c r="P5013">
        <v>0.41499999999999998</v>
      </c>
      <c r="Q5013">
        <v>143</v>
      </c>
      <c r="R5013">
        <v>0.371</v>
      </c>
      <c r="S5013">
        <v>0.502</v>
      </c>
      <c r="T5013">
        <v>11.3</v>
      </c>
      <c r="U5013">
        <v>2.8</v>
      </c>
      <c r="V5013">
        <v>6.2</v>
      </c>
      <c r="W5013">
        <v>5.7</v>
      </c>
      <c r="X5013">
        <v>39.4</v>
      </c>
      <c r="Y5013">
        <v>9</v>
      </c>
      <c r="Z5013">
        <v>0.51</v>
      </c>
      <c r="AA5013">
        <v>0</v>
      </c>
    </row>
    <row r="5014" spans="1:27">
      <c r="A5014">
        <v>2012</v>
      </c>
      <c r="B5014" t="s">
        <v>860</v>
      </c>
      <c r="C5014" t="s">
        <v>26</v>
      </c>
      <c r="D5014" t="str">
        <f>VLOOKUP($C5014,Sheet1!$C$4:$D$34,2,FALSE)</f>
        <v>Raptors</v>
      </c>
      <c r="E5014" t="str">
        <f t="shared" si="78"/>
        <v>Raptors2012</v>
      </c>
      <c r="F5014" t="s">
        <v>956</v>
      </c>
      <c r="G5014">
        <v>30</v>
      </c>
      <c r="H5014">
        <v>53</v>
      </c>
      <c r="I5014">
        <v>33.700000000000003</v>
      </c>
      <c r="J5014">
        <v>69.599999999999994</v>
      </c>
      <c r="K5014">
        <v>16.100000000000001</v>
      </c>
      <c r="L5014">
        <v>0.17</v>
      </c>
      <c r="M5014">
        <v>68</v>
      </c>
      <c r="N5014">
        <v>0.88200000000000001</v>
      </c>
      <c r="O5014">
        <v>318</v>
      </c>
      <c r="P5014">
        <v>0.5</v>
      </c>
      <c r="Q5014">
        <v>159</v>
      </c>
      <c r="R5014">
        <v>0.371</v>
      </c>
      <c r="S5014">
        <v>0.54700000000000004</v>
      </c>
      <c r="T5014">
        <v>10.5</v>
      </c>
      <c r="U5014">
        <v>3</v>
      </c>
      <c r="V5014">
        <v>5.2</v>
      </c>
      <c r="W5014">
        <v>8.8000000000000007</v>
      </c>
      <c r="X5014">
        <v>44.6</v>
      </c>
      <c r="Y5014">
        <v>7.7</v>
      </c>
      <c r="Z5014">
        <v>0.89</v>
      </c>
      <c r="AA5014">
        <v>0.06</v>
      </c>
    </row>
    <row r="5015" spans="1:27">
      <c r="A5015">
        <v>2012</v>
      </c>
      <c r="B5015" t="s">
        <v>1290</v>
      </c>
      <c r="C5015" t="s">
        <v>67</v>
      </c>
      <c r="D5015" t="str">
        <f>VLOOKUP($C5015,Sheet1!$C$4:$D$34,2,FALSE)</f>
        <v>Suns</v>
      </c>
      <c r="E5015" t="str">
        <f t="shared" si="78"/>
        <v>Suns2012</v>
      </c>
      <c r="F5015" t="s">
        <v>959</v>
      </c>
      <c r="G5015">
        <v>28</v>
      </c>
      <c r="H5015">
        <v>34</v>
      </c>
      <c r="I5015">
        <v>14.3</v>
      </c>
      <c r="J5015">
        <v>29.7</v>
      </c>
      <c r="K5015">
        <v>10.199999999999999</v>
      </c>
      <c r="L5015">
        <v>8.3000000000000004E-2</v>
      </c>
      <c r="M5015">
        <v>2</v>
      </c>
      <c r="N5015">
        <v>0</v>
      </c>
      <c r="O5015">
        <v>75</v>
      </c>
      <c r="P5015">
        <v>0.58699999999999997</v>
      </c>
      <c r="Q5015">
        <v>24</v>
      </c>
      <c r="R5015">
        <v>0.16700000000000001</v>
      </c>
      <c r="S5015">
        <v>0.501</v>
      </c>
      <c r="T5015">
        <v>2.9</v>
      </c>
      <c r="U5015">
        <v>2.8</v>
      </c>
      <c r="V5015">
        <v>11.1</v>
      </c>
      <c r="W5015">
        <v>1</v>
      </c>
      <c r="X5015">
        <v>10.199999999999999</v>
      </c>
      <c r="Y5015">
        <v>5.6</v>
      </c>
      <c r="Z5015">
        <v>0.41</v>
      </c>
      <c r="AA5015">
        <v>0.18</v>
      </c>
    </row>
    <row r="5016" spans="1:27">
      <c r="A5016">
        <v>2012</v>
      </c>
      <c r="B5016" t="s">
        <v>1305</v>
      </c>
      <c r="C5016" t="s">
        <v>59</v>
      </c>
      <c r="D5016" t="str">
        <f>VLOOKUP($C5016,Sheet1!$C$4:$D$34,2,FALSE)</f>
        <v>Knicks</v>
      </c>
      <c r="E5016" t="str">
        <f t="shared" si="78"/>
        <v>Knicks2012</v>
      </c>
      <c r="F5016" t="s">
        <v>960</v>
      </c>
      <c r="G5016">
        <v>22</v>
      </c>
      <c r="H5016">
        <v>37</v>
      </c>
      <c r="I5016">
        <v>14.4</v>
      </c>
      <c r="J5016">
        <v>29.7</v>
      </c>
      <c r="K5016">
        <v>15.1</v>
      </c>
      <c r="L5016">
        <v>0.111</v>
      </c>
      <c r="M5016">
        <v>26</v>
      </c>
      <c r="N5016">
        <v>0.61499999999999999</v>
      </c>
      <c r="O5016">
        <v>90</v>
      </c>
      <c r="P5016">
        <v>0.47799999999999998</v>
      </c>
      <c r="Q5016">
        <v>58</v>
      </c>
      <c r="R5016">
        <v>0.34499999999999997</v>
      </c>
      <c r="S5016">
        <v>0.50800000000000001</v>
      </c>
      <c r="T5016">
        <v>4.4000000000000004</v>
      </c>
      <c r="U5016">
        <v>3.9</v>
      </c>
      <c r="V5016">
        <v>15.6</v>
      </c>
      <c r="W5016">
        <v>0.3</v>
      </c>
      <c r="X5016">
        <v>3.3</v>
      </c>
      <c r="Y5016">
        <v>4.8</v>
      </c>
      <c r="Z5016">
        <v>0.62</v>
      </c>
      <c r="AA5016">
        <v>0.54</v>
      </c>
    </row>
    <row r="5017" spans="1:27">
      <c r="A5017">
        <v>2012</v>
      </c>
      <c r="B5017" t="s">
        <v>1406</v>
      </c>
      <c r="C5017" t="s">
        <v>41</v>
      </c>
      <c r="D5017" t="str">
        <f>VLOOKUP($C5017,Sheet1!$C$4:$D$34,2,FALSE)</f>
        <v>Jazz</v>
      </c>
      <c r="E5017" t="str">
        <f t="shared" si="78"/>
        <v>Jazz2012</v>
      </c>
      <c r="F5017" t="s">
        <v>958</v>
      </c>
      <c r="G5017">
        <v>31</v>
      </c>
      <c r="H5017">
        <v>42</v>
      </c>
      <c r="I5017">
        <v>22.4</v>
      </c>
      <c r="J5017">
        <v>45.3</v>
      </c>
      <c r="K5017">
        <v>21</v>
      </c>
      <c r="L5017">
        <v>0.12</v>
      </c>
      <c r="M5017">
        <v>93</v>
      </c>
      <c r="N5017">
        <v>0.78500000000000003</v>
      </c>
      <c r="O5017">
        <v>310</v>
      </c>
      <c r="P5017">
        <v>0.42299999999999999</v>
      </c>
      <c r="Q5017">
        <v>36</v>
      </c>
      <c r="R5017">
        <v>0.25</v>
      </c>
      <c r="S5017">
        <v>0.46800000000000003</v>
      </c>
      <c r="T5017">
        <v>8.6</v>
      </c>
      <c r="U5017">
        <v>3.5</v>
      </c>
      <c r="V5017">
        <v>9.1</v>
      </c>
      <c r="W5017">
        <v>1.1000000000000001</v>
      </c>
      <c r="X5017">
        <v>8.1</v>
      </c>
      <c r="Y5017">
        <v>5.7</v>
      </c>
      <c r="Z5017">
        <v>0.71</v>
      </c>
      <c r="AA5017">
        <v>0.21</v>
      </c>
    </row>
    <row r="5018" spans="1:27">
      <c r="A5018">
        <v>2012</v>
      </c>
      <c r="B5018" t="s">
        <v>1038</v>
      </c>
      <c r="C5018" t="s">
        <v>54</v>
      </c>
      <c r="D5018" t="str">
        <f>VLOOKUP($C5018,Sheet1!$C$4:$D$34,2,FALSE)</f>
        <v>Lakers</v>
      </c>
      <c r="E5018" t="str">
        <f t="shared" si="78"/>
        <v>Lakers2012</v>
      </c>
      <c r="F5018" t="s">
        <v>960</v>
      </c>
      <c r="G5018">
        <v>24</v>
      </c>
      <c r="H5018">
        <v>50</v>
      </c>
      <c r="I5018">
        <v>14.2</v>
      </c>
      <c r="J5018">
        <v>29</v>
      </c>
      <c r="K5018">
        <v>10.7</v>
      </c>
      <c r="L5018">
        <v>0.188</v>
      </c>
      <c r="M5018">
        <v>36</v>
      </c>
      <c r="N5018">
        <v>0.63900000000000001</v>
      </c>
      <c r="O5018">
        <v>111</v>
      </c>
      <c r="P5018">
        <v>0.47699999999999998</v>
      </c>
      <c r="Q5018">
        <v>7</v>
      </c>
      <c r="R5018">
        <v>0.42899999999999999</v>
      </c>
      <c r="S5018">
        <v>0.51600000000000001</v>
      </c>
      <c r="T5018">
        <v>2.8</v>
      </c>
      <c r="U5018">
        <v>3.4</v>
      </c>
      <c r="V5018">
        <v>13.5</v>
      </c>
      <c r="W5018">
        <v>1</v>
      </c>
      <c r="X5018">
        <v>10.6</v>
      </c>
      <c r="Y5018">
        <v>6</v>
      </c>
      <c r="Z5018">
        <v>0.3</v>
      </c>
      <c r="AA5018">
        <v>0.36</v>
      </c>
    </row>
    <row r="5019" spans="1:27">
      <c r="A5019">
        <v>2012</v>
      </c>
      <c r="B5019" t="s">
        <v>1155</v>
      </c>
      <c r="C5019" t="s">
        <v>80</v>
      </c>
      <c r="D5019" t="str">
        <f>VLOOKUP($C5019,Sheet1!$C$4:$D$34,2,FALSE)</f>
        <v>Hawks</v>
      </c>
      <c r="E5019" t="str">
        <f t="shared" si="78"/>
        <v>Hawks2012</v>
      </c>
      <c r="F5019" t="s">
        <v>960</v>
      </c>
      <c r="G5019">
        <v>26</v>
      </c>
      <c r="H5019">
        <v>65</v>
      </c>
      <c r="I5019">
        <v>35</v>
      </c>
      <c r="J5019">
        <v>71.5</v>
      </c>
      <c r="K5019">
        <v>28.4</v>
      </c>
      <c r="L5019">
        <v>0.11799999999999999</v>
      </c>
      <c r="M5019">
        <v>314</v>
      </c>
      <c r="N5019">
        <v>0.627</v>
      </c>
      <c r="O5019">
        <v>969</v>
      </c>
      <c r="P5019">
        <v>0.47799999999999998</v>
      </c>
      <c r="Q5019">
        <v>106</v>
      </c>
      <c r="R5019">
        <v>0.26400000000000001</v>
      </c>
      <c r="S5019">
        <v>0.497</v>
      </c>
      <c r="T5019">
        <v>18.600000000000001</v>
      </c>
      <c r="U5019">
        <v>9.5</v>
      </c>
      <c r="V5019">
        <v>16</v>
      </c>
      <c r="W5019">
        <v>3.9</v>
      </c>
      <c r="X5019">
        <v>20.7</v>
      </c>
      <c r="Y5019">
        <v>10.1</v>
      </c>
      <c r="Z5019">
        <v>1.42</v>
      </c>
      <c r="AA5019">
        <v>1.75</v>
      </c>
    </row>
    <row r="5020" spans="1:27">
      <c r="A5020">
        <v>2012</v>
      </c>
      <c r="B5020" t="s">
        <v>306</v>
      </c>
      <c r="C5020" t="s">
        <v>87</v>
      </c>
      <c r="D5020" t="str">
        <f>VLOOKUP($C5020,Sheet1!$C$4:$D$34,2,FALSE)</f>
        <v>76ers</v>
      </c>
      <c r="E5020" t="str">
        <f t="shared" si="78"/>
        <v>76ers2012</v>
      </c>
      <c r="F5020" t="s">
        <v>956</v>
      </c>
      <c r="G5020">
        <v>21</v>
      </c>
      <c r="H5020">
        <v>65</v>
      </c>
      <c r="I5020">
        <v>33.6</v>
      </c>
      <c r="J5020">
        <v>69.599999999999994</v>
      </c>
      <c r="K5020">
        <v>22</v>
      </c>
      <c r="L5020">
        <v>0.13100000000000001</v>
      </c>
      <c r="M5020">
        <v>120</v>
      </c>
      <c r="N5020">
        <v>0.78300000000000003</v>
      </c>
      <c r="O5020">
        <v>663</v>
      </c>
      <c r="P5020">
        <v>0.44500000000000001</v>
      </c>
      <c r="Q5020">
        <v>171</v>
      </c>
      <c r="R5020">
        <v>0.38</v>
      </c>
      <c r="S5020">
        <v>0.496</v>
      </c>
      <c r="T5020">
        <v>13.5</v>
      </c>
      <c r="U5020">
        <v>3.3</v>
      </c>
      <c r="V5020">
        <v>5.4</v>
      </c>
      <c r="W5020">
        <v>4.5</v>
      </c>
      <c r="X5020">
        <v>21.8</v>
      </c>
      <c r="Y5020">
        <v>7</v>
      </c>
      <c r="Z5020">
        <v>1.58</v>
      </c>
      <c r="AA5020">
        <v>0.28000000000000003</v>
      </c>
    </row>
    <row r="5021" spans="1:27">
      <c r="A5021">
        <v>2012</v>
      </c>
      <c r="B5021" t="s">
        <v>709</v>
      </c>
      <c r="C5021" t="s">
        <v>90</v>
      </c>
      <c r="D5021" t="str">
        <f>VLOOKUP($C5021,Sheet1!$C$4:$D$34,2,FALSE)</f>
        <v>Spurs</v>
      </c>
      <c r="E5021" t="str">
        <f t="shared" si="78"/>
        <v>Spurs2012</v>
      </c>
      <c r="F5021" t="s">
        <v>958</v>
      </c>
      <c r="G5021">
        <v>20</v>
      </c>
      <c r="H5021">
        <v>64</v>
      </c>
      <c r="I5021">
        <v>23.8</v>
      </c>
      <c r="J5021">
        <v>49.2</v>
      </c>
      <c r="K5021">
        <v>14.6</v>
      </c>
      <c r="L5021">
        <v>0.09</v>
      </c>
      <c r="M5021">
        <v>88</v>
      </c>
      <c r="N5021">
        <v>0.77300000000000002</v>
      </c>
      <c r="O5021">
        <v>295</v>
      </c>
      <c r="P5021">
        <v>0.53600000000000003</v>
      </c>
      <c r="Q5021">
        <v>109</v>
      </c>
      <c r="R5021">
        <v>0.376</v>
      </c>
      <c r="S5021">
        <v>0.57299999999999995</v>
      </c>
      <c r="T5021">
        <v>7.9</v>
      </c>
      <c r="U5021">
        <v>5.0999999999999996</v>
      </c>
      <c r="V5021">
        <v>12.3</v>
      </c>
      <c r="W5021">
        <v>1.1000000000000001</v>
      </c>
      <c r="X5021">
        <v>6.7</v>
      </c>
      <c r="Y5021">
        <v>5.9</v>
      </c>
      <c r="Z5021">
        <v>1.33</v>
      </c>
      <c r="AA5021">
        <v>0.36</v>
      </c>
    </row>
    <row r="5022" spans="1:27">
      <c r="A5022">
        <v>2012</v>
      </c>
      <c r="B5022" t="s">
        <v>624</v>
      </c>
      <c r="C5022" t="s">
        <v>73</v>
      </c>
      <c r="D5022" t="str">
        <f>VLOOKUP($C5022,Sheet1!$C$4:$D$34,2,FALSE)</f>
        <v>Hornets</v>
      </c>
      <c r="E5022" t="str">
        <f t="shared" si="78"/>
        <v>Hornets2012</v>
      </c>
      <c r="F5022" t="s">
        <v>956</v>
      </c>
      <c r="G5022">
        <v>21</v>
      </c>
      <c r="H5022">
        <v>66</v>
      </c>
      <c r="I5022">
        <v>27</v>
      </c>
      <c r="J5022">
        <v>56</v>
      </c>
      <c r="K5022">
        <v>25.4</v>
      </c>
      <c r="L5022">
        <v>0.121</v>
      </c>
      <c r="M5022">
        <v>213</v>
      </c>
      <c r="N5022">
        <v>0.78900000000000003</v>
      </c>
      <c r="O5022">
        <v>541</v>
      </c>
      <c r="P5022">
        <v>0.39200000000000002</v>
      </c>
      <c r="Q5022">
        <v>226</v>
      </c>
      <c r="R5022">
        <v>0.30499999999999999</v>
      </c>
      <c r="S5022">
        <v>0.46400000000000002</v>
      </c>
      <c r="T5022">
        <v>12.1</v>
      </c>
      <c r="U5022">
        <v>3.5</v>
      </c>
      <c r="V5022">
        <v>7.5</v>
      </c>
      <c r="W5022">
        <v>4.4000000000000004</v>
      </c>
      <c r="X5022">
        <v>30.6</v>
      </c>
      <c r="Y5022">
        <v>8.5</v>
      </c>
      <c r="Z5022">
        <v>0.91</v>
      </c>
      <c r="AA5022">
        <v>0.32</v>
      </c>
    </row>
    <row r="5023" spans="1:27">
      <c r="A5023">
        <v>2012</v>
      </c>
      <c r="B5023" t="s">
        <v>1159</v>
      </c>
      <c r="C5023" t="s">
        <v>96</v>
      </c>
      <c r="D5023" t="str">
        <f>VLOOKUP($C5023,Sheet1!$C$4:$D$34,2,FALSE)</f>
        <v>Thunder</v>
      </c>
      <c r="E5023" t="str">
        <f t="shared" si="78"/>
        <v>Thunder2012</v>
      </c>
      <c r="F5023" t="s">
        <v>30</v>
      </c>
      <c r="G5023">
        <v>27</v>
      </c>
      <c r="H5023">
        <v>65</v>
      </c>
      <c r="I5023">
        <v>26.6</v>
      </c>
      <c r="J5023">
        <v>55</v>
      </c>
      <c r="K5023">
        <v>11.2</v>
      </c>
      <c r="L5023">
        <v>0.27500000000000002</v>
      </c>
      <c r="M5023">
        <v>112</v>
      </c>
      <c r="N5023">
        <v>0.65200000000000002</v>
      </c>
      <c r="O5023">
        <v>262</v>
      </c>
      <c r="P5023">
        <v>0.48899999999999999</v>
      </c>
      <c r="Q5023">
        <v>0</v>
      </c>
      <c r="R5023">
        <v>0</v>
      </c>
      <c r="S5023">
        <v>0.52800000000000002</v>
      </c>
      <c r="T5023">
        <v>5.0999999999999996</v>
      </c>
      <c r="U5023">
        <v>6.6</v>
      </c>
      <c r="V5023">
        <v>14</v>
      </c>
      <c r="W5023">
        <v>1.2</v>
      </c>
      <c r="X5023">
        <v>6.5</v>
      </c>
      <c r="Y5023">
        <v>5.2</v>
      </c>
      <c r="Z5023">
        <v>0.38</v>
      </c>
      <c r="AA5023">
        <v>1.1200000000000001</v>
      </c>
    </row>
    <row r="5024" spans="1:27">
      <c r="A5024">
        <v>2012</v>
      </c>
      <c r="B5024" t="s">
        <v>879</v>
      </c>
      <c r="C5024" t="s">
        <v>85</v>
      </c>
      <c r="D5024" t="str">
        <f>VLOOKUP($C5024,Sheet1!$C$4:$D$34,2,FALSE)</f>
        <v>Nuggets</v>
      </c>
      <c r="E5024" t="str">
        <f t="shared" si="78"/>
        <v>Nuggets2012</v>
      </c>
      <c r="F5024" t="s">
        <v>958</v>
      </c>
      <c r="G5024">
        <v>22</v>
      </c>
      <c r="H5024">
        <v>46</v>
      </c>
      <c r="I5024">
        <v>22.4</v>
      </c>
      <c r="J5024">
        <v>45.7</v>
      </c>
      <c r="K5024">
        <v>18.899999999999999</v>
      </c>
      <c r="L5024">
        <v>0.124</v>
      </c>
      <c r="M5024">
        <v>164</v>
      </c>
      <c r="N5024">
        <v>0.66500000000000004</v>
      </c>
      <c r="O5024">
        <v>309</v>
      </c>
      <c r="P5024">
        <v>0.58599999999999997</v>
      </c>
      <c r="Q5024">
        <v>0</v>
      </c>
      <c r="R5024">
        <v>0</v>
      </c>
      <c r="S5024">
        <v>0.61799999999999999</v>
      </c>
      <c r="T5024">
        <v>10.199999999999999</v>
      </c>
      <c r="U5024">
        <v>7.7</v>
      </c>
      <c r="V5024">
        <v>20</v>
      </c>
      <c r="W5024">
        <v>0.8</v>
      </c>
      <c r="X5024">
        <v>5.6</v>
      </c>
      <c r="Y5024">
        <v>7.1</v>
      </c>
      <c r="Z5024">
        <v>0.74</v>
      </c>
      <c r="AA5024">
        <v>1.02</v>
      </c>
    </row>
    <row r="5025" spans="1:27">
      <c r="A5025">
        <v>2012</v>
      </c>
      <c r="B5025" t="s">
        <v>1407</v>
      </c>
      <c r="C5025" t="s">
        <v>113</v>
      </c>
      <c r="D5025" t="str">
        <f>VLOOKUP($C5025,Sheet1!$C$4:$D$34,2,FALSE)</f>
        <v>Trail Blazers</v>
      </c>
      <c r="E5025" t="str">
        <f t="shared" si="78"/>
        <v>Trail Blazers2012</v>
      </c>
      <c r="F5025" t="s">
        <v>960</v>
      </c>
      <c r="G5025">
        <v>34</v>
      </c>
      <c r="H5025">
        <v>53</v>
      </c>
      <c r="I5025">
        <v>15</v>
      </c>
      <c r="J5025">
        <v>30.9</v>
      </c>
      <c r="K5025">
        <v>11.4</v>
      </c>
      <c r="L5025">
        <v>0.158</v>
      </c>
      <c r="M5025">
        <v>20</v>
      </c>
      <c r="N5025">
        <v>0.7</v>
      </c>
      <c r="O5025">
        <v>157</v>
      </c>
      <c r="P5025">
        <v>0.46500000000000002</v>
      </c>
      <c r="Q5025">
        <v>0</v>
      </c>
      <c r="R5025">
        <v>0</v>
      </c>
      <c r="S5025">
        <v>0.48299999999999998</v>
      </c>
      <c r="T5025">
        <v>3</v>
      </c>
      <c r="U5025">
        <v>3.5</v>
      </c>
      <c r="V5025">
        <v>13.8</v>
      </c>
      <c r="W5025">
        <v>0.9</v>
      </c>
      <c r="X5025">
        <v>8.8000000000000007</v>
      </c>
      <c r="Y5025">
        <v>5.6</v>
      </c>
      <c r="Z5025">
        <v>0.45</v>
      </c>
      <c r="AA5025">
        <v>0.57999999999999996</v>
      </c>
    </row>
    <row r="5026" spans="1:27">
      <c r="A5026">
        <v>2012</v>
      </c>
      <c r="B5026" t="s">
        <v>1241</v>
      </c>
      <c r="C5026" t="s">
        <v>92</v>
      </c>
      <c r="D5026" t="str">
        <f>VLOOKUP($C5026,Sheet1!$C$4:$D$34,2,FALSE)</f>
        <v>Clippers</v>
      </c>
      <c r="E5026" t="str">
        <f t="shared" si="78"/>
        <v>Clippers2012</v>
      </c>
      <c r="F5026" t="s">
        <v>960</v>
      </c>
      <c r="G5026">
        <v>34</v>
      </c>
      <c r="H5026">
        <v>41</v>
      </c>
      <c r="I5026">
        <v>22.2</v>
      </c>
      <c r="J5026">
        <v>45.7</v>
      </c>
      <c r="K5026">
        <v>13.7</v>
      </c>
      <c r="L5026">
        <v>0.11899999999999999</v>
      </c>
      <c r="M5026">
        <v>52</v>
      </c>
      <c r="N5026">
        <v>0.38500000000000001</v>
      </c>
      <c r="O5026">
        <v>203</v>
      </c>
      <c r="P5026">
        <v>0.45300000000000001</v>
      </c>
      <c r="Q5026">
        <v>12</v>
      </c>
      <c r="R5026">
        <v>0.16700000000000001</v>
      </c>
      <c r="S5026">
        <v>0.441</v>
      </c>
      <c r="T5026">
        <v>5.0999999999999996</v>
      </c>
      <c r="U5026">
        <v>4.3</v>
      </c>
      <c r="V5026">
        <v>11.5</v>
      </c>
      <c r="W5026">
        <v>0.4</v>
      </c>
      <c r="X5026">
        <v>2.8</v>
      </c>
      <c r="Y5026">
        <v>3.7</v>
      </c>
      <c r="Z5026">
        <v>1.05</v>
      </c>
      <c r="AA5026">
        <v>1.02</v>
      </c>
    </row>
    <row r="5027" spans="1:27">
      <c r="A5027">
        <v>2012</v>
      </c>
      <c r="B5027" t="s">
        <v>215</v>
      </c>
      <c r="C5027" t="s">
        <v>96</v>
      </c>
      <c r="D5027" t="str">
        <f>VLOOKUP($C5027,Sheet1!$C$4:$D$34,2,FALSE)</f>
        <v>Thunder</v>
      </c>
      <c r="E5027" t="str">
        <f t="shared" si="78"/>
        <v>Thunder2012</v>
      </c>
      <c r="F5027" t="s">
        <v>958</v>
      </c>
      <c r="G5027">
        <v>23</v>
      </c>
      <c r="H5027">
        <v>66</v>
      </c>
      <c r="I5027">
        <v>38.4</v>
      </c>
      <c r="J5027">
        <v>79.2</v>
      </c>
      <c r="K5027">
        <v>31.5</v>
      </c>
      <c r="L5027">
        <v>0.14000000000000001</v>
      </c>
      <c r="M5027">
        <v>501</v>
      </c>
      <c r="N5027">
        <v>0.86</v>
      </c>
      <c r="O5027">
        <v>953</v>
      </c>
      <c r="P5027">
        <v>0.53500000000000003</v>
      </c>
      <c r="Q5027">
        <v>344</v>
      </c>
      <c r="R5027">
        <v>0.38700000000000001</v>
      </c>
      <c r="S5027">
        <v>0.61</v>
      </c>
      <c r="T5027">
        <v>28</v>
      </c>
      <c r="U5027">
        <v>8</v>
      </c>
      <c r="V5027">
        <v>11.9</v>
      </c>
      <c r="W5027">
        <v>3.5</v>
      </c>
      <c r="X5027">
        <v>17.7</v>
      </c>
      <c r="Y5027">
        <v>9.6</v>
      </c>
      <c r="Z5027">
        <v>1.33</v>
      </c>
      <c r="AA5027">
        <v>1.17</v>
      </c>
    </row>
    <row r="5028" spans="1:27">
      <c r="A5028">
        <v>2012</v>
      </c>
      <c r="B5028" t="s">
        <v>1160</v>
      </c>
      <c r="C5028" t="s">
        <v>138</v>
      </c>
      <c r="D5028" t="str">
        <f>VLOOKUP($C5028,Sheet1!$C$4:$D$34,2,FALSE)</f>
        <v>Celtics</v>
      </c>
      <c r="E5028" t="str">
        <f t="shared" si="78"/>
        <v>Celtics2012</v>
      </c>
      <c r="F5028" t="s">
        <v>960</v>
      </c>
      <c r="G5028">
        <v>35</v>
      </c>
      <c r="H5028">
        <v>60</v>
      </c>
      <c r="I5028">
        <v>30.9</v>
      </c>
      <c r="J5028">
        <v>63.9</v>
      </c>
      <c r="K5028">
        <v>25.1</v>
      </c>
      <c r="L5028">
        <v>0.111</v>
      </c>
      <c r="M5028">
        <v>189</v>
      </c>
      <c r="N5028">
        <v>0.85699999999999998</v>
      </c>
      <c r="O5028">
        <v>768</v>
      </c>
      <c r="P5028">
        <v>0.505</v>
      </c>
      <c r="Q5028">
        <v>9</v>
      </c>
      <c r="R5028">
        <v>0.33300000000000002</v>
      </c>
      <c r="S5028">
        <v>0.55000000000000004</v>
      </c>
      <c r="T5028">
        <v>15.8</v>
      </c>
      <c r="U5028">
        <v>8.1999999999999993</v>
      </c>
      <c r="V5028">
        <v>15.7</v>
      </c>
      <c r="W5028">
        <v>2.9</v>
      </c>
      <c r="X5028">
        <v>18.100000000000001</v>
      </c>
      <c r="Y5028">
        <v>9.3000000000000007</v>
      </c>
      <c r="Z5028">
        <v>0.95</v>
      </c>
      <c r="AA5028">
        <v>1.02</v>
      </c>
    </row>
    <row r="5029" spans="1:27">
      <c r="A5029">
        <v>2012</v>
      </c>
      <c r="B5029" t="s">
        <v>400</v>
      </c>
      <c r="C5029" t="s">
        <v>99</v>
      </c>
      <c r="D5029" t="str">
        <f>VLOOKUP($C5029,Sheet1!$C$4:$D$34,2,FALSE)</f>
        <v>Timberwolves</v>
      </c>
      <c r="E5029" t="str">
        <f t="shared" si="78"/>
        <v>Timberwolves2012</v>
      </c>
      <c r="F5029" t="s">
        <v>960</v>
      </c>
      <c r="G5029">
        <v>23</v>
      </c>
      <c r="H5029">
        <v>55</v>
      </c>
      <c r="I5029">
        <v>38.799999999999997</v>
      </c>
      <c r="J5029">
        <v>80.3</v>
      </c>
      <c r="K5029">
        <v>28.9</v>
      </c>
      <c r="L5029">
        <v>9.1999999999999998E-2</v>
      </c>
      <c r="M5029">
        <v>460</v>
      </c>
      <c r="N5029">
        <v>0.82399999999999995</v>
      </c>
      <c r="O5029">
        <v>777</v>
      </c>
      <c r="P5029">
        <v>0.47499999999999998</v>
      </c>
      <c r="Q5029">
        <v>282</v>
      </c>
      <c r="R5029">
        <v>0.372</v>
      </c>
      <c r="S5029">
        <v>0.56799999999999995</v>
      </c>
      <c r="T5029">
        <v>26</v>
      </c>
      <c r="U5029">
        <v>13.4</v>
      </c>
      <c r="V5029">
        <v>19.100000000000001</v>
      </c>
      <c r="W5029">
        <v>2</v>
      </c>
      <c r="X5029">
        <v>10.1</v>
      </c>
      <c r="Y5029">
        <v>9.1</v>
      </c>
      <c r="Z5029">
        <v>0.85</v>
      </c>
      <c r="AA5029">
        <v>0.51</v>
      </c>
    </row>
    <row r="5030" spans="1:27">
      <c r="A5030">
        <v>2012</v>
      </c>
      <c r="B5030" t="s">
        <v>1161</v>
      </c>
      <c r="C5030" t="s">
        <v>62</v>
      </c>
      <c r="D5030" t="str">
        <f>VLOOKUP($C5030,Sheet1!$C$4:$D$34,2,FALSE)</f>
        <v>Rockets</v>
      </c>
      <c r="E5030" t="str">
        <f t="shared" si="78"/>
        <v>Rockets2012</v>
      </c>
      <c r="F5030" t="s">
        <v>959</v>
      </c>
      <c r="G5030">
        <v>28</v>
      </c>
      <c r="H5030">
        <v>41</v>
      </c>
      <c r="I5030">
        <v>31.1</v>
      </c>
      <c r="J5030">
        <v>63.4</v>
      </c>
      <c r="K5030">
        <v>24.6</v>
      </c>
      <c r="L5030">
        <v>0.10100000000000001</v>
      </c>
      <c r="M5030">
        <v>181</v>
      </c>
      <c r="N5030">
        <v>0.88400000000000001</v>
      </c>
      <c r="O5030">
        <v>316</v>
      </c>
      <c r="P5030">
        <v>0.46200000000000002</v>
      </c>
      <c r="Q5030">
        <v>226</v>
      </c>
      <c r="R5030">
        <v>0.35</v>
      </c>
      <c r="S5030">
        <v>0.55400000000000005</v>
      </c>
      <c r="T5030">
        <v>16.8</v>
      </c>
      <c r="U5030">
        <v>2.7</v>
      </c>
      <c r="V5030">
        <v>5</v>
      </c>
      <c r="W5030">
        <v>2.7</v>
      </c>
      <c r="X5030">
        <v>14.5</v>
      </c>
      <c r="Y5030">
        <v>6.4</v>
      </c>
      <c r="Z5030">
        <v>0.71</v>
      </c>
      <c r="AA5030">
        <v>0.1</v>
      </c>
    </row>
    <row r="5031" spans="1:27">
      <c r="A5031">
        <v>2012</v>
      </c>
      <c r="B5031" t="s">
        <v>1044</v>
      </c>
      <c r="C5031" t="s">
        <v>64</v>
      </c>
      <c r="D5031" t="str">
        <f>VLOOKUP($C5031,Sheet1!$C$4:$D$34,2,FALSE)</f>
        <v>Wizards</v>
      </c>
      <c r="E5031" t="str">
        <f t="shared" si="78"/>
        <v>Wizards2012</v>
      </c>
      <c r="F5031" t="s">
        <v>960</v>
      </c>
      <c r="G5031">
        <v>22</v>
      </c>
      <c r="H5031">
        <v>57</v>
      </c>
      <c r="I5031">
        <v>20.399999999999999</v>
      </c>
      <c r="J5031">
        <v>42.5</v>
      </c>
      <c r="K5031">
        <v>18.399999999999999</v>
      </c>
      <c r="L5031">
        <v>0.13800000000000001</v>
      </c>
      <c r="M5031">
        <v>70</v>
      </c>
      <c r="N5031">
        <v>0.67100000000000004</v>
      </c>
      <c r="O5031">
        <v>380</v>
      </c>
      <c r="P5031">
        <v>0.53200000000000003</v>
      </c>
      <c r="Q5031">
        <v>1</v>
      </c>
      <c r="R5031">
        <v>0</v>
      </c>
      <c r="S5031">
        <v>0.54800000000000004</v>
      </c>
      <c r="T5031">
        <v>7.9</v>
      </c>
      <c r="U5031">
        <v>4.9000000000000004</v>
      </c>
      <c r="V5031">
        <v>13.6</v>
      </c>
      <c r="W5031">
        <v>0.6</v>
      </c>
      <c r="X5031">
        <v>4.8</v>
      </c>
      <c r="Y5031">
        <v>5.6</v>
      </c>
      <c r="Z5031">
        <v>0.33</v>
      </c>
      <c r="AA5031">
        <v>1.33</v>
      </c>
    </row>
    <row r="5032" spans="1:27">
      <c r="A5032">
        <v>2012</v>
      </c>
      <c r="B5032" t="s">
        <v>1408</v>
      </c>
      <c r="C5032" t="s">
        <v>138</v>
      </c>
      <c r="D5032" t="str">
        <f>VLOOKUP($C5032,Sheet1!$C$4:$D$34,2,FALSE)</f>
        <v>Celtics</v>
      </c>
      <c r="E5032" t="str">
        <f t="shared" si="78"/>
        <v>Celtics2012</v>
      </c>
      <c r="F5032" t="s">
        <v>959</v>
      </c>
      <c r="G5032">
        <v>31</v>
      </c>
      <c r="H5032">
        <v>46</v>
      </c>
      <c r="I5032">
        <v>14.1</v>
      </c>
      <c r="J5032">
        <v>29.2</v>
      </c>
      <c r="K5032">
        <v>15.5</v>
      </c>
      <c r="L5032">
        <v>0.161</v>
      </c>
      <c r="M5032">
        <v>31</v>
      </c>
      <c r="N5032">
        <v>0.74199999999999999</v>
      </c>
      <c r="O5032">
        <v>82</v>
      </c>
      <c r="P5032">
        <v>0.47599999999999998</v>
      </c>
      <c r="Q5032">
        <v>81</v>
      </c>
      <c r="R5032">
        <v>0.33300000000000002</v>
      </c>
      <c r="S5032">
        <v>0.51500000000000001</v>
      </c>
      <c r="T5032">
        <v>4</v>
      </c>
      <c r="U5032">
        <v>0.8</v>
      </c>
      <c r="V5032">
        <v>3.5</v>
      </c>
      <c r="W5032">
        <v>1.1000000000000001</v>
      </c>
      <c r="X5032">
        <v>12.1</v>
      </c>
      <c r="Y5032">
        <v>4.3</v>
      </c>
      <c r="Z5032">
        <v>0.28000000000000003</v>
      </c>
      <c r="AA5032">
        <v>0.04</v>
      </c>
    </row>
    <row r="5033" spans="1:27">
      <c r="A5033">
        <v>2012</v>
      </c>
      <c r="B5033" t="s">
        <v>1162</v>
      </c>
      <c r="C5033" t="s">
        <v>80</v>
      </c>
      <c r="D5033" t="str">
        <f>VLOOKUP($C5033,Sheet1!$C$4:$D$34,2,FALSE)</f>
        <v>Hawks</v>
      </c>
      <c r="E5033" t="str">
        <f t="shared" si="78"/>
        <v>Hawks2012</v>
      </c>
      <c r="F5033" t="s">
        <v>956</v>
      </c>
      <c r="G5033">
        <v>31</v>
      </c>
      <c r="H5033">
        <v>48</v>
      </c>
      <c r="I5033">
        <v>25.6</v>
      </c>
      <c r="J5033">
        <v>51.8</v>
      </c>
      <c r="K5033">
        <v>14.1</v>
      </c>
      <c r="L5033">
        <v>0.158</v>
      </c>
      <c r="M5033">
        <v>32</v>
      </c>
      <c r="N5033">
        <v>0.78100000000000003</v>
      </c>
      <c r="O5033">
        <v>159</v>
      </c>
      <c r="P5033">
        <v>0.47199999999999998</v>
      </c>
      <c r="Q5033">
        <v>136</v>
      </c>
      <c r="R5033">
        <v>0.34599999999999997</v>
      </c>
      <c r="S5033">
        <v>0.51100000000000001</v>
      </c>
      <c r="T5033">
        <v>6.6</v>
      </c>
      <c r="U5033">
        <v>2.1</v>
      </c>
      <c r="V5033">
        <v>4.9000000000000004</v>
      </c>
      <c r="W5033">
        <v>2.8</v>
      </c>
      <c r="X5033">
        <v>16.5</v>
      </c>
      <c r="Y5033">
        <v>5.3</v>
      </c>
      <c r="Z5033">
        <v>0.79</v>
      </c>
      <c r="AA5033">
        <v>0.23</v>
      </c>
    </row>
    <row r="5034" spans="1:27">
      <c r="A5034">
        <v>2012</v>
      </c>
      <c r="B5034" t="s">
        <v>598</v>
      </c>
      <c r="C5034" t="s">
        <v>110</v>
      </c>
      <c r="D5034" t="str">
        <f>VLOOKUP($C5034,Sheet1!$C$4:$D$34,2,FALSE)</f>
        <v>Warriors</v>
      </c>
      <c r="E5034" t="str">
        <f t="shared" si="78"/>
        <v>Warriors2012</v>
      </c>
      <c r="F5034" t="s">
        <v>959</v>
      </c>
      <c r="G5034">
        <v>21</v>
      </c>
      <c r="H5034">
        <v>66</v>
      </c>
      <c r="I5034">
        <v>24.1</v>
      </c>
      <c r="J5034">
        <v>50.1</v>
      </c>
      <c r="K5034">
        <v>24.9</v>
      </c>
      <c r="L5034">
        <v>0.12</v>
      </c>
      <c r="M5034">
        <v>91</v>
      </c>
      <c r="N5034">
        <v>0.86799999999999999</v>
      </c>
      <c r="O5034">
        <v>450</v>
      </c>
      <c r="P5034">
        <v>0.46</v>
      </c>
      <c r="Q5034">
        <v>268</v>
      </c>
      <c r="R5034">
        <v>0.41399999999999998</v>
      </c>
      <c r="S5034">
        <v>0.54500000000000004</v>
      </c>
      <c r="T5034">
        <v>12.5</v>
      </c>
      <c r="U5034">
        <v>2.4</v>
      </c>
      <c r="V5034">
        <v>5.7</v>
      </c>
      <c r="W5034">
        <v>2</v>
      </c>
      <c r="X5034">
        <v>14.2</v>
      </c>
      <c r="Y5034">
        <v>6.5</v>
      </c>
      <c r="Z5034">
        <v>0.74</v>
      </c>
      <c r="AA5034">
        <v>0.3</v>
      </c>
    </row>
    <row r="5035" spans="1:27">
      <c r="A5035">
        <v>2012</v>
      </c>
      <c r="B5035" t="s">
        <v>1164</v>
      </c>
      <c r="C5035" t="s">
        <v>54</v>
      </c>
      <c r="D5035" t="str">
        <f>VLOOKUP($C5035,Sheet1!$C$4:$D$34,2,FALSE)</f>
        <v>Lakers</v>
      </c>
      <c r="E5035" t="str">
        <f t="shared" si="78"/>
        <v>Lakers2012</v>
      </c>
      <c r="F5035" t="s">
        <v>959</v>
      </c>
      <c r="G5035">
        <v>33</v>
      </c>
      <c r="H5035">
        <v>58</v>
      </c>
      <c r="I5035">
        <v>38.299999999999997</v>
      </c>
      <c r="J5035">
        <v>78.5</v>
      </c>
      <c r="K5035">
        <v>35.9</v>
      </c>
      <c r="L5035">
        <v>0.11700000000000001</v>
      </c>
      <c r="M5035">
        <v>451</v>
      </c>
      <c r="N5035">
        <v>0.84499999999999997</v>
      </c>
      <c r="O5035">
        <v>1049</v>
      </c>
      <c r="P5035">
        <v>0.46400000000000002</v>
      </c>
      <c r="Q5035">
        <v>287</v>
      </c>
      <c r="R5035">
        <v>0.30299999999999999</v>
      </c>
      <c r="S5035">
        <v>0.52700000000000002</v>
      </c>
      <c r="T5035">
        <v>27.9</v>
      </c>
      <c r="U5035">
        <v>5.4</v>
      </c>
      <c r="V5035">
        <v>7.9</v>
      </c>
      <c r="W5035">
        <v>4.5999999999999996</v>
      </c>
      <c r="X5035">
        <v>23.9</v>
      </c>
      <c r="Y5035">
        <v>9.1999999999999993</v>
      </c>
      <c r="Z5035">
        <v>1.19</v>
      </c>
      <c r="AA5035">
        <v>0.31</v>
      </c>
    </row>
    <row r="5036" spans="1:27">
      <c r="A5036">
        <v>2012</v>
      </c>
      <c r="B5036" t="s">
        <v>904</v>
      </c>
      <c r="C5036" t="s">
        <v>85</v>
      </c>
      <c r="D5036" t="str">
        <f>VLOOKUP($C5036,Sheet1!$C$4:$D$34,2,FALSE)</f>
        <v>Nuggets</v>
      </c>
      <c r="E5036" t="str">
        <f t="shared" si="78"/>
        <v>Nuggets2012</v>
      </c>
      <c r="F5036" t="s">
        <v>30</v>
      </c>
      <c r="G5036">
        <v>23</v>
      </c>
      <c r="H5036">
        <v>48</v>
      </c>
      <c r="I5036">
        <v>16.3</v>
      </c>
      <c r="J5036">
        <v>33.299999999999997</v>
      </c>
      <c r="K5036">
        <v>14.2</v>
      </c>
      <c r="L5036">
        <v>0.129</v>
      </c>
      <c r="M5036">
        <v>55</v>
      </c>
      <c r="N5036">
        <v>0.6</v>
      </c>
      <c r="O5036">
        <v>192</v>
      </c>
      <c r="P5036">
        <v>0.59899999999999998</v>
      </c>
      <c r="Q5036">
        <v>0</v>
      </c>
      <c r="R5036">
        <v>0</v>
      </c>
      <c r="S5036">
        <v>0.60799999999999998</v>
      </c>
      <c r="T5036">
        <v>5.5</v>
      </c>
      <c r="U5036">
        <v>5.4</v>
      </c>
      <c r="V5036">
        <v>19.2</v>
      </c>
      <c r="W5036">
        <v>0.3</v>
      </c>
      <c r="X5036">
        <v>2.9</v>
      </c>
      <c r="Y5036">
        <v>5.0999999999999996</v>
      </c>
      <c r="Z5036">
        <v>0.5</v>
      </c>
      <c r="AA5036">
        <v>0.85</v>
      </c>
    </row>
    <row r="5037" spans="1:27">
      <c r="A5037">
        <v>2012</v>
      </c>
      <c r="B5037" t="s">
        <v>1046</v>
      </c>
      <c r="C5037" t="s">
        <v>1362</v>
      </c>
      <c r="D5037" t="str">
        <f>VLOOKUP($C5037,Sheet1!$C$4:$D$34,2,FALSE)</f>
        <v>Nets</v>
      </c>
      <c r="E5037" t="str">
        <f t="shared" si="78"/>
        <v>Nets2012</v>
      </c>
      <c r="F5037" t="s">
        <v>960</v>
      </c>
      <c r="G5037">
        <v>26</v>
      </c>
      <c r="H5037">
        <v>62</v>
      </c>
      <c r="I5037">
        <v>34.6</v>
      </c>
      <c r="J5037">
        <v>71.900000000000006</v>
      </c>
      <c r="K5037">
        <v>19.5</v>
      </c>
      <c r="L5037">
        <v>0.13100000000000001</v>
      </c>
      <c r="M5037">
        <v>278</v>
      </c>
      <c r="N5037">
        <v>0.752</v>
      </c>
      <c r="O5037">
        <v>671</v>
      </c>
      <c r="P5037">
        <v>0.48099999999999998</v>
      </c>
      <c r="Q5037">
        <v>0</v>
      </c>
      <c r="R5037">
        <v>0</v>
      </c>
      <c r="S5037">
        <v>0.53900000000000003</v>
      </c>
      <c r="T5037">
        <v>13.8</v>
      </c>
      <c r="U5037">
        <v>11</v>
      </c>
      <c r="V5037">
        <v>18.399999999999999</v>
      </c>
      <c r="W5037">
        <v>1.5</v>
      </c>
      <c r="X5037">
        <v>7.5</v>
      </c>
      <c r="Y5037">
        <v>7.1</v>
      </c>
      <c r="Z5037">
        <v>0.81</v>
      </c>
      <c r="AA5037">
        <v>1.19</v>
      </c>
    </row>
    <row r="5038" spans="1:27">
      <c r="A5038">
        <v>2012</v>
      </c>
      <c r="B5038" t="s">
        <v>800</v>
      </c>
      <c r="C5038" t="s">
        <v>75</v>
      </c>
      <c r="D5038" t="str">
        <f>VLOOKUP($C5038,Sheet1!$C$4:$D$34,2,FALSE)</f>
        <v>Bulls</v>
      </c>
      <c r="E5038" t="str">
        <f t="shared" si="78"/>
        <v>Bulls2012</v>
      </c>
      <c r="F5038" t="s">
        <v>959</v>
      </c>
      <c r="G5038">
        <v>30</v>
      </c>
      <c r="H5038">
        <v>65</v>
      </c>
      <c r="I5038">
        <v>22.4</v>
      </c>
      <c r="J5038">
        <v>46.4</v>
      </c>
      <c r="K5038">
        <v>15.5</v>
      </c>
      <c r="L5038">
        <v>0.107</v>
      </c>
      <c r="M5038">
        <v>66</v>
      </c>
      <c r="N5038">
        <v>0.83299999999999996</v>
      </c>
      <c r="O5038">
        <v>140</v>
      </c>
      <c r="P5038">
        <v>0.42899999999999999</v>
      </c>
      <c r="Q5038">
        <v>272</v>
      </c>
      <c r="R5038">
        <v>0.434</v>
      </c>
      <c r="S5038">
        <v>0.6</v>
      </c>
      <c r="T5038">
        <v>8.1</v>
      </c>
      <c r="U5038">
        <v>2.4</v>
      </c>
      <c r="V5038">
        <v>6.1</v>
      </c>
      <c r="W5038">
        <v>1.8</v>
      </c>
      <c r="X5038">
        <v>12</v>
      </c>
      <c r="Y5038">
        <v>5.8</v>
      </c>
      <c r="Z5038">
        <v>0.55000000000000004</v>
      </c>
      <c r="AA5038">
        <v>0.23</v>
      </c>
    </row>
    <row r="5039" spans="1:27">
      <c r="A5039">
        <v>2012</v>
      </c>
      <c r="B5039" t="s">
        <v>401</v>
      </c>
      <c r="C5039" t="s">
        <v>62</v>
      </c>
      <c r="D5039" t="str">
        <f>VLOOKUP($C5039,Sheet1!$C$4:$D$34,2,FALSE)</f>
        <v>Rockets</v>
      </c>
      <c r="E5039" t="str">
        <f t="shared" si="78"/>
        <v>Rockets2012</v>
      </c>
      <c r="F5039" t="s">
        <v>956</v>
      </c>
      <c r="G5039">
        <v>25</v>
      </c>
      <c r="H5039">
        <v>47</v>
      </c>
      <c r="I5039">
        <v>31.9</v>
      </c>
      <c r="J5039">
        <v>65.2</v>
      </c>
      <c r="K5039">
        <v>22.1</v>
      </c>
      <c r="L5039">
        <v>0.17799999999999999</v>
      </c>
      <c r="M5039">
        <v>198</v>
      </c>
      <c r="N5039">
        <v>0.86399999999999999</v>
      </c>
      <c r="O5039">
        <v>302</v>
      </c>
      <c r="P5039">
        <v>0.434</v>
      </c>
      <c r="Q5039">
        <v>211</v>
      </c>
      <c r="R5039">
        <v>0.374</v>
      </c>
      <c r="S5039">
        <v>0.55800000000000005</v>
      </c>
      <c r="T5039">
        <v>14.3</v>
      </c>
      <c r="U5039">
        <v>4.5999999999999996</v>
      </c>
      <c r="V5039">
        <v>8.3000000000000007</v>
      </c>
      <c r="W5039">
        <v>6.6</v>
      </c>
      <c r="X5039">
        <v>32.6</v>
      </c>
      <c r="Y5039">
        <v>9.5</v>
      </c>
      <c r="Z5039">
        <v>1.55</v>
      </c>
      <c r="AA5039">
        <v>0.28000000000000003</v>
      </c>
    </row>
    <row r="5040" spans="1:27">
      <c r="A5040">
        <v>2012</v>
      </c>
      <c r="B5040" t="s">
        <v>327</v>
      </c>
      <c r="C5040" t="s">
        <v>45</v>
      </c>
      <c r="D5040" t="str">
        <f>VLOOKUP($C5040,Sheet1!$C$4:$D$34,2,FALSE)</f>
        <v>Cavaliers</v>
      </c>
      <c r="E5040" t="str">
        <f t="shared" si="78"/>
        <v>Cavaliers2012</v>
      </c>
      <c r="F5040" t="s">
        <v>956</v>
      </c>
      <c r="G5040">
        <v>19</v>
      </c>
      <c r="H5040">
        <v>51</v>
      </c>
      <c r="I5040">
        <v>30.3</v>
      </c>
      <c r="J5040">
        <v>62.5</v>
      </c>
      <c r="K5040">
        <v>28.9</v>
      </c>
      <c r="L5040">
        <v>0.161</v>
      </c>
      <c r="M5040">
        <v>196</v>
      </c>
      <c r="N5040">
        <v>0.872</v>
      </c>
      <c r="O5040">
        <v>564</v>
      </c>
      <c r="P5040">
        <v>0.49099999999999999</v>
      </c>
      <c r="Q5040">
        <v>183</v>
      </c>
      <c r="R5040">
        <v>0.39900000000000002</v>
      </c>
      <c r="S5040">
        <v>0.56599999999999995</v>
      </c>
      <c r="T5040">
        <v>18.5</v>
      </c>
      <c r="U5040">
        <v>3.7</v>
      </c>
      <c r="V5040">
        <v>7</v>
      </c>
      <c r="W5040">
        <v>5.4</v>
      </c>
      <c r="X5040">
        <v>36.9</v>
      </c>
      <c r="Y5040">
        <v>9.5</v>
      </c>
      <c r="Z5040">
        <v>1.06</v>
      </c>
      <c r="AA5040">
        <v>0.39</v>
      </c>
    </row>
    <row r="5041" spans="1:27">
      <c r="A5041">
        <v>2012</v>
      </c>
      <c r="B5041" t="s">
        <v>1409</v>
      </c>
      <c r="C5041" t="s">
        <v>43</v>
      </c>
      <c r="D5041" t="str">
        <f>VLOOKUP($C5041,Sheet1!$C$4:$D$34,2,FALSE)</f>
        <v>Bucks</v>
      </c>
      <c r="E5041" t="str">
        <f t="shared" si="78"/>
        <v>Bucks2012</v>
      </c>
      <c r="F5041" t="s">
        <v>958</v>
      </c>
      <c r="G5041">
        <v>25</v>
      </c>
      <c r="H5041">
        <v>43</v>
      </c>
      <c r="I5041">
        <v>23.3</v>
      </c>
      <c r="J5041">
        <v>48.3</v>
      </c>
      <c r="K5041">
        <v>15.2</v>
      </c>
      <c r="L5041">
        <v>0.113</v>
      </c>
      <c r="M5041">
        <v>103</v>
      </c>
      <c r="N5041">
        <v>0.64100000000000001</v>
      </c>
      <c r="O5041">
        <v>257</v>
      </c>
      <c r="P5041">
        <v>0.51400000000000001</v>
      </c>
      <c r="Q5041">
        <v>4</v>
      </c>
      <c r="R5041">
        <v>0.25</v>
      </c>
      <c r="S5041">
        <v>0.54400000000000004</v>
      </c>
      <c r="T5041">
        <v>7.7</v>
      </c>
      <c r="U5041">
        <v>5.3</v>
      </c>
      <c r="V5041">
        <v>12.5</v>
      </c>
      <c r="W5041">
        <v>0.7</v>
      </c>
      <c r="X5041">
        <v>4.4000000000000004</v>
      </c>
      <c r="Y5041">
        <v>5.2</v>
      </c>
      <c r="Z5041">
        <v>0.93</v>
      </c>
      <c r="AA5041">
        <v>0.51</v>
      </c>
    </row>
    <row r="5042" spans="1:27">
      <c r="A5042">
        <v>2012</v>
      </c>
      <c r="B5042" t="s">
        <v>1410</v>
      </c>
      <c r="C5042" t="s">
        <v>103</v>
      </c>
      <c r="D5042" t="str">
        <f>VLOOKUP($C5042,Sheet1!$C$4:$D$34,2,FALSE)</f>
        <v>Mavericks</v>
      </c>
      <c r="E5042" t="str">
        <f t="shared" si="78"/>
        <v>Mavericks2012</v>
      </c>
      <c r="F5042" t="s">
        <v>960</v>
      </c>
      <c r="G5042">
        <v>32</v>
      </c>
      <c r="H5042">
        <v>50</v>
      </c>
      <c r="I5042">
        <v>20.3</v>
      </c>
      <c r="J5042">
        <v>41.6</v>
      </c>
      <c r="K5042">
        <v>20.2</v>
      </c>
      <c r="L5042">
        <v>0.115</v>
      </c>
      <c r="M5042">
        <v>98</v>
      </c>
      <c r="N5042">
        <v>0.59199999999999997</v>
      </c>
      <c r="O5042">
        <v>238</v>
      </c>
      <c r="P5042">
        <v>0.39900000000000002</v>
      </c>
      <c r="Q5042">
        <v>111</v>
      </c>
      <c r="R5042">
        <v>0.252</v>
      </c>
      <c r="S5042">
        <v>0.42299999999999999</v>
      </c>
      <c r="T5042">
        <v>6.6</v>
      </c>
      <c r="U5042">
        <v>4.2</v>
      </c>
      <c r="V5042">
        <v>11.5</v>
      </c>
      <c r="W5042">
        <v>1.7</v>
      </c>
      <c r="X5042">
        <v>13</v>
      </c>
      <c r="Y5042">
        <v>7.1</v>
      </c>
      <c r="Z5042">
        <v>0.4</v>
      </c>
      <c r="AA5042">
        <v>0.36</v>
      </c>
    </row>
    <row r="5043" spans="1:27">
      <c r="A5043">
        <v>2012</v>
      </c>
      <c r="B5043" t="s">
        <v>36</v>
      </c>
      <c r="C5043" t="s">
        <v>113</v>
      </c>
      <c r="D5043" t="str">
        <f>VLOOKUP($C5043,Sheet1!$C$4:$D$34,2,FALSE)</f>
        <v>Trail Blazers</v>
      </c>
      <c r="E5043" t="str">
        <f t="shared" si="78"/>
        <v>Trail Blazers2012</v>
      </c>
      <c r="F5043" t="s">
        <v>960</v>
      </c>
      <c r="G5043">
        <v>26</v>
      </c>
      <c r="H5043">
        <v>55</v>
      </c>
      <c r="I5043">
        <v>36.1</v>
      </c>
      <c r="J5043">
        <v>74.400000000000006</v>
      </c>
      <c r="K5043">
        <v>27.1</v>
      </c>
      <c r="L5043">
        <v>9.5000000000000001E-2</v>
      </c>
      <c r="M5043">
        <v>274</v>
      </c>
      <c r="N5043">
        <v>0.81399999999999995</v>
      </c>
      <c r="O5043">
        <v>932</v>
      </c>
      <c r="P5043">
        <v>0.51600000000000001</v>
      </c>
      <c r="Q5043">
        <v>11</v>
      </c>
      <c r="R5043">
        <v>0.182</v>
      </c>
      <c r="S5043">
        <v>0.56000000000000005</v>
      </c>
      <c r="T5043">
        <v>21.7</v>
      </c>
      <c r="U5043">
        <v>8</v>
      </c>
      <c r="V5043">
        <v>13</v>
      </c>
      <c r="W5043">
        <v>2.4</v>
      </c>
      <c r="X5043">
        <v>13.3</v>
      </c>
      <c r="Y5043">
        <v>8.3000000000000007</v>
      </c>
      <c r="Z5043">
        <v>0.93</v>
      </c>
      <c r="AA5043">
        <v>0.82</v>
      </c>
    </row>
    <row r="5044" spans="1:27">
      <c r="A5044">
        <v>2012</v>
      </c>
      <c r="B5044" t="s">
        <v>579</v>
      </c>
      <c r="C5044" t="s">
        <v>49</v>
      </c>
      <c r="D5044" t="str">
        <f>VLOOKUP($C5044,Sheet1!$C$4:$D$34,2,FALSE)</f>
        <v>Pacers</v>
      </c>
      <c r="E5044" t="str">
        <f t="shared" si="78"/>
        <v>Pacers2012</v>
      </c>
      <c r="F5044" t="s">
        <v>959</v>
      </c>
      <c r="G5044">
        <v>21</v>
      </c>
      <c r="H5044">
        <v>42</v>
      </c>
      <c r="I5044">
        <v>10.3</v>
      </c>
      <c r="J5044">
        <v>21.1</v>
      </c>
      <c r="K5044">
        <v>17.7</v>
      </c>
      <c r="L5044">
        <v>0.214</v>
      </c>
      <c r="M5044">
        <v>17</v>
      </c>
      <c r="N5044">
        <v>0.47099999999999997</v>
      </c>
      <c r="O5044">
        <v>95</v>
      </c>
      <c r="P5044">
        <v>0.45300000000000001</v>
      </c>
      <c r="Q5044">
        <v>30</v>
      </c>
      <c r="R5044">
        <v>0.13300000000000001</v>
      </c>
      <c r="S5044">
        <v>0.4</v>
      </c>
      <c r="T5044">
        <v>2.5</v>
      </c>
      <c r="U5044">
        <v>1.3</v>
      </c>
      <c r="V5044">
        <v>6.9</v>
      </c>
      <c r="W5044">
        <v>1.1000000000000001</v>
      </c>
      <c r="X5044">
        <v>17</v>
      </c>
      <c r="Y5044">
        <v>5.9</v>
      </c>
      <c r="Z5044">
        <v>0.5</v>
      </c>
      <c r="AA5044">
        <v>0.12</v>
      </c>
    </row>
    <row r="5045" spans="1:27">
      <c r="A5045">
        <v>2012</v>
      </c>
      <c r="B5045" t="s">
        <v>832</v>
      </c>
      <c r="C5045" t="s">
        <v>39</v>
      </c>
      <c r="D5045" t="str">
        <f>VLOOKUP($C5045,Sheet1!$C$4:$D$34,2,FALSE)</f>
        <v>Pelicans</v>
      </c>
      <c r="E5045" t="str">
        <f t="shared" si="78"/>
        <v>Pelicans2012</v>
      </c>
      <c r="F5045" t="s">
        <v>960</v>
      </c>
      <c r="G5045">
        <v>23</v>
      </c>
      <c r="H5045">
        <v>42</v>
      </c>
      <c r="I5045">
        <v>14.8</v>
      </c>
      <c r="J5045">
        <v>30.6</v>
      </c>
      <c r="K5045">
        <v>13.5</v>
      </c>
      <c r="L5045">
        <v>0.13500000000000001</v>
      </c>
      <c r="M5045">
        <v>62</v>
      </c>
      <c r="N5045">
        <v>0.83899999999999997</v>
      </c>
      <c r="O5045">
        <v>126</v>
      </c>
      <c r="P5045">
        <v>0.46</v>
      </c>
      <c r="Q5045">
        <v>1</v>
      </c>
      <c r="R5045">
        <v>0</v>
      </c>
      <c r="S5045">
        <v>0.54400000000000004</v>
      </c>
      <c r="T5045">
        <v>4</v>
      </c>
      <c r="U5045">
        <v>3</v>
      </c>
      <c r="V5045">
        <v>12</v>
      </c>
      <c r="W5045">
        <v>0.3</v>
      </c>
      <c r="X5045">
        <v>3.1</v>
      </c>
      <c r="Y5045">
        <v>4.0999999999999996</v>
      </c>
      <c r="Z5045">
        <v>0.24</v>
      </c>
      <c r="AA5045">
        <v>0.17</v>
      </c>
    </row>
    <row r="5046" spans="1:27">
      <c r="A5046">
        <v>2012</v>
      </c>
      <c r="B5046" t="s">
        <v>1242</v>
      </c>
      <c r="C5046" t="s">
        <v>59</v>
      </c>
      <c r="D5046" t="str">
        <f>VLOOKUP($C5046,Sheet1!$C$4:$D$34,2,FALSE)</f>
        <v>Knicks</v>
      </c>
      <c r="E5046" t="str">
        <f t="shared" si="78"/>
        <v>Knicks2012</v>
      </c>
      <c r="F5046" t="s">
        <v>959</v>
      </c>
      <c r="G5046">
        <v>23</v>
      </c>
      <c r="H5046">
        <v>66</v>
      </c>
      <c r="I5046">
        <v>28.5</v>
      </c>
      <c r="J5046">
        <v>59</v>
      </c>
      <c r="K5046">
        <v>16.100000000000001</v>
      </c>
      <c r="L5046">
        <v>0.151</v>
      </c>
      <c r="M5046">
        <v>137</v>
      </c>
      <c r="N5046">
        <v>0.56200000000000006</v>
      </c>
      <c r="O5046">
        <v>392</v>
      </c>
      <c r="P5046">
        <v>0.52300000000000002</v>
      </c>
      <c r="Q5046">
        <v>121</v>
      </c>
      <c r="R5046">
        <v>0.25600000000000001</v>
      </c>
      <c r="S5046">
        <v>0.50600000000000001</v>
      </c>
      <c r="T5046">
        <v>8.8000000000000007</v>
      </c>
      <c r="U5046">
        <v>4.2</v>
      </c>
      <c r="V5046">
        <v>8.5</v>
      </c>
      <c r="W5046">
        <v>2.6</v>
      </c>
      <c r="X5046">
        <v>14.6</v>
      </c>
      <c r="Y5046">
        <v>6.4</v>
      </c>
      <c r="Z5046">
        <v>1.2</v>
      </c>
      <c r="AA5046">
        <v>0.26</v>
      </c>
    </row>
    <row r="5047" spans="1:27">
      <c r="A5047">
        <v>2012</v>
      </c>
      <c r="B5047" t="s">
        <v>1244</v>
      </c>
      <c r="C5047" t="s">
        <v>43</v>
      </c>
      <c r="D5047" t="str">
        <f>VLOOKUP($C5047,Sheet1!$C$4:$D$34,2,FALSE)</f>
        <v>Bucks</v>
      </c>
      <c r="E5047" t="str">
        <f t="shared" si="78"/>
        <v>Bucks2012</v>
      </c>
      <c r="F5047" t="s">
        <v>960</v>
      </c>
      <c r="G5047">
        <v>22</v>
      </c>
      <c r="H5047">
        <v>52</v>
      </c>
      <c r="I5047">
        <v>12.1</v>
      </c>
      <c r="J5047">
        <v>25.2</v>
      </c>
      <c r="K5047">
        <v>17</v>
      </c>
      <c r="L5047">
        <v>0.17599999999999999</v>
      </c>
      <c r="M5047">
        <v>38</v>
      </c>
      <c r="N5047">
        <v>0.47399999999999998</v>
      </c>
      <c r="O5047">
        <v>182</v>
      </c>
      <c r="P5047">
        <v>0.46200000000000002</v>
      </c>
      <c r="Q5047">
        <v>2</v>
      </c>
      <c r="R5047">
        <v>0</v>
      </c>
      <c r="S5047">
        <v>0.46300000000000002</v>
      </c>
      <c r="T5047">
        <v>3.6</v>
      </c>
      <c r="U5047">
        <v>3.1</v>
      </c>
      <c r="V5047">
        <v>14</v>
      </c>
      <c r="W5047">
        <v>0.6</v>
      </c>
      <c r="X5047">
        <v>8</v>
      </c>
      <c r="Y5047">
        <v>6.2</v>
      </c>
      <c r="Z5047">
        <v>0.62</v>
      </c>
      <c r="AA5047">
        <v>1.46</v>
      </c>
    </row>
    <row r="5048" spans="1:27">
      <c r="A5048">
        <v>2012</v>
      </c>
      <c r="B5048" t="s">
        <v>1050</v>
      </c>
      <c r="C5048" t="s">
        <v>87</v>
      </c>
      <c r="D5048" t="str">
        <f>VLOOKUP($C5048,Sheet1!$C$4:$D$34,2,FALSE)</f>
        <v>76ers</v>
      </c>
      <c r="E5048" t="str">
        <f t="shared" si="78"/>
        <v>76ers2012</v>
      </c>
      <c r="F5048" t="s">
        <v>960</v>
      </c>
      <c r="G5048">
        <v>22</v>
      </c>
      <c r="H5048">
        <v>41</v>
      </c>
      <c r="I5048">
        <v>15</v>
      </c>
      <c r="J5048">
        <v>31.1</v>
      </c>
      <c r="K5048">
        <v>14.7</v>
      </c>
      <c r="L5048">
        <v>0.104</v>
      </c>
      <c r="M5048">
        <v>14</v>
      </c>
      <c r="N5048">
        <v>0.78600000000000003</v>
      </c>
      <c r="O5048">
        <v>167</v>
      </c>
      <c r="P5048">
        <v>0.47299999999999998</v>
      </c>
      <c r="Q5048">
        <v>0</v>
      </c>
      <c r="R5048">
        <v>0</v>
      </c>
      <c r="S5048">
        <v>0.48799999999999999</v>
      </c>
      <c r="T5048">
        <v>4.0999999999999996</v>
      </c>
      <c r="U5048">
        <v>4.2</v>
      </c>
      <c r="V5048">
        <v>15.4</v>
      </c>
      <c r="W5048">
        <v>0.8</v>
      </c>
      <c r="X5048">
        <v>8.5</v>
      </c>
      <c r="Y5048">
        <v>6.4</v>
      </c>
      <c r="Z5048">
        <v>0.32</v>
      </c>
      <c r="AA5048">
        <v>0.44</v>
      </c>
    </row>
    <row r="5049" spans="1:27">
      <c r="A5049">
        <v>2012</v>
      </c>
      <c r="B5049" t="s">
        <v>1051</v>
      </c>
      <c r="C5049" t="s">
        <v>26</v>
      </c>
      <c r="D5049" t="str">
        <f>VLOOKUP($C5049,Sheet1!$C$4:$D$34,2,FALSE)</f>
        <v>Raptors</v>
      </c>
      <c r="E5049" t="str">
        <f t="shared" si="78"/>
        <v>Raptors2012</v>
      </c>
      <c r="F5049" t="s">
        <v>959</v>
      </c>
      <c r="G5049">
        <v>29</v>
      </c>
      <c r="H5049">
        <v>42</v>
      </c>
      <c r="I5049">
        <v>22.3</v>
      </c>
      <c r="J5049">
        <v>45.9</v>
      </c>
      <c r="K5049">
        <v>28.2</v>
      </c>
      <c r="L5049">
        <v>0.121</v>
      </c>
      <c r="M5049">
        <v>91</v>
      </c>
      <c r="N5049">
        <v>0.83499999999999996</v>
      </c>
      <c r="O5049">
        <v>343</v>
      </c>
      <c r="P5049">
        <v>0.46100000000000002</v>
      </c>
      <c r="Q5049">
        <v>111</v>
      </c>
      <c r="R5049">
        <v>0.36</v>
      </c>
      <c r="S5049">
        <v>0.51800000000000002</v>
      </c>
      <c r="T5049">
        <v>12.2</v>
      </c>
      <c r="U5049">
        <v>1.9</v>
      </c>
      <c r="V5049">
        <v>4.9000000000000004</v>
      </c>
      <c r="W5049">
        <v>1.5</v>
      </c>
      <c r="X5049">
        <v>13.5</v>
      </c>
      <c r="Y5049">
        <v>5.9</v>
      </c>
      <c r="Z5049">
        <v>0.86</v>
      </c>
      <c r="AA5049">
        <v>0.17</v>
      </c>
    </row>
    <row r="5050" spans="1:27">
      <c r="A5050">
        <v>2012</v>
      </c>
      <c r="B5050" t="s">
        <v>1051</v>
      </c>
      <c r="C5050" t="s">
        <v>49</v>
      </c>
      <c r="D5050" t="str">
        <f>VLOOKUP($C5050,Sheet1!$C$4:$D$34,2,FALSE)</f>
        <v>Pacers</v>
      </c>
      <c r="E5050" t="str">
        <f t="shared" si="78"/>
        <v>Pacers2012</v>
      </c>
      <c r="F5050" t="s">
        <v>959</v>
      </c>
      <c r="G5050">
        <v>29</v>
      </c>
      <c r="H5050">
        <v>22</v>
      </c>
      <c r="I5050">
        <v>19.600000000000001</v>
      </c>
      <c r="J5050">
        <v>39.799999999999997</v>
      </c>
      <c r="K5050">
        <v>23.5</v>
      </c>
      <c r="L5050">
        <v>0.11600000000000001</v>
      </c>
      <c r="M5050">
        <v>33</v>
      </c>
      <c r="N5050">
        <v>0.75800000000000001</v>
      </c>
      <c r="O5050">
        <v>124</v>
      </c>
      <c r="P5050">
        <v>0.38700000000000001</v>
      </c>
      <c r="Q5050">
        <v>59</v>
      </c>
      <c r="R5050">
        <v>0.42399999999999999</v>
      </c>
      <c r="S5050">
        <v>0.496</v>
      </c>
      <c r="T5050">
        <v>8.9</v>
      </c>
      <c r="U5050">
        <v>2.2000000000000002</v>
      </c>
      <c r="V5050">
        <v>6.4</v>
      </c>
      <c r="W5050">
        <v>1.5</v>
      </c>
      <c r="X5050">
        <v>13.5</v>
      </c>
      <c r="Y5050">
        <v>6.3</v>
      </c>
      <c r="Z5050">
        <v>0.91</v>
      </c>
      <c r="AA5050">
        <v>0</v>
      </c>
    </row>
    <row r="5051" spans="1:27">
      <c r="A5051">
        <v>2012</v>
      </c>
      <c r="B5051" t="s">
        <v>335</v>
      </c>
      <c r="C5051" t="s">
        <v>32</v>
      </c>
      <c r="D5051" t="str">
        <f>VLOOKUP($C5051,Sheet1!$C$4:$D$34,2,FALSE)</f>
        <v>Heat</v>
      </c>
      <c r="E5051" t="str">
        <f t="shared" si="78"/>
        <v>Heat2012</v>
      </c>
      <c r="F5051" t="s">
        <v>958</v>
      </c>
      <c r="G5051">
        <v>27</v>
      </c>
      <c r="H5051">
        <v>62</v>
      </c>
      <c r="I5051">
        <v>37.299999999999997</v>
      </c>
      <c r="J5051">
        <v>76.7</v>
      </c>
      <c r="K5051">
        <v>32.1</v>
      </c>
      <c r="L5051">
        <v>0.13300000000000001</v>
      </c>
      <c r="M5051">
        <v>502</v>
      </c>
      <c r="N5051">
        <v>0.77100000000000002</v>
      </c>
      <c r="O5051">
        <v>1020</v>
      </c>
      <c r="P5051">
        <v>0.55600000000000005</v>
      </c>
      <c r="Q5051">
        <v>149</v>
      </c>
      <c r="R5051">
        <v>0.36199999999999999</v>
      </c>
      <c r="S5051">
        <v>0.60499999999999998</v>
      </c>
      <c r="T5051">
        <v>27.1</v>
      </c>
      <c r="U5051">
        <v>7.9</v>
      </c>
      <c r="V5051">
        <v>12.7</v>
      </c>
      <c r="W5051">
        <v>6.2</v>
      </c>
      <c r="X5051">
        <v>33.799999999999997</v>
      </c>
      <c r="Y5051">
        <v>11.8</v>
      </c>
      <c r="Z5051">
        <v>1.85</v>
      </c>
      <c r="AA5051">
        <v>0.81</v>
      </c>
    </row>
    <row r="5052" spans="1:27">
      <c r="A5052">
        <v>2012</v>
      </c>
      <c r="B5052" t="s">
        <v>1245</v>
      </c>
      <c r="C5052" t="s">
        <v>45</v>
      </c>
      <c r="D5052" t="str">
        <f>VLOOKUP($C5052,Sheet1!$C$4:$D$34,2,FALSE)</f>
        <v>Cavaliers</v>
      </c>
      <c r="E5052" t="str">
        <f t="shared" si="78"/>
        <v>Cavaliers2012</v>
      </c>
      <c r="F5052" t="s">
        <v>956</v>
      </c>
      <c r="G5052">
        <v>27</v>
      </c>
      <c r="H5052">
        <v>13</v>
      </c>
      <c r="I5052">
        <v>24</v>
      </c>
      <c r="J5052">
        <v>48</v>
      </c>
      <c r="K5052">
        <v>28.5</v>
      </c>
      <c r="L5052">
        <v>0.152</v>
      </c>
      <c r="M5052">
        <v>38</v>
      </c>
      <c r="N5052">
        <v>0.84199999999999997</v>
      </c>
      <c r="O5052">
        <v>90</v>
      </c>
      <c r="P5052">
        <v>0.48899999999999999</v>
      </c>
      <c r="Q5052">
        <v>61</v>
      </c>
      <c r="R5052">
        <v>0.246</v>
      </c>
      <c r="S5052">
        <v>0.49199999999999999</v>
      </c>
      <c r="T5052">
        <v>12.7</v>
      </c>
      <c r="U5052">
        <v>3.5</v>
      </c>
      <c r="V5052">
        <v>8.4</v>
      </c>
      <c r="W5052">
        <v>2.7</v>
      </c>
      <c r="X5052">
        <v>21.6</v>
      </c>
      <c r="Y5052">
        <v>8.1999999999999993</v>
      </c>
      <c r="Z5052">
        <v>1.08</v>
      </c>
      <c r="AA5052">
        <v>0.23</v>
      </c>
    </row>
    <row r="5053" spans="1:27">
      <c r="A5053">
        <v>2012</v>
      </c>
      <c r="B5053" t="s">
        <v>1411</v>
      </c>
      <c r="C5053" t="s">
        <v>26</v>
      </c>
      <c r="D5053" t="str">
        <f>VLOOKUP($C5053,Sheet1!$C$4:$D$34,2,FALSE)</f>
        <v>Raptors</v>
      </c>
      <c r="E5053" t="str">
        <f t="shared" si="78"/>
        <v>Raptors2012</v>
      </c>
      <c r="F5053" t="s">
        <v>958</v>
      </c>
      <c r="G5053">
        <v>27</v>
      </c>
      <c r="H5053">
        <v>49</v>
      </c>
      <c r="I5053">
        <v>21.4</v>
      </c>
      <c r="J5053">
        <v>44.1</v>
      </c>
      <c r="K5053">
        <v>23.3</v>
      </c>
      <c r="L5053">
        <v>0.124</v>
      </c>
      <c r="M5053">
        <v>100</v>
      </c>
      <c r="N5053">
        <v>0.81</v>
      </c>
      <c r="O5053">
        <v>231</v>
      </c>
      <c r="P5053">
        <v>0.44600000000000001</v>
      </c>
      <c r="Q5053">
        <v>179</v>
      </c>
      <c r="R5053">
        <v>0.34599999999999997</v>
      </c>
      <c r="S5053">
        <v>0.52100000000000002</v>
      </c>
      <c r="T5053">
        <v>9.6999999999999993</v>
      </c>
      <c r="U5053">
        <v>4.0999999999999996</v>
      </c>
      <c r="V5053">
        <v>11.1</v>
      </c>
      <c r="W5053">
        <v>0.9</v>
      </c>
      <c r="X5053">
        <v>7.9</v>
      </c>
      <c r="Y5053">
        <v>6.2</v>
      </c>
      <c r="Z5053">
        <v>0.47</v>
      </c>
      <c r="AA5053">
        <v>0.08</v>
      </c>
    </row>
    <row r="5054" spans="1:27">
      <c r="A5054">
        <v>2012</v>
      </c>
      <c r="B5054" t="s">
        <v>649</v>
      </c>
      <c r="C5054" t="s">
        <v>87</v>
      </c>
      <c r="D5054" t="str">
        <f>VLOOKUP($C5054,Sheet1!$C$4:$D$34,2,FALSE)</f>
        <v>76ers</v>
      </c>
      <c r="E5054" t="str">
        <f t="shared" si="78"/>
        <v>76ers2012</v>
      </c>
      <c r="F5054" t="s">
        <v>956</v>
      </c>
      <c r="G5054">
        <v>25</v>
      </c>
      <c r="H5054">
        <v>64</v>
      </c>
      <c r="I5054">
        <v>26.1</v>
      </c>
      <c r="J5054">
        <v>54.1</v>
      </c>
      <c r="K5054">
        <v>27.6</v>
      </c>
      <c r="L5054">
        <v>7.1999999999999995E-2</v>
      </c>
      <c r="M5054">
        <v>292</v>
      </c>
      <c r="N5054">
        <v>0.81200000000000006</v>
      </c>
      <c r="O5054">
        <v>553</v>
      </c>
      <c r="P5054">
        <v>0.42499999999999999</v>
      </c>
      <c r="Q5054">
        <v>229</v>
      </c>
      <c r="R5054">
        <v>0.36199999999999999</v>
      </c>
      <c r="S5054">
        <v>0.52500000000000002</v>
      </c>
      <c r="T5054">
        <v>14.9</v>
      </c>
      <c r="U5054">
        <v>2.4</v>
      </c>
      <c r="V5054">
        <v>5.2</v>
      </c>
      <c r="W5054">
        <v>3.5</v>
      </c>
      <c r="X5054">
        <v>22.6</v>
      </c>
      <c r="Y5054">
        <v>7.7</v>
      </c>
      <c r="Z5054">
        <v>0.83</v>
      </c>
      <c r="AA5054">
        <v>0.28000000000000003</v>
      </c>
    </row>
    <row r="5055" spans="1:27">
      <c r="A5055">
        <v>2012</v>
      </c>
      <c r="B5055" t="s">
        <v>1278</v>
      </c>
      <c r="C5055" t="s">
        <v>49</v>
      </c>
      <c r="D5055" t="str">
        <f>VLOOKUP($C5055,Sheet1!$C$4:$D$34,2,FALSE)</f>
        <v>Pacers</v>
      </c>
      <c r="E5055" t="str">
        <f t="shared" si="78"/>
        <v>Pacers2012</v>
      </c>
      <c r="F5055" t="s">
        <v>959</v>
      </c>
      <c r="G5055">
        <v>22</v>
      </c>
      <c r="H5055">
        <v>60</v>
      </c>
      <c r="I5055">
        <v>12.3</v>
      </c>
      <c r="J5055">
        <v>25.5</v>
      </c>
      <c r="K5055">
        <v>17.600000000000001</v>
      </c>
      <c r="L5055">
        <v>0.16</v>
      </c>
      <c r="M5055">
        <v>82</v>
      </c>
      <c r="N5055">
        <v>0.42699999999999999</v>
      </c>
      <c r="O5055">
        <v>206</v>
      </c>
      <c r="P5055">
        <v>0.432</v>
      </c>
      <c r="Q5055">
        <v>0</v>
      </c>
      <c r="R5055">
        <v>0</v>
      </c>
      <c r="S5055">
        <v>0.44</v>
      </c>
      <c r="T5055">
        <v>3.6</v>
      </c>
      <c r="U5055">
        <v>3.7</v>
      </c>
      <c r="V5055">
        <v>16.899999999999999</v>
      </c>
      <c r="W5055">
        <v>0.2</v>
      </c>
      <c r="X5055">
        <v>3.1</v>
      </c>
      <c r="Y5055">
        <v>4.5</v>
      </c>
      <c r="Z5055">
        <v>0.45</v>
      </c>
      <c r="AA5055">
        <v>0.73</v>
      </c>
    </row>
    <row r="5056" spans="1:27">
      <c r="A5056">
        <v>2012</v>
      </c>
      <c r="B5056" t="s">
        <v>1052</v>
      </c>
      <c r="C5056" t="s">
        <v>62</v>
      </c>
      <c r="D5056" t="str">
        <f>VLOOKUP($C5056,Sheet1!$C$4:$D$34,2,FALSE)</f>
        <v>Rockets</v>
      </c>
      <c r="E5056" t="str">
        <f t="shared" si="78"/>
        <v>Rockets2012</v>
      </c>
      <c r="F5056" t="s">
        <v>960</v>
      </c>
      <c r="G5056">
        <v>31</v>
      </c>
      <c r="H5056">
        <v>66</v>
      </c>
      <c r="I5056">
        <v>31.1</v>
      </c>
      <c r="J5056">
        <v>64</v>
      </c>
      <c r="K5056">
        <v>24.9</v>
      </c>
      <c r="L5056">
        <v>0.13600000000000001</v>
      </c>
      <c r="M5056">
        <v>198</v>
      </c>
      <c r="N5056">
        <v>0.77300000000000002</v>
      </c>
      <c r="O5056">
        <v>885</v>
      </c>
      <c r="P5056">
        <v>0.49299999999999999</v>
      </c>
      <c r="Q5056">
        <v>3</v>
      </c>
      <c r="R5056">
        <v>0</v>
      </c>
      <c r="S5056">
        <v>0.52600000000000002</v>
      </c>
      <c r="T5056">
        <v>15.5</v>
      </c>
      <c r="U5056">
        <v>6.5</v>
      </c>
      <c r="V5056">
        <v>12.1</v>
      </c>
      <c r="W5056">
        <v>2.1</v>
      </c>
      <c r="X5056">
        <v>12.1</v>
      </c>
      <c r="Y5056">
        <v>7.7</v>
      </c>
      <c r="Z5056">
        <v>0.53</v>
      </c>
      <c r="AA5056">
        <v>0.36</v>
      </c>
    </row>
    <row r="5057" spans="1:27">
      <c r="A5057">
        <v>2012</v>
      </c>
      <c r="B5057" t="s">
        <v>975</v>
      </c>
      <c r="C5057" t="s">
        <v>113</v>
      </c>
      <c r="D5057" t="str">
        <f>VLOOKUP($C5057,Sheet1!$C$4:$D$34,2,FALSE)</f>
        <v>Trail Blazers</v>
      </c>
      <c r="E5057" t="str">
        <f t="shared" si="78"/>
        <v>Trail Blazers2012</v>
      </c>
      <c r="F5057" t="s">
        <v>958</v>
      </c>
      <c r="G5057">
        <v>22</v>
      </c>
      <c r="H5057">
        <v>40</v>
      </c>
      <c r="I5057">
        <v>13.2</v>
      </c>
      <c r="J5057">
        <v>27.2</v>
      </c>
      <c r="K5057">
        <v>18.100000000000001</v>
      </c>
      <c r="L5057">
        <v>0.129</v>
      </c>
      <c r="M5057">
        <v>22</v>
      </c>
      <c r="N5057">
        <v>0.86399999999999999</v>
      </c>
      <c r="O5057">
        <v>73</v>
      </c>
      <c r="P5057">
        <v>0.38400000000000001</v>
      </c>
      <c r="Q5057">
        <v>100</v>
      </c>
      <c r="R5057">
        <v>0.43</v>
      </c>
      <c r="S5057">
        <v>0.55300000000000005</v>
      </c>
      <c r="T5057">
        <v>5.0999999999999996</v>
      </c>
      <c r="U5057">
        <v>2.4</v>
      </c>
      <c r="V5057">
        <v>10.5</v>
      </c>
      <c r="W5057">
        <v>0.4</v>
      </c>
      <c r="X5057">
        <v>4.9000000000000004</v>
      </c>
      <c r="Y5057">
        <v>5.0999999999999996</v>
      </c>
      <c r="Z5057">
        <v>0.25</v>
      </c>
      <c r="AA5057">
        <v>0.1</v>
      </c>
    </row>
    <row r="5058" spans="1:27">
      <c r="A5058">
        <v>2012</v>
      </c>
      <c r="B5058" t="s">
        <v>1412</v>
      </c>
      <c r="C5058" t="s">
        <v>45</v>
      </c>
      <c r="D5058" t="str">
        <f>VLOOKUP($C5058,Sheet1!$C$4:$D$34,2,FALSE)</f>
        <v>Cavaliers</v>
      </c>
      <c r="E5058" t="str">
        <f t="shared" si="78"/>
        <v>Cavaliers2012</v>
      </c>
      <c r="F5058" t="s">
        <v>958</v>
      </c>
      <c r="G5058">
        <v>24</v>
      </c>
      <c r="H5058">
        <v>21</v>
      </c>
      <c r="I5058">
        <v>10.8</v>
      </c>
      <c r="J5058">
        <v>21.9</v>
      </c>
      <c r="K5058">
        <v>14.8</v>
      </c>
      <c r="L5058">
        <v>5.3999999999999999E-2</v>
      </c>
      <c r="M5058">
        <v>12</v>
      </c>
      <c r="N5058">
        <v>0.75</v>
      </c>
      <c r="O5058">
        <v>44</v>
      </c>
      <c r="P5058">
        <v>0.40899999999999997</v>
      </c>
      <c r="Q5058">
        <v>21</v>
      </c>
      <c r="R5058">
        <v>0.23799999999999999</v>
      </c>
      <c r="S5058">
        <v>0.42699999999999999</v>
      </c>
      <c r="T5058">
        <v>2.9</v>
      </c>
      <c r="U5058">
        <v>2.5</v>
      </c>
      <c r="V5058">
        <v>13.3</v>
      </c>
      <c r="W5058">
        <v>0.3</v>
      </c>
      <c r="X5058">
        <v>4.4000000000000004</v>
      </c>
      <c r="Y5058">
        <v>4.8</v>
      </c>
      <c r="Z5058">
        <v>0.28999999999999998</v>
      </c>
      <c r="AA5058">
        <v>0.14000000000000001</v>
      </c>
    </row>
    <row r="5059" spans="1:27">
      <c r="A5059">
        <v>2012</v>
      </c>
      <c r="B5059" t="s">
        <v>1246</v>
      </c>
      <c r="C5059" t="s">
        <v>99</v>
      </c>
      <c r="D5059" t="str">
        <f>VLOOKUP($C5059,Sheet1!$C$4:$D$34,2,FALSE)</f>
        <v>Timberwolves</v>
      </c>
      <c r="E5059" t="str">
        <f t="shared" ref="E5059:E5122" si="79">D5059&amp;A5059</f>
        <v>Timberwolves2012</v>
      </c>
      <c r="F5059" t="s">
        <v>956</v>
      </c>
      <c r="G5059">
        <v>30</v>
      </c>
      <c r="H5059">
        <v>53</v>
      </c>
      <c r="I5059">
        <v>32.799999999999997</v>
      </c>
      <c r="J5059">
        <v>67.8</v>
      </c>
      <c r="K5059">
        <v>17.8</v>
      </c>
      <c r="L5059">
        <v>0.13600000000000001</v>
      </c>
      <c r="M5059">
        <v>119</v>
      </c>
      <c r="N5059">
        <v>0.89100000000000001</v>
      </c>
      <c r="O5059">
        <v>398</v>
      </c>
      <c r="P5059">
        <v>0.48499999999999999</v>
      </c>
      <c r="Q5059">
        <v>152</v>
      </c>
      <c r="R5059">
        <v>0.32200000000000001</v>
      </c>
      <c r="S5059">
        <v>0.53</v>
      </c>
      <c r="T5059">
        <v>12.1</v>
      </c>
      <c r="U5059">
        <v>2.7</v>
      </c>
      <c r="V5059">
        <v>4.5</v>
      </c>
      <c r="W5059">
        <v>4.8</v>
      </c>
      <c r="X5059">
        <v>24.2</v>
      </c>
      <c r="Y5059">
        <v>6.6</v>
      </c>
      <c r="Z5059">
        <v>1.06</v>
      </c>
      <c r="AA5059">
        <v>0.3</v>
      </c>
    </row>
    <row r="5060" spans="1:27">
      <c r="A5060">
        <v>2012</v>
      </c>
      <c r="B5060" t="s">
        <v>1413</v>
      </c>
      <c r="C5060" t="s">
        <v>45</v>
      </c>
      <c r="D5060" t="str">
        <f>VLOOKUP($C5060,Sheet1!$C$4:$D$34,2,FALSE)</f>
        <v>Cavaliers</v>
      </c>
      <c r="E5060" t="str">
        <f t="shared" si="79"/>
        <v>Cavaliers2012</v>
      </c>
      <c r="F5060" t="s">
        <v>958</v>
      </c>
      <c r="G5060">
        <v>31</v>
      </c>
      <c r="H5060">
        <v>21</v>
      </c>
      <c r="I5060">
        <v>14</v>
      </c>
      <c r="J5060">
        <v>28.5</v>
      </c>
      <c r="K5060">
        <v>11.6</v>
      </c>
      <c r="L5060">
        <v>0.32900000000000001</v>
      </c>
      <c r="M5060">
        <v>0</v>
      </c>
      <c r="N5060">
        <v>0</v>
      </c>
      <c r="O5060">
        <v>35</v>
      </c>
      <c r="P5060">
        <v>0.314</v>
      </c>
      <c r="Q5060">
        <v>16</v>
      </c>
      <c r="R5060">
        <v>0.438</v>
      </c>
      <c r="S5060">
        <v>0.42199999999999999</v>
      </c>
      <c r="T5060">
        <v>2</v>
      </c>
      <c r="U5060">
        <v>1.7</v>
      </c>
      <c r="V5060">
        <v>6.8</v>
      </c>
      <c r="W5060">
        <v>1.4</v>
      </c>
      <c r="X5060">
        <v>15.8</v>
      </c>
      <c r="Y5060">
        <v>4.8</v>
      </c>
      <c r="Z5060">
        <v>0.14000000000000001</v>
      </c>
      <c r="AA5060">
        <v>0.05</v>
      </c>
    </row>
    <row r="5061" spans="1:27">
      <c r="A5061">
        <v>2012</v>
      </c>
      <c r="B5061" t="s">
        <v>872</v>
      </c>
      <c r="C5061" t="s">
        <v>75</v>
      </c>
      <c r="D5061" t="str">
        <f>VLOOKUP($C5061,Sheet1!$C$4:$D$34,2,FALSE)</f>
        <v>Bulls</v>
      </c>
      <c r="E5061" t="str">
        <f t="shared" si="79"/>
        <v>Bulls2012</v>
      </c>
      <c r="F5061" t="s">
        <v>958</v>
      </c>
      <c r="G5061">
        <v>26</v>
      </c>
      <c r="H5061">
        <v>54</v>
      </c>
      <c r="I5061">
        <v>39.200000000000003</v>
      </c>
      <c r="J5061">
        <v>81.099999999999994</v>
      </c>
      <c r="K5061">
        <v>19.8</v>
      </c>
      <c r="L5061">
        <v>0.104</v>
      </c>
      <c r="M5061">
        <v>165</v>
      </c>
      <c r="N5061">
        <v>0.77</v>
      </c>
      <c r="O5061">
        <v>540</v>
      </c>
      <c r="P5061">
        <v>0.43</v>
      </c>
      <c r="Q5061">
        <v>214</v>
      </c>
      <c r="R5061">
        <v>0.36899999999999999</v>
      </c>
      <c r="S5061">
        <v>0.501</v>
      </c>
      <c r="T5061">
        <v>15.3</v>
      </c>
      <c r="U5061">
        <v>6.5</v>
      </c>
      <c r="V5061">
        <v>9.1999999999999993</v>
      </c>
      <c r="W5061">
        <v>2.9</v>
      </c>
      <c r="X5061">
        <v>11.8</v>
      </c>
      <c r="Y5061">
        <v>6.7</v>
      </c>
      <c r="Z5061">
        <v>1.04</v>
      </c>
      <c r="AA5061">
        <v>0.67</v>
      </c>
    </row>
    <row r="5062" spans="1:27">
      <c r="A5062">
        <v>2012</v>
      </c>
      <c r="B5062" t="s">
        <v>1414</v>
      </c>
      <c r="C5062" t="s">
        <v>99</v>
      </c>
      <c r="D5062" t="str">
        <f>VLOOKUP($C5062,Sheet1!$C$4:$D$34,2,FALSE)</f>
        <v>Timberwolves</v>
      </c>
      <c r="E5062" t="str">
        <f t="shared" si="79"/>
        <v>Timberwolves2012</v>
      </c>
      <c r="F5062" t="s">
        <v>959</v>
      </c>
      <c r="G5062">
        <v>21</v>
      </c>
      <c r="H5062">
        <v>19</v>
      </c>
      <c r="I5062">
        <v>12.6</v>
      </c>
      <c r="J5062">
        <v>25.6</v>
      </c>
      <c r="K5062">
        <v>15.5</v>
      </c>
      <c r="L5062">
        <v>0.20399999999999999</v>
      </c>
      <c r="M5062">
        <v>17</v>
      </c>
      <c r="N5062">
        <v>0.82399999999999995</v>
      </c>
      <c r="O5062">
        <v>49</v>
      </c>
      <c r="P5062">
        <v>0.42899999999999999</v>
      </c>
      <c r="Q5062">
        <v>10</v>
      </c>
      <c r="R5062">
        <v>0.2</v>
      </c>
      <c r="S5062">
        <v>0.46600000000000003</v>
      </c>
      <c r="T5062">
        <v>3.3</v>
      </c>
      <c r="U5062">
        <v>1.4</v>
      </c>
      <c r="V5062">
        <v>6</v>
      </c>
      <c r="W5062">
        <v>1.6</v>
      </c>
      <c r="X5062">
        <v>20.2</v>
      </c>
      <c r="Y5062">
        <v>6.2</v>
      </c>
      <c r="Z5062">
        <v>0.42</v>
      </c>
      <c r="AA5062">
        <v>0.21</v>
      </c>
    </row>
    <row r="5063" spans="1:27">
      <c r="A5063">
        <v>2012</v>
      </c>
      <c r="B5063" t="s">
        <v>1054</v>
      </c>
      <c r="C5063" t="s">
        <v>45</v>
      </c>
      <c r="D5063" t="str">
        <f>VLOOKUP($C5063,Sheet1!$C$4:$D$34,2,FALSE)</f>
        <v>Cavaliers</v>
      </c>
      <c r="E5063" t="str">
        <f t="shared" si="79"/>
        <v>Cavaliers2012</v>
      </c>
      <c r="F5063" t="s">
        <v>959</v>
      </c>
      <c r="G5063">
        <v>22</v>
      </c>
      <c r="H5063">
        <v>26</v>
      </c>
      <c r="I5063">
        <v>17.3</v>
      </c>
      <c r="J5063">
        <v>35.4</v>
      </c>
      <c r="K5063">
        <v>20.3</v>
      </c>
      <c r="L5063">
        <v>0.13300000000000001</v>
      </c>
      <c r="M5063">
        <v>59</v>
      </c>
      <c r="N5063">
        <v>0.69499999999999995</v>
      </c>
      <c r="O5063">
        <v>114</v>
      </c>
      <c r="P5063">
        <v>0.42099999999999999</v>
      </c>
      <c r="Q5063">
        <v>36</v>
      </c>
      <c r="R5063">
        <v>0.33300000000000002</v>
      </c>
      <c r="S5063">
        <v>0.49199999999999999</v>
      </c>
      <c r="T5063">
        <v>6.7</v>
      </c>
      <c r="U5063">
        <v>2.7</v>
      </c>
      <c r="V5063">
        <v>8.8000000000000007</v>
      </c>
      <c r="W5063">
        <v>1.2</v>
      </c>
      <c r="X5063">
        <v>12</v>
      </c>
      <c r="Y5063">
        <v>6.4</v>
      </c>
      <c r="Z5063">
        <v>0.5</v>
      </c>
      <c r="AA5063">
        <v>0.23</v>
      </c>
    </row>
    <row r="5064" spans="1:27">
      <c r="A5064">
        <v>2012</v>
      </c>
      <c r="B5064" t="s">
        <v>976</v>
      </c>
      <c r="C5064" t="s">
        <v>90</v>
      </c>
      <c r="D5064" t="str">
        <f>VLOOKUP($C5064,Sheet1!$C$4:$D$34,2,FALSE)</f>
        <v>Spurs</v>
      </c>
      <c r="E5064" t="str">
        <f t="shared" si="79"/>
        <v>Spurs2012</v>
      </c>
      <c r="F5064" t="s">
        <v>959</v>
      </c>
      <c r="G5064">
        <v>34</v>
      </c>
      <c r="H5064">
        <v>34</v>
      </c>
      <c r="I5064">
        <v>23.1</v>
      </c>
      <c r="J5064">
        <v>47.6</v>
      </c>
      <c r="K5064">
        <v>22.8</v>
      </c>
      <c r="L5064">
        <v>0.16300000000000001</v>
      </c>
      <c r="M5064">
        <v>101</v>
      </c>
      <c r="N5064">
        <v>0.871</v>
      </c>
      <c r="O5064">
        <v>159</v>
      </c>
      <c r="P5064">
        <v>0.61599999999999999</v>
      </c>
      <c r="Q5064">
        <v>126</v>
      </c>
      <c r="R5064">
        <v>0.41299999999999998</v>
      </c>
      <c r="S5064">
        <v>0.66800000000000004</v>
      </c>
      <c r="T5064">
        <v>12.9</v>
      </c>
      <c r="U5064">
        <v>3.4</v>
      </c>
      <c r="V5064">
        <v>8.5</v>
      </c>
      <c r="W5064">
        <v>4.4000000000000004</v>
      </c>
      <c r="X5064">
        <v>30.6</v>
      </c>
      <c r="Y5064">
        <v>10</v>
      </c>
      <c r="Z5064">
        <v>0.71</v>
      </c>
      <c r="AA5064">
        <v>0.35</v>
      </c>
    </row>
    <row r="5065" spans="1:27">
      <c r="A5065">
        <v>2012</v>
      </c>
      <c r="B5065" t="s">
        <v>694</v>
      </c>
      <c r="C5065" t="s">
        <v>29</v>
      </c>
      <c r="D5065" t="str">
        <f>VLOOKUP($C5065,Sheet1!$C$4:$D$34,2,FALSE)</f>
        <v>Grizzlies</v>
      </c>
      <c r="E5065" t="str">
        <f t="shared" si="79"/>
        <v>Grizzlies2012</v>
      </c>
      <c r="F5065" t="s">
        <v>30</v>
      </c>
      <c r="G5065">
        <v>26</v>
      </c>
      <c r="H5065">
        <v>65</v>
      </c>
      <c r="I5065">
        <v>36.299999999999997</v>
      </c>
      <c r="J5065">
        <v>75.099999999999994</v>
      </c>
      <c r="K5065">
        <v>19.2</v>
      </c>
      <c r="L5065">
        <v>0.121</v>
      </c>
      <c r="M5065">
        <v>317</v>
      </c>
      <c r="N5065">
        <v>0.748</v>
      </c>
      <c r="O5065">
        <v>728</v>
      </c>
      <c r="P5065">
        <v>0.48899999999999999</v>
      </c>
      <c r="Q5065">
        <v>12</v>
      </c>
      <c r="R5065">
        <v>8.3000000000000004E-2</v>
      </c>
      <c r="S5065">
        <v>0.54100000000000004</v>
      </c>
      <c r="T5065">
        <v>14.6</v>
      </c>
      <c r="U5065">
        <v>8.9</v>
      </c>
      <c r="V5065">
        <v>14.3</v>
      </c>
      <c r="W5065">
        <v>3.1</v>
      </c>
      <c r="X5065">
        <v>14.2</v>
      </c>
      <c r="Y5065">
        <v>8.1</v>
      </c>
      <c r="Z5065">
        <v>0.95</v>
      </c>
      <c r="AA5065">
        <v>1.86</v>
      </c>
    </row>
    <row r="5066" spans="1:27">
      <c r="A5066">
        <v>2012</v>
      </c>
      <c r="B5066" t="s">
        <v>885</v>
      </c>
      <c r="C5066" t="s">
        <v>67</v>
      </c>
      <c r="D5066" t="str">
        <f>VLOOKUP($C5066,Sheet1!$C$4:$D$34,2,FALSE)</f>
        <v>Suns</v>
      </c>
      <c r="E5066" t="str">
        <f t="shared" si="79"/>
        <v>Suns2012</v>
      </c>
      <c r="F5066" t="s">
        <v>30</v>
      </c>
      <c r="G5066">
        <v>27</v>
      </c>
      <c r="H5066">
        <v>66</v>
      </c>
      <c r="I5066">
        <v>31.8</v>
      </c>
      <c r="J5066">
        <v>66.3</v>
      </c>
      <c r="K5066">
        <v>20.9</v>
      </c>
      <c r="L5066">
        <v>9.2999999999999999E-2</v>
      </c>
      <c r="M5066">
        <v>251</v>
      </c>
      <c r="N5066">
        <v>0.64900000000000002</v>
      </c>
      <c r="O5066">
        <v>767</v>
      </c>
      <c r="P5066">
        <v>0.55700000000000005</v>
      </c>
      <c r="Q5066">
        <v>2</v>
      </c>
      <c r="R5066">
        <v>0</v>
      </c>
      <c r="S5066">
        <v>0.57799999999999996</v>
      </c>
      <c r="T5066">
        <v>15.4</v>
      </c>
      <c r="U5066">
        <v>10</v>
      </c>
      <c r="V5066">
        <v>17.7</v>
      </c>
      <c r="W5066">
        <v>0.9</v>
      </c>
      <c r="X5066">
        <v>4.8</v>
      </c>
      <c r="Y5066">
        <v>6.5</v>
      </c>
      <c r="Z5066">
        <v>0.73</v>
      </c>
      <c r="AA5066">
        <v>1.48</v>
      </c>
    </row>
    <row r="5067" spans="1:27">
      <c r="A5067">
        <v>2012</v>
      </c>
      <c r="B5067" t="s">
        <v>765</v>
      </c>
      <c r="C5067" t="s">
        <v>39</v>
      </c>
      <c r="D5067" t="str">
        <f>VLOOKUP($C5067,Sheet1!$C$4:$D$34,2,FALSE)</f>
        <v>Pelicans</v>
      </c>
      <c r="E5067" t="str">
        <f t="shared" si="79"/>
        <v>Pelicans2012</v>
      </c>
      <c r="F5067" t="s">
        <v>959</v>
      </c>
      <c r="G5067">
        <v>25</v>
      </c>
      <c r="H5067">
        <v>66</v>
      </c>
      <c r="I5067">
        <v>29.6</v>
      </c>
      <c r="J5067">
        <v>61.2</v>
      </c>
      <c r="K5067">
        <v>19.7</v>
      </c>
      <c r="L5067">
        <v>8.5000000000000006E-2</v>
      </c>
      <c r="M5067">
        <v>129</v>
      </c>
      <c r="N5067">
        <v>0.78300000000000003</v>
      </c>
      <c r="O5067">
        <v>402</v>
      </c>
      <c r="P5067">
        <v>0.44500000000000001</v>
      </c>
      <c r="Q5067">
        <v>284</v>
      </c>
      <c r="R5067">
        <v>0.377</v>
      </c>
      <c r="S5067">
        <v>0.52500000000000002</v>
      </c>
      <c r="T5067">
        <v>11.8</v>
      </c>
      <c r="U5067">
        <v>2.6</v>
      </c>
      <c r="V5067">
        <v>5.2</v>
      </c>
      <c r="W5067">
        <v>1.5</v>
      </c>
      <c r="X5067">
        <v>9</v>
      </c>
      <c r="Y5067">
        <v>4.8</v>
      </c>
      <c r="Z5067">
        <v>0.73</v>
      </c>
      <c r="AA5067">
        <v>0.08</v>
      </c>
    </row>
    <row r="5068" spans="1:27">
      <c r="A5068">
        <v>2012</v>
      </c>
      <c r="B5068" t="s">
        <v>1415</v>
      </c>
      <c r="C5068" t="s">
        <v>113</v>
      </c>
      <c r="D5068" t="str">
        <f>VLOOKUP($C5068,Sheet1!$C$4:$D$34,2,FALSE)</f>
        <v>Trail Blazers</v>
      </c>
      <c r="E5068" t="str">
        <f t="shared" si="79"/>
        <v>Trail Blazers2012</v>
      </c>
      <c r="F5068" t="s">
        <v>30</v>
      </c>
      <c r="G5068">
        <v>37</v>
      </c>
      <c r="H5068">
        <v>40</v>
      </c>
      <c r="I5068">
        <v>22.1</v>
      </c>
      <c r="J5068">
        <v>45.5</v>
      </c>
      <c r="K5068">
        <v>11.6</v>
      </c>
      <c r="L5068">
        <v>0.20899999999999999</v>
      </c>
      <c r="M5068">
        <v>38</v>
      </c>
      <c r="N5068">
        <v>0.47399999999999998</v>
      </c>
      <c r="O5068">
        <v>161</v>
      </c>
      <c r="P5068">
        <v>0.41599999999999998</v>
      </c>
      <c r="Q5068">
        <v>0</v>
      </c>
      <c r="R5068">
        <v>0</v>
      </c>
      <c r="S5068">
        <v>0.42799999999999999</v>
      </c>
      <c r="T5068">
        <v>3.8</v>
      </c>
      <c r="U5068">
        <v>8.9</v>
      </c>
      <c r="V5068">
        <v>23.3</v>
      </c>
      <c r="W5068">
        <v>1.9</v>
      </c>
      <c r="X5068">
        <v>12.5</v>
      </c>
      <c r="Y5068">
        <v>7.2</v>
      </c>
      <c r="Z5068">
        <v>0.83</v>
      </c>
      <c r="AA5068">
        <v>1.4</v>
      </c>
    </row>
    <row r="5069" spans="1:27">
      <c r="A5069">
        <v>2012</v>
      </c>
      <c r="B5069" t="s">
        <v>1415</v>
      </c>
      <c r="C5069" t="s">
        <v>62</v>
      </c>
      <c r="D5069" t="str">
        <f>VLOOKUP($C5069,Sheet1!$C$4:$D$34,2,FALSE)</f>
        <v>Rockets</v>
      </c>
      <c r="E5069" t="str">
        <f t="shared" si="79"/>
        <v>Rockets2012</v>
      </c>
      <c r="F5069" t="s">
        <v>30</v>
      </c>
      <c r="G5069">
        <v>37</v>
      </c>
      <c r="H5069">
        <v>19</v>
      </c>
      <c r="I5069">
        <v>23.9</v>
      </c>
      <c r="J5069">
        <v>47.4</v>
      </c>
      <c r="K5069">
        <v>14.8</v>
      </c>
      <c r="L5069">
        <v>6.8000000000000005E-2</v>
      </c>
      <c r="M5069">
        <v>26</v>
      </c>
      <c r="N5069">
        <v>0.42299999999999999</v>
      </c>
      <c r="O5069">
        <v>121</v>
      </c>
      <c r="P5069">
        <v>0.48799999999999999</v>
      </c>
      <c r="Q5069">
        <v>5</v>
      </c>
      <c r="R5069">
        <v>0.4</v>
      </c>
      <c r="S5069">
        <v>0.49099999999999999</v>
      </c>
      <c r="T5069">
        <v>7.1</v>
      </c>
      <c r="U5069">
        <v>9.3000000000000007</v>
      </c>
      <c r="V5069">
        <v>22.5</v>
      </c>
      <c r="W5069">
        <v>1.7</v>
      </c>
      <c r="X5069">
        <v>11</v>
      </c>
      <c r="Y5069">
        <v>8.1</v>
      </c>
      <c r="Z5069">
        <v>0.89</v>
      </c>
      <c r="AA5069">
        <v>1.53</v>
      </c>
    </row>
    <row r="5070" spans="1:27">
      <c r="A5070">
        <v>2012</v>
      </c>
      <c r="B5070" t="s">
        <v>1056</v>
      </c>
      <c r="C5070" t="s">
        <v>70</v>
      </c>
      <c r="D5070" t="str">
        <f>VLOOKUP($C5070,Sheet1!$C$4:$D$34,2,FALSE)</f>
        <v>Kings</v>
      </c>
      <c r="E5070" t="str">
        <f t="shared" si="79"/>
        <v>Kings2012</v>
      </c>
      <c r="F5070" t="s">
        <v>959</v>
      </c>
      <c r="G5070">
        <v>24</v>
      </c>
      <c r="H5070">
        <v>51</v>
      </c>
      <c r="I5070">
        <v>34.700000000000003</v>
      </c>
      <c r="J5070">
        <v>71.900000000000006</v>
      </c>
      <c r="K5070">
        <v>23.5</v>
      </c>
      <c r="L5070">
        <v>8.7999999999999995E-2</v>
      </c>
      <c r="M5070">
        <v>163</v>
      </c>
      <c r="N5070">
        <v>0.86499999999999999</v>
      </c>
      <c r="O5070">
        <v>494</v>
      </c>
      <c r="P5070">
        <v>0.496</v>
      </c>
      <c r="Q5070">
        <v>310</v>
      </c>
      <c r="R5070">
        <v>0.34499999999999997</v>
      </c>
      <c r="S5070">
        <v>0.54400000000000004</v>
      </c>
      <c r="T5070">
        <v>18.7</v>
      </c>
      <c r="U5070">
        <v>3.7</v>
      </c>
      <c r="V5070">
        <v>5.8</v>
      </c>
      <c r="W5070">
        <v>1.9</v>
      </c>
      <c r="X5070">
        <v>9.5</v>
      </c>
      <c r="Y5070">
        <v>5.9</v>
      </c>
      <c r="Z5070">
        <v>1.37</v>
      </c>
      <c r="AA5070">
        <v>0.24</v>
      </c>
    </row>
    <row r="5071" spans="1:27">
      <c r="A5071">
        <v>2012</v>
      </c>
      <c r="B5071" t="s">
        <v>1167</v>
      </c>
      <c r="C5071" t="s">
        <v>32</v>
      </c>
      <c r="D5071" t="str">
        <f>VLOOKUP($C5071,Sheet1!$C$4:$D$34,2,FALSE)</f>
        <v>Heat</v>
      </c>
      <c r="E5071" t="str">
        <f t="shared" si="79"/>
        <v>Heat2012</v>
      </c>
      <c r="F5071" t="s">
        <v>956</v>
      </c>
      <c r="G5071">
        <v>25</v>
      </c>
      <c r="H5071">
        <v>64</v>
      </c>
      <c r="I5071">
        <v>28.3</v>
      </c>
      <c r="J5071">
        <v>58.2</v>
      </c>
      <c r="K5071">
        <v>17.5</v>
      </c>
      <c r="L5071">
        <v>0.20699999999999999</v>
      </c>
      <c r="M5071">
        <v>101</v>
      </c>
      <c r="N5071">
        <v>0.79200000000000004</v>
      </c>
      <c r="O5071">
        <v>238</v>
      </c>
      <c r="P5071">
        <v>0.51300000000000001</v>
      </c>
      <c r="Q5071">
        <v>260</v>
      </c>
      <c r="R5071">
        <v>0.38800000000000001</v>
      </c>
      <c r="S5071">
        <v>0.57799999999999996</v>
      </c>
      <c r="T5071">
        <v>9.8000000000000007</v>
      </c>
      <c r="U5071">
        <v>2.7</v>
      </c>
      <c r="V5071">
        <v>5.6</v>
      </c>
      <c r="W5071">
        <v>3.5</v>
      </c>
      <c r="X5071">
        <v>19.2</v>
      </c>
      <c r="Y5071">
        <v>6.4</v>
      </c>
      <c r="Z5071">
        <v>1.52</v>
      </c>
      <c r="AA5071">
        <v>0.17</v>
      </c>
    </row>
    <row r="5072" spans="1:27">
      <c r="A5072">
        <v>2012</v>
      </c>
      <c r="B5072" t="s">
        <v>455</v>
      </c>
      <c r="C5072" t="s">
        <v>67</v>
      </c>
      <c r="D5072" t="str">
        <f>VLOOKUP($C5072,Sheet1!$C$4:$D$34,2,FALSE)</f>
        <v>Suns</v>
      </c>
      <c r="E5072" t="str">
        <f t="shared" si="79"/>
        <v>Suns2012</v>
      </c>
      <c r="F5072" t="s">
        <v>960</v>
      </c>
      <c r="G5072">
        <v>22</v>
      </c>
      <c r="H5072">
        <v>63</v>
      </c>
      <c r="I5072">
        <v>19.3</v>
      </c>
      <c r="J5072">
        <v>40.1</v>
      </c>
      <c r="K5072">
        <v>20.6</v>
      </c>
      <c r="L5072">
        <v>0.127</v>
      </c>
      <c r="M5072">
        <v>106</v>
      </c>
      <c r="N5072">
        <v>0.71699999999999997</v>
      </c>
      <c r="O5072">
        <v>312</v>
      </c>
      <c r="P5072">
        <v>0.42</v>
      </c>
      <c r="Q5072">
        <v>124</v>
      </c>
      <c r="R5072">
        <v>0.34699999999999998</v>
      </c>
      <c r="S5072">
        <v>0.48399999999999999</v>
      </c>
      <c r="T5072">
        <v>7.4</v>
      </c>
      <c r="U5072">
        <v>4.4000000000000004</v>
      </c>
      <c r="V5072">
        <v>13</v>
      </c>
      <c r="W5072">
        <v>1</v>
      </c>
      <c r="X5072">
        <v>8.3000000000000007</v>
      </c>
      <c r="Y5072">
        <v>6.6</v>
      </c>
      <c r="Z5072">
        <v>0.65</v>
      </c>
      <c r="AA5072">
        <v>0.67</v>
      </c>
    </row>
    <row r="5073" spans="1:27">
      <c r="A5073">
        <v>2012</v>
      </c>
      <c r="B5073" t="s">
        <v>1416</v>
      </c>
      <c r="C5073" t="s">
        <v>138</v>
      </c>
      <c r="D5073" t="str">
        <f>VLOOKUP($C5073,Sheet1!$C$4:$D$34,2,FALSE)</f>
        <v>Celtics</v>
      </c>
      <c r="E5073" t="str">
        <f t="shared" si="79"/>
        <v>Celtics2012</v>
      </c>
      <c r="F5073" t="s">
        <v>959</v>
      </c>
      <c r="G5073">
        <v>31</v>
      </c>
      <c r="H5073">
        <v>38</v>
      </c>
      <c r="I5073">
        <v>12.5</v>
      </c>
      <c r="J5073">
        <v>25.8</v>
      </c>
      <c r="K5073">
        <v>18.3</v>
      </c>
      <c r="L5073">
        <v>0.155</v>
      </c>
      <c r="M5073">
        <v>23</v>
      </c>
      <c r="N5073">
        <v>0.73899999999999999</v>
      </c>
      <c r="O5073">
        <v>133</v>
      </c>
      <c r="P5073">
        <v>0.39100000000000001</v>
      </c>
      <c r="Q5073">
        <v>10</v>
      </c>
      <c r="R5073">
        <v>0</v>
      </c>
      <c r="S5073">
        <v>0.39500000000000002</v>
      </c>
      <c r="T5073">
        <v>3.2</v>
      </c>
      <c r="U5073">
        <v>1.7</v>
      </c>
      <c r="V5073">
        <v>8.1999999999999993</v>
      </c>
      <c r="W5073">
        <v>1.2</v>
      </c>
      <c r="X5073">
        <v>15.8</v>
      </c>
      <c r="Y5073">
        <v>6</v>
      </c>
      <c r="Z5073">
        <v>0.55000000000000004</v>
      </c>
      <c r="AA5073">
        <v>0.24</v>
      </c>
    </row>
    <row r="5074" spans="1:27">
      <c r="A5074">
        <v>2012</v>
      </c>
      <c r="B5074" t="s">
        <v>1057</v>
      </c>
      <c r="C5074" t="s">
        <v>29</v>
      </c>
      <c r="D5074" t="str">
        <f>VLOOKUP($C5074,Sheet1!$C$4:$D$34,2,FALSE)</f>
        <v>Grizzlies</v>
      </c>
      <c r="E5074" t="str">
        <f t="shared" si="79"/>
        <v>Grizzlies2012</v>
      </c>
      <c r="F5074" t="s">
        <v>30</v>
      </c>
      <c r="G5074">
        <v>24</v>
      </c>
      <c r="H5074">
        <v>60</v>
      </c>
      <c r="I5074">
        <v>22.2</v>
      </c>
      <c r="J5074">
        <v>46</v>
      </c>
      <c r="K5074">
        <v>20.7</v>
      </c>
      <c r="L5074">
        <v>0.121</v>
      </c>
      <c r="M5074">
        <v>109</v>
      </c>
      <c r="N5074">
        <v>0.77100000000000002</v>
      </c>
      <c r="O5074">
        <v>485</v>
      </c>
      <c r="P5074">
        <v>0.45600000000000002</v>
      </c>
      <c r="Q5074">
        <v>3</v>
      </c>
      <c r="R5074">
        <v>0</v>
      </c>
      <c r="S5074">
        <v>0.49099999999999999</v>
      </c>
      <c r="T5074">
        <v>8.8000000000000007</v>
      </c>
      <c r="U5074">
        <v>6.2</v>
      </c>
      <c r="V5074">
        <v>16.399999999999999</v>
      </c>
      <c r="W5074">
        <v>0.8</v>
      </c>
      <c r="X5074">
        <v>6</v>
      </c>
      <c r="Y5074">
        <v>6.3</v>
      </c>
      <c r="Z5074">
        <v>0.35</v>
      </c>
      <c r="AA5074">
        <v>0.48</v>
      </c>
    </row>
    <row r="5075" spans="1:27">
      <c r="A5075">
        <v>2012</v>
      </c>
      <c r="B5075" t="s">
        <v>858</v>
      </c>
      <c r="C5075" t="s">
        <v>1362</v>
      </c>
      <c r="D5075" t="str">
        <f>VLOOKUP($C5075,Sheet1!$C$4:$D$34,2,FALSE)</f>
        <v>Nets</v>
      </c>
      <c r="E5075" t="str">
        <f t="shared" si="79"/>
        <v>Nets2012</v>
      </c>
      <c r="F5075" t="s">
        <v>959</v>
      </c>
      <c r="G5075">
        <v>22</v>
      </c>
      <c r="H5075">
        <v>56</v>
      </c>
      <c r="I5075">
        <v>29.2</v>
      </c>
      <c r="J5075">
        <v>60.6</v>
      </c>
      <c r="K5075">
        <v>23</v>
      </c>
      <c r="L5075">
        <v>0.14299999999999999</v>
      </c>
      <c r="M5075">
        <v>148</v>
      </c>
      <c r="N5075">
        <v>0.76400000000000001</v>
      </c>
      <c r="O5075">
        <v>490</v>
      </c>
      <c r="P5075">
        <v>0.46300000000000002</v>
      </c>
      <c r="Q5075">
        <v>150</v>
      </c>
      <c r="R5075">
        <v>0.313</v>
      </c>
      <c r="S5075">
        <v>0.502</v>
      </c>
      <c r="T5075">
        <v>12.6</v>
      </c>
      <c r="U5075">
        <v>3.6</v>
      </c>
      <c r="V5075">
        <v>7.1</v>
      </c>
      <c r="W5075">
        <v>2.2999999999999998</v>
      </c>
      <c r="X5075">
        <v>14.7</v>
      </c>
      <c r="Y5075">
        <v>6.4</v>
      </c>
      <c r="Z5075">
        <v>0.93</v>
      </c>
      <c r="AA5075">
        <v>0.27</v>
      </c>
    </row>
    <row r="5076" spans="1:27">
      <c r="A5076">
        <v>2012</v>
      </c>
      <c r="B5076" t="s">
        <v>839</v>
      </c>
      <c r="C5076" t="s">
        <v>80</v>
      </c>
      <c r="D5076" t="str">
        <f>VLOOKUP($C5076,Sheet1!$C$4:$D$34,2,FALSE)</f>
        <v>Hawks</v>
      </c>
      <c r="E5076" t="str">
        <f t="shared" si="79"/>
        <v>Hawks2012</v>
      </c>
      <c r="F5076" t="s">
        <v>958</v>
      </c>
      <c r="G5076">
        <v>25</v>
      </c>
      <c r="H5076">
        <v>58</v>
      </c>
      <c r="I5076">
        <v>26.2</v>
      </c>
      <c r="J5076">
        <v>53.3</v>
      </c>
      <c r="K5076">
        <v>18.399999999999999</v>
      </c>
      <c r="L5076">
        <v>7.0999999999999994E-2</v>
      </c>
      <c r="M5076">
        <v>150</v>
      </c>
      <c r="N5076">
        <v>0.79300000000000004</v>
      </c>
      <c r="O5076">
        <v>333</v>
      </c>
      <c r="P5076">
        <v>0.45</v>
      </c>
      <c r="Q5076">
        <v>154</v>
      </c>
      <c r="R5076">
        <v>0.39600000000000002</v>
      </c>
      <c r="S5076">
        <v>0.54400000000000004</v>
      </c>
      <c r="T5076">
        <v>10.4</v>
      </c>
      <c r="U5076">
        <v>5.0999999999999996</v>
      </c>
      <c r="V5076">
        <v>11.4</v>
      </c>
      <c r="W5076">
        <v>1.3</v>
      </c>
      <c r="X5076">
        <v>8</v>
      </c>
      <c r="Y5076">
        <v>6.3</v>
      </c>
      <c r="Z5076">
        <v>0.84</v>
      </c>
      <c r="AA5076">
        <v>0.31</v>
      </c>
    </row>
    <row r="5077" spans="1:27">
      <c r="A5077">
        <v>2012</v>
      </c>
      <c r="B5077" t="s">
        <v>1059</v>
      </c>
      <c r="C5077" t="s">
        <v>54</v>
      </c>
      <c r="D5077" t="str">
        <f>VLOOKUP($C5077,Sheet1!$C$4:$D$34,2,FALSE)</f>
        <v>Lakers</v>
      </c>
      <c r="E5077" t="str">
        <f t="shared" si="79"/>
        <v>Lakers2012</v>
      </c>
      <c r="F5077" t="s">
        <v>958</v>
      </c>
      <c r="G5077">
        <v>31</v>
      </c>
      <c r="H5077">
        <v>63</v>
      </c>
      <c r="I5077">
        <v>22.7</v>
      </c>
      <c r="J5077">
        <v>46.6</v>
      </c>
      <c r="K5077">
        <v>16.5</v>
      </c>
      <c r="L5077">
        <v>0.14099999999999999</v>
      </c>
      <c r="M5077">
        <v>128</v>
      </c>
      <c r="N5077">
        <v>0.74199999999999999</v>
      </c>
      <c r="O5077">
        <v>249</v>
      </c>
      <c r="P5077">
        <v>0.51800000000000002</v>
      </c>
      <c r="Q5077">
        <v>138</v>
      </c>
      <c r="R5077">
        <v>0.33300000000000002</v>
      </c>
      <c r="S5077">
        <v>0.55400000000000005</v>
      </c>
      <c r="T5077">
        <v>7.8</v>
      </c>
      <c r="U5077">
        <v>5.5</v>
      </c>
      <c r="V5077">
        <v>13.4</v>
      </c>
      <c r="W5077">
        <v>2</v>
      </c>
      <c r="X5077">
        <v>13.9</v>
      </c>
      <c r="Y5077">
        <v>7.8</v>
      </c>
      <c r="Z5077">
        <v>0.56000000000000005</v>
      </c>
      <c r="AA5077">
        <v>0.76</v>
      </c>
    </row>
    <row r="5078" spans="1:27">
      <c r="A5078">
        <v>2012</v>
      </c>
      <c r="B5078" t="s">
        <v>1169</v>
      </c>
      <c r="C5078" t="s">
        <v>90</v>
      </c>
      <c r="D5078" t="str">
        <f>VLOOKUP($C5078,Sheet1!$C$4:$D$34,2,FALSE)</f>
        <v>Spurs</v>
      </c>
      <c r="E5078" t="str">
        <f t="shared" si="79"/>
        <v>Spurs2012</v>
      </c>
      <c r="F5078" t="s">
        <v>960</v>
      </c>
      <c r="G5078">
        <v>31</v>
      </c>
      <c r="H5078">
        <v>65</v>
      </c>
      <c r="I5078">
        <v>20.2</v>
      </c>
      <c r="J5078">
        <v>41.8</v>
      </c>
      <c r="K5078">
        <v>13</v>
      </c>
      <c r="L5078">
        <v>3.7999999999999999E-2</v>
      </c>
      <c r="M5078">
        <v>21</v>
      </c>
      <c r="N5078">
        <v>0.76200000000000001</v>
      </c>
      <c r="O5078">
        <v>100</v>
      </c>
      <c r="P5078">
        <v>0.49</v>
      </c>
      <c r="Q5078">
        <v>250</v>
      </c>
      <c r="R5078">
        <v>0.42</v>
      </c>
      <c r="S5078">
        <v>0.59699999999999998</v>
      </c>
      <c r="T5078">
        <v>6.6</v>
      </c>
      <c r="U5078">
        <v>3.3</v>
      </c>
      <c r="V5078">
        <v>9.4</v>
      </c>
      <c r="W5078">
        <v>0.9</v>
      </c>
      <c r="X5078">
        <v>6.6</v>
      </c>
      <c r="Y5078">
        <v>5.3</v>
      </c>
      <c r="Z5078">
        <v>0.23</v>
      </c>
      <c r="AA5078">
        <v>0.32</v>
      </c>
    </row>
    <row r="5079" spans="1:27">
      <c r="A5079">
        <v>2012</v>
      </c>
      <c r="B5079" t="s">
        <v>1417</v>
      </c>
      <c r="C5079" t="s">
        <v>73</v>
      </c>
      <c r="D5079" t="str">
        <f>VLOOKUP($C5079,Sheet1!$C$4:$D$34,2,FALSE)</f>
        <v>Hornets</v>
      </c>
      <c r="E5079" t="str">
        <f t="shared" si="79"/>
        <v>Hornets2012</v>
      </c>
      <c r="F5079" t="s">
        <v>959</v>
      </c>
      <c r="G5079">
        <v>31</v>
      </c>
      <c r="H5079">
        <v>53</v>
      </c>
      <c r="I5079">
        <v>11.1</v>
      </c>
      <c r="J5079">
        <v>22.9</v>
      </c>
      <c r="K5079">
        <v>15.6</v>
      </c>
      <c r="L5079">
        <v>0.121</v>
      </c>
      <c r="M5079">
        <v>38</v>
      </c>
      <c r="N5079">
        <v>0.78900000000000003</v>
      </c>
      <c r="O5079">
        <v>114</v>
      </c>
      <c r="P5079">
        <v>0.38600000000000001</v>
      </c>
      <c r="Q5079">
        <v>43</v>
      </c>
      <c r="R5079">
        <v>0.186</v>
      </c>
      <c r="S5079">
        <v>0.40899999999999997</v>
      </c>
      <c r="T5079">
        <v>2.7</v>
      </c>
      <c r="U5079">
        <v>1.1000000000000001</v>
      </c>
      <c r="V5079">
        <v>5.7</v>
      </c>
      <c r="W5079">
        <v>0.7</v>
      </c>
      <c r="X5079">
        <v>10.8</v>
      </c>
      <c r="Y5079">
        <v>4.5999999999999996</v>
      </c>
      <c r="Z5079">
        <v>0.3</v>
      </c>
      <c r="AA5079">
        <v>0.13</v>
      </c>
    </row>
    <row r="5080" spans="1:27">
      <c r="A5080">
        <v>2012</v>
      </c>
      <c r="B5080" t="s">
        <v>1418</v>
      </c>
      <c r="C5080" t="s">
        <v>64</v>
      </c>
      <c r="D5080" t="str">
        <f>VLOOKUP($C5080,Sheet1!$C$4:$D$34,2,FALSE)</f>
        <v>Wizards</v>
      </c>
      <c r="E5080" t="str">
        <f t="shared" si="79"/>
        <v>Wizards2012</v>
      </c>
      <c r="F5080" t="s">
        <v>958</v>
      </c>
      <c r="G5080">
        <v>33</v>
      </c>
      <c r="H5080">
        <v>24</v>
      </c>
      <c r="I5080">
        <v>14.1</v>
      </c>
      <c r="J5080">
        <v>29.3</v>
      </c>
      <c r="K5080">
        <v>16.899999999999999</v>
      </c>
      <c r="L5080">
        <v>7.8E-2</v>
      </c>
      <c r="M5080">
        <v>13</v>
      </c>
      <c r="N5080">
        <v>0.76900000000000002</v>
      </c>
      <c r="O5080">
        <v>67</v>
      </c>
      <c r="P5080">
        <v>0.41799999999999998</v>
      </c>
      <c r="Q5080">
        <v>45</v>
      </c>
      <c r="R5080">
        <v>0.378</v>
      </c>
      <c r="S5080">
        <v>0.497</v>
      </c>
      <c r="T5080">
        <v>4.9000000000000004</v>
      </c>
      <c r="U5080">
        <v>1</v>
      </c>
      <c r="V5080">
        <v>4</v>
      </c>
      <c r="W5080">
        <v>0.4</v>
      </c>
      <c r="X5080">
        <v>4.7</v>
      </c>
      <c r="Y5080">
        <v>3.6</v>
      </c>
      <c r="Z5080">
        <v>0.57999999999999996</v>
      </c>
      <c r="AA5080">
        <v>0</v>
      </c>
    </row>
    <row r="5081" spans="1:27">
      <c r="A5081">
        <v>2012</v>
      </c>
      <c r="B5081" t="s">
        <v>1419</v>
      </c>
      <c r="C5081" t="s">
        <v>1362</v>
      </c>
      <c r="D5081" t="str">
        <f>VLOOKUP($C5081,Sheet1!$C$4:$D$34,2,FALSE)</f>
        <v>Nets</v>
      </c>
      <c r="E5081" t="str">
        <f t="shared" si="79"/>
        <v>Nets2012</v>
      </c>
      <c r="F5081" t="s">
        <v>30</v>
      </c>
      <c r="G5081">
        <v>32</v>
      </c>
      <c r="H5081">
        <v>17</v>
      </c>
      <c r="I5081">
        <v>26.5</v>
      </c>
      <c r="J5081">
        <v>54.5</v>
      </c>
      <c r="K5081">
        <v>16.8</v>
      </c>
      <c r="L5081">
        <v>0.14499999999999999</v>
      </c>
      <c r="M5081">
        <v>5</v>
      </c>
      <c r="N5081">
        <v>0.6</v>
      </c>
      <c r="O5081">
        <v>67</v>
      </c>
      <c r="P5081">
        <v>0.433</v>
      </c>
      <c r="Q5081">
        <v>72</v>
      </c>
      <c r="R5081">
        <v>0.31900000000000001</v>
      </c>
      <c r="S5081">
        <v>0.46</v>
      </c>
      <c r="T5081">
        <v>7.6</v>
      </c>
      <c r="U5081">
        <v>4.8</v>
      </c>
      <c r="V5081">
        <v>10.5</v>
      </c>
      <c r="W5081">
        <v>1.8</v>
      </c>
      <c r="X5081">
        <v>11.2</v>
      </c>
      <c r="Y5081">
        <v>6.1</v>
      </c>
      <c r="Z5081">
        <v>0.53</v>
      </c>
      <c r="AA5081">
        <v>0.28999999999999998</v>
      </c>
    </row>
    <row r="5082" spans="1:27">
      <c r="A5082">
        <v>2012</v>
      </c>
      <c r="B5082" t="s">
        <v>1061</v>
      </c>
      <c r="C5082" t="s">
        <v>54</v>
      </c>
      <c r="D5082" t="str">
        <f>VLOOKUP($C5082,Sheet1!$C$4:$D$34,2,FALSE)</f>
        <v>Lakers</v>
      </c>
      <c r="E5082" t="str">
        <f t="shared" si="79"/>
        <v>Lakers2012</v>
      </c>
      <c r="F5082" t="s">
        <v>958</v>
      </c>
      <c r="G5082">
        <v>32</v>
      </c>
      <c r="H5082">
        <v>64</v>
      </c>
      <c r="I5082">
        <v>26.7</v>
      </c>
      <c r="J5082">
        <v>54.8</v>
      </c>
      <c r="K5082">
        <v>15.7</v>
      </c>
      <c r="L5082">
        <v>0.11799999999999999</v>
      </c>
      <c r="M5082">
        <v>115</v>
      </c>
      <c r="N5082">
        <v>0.61699999999999999</v>
      </c>
      <c r="O5082">
        <v>276</v>
      </c>
      <c r="P5082">
        <v>0.46</v>
      </c>
      <c r="Q5082">
        <v>189</v>
      </c>
      <c r="R5082">
        <v>0.29599999999999999</v>
      </c>
      <c r="S5082">
        <v>0.47799999999999998</v>
      </c>
      <c r="T5082">
        <v>7.7</v>
      </c>
      <c r="U5082">
        <v>3.4</v>
      </c>
      <c r="V5082">
        <v>7.1</v>
      </c>
      <c r="W5082">
        <v>2.2000000000000002</v>
      </c>
      <c r="X5082">
        <v>12.6</v>
      </c>
      <c r="Y5082">
        <v>5.8</v>
      </c>
      <c r="Z5082">
        <v>1.0900000000000001</v>
      </c>
      <c r="AA5082">
        <v>0.42</v>
      </c>
    </row>
    <row r="5083" spans="1:27">
      <c r="A5083">
        <v>2012</v>
      </c>
      <c r="B5083" t="s">
        <v>852</v>
      </c>
      <c r="C5083" t="s">
        <v>99</v>
      </c>
      <c r="D5083" t="str">
        <f>VLOOKUP($C5083,Sheet1!$C$4:$D$34,2,FALSE)</f>
        <v>Timberwolves</v>
      </c>
      <c r="E5083" t="str">
        <f t="shared" si="79"/>
        <v>Timberwolves2012</v>
      </c>
      <c r="F5083" t="s">
        <v>960</v>
      </c>
      <c r="G5083">
        <v>23</v>
      </c>
      <c r="H5083">
        <v>47</v>
      </c>
      <c r="I5083">
        <v>22.9</v>
      </c>
      <c r="J5083">
        <v>47.4</v>
      </c>
      <c r="K5083">
        <v>25.5</v>
      </c>
      <c r="L5083">
        <v>0.129</v>
      </c>
      <c r="M5083">
        <v>95</v>
      </c>
      <c r="N5083">
        <v>0.64200000000000002</v>
      </c>
      <c r="O5083">
        <v>396</v>
      </c>
      <c r="P5083">
        <v>0.46200000000000002</v>
      </c>
      <c r="Q5083">
        <v>101</v>
      </c>
      <c r="R5083">
        <v>0.376</v>
      </c>
      <c r="S5083">
        <v>0.502</v>
      </c>
      <c r="T5083">
        <v>11.5</v>
      </c>
      <c r="U5083">
        <v>4.4000000000000004</v>
      </c>
      <c r="V5083">
        <v>10.6</v>
      </c>
      <c r="W5083">
        <v>1</v>
      </c>
      <c r="X5083">
        <v>7.8</v>
      </c>
      <c r="Y5083">
        <v>6.5</v>
      </c>
      <c r="Z5083">
        <v>0.38</v>
      </c>
      <c r="AA5083">
        <v>0.4</v>
      </c>
    </row>
    <row r="5084" spans="1:27">
      <c r="A5084">
        <v>2012</v>
      </c>
      <c r="B5084" t="s">
        <v>1420</v>
      </c>
      <c r="C5084" t="s">
        <v>67</v>
      </c>
      <c r="D5084" t="str">
        <f>VLOOKUP($C5084,Sheet1!$C$4:$D$34,2,FALSE)</f>
        <v>Suns</v>
      </c>
      <c r="E5084" t="str">
        <f t="shared" si="79"/>
        <v>Suns2012</v>
      </c>
      <c r="F5084" t="s">
        <v>959</v>
      </c>
      <c r="G5084">
        <v>32</v>
      </c>
      <c r="H5084">
        <v>51</v>
      </c>
      <c r="I5084">
        <v>14.9</v>
      </c>
      <c r="J5084">
        <v>31</v>
      </c>
      <c r="K5084">
        <v>26.6</v>
      </c>
      <c r="L5084">
        <v>8.3000000000000004E-2</v>
      </c>
      <c r="M5084">
        <v>111</v>
      </c>
      <c r="N5084">
        <v>0.79300000000000004</v>
      </c>
      <c r="O5084">
        <v>228</v>
      </c>
      <c r="P5084">
        <v>0.44700000000000001</v>
      </c>
      <c r="Q5084">
        <v>132</v>
      </c>
      <c r="R5084">
        <v>0.318</v>
      </c>
      <c r="S5084">
        <v>0.51100000000000001</v>
      </c>
      <c r="T5084">
        <v>8.1999999999999993</v>
      </c>
      <c r="U5084">
        <v>1.5</v>
      </c>
      <c r="V5084">
        <v>5.7</v>
      </c>
      <c r="W5084">
        <v>0.6</v>
      </c>
      <c r="X5084">
        <v>7.3</v>
      </c>
      <c r="Y5084">
        <v>5.2</v>
      </c>
      <c r="Z5084">
        <v>0.25</v>
      </c>
      <c r="AA5084">
        <v>0</v>
      </c>
    </row>
    <row r="5085" spans="1:27">
      <c r="A5085">
        <v>2012</v>
      </c>
      <c r="B5085" t="s">
        <v>1421</v>
      </c>
      <c r="C5085" t="s">
        <v>138</v>
      </c>
      <c r="D5085" t="str">
        <f>VLOOKUP($C5085,Sheet1!$C$4:$D$34,2,FALSE)</f>
        <v>Celtics</v>
      </c>
      <c r="E5085" t="str">
        <f t="shared" si="79"/>
        <v>Celtics2012</v>
      </c>
      <c r="F5085" t="s">
        <v>958</v>
      </c>
      <c r="G5085">
        <v>29</v>
      </c>
      <c r="H5085">
        <v>42</v>
      </c>
      <c r="I5085">
        <v>21.7</v>
      </c>
      <c r="J5085">
        <v>44.8</v>
      </c>
      <c r="K5085">
        <v>16.7</v>
      </c>
      <c r="L5085">
        <v>0.104</v>
      </c>
      <c r="M5085">
        <v>31</v>
      </c>
      <c r="N5085">
        <v>0.64500000000000002</v>
      </c>
      <c r="O5085">
        <v>88</v>
      </c>
      <c r="P5085">
        <v>0.48899999999999999</v>
      </c>
      <c r="Q5085">
        <v>182</v>
      </c>
      <c r="R5085">
        <v>0.33500000000000002</v>
      </c>
      <c r="S5085">
        <v>0.50900000000000001</v>
      </c>
      <c r="T5085">
        <v>6.9</v>
      </c>
      <c r="U5085">
        <v>3.1</v>
      </c>
      <c r="V5085">
        <v>8.4</v>
      </c>
      <c r="W5085">
        <v>0.6</v>
      </c>
      <c r="X5085">
        <v>4.4000000000000004</v>
      </c>
      <c r="Y5085">
        <v>4.3</v>
      </c>
      <c r="Z5085">
        <v>0.5</v>
      </c>
      <c r="AA5085">
        <v>0.24</v>
      </c>
    </row>
    <row r="5086" spans="1:27">
      <c r="A5086">
        <v>2012</v>
      </c>
      <c r="B5086" t="s">
        <v>1422</v>
      </c>
      <c r="C5086" t="s">
        <v>110</v>
      </c>
      <c r="D5086" t="str">
        <f>VLOOKUP($C5086,Sheet1!$C$4:$D$34,2,FALSE)</f>
        <v>Warriors</v>
      </c>
      <c r="E5086" t="str">
        <f t="shared" si="79"/>
        <v>Warriors2012</v>
      </c>
      <c r="F5086" t="s">
        <v>30</v>
      </c>
      <c r="G5086">
        <v>25</v>
      </c>
      <c r="H5086">
        <v>18</v>
      </c>
      <c r="I5086">
        <v>12.2</v>
      </c>
      <c r="J5086">
        <v>25</v>
      </c>
      <c r="K5086">
        <v>13.7</v>
      </c>
      <c r="L5086">
        <v>6.0999999999999999E-2</v>
      </c>
      <c r="M5086">
        <v>12</v>
      </c>
      <c r="N5086">
        <v>0.5</v>
      </c>
      <c r="O5086">
        <v>56</v>
      </c>
      <c r="P5086">
        <v>0.42899999999999999</v>
      </c>
      <c r="Q5086">
        <v>0</v>
      </c>
      <c r="R5086">
        <v>0</v>
      </c>
      <c r="S5086">
        <v>0.441</v>
      </c>
      <c r="T5086">
        <v>3</v>
      </c>
      <c r="U5086">
        <v>2.6</v>
      </c>
      <c r="V5086">
        <v>12.2</v>
      </c>
      <c r="W5086">
        <v>0.2</v>
      </c>
      <c r="X5086">
        <v>2</v>
      </c>
      <c r="Y5086">
        <v>3.8</v>
      </c>
      <c r="Z5086">
        <v>0.17</v>
      </c>
      <c r="AA5086">
        <v>1.06</v>
      </c>
    </row>
    <row r="5087" spans="1:27">
      <c r="A5087">
        <v>2012</v>
      </c>
      <c r="B5087" t="s">
        <v>1423</v>
      </c>
      <c r="C5087" t="s">
        <v>59</v>
      </c>
      <c r="D5087" t="str">
        <f>VLOOKUP($C5087,Sheet1!$C$4:$D$34,2,FALSE)</f>
        <v>Knicks</v>
      </c>
      <c r="E5087" t="str">
        <f t="shared" si="79"/>
        <v>Knicks2012</v>
      </c>
      <c r="F5087" t="s">
        <v>956</v>
      </c>
      <c r="G5087">
        <v>33</v>
      </c>
      <c r="H5087">
        <v>39</v>
      </c>
      <c r="I5087">
        <v>14.1</v>
      </c>
      <c r="J5087">
        <v>29.1</v>
      </c>
      <c r="K5087">
        <v>12</v>
      </c>
      <c r="L5087">
        <v>0.13600000000000001</v>
      </c>
      <c r="M5087">
        <v>8</v>
      </c>
      <c r="N5087">
        <v>0.75</v>
      </c>
      <c r="O5087">
        <v>39</v>
      </c>
      <c r="P5087">
        <v>0.20499999999999999</v>
      </c>
      <c r="Q5087">
        <v>85</v>
      </c>
      <c r="R5087">
        <v>0.318</v>
      </c>
      <c r="S5087">
        <v>0.40400000000000003</v>
      </c>
      <c r="T5087">
        <v>2.6</v>
      </c>
      <c r="U5087">
        <v>1.5</v>
      </c>
      <c r="V5087">
        <v>6.2</v>
      </c>
      <c r="W5087">
        <v>2.1</v>
      </c>
      <c r="X5087">
        <v>21.4</v>
      </c>
      <c r="Y5087">
        <v>5.7</v>
      </c>
      <c r="Z5087">
        <v>0.54</v>
      </c>
      <c r="AA5087">
        <v>0.08</v>
      </c>
    </row>
    <row r="5088" spans="1:27">
      <c r="A5088">
        <v>2012</v>
      </c>
      <c r="B5088" t="s">
        <v>174</v>
      </c>
      <c r="C5088" t="s">
        <v>29</v>
      </c>
      <c r="D5088" t="str">
        <f>VLOOKUP($C5088,Sheet1!$C$4:$D$34,2,FALSE)</f>
        <v>Grizzlies</v>
      </c>
      <c r="E5088" t="str">
        <f t="shared" si="79"/>
        <v>Grizzlies2012</v>
      </c>
      <c r="F5088" t="s">
        <v>956</v>
      </c>
      <c r="G5088">
        <v>24</v>
      </c>
      <c r="H5088">
        <v>62</v>
      </c>
      <c r="I5088">
        <v>34.9</v>
      </c>
      <c r="J5088">
        <v>72.2</v>
      </c>
      <c r="K5088">
        <v>18.399999999999999</v>
      </c>
      <c r="L5088">
        <v>0.14199999999999999</v>
      </c>
      <c r="M5088">
        <v>158</v>
      </c>
      <c r="N5088">
        <v>0.86099999999999999</v>
      </c>
      <c r="O5088">
        <v>525</v>
      </c>
      <c r="P5088">
        <v>0.45</v>
      </c>
      <c r="Q5088">
        <v>159</v>
      </c>
      <c r="R5088">
        <v>0.377</v>
      </c>
      <c r="S5088">
        <v>0.52300000000000002</v>
      </c>
      <c r="T5088">
        <v>12.7</v>
      </c>
      <c r="U5088">
        <v>2.5</v>
      </c>
      <c r="V5088">
        <v>4.2</v>
      </c>
      <c r="W5088">
        <v>6.5</v>
      </c>
      <c r="X5088">
        <v>29.9</v>
      </c>
      <c r="Y5088">
        <v>6.8</v>
      </c>
      <c r="Z5088">
        <v>2.1800000000000002</v>
      </c>
      <c r="AA5088">
        <v>0.18</v>
      </c>
    </row>
    <row r="5089" spans="1:27">
      <c r="A5089">
        <v>2012</v>
      </c>
      <c r="B5089" t="s">
        <v>1064</v>
      </c>
      <c r="C5089" t="s">
        <v>43</v>
      </c>
      <c r="D5089" t="str">
        <f>VLOOKUP($C5089,Sheet1!$C$4:$D$34,2,FALSE)</f>
        <v>Bucks</v>
      </c>
      <c r="E5089" t="str">
        <f t="shared" si="79"/>
        <v>Bucks2012</v>
      </c>
      <c r="F5089" t="s">
        <v>958</v>
      </c>
      <c r="G5089">
        <v>31</v>
      </c>
      <c r="H5089">
        <v>55</v>
      </c>
      <c r="I5089">
        <v>26.1</v>
      </c>
      <c r="J5089">
        <v>54.2</v>
      </c>
      <c r="K5089">
        <v>19.2</v>
      </c>
      <c r="L5089">
        <v>9.2999999999999999E-2</v>
      </c>
      <c r="M5089">
        <v>143</v>
      </c>
      <c r="N5089">
        <v>0.81100000000000005</v>
      </c>
      <c r="O5089">
        <v>296</v>
      </c>
      <c r="P5089">
        <v>0.52700000000000002</v>
      </c>
      <c r="Q5089">
        <v>208</v>
      </c>
      <c r="R5089">
        <v>0.39900000000000002</v>
      </c>
      <c r="S5089">
        <v>0.59699999999999998</v>
      </c>
      <c r="T5089">
        <v>12.3</v>
      </c>
      <c r="U5089">
        <v>3.7</v>
      </c>
      <c r="V5089">
        <v>7.9</v>
      </c>
      <c r="W5089">
        <v>2.1</v>
      </c>
      <c r="X5089">
        <v>13.1</v>
      </c>
      <c r="Y5089">
        <v>7</v>
      </c>
      <c r="Z5089">
        <v>0.51</v>
      </c>
      <c r="AA5089">
        <v>0.15</v>
      </c>
    </row>
    <row r="5090" spans="1:27">
      <c r="A5090">
        <v>2012</v>
      </c>
      <c r="B5090" t="s">
        <v>703</v>
      </c>
      <c r="C5090" t="s">
        <v>75</v>
      </c>
      <c r="D5090" t="str">
        <f>VLOOKUP($C5090,Sheet1!$C$4:$D$34,2,FALSE)</f>
        <v>Bulls</v>
      </c>
      <c r="E5090" t="str">
        <f t="shared" si="79"/>
        <v>Bulls2012</v>
      </c>
      <c r="F5090" t="s">
        <v>956</v>
      </c>
      <c r="G5090">
        <v>36</v>
      </c>
      <c r="H5090">
        <v>11</v>
      </c>
      <c r="I5090">
        <v>10.8</v>
      </c>
      <c r="J5090">
        <v>21.6</v>
      </c>
      <c r="K5090">
        <v>25.6</v>
      </c>
      <c r="L5090">
        <v>0.21</v>
      </c>
      <c r="M5090">
        <v>8</v>
      </c>
      <c r="N5090">
        <v>0.875</v>
      </c>
      <c r="O5090">
        <v>39</v>
      </c>
      <c r="P5090">
        <v>0.35899999999999999</v>
      </c>
      <c r="Q5090">
        <v>10</v>
      </c>
      <c r="R5090">
        <v>0.6</v>
      </c>
      <c r="S5090">
        <v>0.505</v>
      </c>
      <c r="T5090">
        <v>4.8</v>
      </c>
      <c r="U5090">
        <v>0.9</v>
      </c>
      <c r="V5090">
        <v>4.7</v>
      </c>
      <c r="W5090">
        <v>2.6</v>
      </c>
      <c r="X5090">
        <v>40.4</v>
      </c>
      <c r="Y5090">
        <v>8.3000000000000007</v>
      </c>
      <c r="Z5090">
        <v>0.36</v>
      </c>
      <c r="AA5090">
        <v>0.18</v>
      </c>
    </row>
    <row r="5091" spans="1:27">
      <c r="A5091">
        <v>2012</v>
      </c>
      <c r="B5091" t="s">
        <v>1065</v>
      </c>
      <c r="C5091" t="s">
        <v>32</v>
      </c>
      <c r="D5091" t="str">
        <f>VLOOKUP($C5091,Sheet1!$C$4:$D$34,2,FALSE)</f>
        <v>Heat</v>
      </c>
      <c r="E5091" t="str">
        <f t="shared" si="79"/>
        <v>Heat2012</v>
      </c>
      <c r="F5091" t="s">
        <v>959</v>
      </c>
      <c r="G5091">
        <v>31</v>
      </c>
      <c r="H5091">
        <v>39</v>
      </c>
      <c r="I5091">
        <v>19.100000000000001</v>
      </c>
      <c r="J5091">
        <v>38.9</v>
      </c>
      <c r="K5091">
        <v>15</v>
      </c>
      <c r="L5091">
        <v>0.124</v>
      </c>
      <c r="M5091">
        <v>5</v>
      </c>
      <c r="N5091">
        <v>0.4</v>
      </c>
      <c r="O5091">
        <v>92</v>
      </c>
      <c r="P5091">
        <v>0.41299999999999998</v>
      </c>
      <c r="Q5091">
        <v>117</v>
      </c>
      <c r="R5091">
        <v>0.45300000000000001</v>
      </c>
      <c r="S5091">
        <v>0.56100000000000005</v>
      </c>
      <c r="T5091">
        <v>6.1</v>
      </c>
      <c r="U5091">
        <v>3.3</v>
      </c>
      <c r="V5091">
        <v>10.199999999999999</v>
      </c>
      <c r="W5091">
        <v>1.1000000000000001</v>
      </c>
      <c r="X5091">
        <v>8.8000000000000007</v>
      </c>
      <c r="Y5091">
        <v>5.9</v>
      </c>
      <c r="Z5091">
        <v>0.38</v>
      </c>
      <c r="AA5091">
        <v>0.15</v>
      </c>
    </row>
    <row r="5092" spans="1:27">
      <c r="A5092">
        <v>2012</v>
      </c>
      <c r="B5092" t="s">
        <v>1170</v>
      </c>
      <c r="C5092" t="s">
        <v>92</v>
      </c>
      <c r="D5092" t="str">
        <f>VLOOKUP($C5092,Sheet1!$C$4:$D$34,2,FALSE)</f>
        <v>Clippers</v>
      </c>
      <c r="E5092" t="str">
        <f t="shared" si="79"/>
        <v>Clippers2012</v>
      </c>
      <c r="F5092" t="s">
        <v>956</v>
      </c>
      <c r="G5092">
        <v>29</v>
      </c>
      <c r="H5092">
        <v>51</v>
      </c>
      <c r="I5092">
        <v>28.1</v>
      </c>
      <c r="J5092">
        <v>57.9</v>
      </c>
      <c r="K5092">
        <v>22.9</v>
      </c>
      <c r="L5092">
        <v>0.11700000000000001</v>
      </c>
      <c r="M5092">
        <v>76</v>
      </c>
      <c r="N5092">
        <v>0.89500000000000002</v>
      </c>
      <c r="O5092">
        <v>359</v>
      </c>
      <c r="P5092">
        <v>0.44800000000000001</v>
      </c>
      <c r="Q5092">
        <v>234</v>
      </c>
      <c r="R5092">
        <v>0.38500000000000001</v>
      </c>
      <c r="S5092">
        <v>0.52700000000000002</v>
      </c>
      <c r="T5092">
        <v>12.9</v>
      </c>
      <c r="U5092">
        <v>1.9</v>
      </c>
      <c r="V5092">
        <v>4</v>
      </c>
      <c r="W5092">
        <v>3.1</v>
      </c>
      <c r="X5092">
        <v>18.600000000000001</v>
      </c>
      <c r="Y5092">
        <v>6</v>
      </c>
      <c r="Z5092">
        <v>0.96</v>
      </c>
      <c r="AA5092">
        <v>0.12</v>
      </c>
    </row>
    <row r="5093" spans="1:27">
      <c r="A5093">
        <v>2012</v>
      </c>
      <c r="B5093" t="s">
        <v>1069</v>
      </c>
      <c r="C5093" t="s">
        <v>110</v>
      </c>
      <c r="D5093" t="str">
        <f>VLOOKUP($C5093,Sheet1!$C$4:$D$34,2,FALSE)</f>
        <v>Warriors</v>
      </c>
      <c r="E5093" t="str">
        <f t="shared" si="79"/>
        <v>Warriors2012</v>
      </c>
      <c r="F5093" t="s">
        <v>959</v>
      </c>
      <c r="G5093">
        <v>26</v>
      </c>
      <c r="H5093">
        <v>37</v>
      </c>
      <c r="I5093">
        <v>36.700000000000003</v>
      </c>
      <c r="J5093">
        <v>75.8</v>
      </c>
      <c r="K5093">
        <v>30.9</v>
      </c>
      <c r="L5093">
        <v>0.13500000000000001</v>
      </c>
      <c r="M5093">
        <v>186</v>
      </c>
      <c r="N5093">
        <v>0.81200000000000006</v>
      </c>
      <c r="O5093">
        <v>548</v>
      </c>
      <c r="P5093">
        <v>0.46500000000000002</v>
      </c>
      <c r="Q5093">
        <v>156</v>
      </c>
      <c r="R5093">
        <v>0.32100000000000001</v>
      </c>
      <c r="S5093">
        <v>0.51600000000000001</v>
      </c>
      <c r="T5093">
        <v>21.9</v>
      </c>
      <c r="U5093">
        <v>3.4</v>
      </c>
      <c r="V5093">
        <v>5.3</v>
      </c>
      <c r="W5093">
        <v>6</v>
      </c>
      <c r="X5093">
        <v>29.5</v>
      </c>
      <c r="Y5093">
        <v>8.3000000000000007</v>
      </c>
      <c r="Z5093">
        <v>1.51</v>
      </c>
      <c r="AA5093">
        <v>0.32</v>
      </c>
    </row>
    <row r="5094" spans="1:27">
      <c r="A5094">
        <v>2012</v>
      </c>
      <c r="B5094" t="s">
        <v>1069</v>
      </c>
      <c r="C5094" t="s">
        <v>43</v>
      </c>
      <c r="D5094" t="str">
        <f>VLOOKUP($C5094,Sheet1!$C$4:$D$34,2,FALSE)</f>
        <v>Bucks</v>
      </c>
      <c r="E5094" t="str">
        <f t="shared" si="79"/>
        <v>Bucks2012</v>
      </c>
      <c r="F5094" t="s">
        <v>959</v>
      </c>
      <c r="G5094">
        <v>26</v>
      </c>
      <c r="H5094">
        <v>21</v>
      </c>
      <c r="I5094">
        <v>35.799999999999997</v>
      </c>
      <c r="J5094">
        <v>74.099999999999994</v>
      </c>
      <c r="K5094">
        <v>25.2</v>
      </c>
      <c r="L5094">
        <v>0.126</v>
      </c>
      <c r="M5094">
        <v>89</v>
      </c>
      <c r="N5094">
        <v>0.76400000000000001</v>
      </c>
      <c r="O5094">
        <v>291</v>
      </c>
      <c r="P5094">
        <v>0.45700000000000002</v>
      </c>
      <c r="Q5094">
        <v>45</v>
      </c>
      <c r="R5094">
        <v>0.26700000000000002</v>
      </c>
      <c r="S5094">
        <v>0.49299999999999999</v>
      </c>
      <c r="T5094">
        <v>17.600000000000001</v>
      </c>
      <c r="U5094">
        <v>3.5</v>
      </c>
      <c r="V5094">
        <v>5.4</v>
      </c>
      <c r="W5094">
        <v>5.9</v>
      </c>
      <c r="X5094">
        <v>27.5</v>
      </c>
      <c r="Y5094">
        <v>8</v>
      </c>
      <c r="Z5094">
        <v>1.38</v>
      </c>
      <c r="AA5094">
        <v>0.28999999999999998</v>
      </c>
    </row>
    <row r="5095" spans="1:27">
      <c r="A5095">
        <v>2012</v>
      </c>
      <c r="B5095" t="s">
        <v>1248</v>
      </c>
      <c r="C5095" t="s">
        <v>99</v>
      </c>
      <c r="D5095" t="str">
        <f>VLOOKUP($C5095,Sheet1!$C$4:$D$34,2,FALSE)</f>
        <v>Timberwolves</v>
      </c>
      <c r="E5095" t="str">
        <f t="shared" si="79"/>
        <v>Timberwolves2012</v>
      </c>
      <c r="F5095" t="s">
        <v>958</v>
      </c>
      <c r="G5095">
        <v>25</v>
      </c>
      <c r="H5095">
        <v>47</v>
      </c>
      <c r="I5095">
        <v>24</v>
      </c>
      <c r="J5095">
        <v>49.6</v>
      </c>
      <c r="K5095">
        <v>13.8</v>
      </c>
      <c r="L5095">
        <v>0.13200000000000001</v>
      </c>
      <c r="M5095">
        <v>72</v>
      </c>
      <c r="N5095">
        <v>0.79200000000000004</v>
      </c>
      <c r="O5095">
        <v>163</v>
      </c>
      <c r="P5095">
        <v>0.47899999999999998</v>
      </c>
      <c r="Q5095">
        <v>109</v>
      </c>
      <c r="R5095">
        <v>0.33900000000000002</v>
      </c>
      <c r="S5095">
        <v>0.53300000000000003</v>
      </c>
      <c r="T5095">
        <v>6.9</v>
      </c>
      <c r="U5095">
        <v>3.6</v>
      </c>
      <c r="V5095">
        <v>8.1999999999999993</v>
      </c>
      <c r="W5095">
        <v>0.9</v>
      </c>
      <c r="X5095">
        <v>5.6</v>
      </c>
      <c r="Y5095">
        <v>4.7</v>
      </c>
      <c r="Z5095">
        <v>0.66</v>
      </c>
      <c r="AA5095">
        <v>0.36</v>
      </c>
    </row>
    <row r="5096" spans="1:27">
      <c r="A5096">
        <v>2012</v>
      </c>
      <c r="B5096" t="s">
        <v>1171</v>
      </c>
      <c r="C5096" t="s">
        <v>110</v>
      </c>
      <c r="D5096" t="str">
        <f>VLOOKUP($C5096,Sheet1!$C$4:$D$34,2,FALSE)</f>
        <v>Warriors</v>
      </c>
      <c r="E5096" t="str">
        <f t="shared" si="79"/>
        <v>Warriors2012</v>
      </c>
      <c r="F5096" t="s">
        <v>956</v>
      </c>
      <c r="G5096">
        <v>27</v>
      </c>
      <c r="H5096">
        <v>51</v>
      </c>
      <c r="I5096">
        <v>23.2</v>
      </c>
      <c r="J5096">
        <v>48</v>
      </c>
      <c r="K5096">
        <v>23.8</v>
      </c>
      <c r="L5096">
        <v>0.123</v>
      </c>
      <c r="M5096">
        <v>113</v>
      </c>
      <c r="N5096">
        <v>0.83199999999999996</v>
      </c>
      <c r="O5096">
        <v>303</v>
      </c>
      <c r="P5096">
        <v>0.45900000000000002</v>
      </c>
      <c r="Q5096">
        <v>181</v>
      </c>
      <c r="R5096">
        <v>0.36499999999999999</v>
      </c>
      <c r="S5096">
        <v>0.53400000000000003</v>
      </c>
      <c r="T5096">
        <v>11.2</v>
      </c>
      <c r="U5096">
        <v>2</v>
      </c>
      <c r="V5096">
        <v>4.8</v>
      </c>
      <c r="W5096">
        <v>4.5</v>
      </c>
      <c r="X5096">
        <v>32.1</v>
      </c>
      <c r="Y5096">
        <v>8</v>
      </c>
      <c r="Z5096">
        <v>1.1599999999999999</v>
      </c>
      <c r="AA5096">
        <v>0.02</v>
      </c>
    </row>
    <row r="5097" spans="1:27">
      <c r="A5097">
        <v>2012</v>
      </c>
      <c r="B5097" t="s">
        <v>1251</v>
      </c>
      <c r="C5097" t="s">
        <v>96</v>
      </c>
      <c r="D5097" t="str">
        <f>VLOOKUP($C5097,Sheet1!$C$4:$D$34,2,FALSE)</f>
        <v>Thunder</v>
      </c>
      <c r="E5097" t="str">
        <f t="shared" si="79"/>
        <v>Thunder2012</v>
      </c>
      <c r="F5097" t="s">
        <v>30</v>
      </c>
      <c r="G5097">
        <v>34</v>
      </c>
      <c r="H5097">
        <v>63</v>
      </c>
      <c r="I5097">
        <v>10.8</v>
      </c>
      <c r="J5097">
        <v>22.3</v>
      </c>
      <c r="K5097">
        <v>13.7</v>
      </c>
      <c r="L5097">
        <v>0.126</v>
      </c>
      <c r="M5097">
        <v>23</v>
      </c>
      <c r="N5097">
        <v>0.56499999999999995</v>
      </c>
      <c r="O5097">
        <v>168</v>
      </c>
      <c r="P5097">
        <v>0.47</v>
      </c>
      <c r="Q5097">
        <v>2</v>
      </c>
      <c r="R5097">
        <v>0</v>
      </c>
      <c r="S5097">
        <v>0.47499999999999998</v>
      </c>
      <c r="T5097">
        <v>2.7</v>
      </c>
      <c r="U5097">
        <v>2.7</v>
      </c>
      <c r="V5097">
        <v>14.3</v>
      </c>
      <c r="W5097">
        <v>0.2</v>
      </c>
      <c r="X5097">
        <v>3.2</v>
      </c>
      <c r="Y5097">
        <v>4.2</v>
      </c>
      <c r="Z5097">
        <v>0.32</v>
      </c>
      <c r="AA5097">
        <v>0.59</v>
      </c>
    </row>
    <row r="5098" spans="1:27">
      <c r="A5098">
        <v>2012</v>
      </c>
      <c r="B5098" t="s">
        <v>1311</v>
      </c>
      <c r="C5098" t="s">
        <v>85</v>
      </c>
      <c r="D5098" t="str">
        <f>VLOOKUP($C5098,Sheet1!$C$4:$D$34,2,FALSE)</f>
        <v>Nuggets</v>
      </c>
      <c r="E5098" t="str">
        <f t="shared" si="79"/>
        <v>Nuggets2012</v>
      </c>
      <c r="F5098" t="s">
        <v>30</v>
      </c>
      <c r="G5098">
        <v>29</v>
      </c>
      <c r="H5098">
        <v>28</v>
      </c>
      <c r="I5098">
        <v>29.3</v>
      </c>
      <c r="J5098">
        <v>59.3</v>
      </c>
      <c r="K5098">
        <v>22.6</v>
      </c>
      <c r="L5098">
        <v>0.185</v>
      </c>
      <c r="M5098">
        <v>133</v>
      </c>
      <c r="N5098">
        <v>0.67700000000000005</v>
      </c>
      <c r="O5098">
        <v>279</v>
      </c>
      <c r="P5098">
        <v>0.51300000000000001</v>
      </c>
      <c r="Q5098">
        <v>2</v>
      </c>
      <c r="R5098">
        <v>0</v>
      </c>
      <c r="S5098">
        <v>0.55400000000000005</v>
      </c>
      <c r="T5098">
        <v>13.4</v>
      </c>
      <c r="U5098">
        <v>7.4</v>
      </c>
      <c r="V5098">
        <v>14.8</v>
      </c>
      <c r="W5098">
        <v>2.2000000000000002</v>
      </c>
      <c r="X5098">
        <v>11.8</v>
      </c>
      <c r="Y5098">
        <v>8.1999999999999993</v>
      </c>
      <c r="Z5098">
        <v>1.29</v>
      </c>
      <c r="AA5098">
        <v>0.89</v>
      </c>
    </row>
    <row r="5099" spans="1:27">
      <c r="A5099">
        <v>2012</v>
      </c>
      <c r="B5099" t="s">
        <v>1311</v>
      </c>
      <c r="C5099" t="s">
        <v>64</v>
      </c>
      <c r="D5099" t="str">
        <f>VLOOKUP($C5099,Sheet1!$C$4:$D$34,2,FALSE)</f>
        <v>Wizards</v>
      </c>
      <c r="E5099" t="str">
        <f t="shared" si="79"/>
        <v>Wizards2012</v>
      </c>
      <c r="F5099" t="s">
        <v>30</v>
      </c>
      <c r="G5099">
        <v>29</v>
      </c>
      <c r="H5099">
        <v>11</v>
      </c>
      <c r="I5099">
        <v>25.6</v>
      </c>
      <c r="J5099">
        <v>52.8</v>
      </c>
      <c r="K5099">
        <v>23.3</v>
      </c>
      <c r="L5099">
        <v>0.13</v>
      </c>
      <c r="M5099">
        <v>35</v>
      </c>
      <c r="N5099">
        <v>0.65700000000000003</v>
      </c>
      <c r="O5099">
        <v>110</v>
      </c>
      <c r="P5099">
        <v>0.61799999999999999</v>
      </c>
      <c r="Q5099">
        <v>2</v>
      </c>
      <c r="R5099">
        <v>0</v>
      </c>
      <c r="S5099">
        <v>0.624</v>
      </c>
      <c r="T5099">
        <v>14.5</v>
      </c>
      <c r="U5099">
        <v>7.5</v>
      </c>
      <c r="V5099">
        <v>16.7</v>
      </c>
      <c r="W5099">
        <v>1.7</v>
      </c>
      <c r="X5099">
        <v>13</v>
      </c>
      <c r="Y5099">
        <v>8.9</v>
      </c>
      <c r="Z5099">
        <v>0.55000000000000004</v>
      </c>
      <c r="AA5099">
        <v>1.18</v>
      </c>
    </row>
    <row r="5100" spans="1:27">
      <c r="A5100">
        <v>2012</v>
      </c>
      <c r="B5100" t="s">
        <v>1070</v>
      </c>
      <c r="C5100" t="s">
        <v>96</v>
      </c>
      <c r="D5100" t="str">
        <f>VLOOKUP($C5100,Sheet1!$C$4:$D$34,2,FALSE)</f>
        <v>Thunder</v>
      </c>
      <c r="E5100" t="str">
        <f t="shared" si="79"/>
        <v>Thunder2012</v>
      </c>
      <c r="F5100" t="s">
        <v>960</v>
      </c>
      <c r="G5100">
        <v>31</v>
      </c>
      <c r="H5100">
        <v>63</v>
      </c>
      <c r="I5100">
        <v>20.6</v>
      </c>
      <c r="J5100">
        <v>42.4</v>
      </c>
      <c r="K5100">
        <v>10.1</v>
      </c>
      <c r="L5100">
        <v>0.21099999999999999</v>
      </c>
      <c r="M5100">
        <v>62</v>
      </c>
      <c r="N5100">
        <v>0.71</v>
      </c>
      <c r="O5100">
        <v>200</v>
      </c>
      <c r="P5100">
        <v>0.6</v>
      </c>
      <c r="Q5100">
        <v>1</v>
      </c>
      <c r="R5100">
        <v>0</v>
      </c>
      <c r="S5100">
        <v>0.622</v>
      </c>
      <c r="T5100">
        <v>4.5</v>
      </c>
      <c r="U5100">
        <v>4.3</v>
      </c>
      <c r="V5100">
        <v>12.1</v>
      </c>
      <c r="W5100">
        <v>1.3</v>
      </c>
      <c r="X5100">
        <v>9.4</v>
      </c>
      <c r="Y5100">
        <v>5.7</v>
      </c>
      <c r="Z5100">
        <v>0.52</v>
      </c>
      <c r="AA5100">
        <v>0.44</v>
      </c>
    </row>
    <row r="5101" spans="1:27">
      <c r="A5101">
        <v>2012</v>
      </c>
      <c r="B5101" t="s">
        <v>954</v>
      </c>
      <c r="C5101" t="s">
        <v>64</v>
      </c>
      <c r="D5101" t="str">
        <f>VLOOKUP($C5101,Sheet1!$C$4:$D$34,2,FALSE)</f>
        <v>Wizards</v>
      </c>
      <c r="E5101" t="str">
        <f t="shared" si="79"/>
        <v>Wizards2012</v>
      </c>
      <c r="F5101" t="s">
        <v>959</v>
      </c>
      <c r="G5101">
        <v>26</v>
      </c>
      <c r="H5101">
        <v>40</v>
      </c>
      <c r="I5101">
        <v>30.1</v>
      </c>
      <c r="J5101">
        <v>62.5</v>
      </c>
      <c r="K5101">
        <v>26.3</v>
      </c>
      <c r="L5101">
        <v>8.4000000000000005E-2</v>
      </c>
      <c r="M5101">
        <v>130</v>
      </c>
      <c r="N5101">
        <v>0.86199999999999999</v>
      </c>
      <c r="O5101">
        <v>393</v>
      </c>
      <c r="P5101">
        <v>0.42499999999999999</v>
      </c>
      <c r="Q5101">
        <v>197</v>
      </c>
      <c r="R5101">
        <v>0.371</v>
      </c>
      <c r="S5101">
        <v>0.51400000000000001</v>
      </c>
      <c r="T5101">
        <v>16.600000000000001</v>
      </c>
      <c r="U5101">
        <v>2.4</v>
      </c>
      <c r="V5101">
        <v>4.5999999999999996</v>
      </c>
      <c r="W5101">
        <v>1.2</v>
      </c>
      <c r="X5101">
        <v>6.8</v>
      </c>
      <c r="Y5101">
        <v>4.8</v>
      </c>
      <c r="Z5101">
        <v>0.75</v>
      </c>
      <c r="AA5101">
        <v>0.28000000000000003</v>
      </c>
    </row>
    <row r="5102" spans="1:27">
      <c r="A5102">
        <v>2012</v>
      </c>
      <c r="B5102" t="s">
        <v>954</v>
      </c>
      <c r="C5102" t="s">
        <v>92</v>
      </c>
      <c r="D5102" t="str">
        <f>VLOOKUP($C5102,Sheet1!$C$4:$D$34,2,FALSE)</f>
        <v>Clippers</v>
      </c>
      <c r="E5102" t="str">
        <f t="shared" si="79"/>
        <v>Clippers2012</v>
      </c>
      <c r="F5102" t="s">
        <v>959</v>
      </c>
      <c r="G5102">
        <v>26</v>
      </c>
      <c r="H5102">
        <v>22</v>
      </c>
      <c r="I5102">
        <v>23.4</v>
      </c>
      <c r="J5102">
        <v>47.6</v>
      </c>
      <c r="K5102">
        <v>21</v>
      </c>
      <c r="L5102">
        <v>0.10199999999999999</v>
      </c>
      <c r="M5102">
        <v>39</v>
      </c>
      <c r="N5102">
        <v>0.82099999999999995</v>
      </c>
      <c r="O5102">
        <v>108</v>
      </c>
      <c r="P5102">
        <v>0.42599999999999999</v>
      </c>
      <c r="Q5102">
        <v>85</v>
      </c>
      <c r="R5102">
        <v>0.35299999999999998</v>
      </c>
      <c r="S5102">
        <v>0.50900000000000001</v>
      </c>
      <c r="T5102">
        <v>9.6999999999999993</v>
      </c>
      <c r="U5102">
        <v>1.6</v>
      </c>
      <c r="V5102">
        <v>4.2</v>
      </c>
      <c r="W5102">
        <v>0.5</v>
      </c>
      <c r="X5102">
        <v>3.2</v>
      </c>
      <c r="Y5102">
        <v>3.4</v>
      </c>
      <c r="Z5102">
        <v>0.64</v>
      </c>
      <c r="AA5102">
        <v>0.27</v>
      </c>
    </row>
    <row r="5103" spans="1:27">
      <c r="A5103">
        <v>2012</v>
      </c>
      <c r="B5103" t="s">
        <v>91</v>
      </c>
      <c r="C5103" t="s">
        <v>113</v>
      </c>
      <c r="D5103" t="str">
        <f>VLOOKUP($C5103,Sheet1!$C$4:$D$34,2,FALSE)</f>
        <v>Trail Blazers</v>
      </c>
      <c r="E5103" t="str">
        <f t="shared" si="79"/>
        <v>Trail Blazers2012</v>
      </c>
      <c r="F5103" t="s">
        <v>958</v>
      </c>
      <c r="G5103">
        <v>23</v>
      </c>
      <c r="H5103">
        <v>59</v>
      </c>
      <c r="I5103">
        <v>30.1</v>
      </c>
      <c r="J5103">
        <v>62.2</v>
      </c>
      <c r="K5103">
        <v>20.6</v>
      </c>
      <c r="L5103">
        <v>0.112</v>
      </c>
      <c r="M5103">
        <v>159</v>
      </c>
      <c r="N5103">
        <v>0.83599999999999997</v>
      </c>
      <c r="O5103">
        <v>367</v>
      </c>
      <c r="P5103">
        <v>0.496</v>
      </c>
      <c r="Q5103">
        <v>274</v>
      </c>
      <c r="R5103">
        <v>0.39100000000000001</v>
      </c>
      <c r="S5103">
        <v>0.57499999999999996</v>
      </c>
      <c r="T5103">
        <v>13.9</v>
      </c>
      <c r="U5103">
        <v>4.5999999999999996</v>
      </c>
      <c r="V5103">
        <v>8.9</v>
      </c>
      <c r="W5103">
        <v>1.4</v>
      </c>
      <c r="X5103">
        <v>8</v>
      </c>
      <c r="Y5103">
        <v>5.9</v>
      </c>
      <c r="Z5103">
        <v>0.97</v>
      </c>
      <c r="AA5103">
        <v>1.02</v>
      </c>
    </row>
    <row r="5104" spans="1:27">
      <c r="A5104">
        <v>2012</v>
      </c>
      <c r="B5104" t="s">
        <v>1172</v>
      </c>
      <c r="C5104" t="s">
        <v>99</v>
      </c>
      <c r="D5104" t="str">
        <f>VLOOKUP($C5104,Sheet1!$C$4:$D$34,2,FALSE)</f>
        <v>Timberwolves</v>
      </c>
      <c r="E5104" t="str">
        <f t="shared" si="79"/>
        <v>Timberwolves2012</v>
      </c>
      <c r="F5104" t="s">
        <v>30</v>
      </c>
      <c r="G5104">
        <v>26</v>
      </c>
      <c r="H5104">
        <v>47</v>
      </c>
      <c r="I5104">
        <v>26.7</v>
      </c>
      <c r="J5104">
        <v>55.2</v>
      </c>
      <c r="K5104">
        <v>22.1</v>
      </c>
      <c r="L5104">
        <v>0.14099999999999999</v>
      </c>
      <c r="M5104">
        <v>187</v>
      </c>
      <c r="N5104">
        <v>0.74299999999999999</v>
      </c>
      <c r="O5104">
        <v>454</v>
      </c>
      <c r="P5104">
        <v>0.56399999999999995</v>
      </c>
      <c r="Q5104">
        <v>0</v>
      </c>
      <c r="R5104">
        <v>0</v>
      </c>
      <c r="S5104">
        <v>0.60699999999999998</v>
      </c>
      <c r="T5104">
        <v>13.9</v>
      </c>
      <c r="U5104">
        <v>7.4</v>
      </c>
      <c r="V5104">
        <v>15.3</v>
      </c>
      <c r="W5104">
        <v>0.7</v>
      </c>
      <c r="X5104">
        <v>4.5999999999999996</v>
      </c>
      <c r="Y5104">
        <v>6.2</v>
      </c>
      <c r="Z5104">
        <v>0.62</v>
      </c>
      <c r="AA5104">
        <v>0.66</v>
      </c>
    </row>
    <row r="5105" spans="1:27">
      <c r="A5105">
        <v>2012</v>
      </c>
      <c r="B5105" t="s">
        <v>618</v>
      </c>
      <c r="C5105" t="s">
        <v>87</v>
      </c>
      <c r="D5105" t="str">
        <f>VLOOKUP($C5105,Sheet1!$C$4:$D$34,2,FALSE)</f>
        <v>76ers</v>
      </c>
      <c r="E5105" t="str">
        <f t="shared" si="79"/>
        <v>76ers2012</v>
      </c>
      <c r="F5105" t="s">
        <v>30</v>
      </c>
      <c r="G5105">
        <v>21</v>
      </c>
      <c r="H5105">
        <v>51</v>
      </c>
      <c r="I5105">
        <v>15.7</v>
      </c>
      <c r="J5105">
        <v>32.5</v>
      </c>
      <c r="K5105">
        <v>19.899999999999999</v>
      </c>
      <c r="L5105">
        <v>9.7000000000000003E-2</v>
      </c>
      <c r="M5105">
        <v>34</v>
      </c>
      <c r="N5105">
        <v>0.52900000000000003</v>
      </c>
      <c r="O5105">
        <v>283</v>
      </c>
      <c r="P5105">
        <v>0.45200000000000001</v>
      </c>
      <c r="Q5105">
        <v>8</v>
      </c>
      <c r="R5105">
        <v>0.375</v>
      </c>
      <c r="S5105">
        <v>0.46200000000000002</v>
      </c>
      <c r="T5105">
        <v>5.5</v>
      </c>
      <c r="U5105">
        <v>4.8</v>
      </c>
      <c r="V5105">
        <v>17</v>
      </c>
      <c r="W5105">
        <v>0.6</v>
      </c>
      <c r="X5105">
        <v>6.3</v>
      </c>
      <c r="Y5105">
        <v>6.4</v>
      </c>
      <c r="Z5105">
        <v>0.39</v>
      </c>
      <c r="AA5105">
        <v>0.67</v>
      </c>
    </row>
    <row r="5106" spans="1:27">
      <c r="A5106">
        <v>2012</v>
      </c>
      <c r="B5106" t="s">
        <v>1424</v>
      </c>
      <c r="C5106" t="s">
        <v>113</v>
      </c>
      <c r="D5106" t="str">
        <f>VLOOKUP($C5106,Sheet1!$C$4:$D$34,2,FALSE)</f>
        <v>Trail Blazers</v>
      </c>
      <c r="E5106" t="str">
        <f t="shared" si="79"/>
        <v>Trail Blazers2012</v>
      </c>
      <c r="F5106" t="s">
        <v>956</v>
      </c>
      <c r="G5106">
        <v>23</v>
      </c>
      <c r="H5106">
        <v>44</v>
      </c>
      <c r="I5106">
        <v>12.1</v>
      </c>
      <c r="J5106">
        <v>24.9</v>
      </c>
      <c r="K5106">
        <v>20.100000000000001</v>
      </c>
      <c r="L5106">
        <v>0.17899999999999999</v>
      </c>
      <c r="M5106">
        <v>28</v>
      </c>
      <c r="N5106">
        <v>0.71399999999999997</v>
      </c>
      <c r="O5106">
        <v>135</v>
      </c>
      <c r="P5106">
        <v>0.4</v>
      </c>
      <c r="Q5106">
        <v>45</v>
      </c>
      <c r="R5106">
        <v>0.28899999999999998</v>
      </c>
      <c r="S5106">
        <v>0.434</v>
      </c>
      <c r="T5106">
        <v>3.8</v>
      </c>
      <c r="U5106">
        <v>1.3</v>
      </c>
      <c r="V5106">
        <v>6.1</v>
      </c>
      <c r="W5106">
        <v>1.4</v>
      </c>
      <c r="X5106">
        <v>18.600000000000001</v>
      </c>
      <c r="Y5106">
        <v>6.3</v>
      </c>
      <c r="Z5106">
        <v>0.41</v>
      </c>
      <c r="AA5106">
        <v>7.0000000000000007E-2</v>
      </c>
    </row>
    <row r="5107" spans="1:27">
      <c r="A5107">
        <v>2012</v>
      </c>
      <c r="B5107" t="s">
        <v>1073</v>
      </c>
      <c r="C5107" t="s">
        <v>32</v>
      </c>
      <c r="D5107" t="str">
        <f>VLOOKUP($C5107,Sheet1!$C$4:$D$34,2,FALSE)</f>
        <v>Heat</v>
      </c>
      <c r="E5107" t="str">
        <f t="shared" si="79"/>
        <v>Heat2012</v>
      </c>
      <c r="F5107" t="s">
        <v>956</v>
      </c>
      <c r="G5107">
        <v>23</v>
      </c>
      <c r="H5107">
        <v>65</v>
      </c>
      <c r="I5107">
        <v>19.2</v>
      </c>
      <c r="J5107">
        <v>39.5</v>
      </c>
      <c r="K5107">
        <v>22</v>
      </c>
      <c r="L5107">
        <v>0.17699999999999999</v>
      </c>
      <c r="M5107">
        <v>85</v>
      </c>
      <c r="N5107">
        <v>0.77600000000000002</v>
      </c>
      <c r="O5107">
        <v>374</v>
      </c>
      <c r="P5107">
        <v>0.41699999999999998</v>
      </c>
      <c r="Q5107">
        <v>76</v>
      </c>
      <c r="R5107">
        <v>0.27600000000000002</v>
      </c>
      <c r="S5107">
        <v>0.45200000000000001</v>
      </c>
      <c r="T5107">
        <v>6.8</v>
      </c>
      <c r="U5107">
        <v>1.4</v>
      </c>
      <c r="V5107">
        <v>4.4000000000000004</v>
      </c>
      <c r="W5107">
        <v>2</v>
      </c>
      <c r="X5107">
        <v>17.2</v>
      </c>
      <c r="Y5107">
        <v>5.6</v>
      </c>
      <c r="Z5107">
        <v>0.68</v>
      </c>
      <c r="AA5107">
        <v>0.03</v>
      </c>
    </row>
    <row r="5108" spans="1:27">
      <c r="A5108">
        <v>2012</v>
      </c>
      <c r="B5108" t="s">
        <v>1173</v>
      </c>
      <c r="C5108" t="s">
        <v>29</v>
      </c>
      <c r="D5108" t="str">
        <f>VLOOKUP($C5108,Sheet1!$C$4:$D$34,2,FALSE)</f>
        <v>Grizzlies</v>
      </c>
      <c r="E5108" t="str">
        <f t="shared" si="79"/>
        <v>Grizzlies2012</v>
      </c>
      <c r="F5108" t="s">
        <v>959</v>
      </c>
      <c r="G5108">
        <v>24</v>
      </c>
      <c r="H5108">
        <v>66</v>
      </c>
      <c r="I5108">
        <v>26.6</v>
      </c>
      <c r="J5108">
        <v>55.1</v>
      </c>
      <c r="K5108">
        <v>24.1</v>
      </c>
      <c r="L5108">
        <v>0.13300000000000001</v>
      </c>
      <c r="M5108">
        <v>172</v>
      </c>
      <c r="N5108">
        <v>0.77300000000000002</v>
      </c>
      <c r="O5108">
        <v>461</v>
      </c>
      <c r="P5108">
        <v>0.434</v>
      </c>
      <c r="Q5108">
        <v>275</v>
      </c>
      <c r="R5108">
        <v>0.36399999999999999</v>
      </c>
      <c r="S5108">
        <v>0.51300000000000001</v>
      </c>
      <c r="T5108">
        <v>12.6</v>
      </c>
      <c r="U5108">
        <v>3.2</v>
      </c>
      <c r="V5108">
        <v>7</v>
      </c>
      <c r="W5108">
        <v>2.6</v>
      </c>
      <c r="X5108">
        <v>16.3</v>
      </c>
      <c r="Y5108">
        <v>7.1</v>
      </c>
      <c r="Z5108">
        <v>1.0900000000000001</v>
      </c>
      <c r="AA5108">
        <v>0.35</v>
      </c>
    </row>
    <row r="5109" spans="1:27">
      <c r="A5109">
        <v>2012</v>
      </c>
      <c r="B5109" t="s">
        <v>1074</v>
      </c>
      <c r="C5109" t="s">
        <v>75</v>
      </c>
      <c r="D5109" t="str">
        <f>VLOOKUP($C5109,Sheet1!$C$4:$D$34,2,FALSE)</f>
        <v>Bulls</v>
      </c>
      <c r="E5109" t="str">
        <f t="shared" si="79"/>
        <v>Bulls2012</v>
      </c>
      <c r="F5109" t="s">
        <v>30</v>
      </c>
      <c r="G5109">
        <v>25</v>
      </c>
      <c r="H5109">
        <v>66</v>
      </c>
      <c r="I5109">
        <v>14.5</v>
      </c>
      <c r="J5109">
        <v>30.1</v>
      </c>
      <c r="K5109">
        <v>12.8</v>
      </c>
      <c r="L5109">
        <v>0.252</v>
      </c>
      <c r="M5109">
        <v>103</v>
      </c>
      <c r="N5109">
        <v>0.45600000000000002</v>
      </c>
      <c r="O5109">
        <v>156</v>
      </c>
      <c r="P5109">
        <v>0.50600000000000001</v>
      </c>
      <c r="Q5109">
        <v>0</v>
      </c>
      <c r="R5109">
        <v>0</v>
      </c>
      <c r="S5109">
        <v>0.50900000000000001</v>
      </c>
      <c r="T5109">
        <v>3.1</v>
      </c>
      <c r="U5109">
        <v>5.3</v>
      </c>
      <c r="V5109">
        <v>20.399999999999999</v>
      </c>
      <c r="W5109">
        <v>0.5</v>
      </c>
      <c r="X5109">
        <v>4.8</v>
      </c>
      <c r="Y5109">
        <v>5.6</v>
      </c>
      <c r="Z5109">
        <v>0.47</v>
      </c>
      <c r="AA5109">
        <v>1.03</v>
      </c>
    </row>
    <row r="5110" spans="1:27">
      <c r="A5110">
        <v>2012</v>
      </c>
      <c r="B5110" t="s">
        <v>862</v>
      </c>
      <c r="C5110" t="s">
        <v>45</v>
      </c>
      <c r="D5110" t="str">
        <f>VLOOKUP($C5110,Sheet1!$C$4:$D$34,2,FALSE)</f>
        <v>Cavaliers</v>
      </c>
      <c r="E5110" t="str">
        <f t="shared" si="79"/>
        <v>Cavaliers2012</v>
      </c>
      <c r="F5110" t="s">
        <v>958</v>
      </c>
      <c r="G5110">
        <v>23</v>
      </c>
      <c r="H5110">
        <v>65</v>
      </c>
      <c r="I5110">
        <v>20.399999999999999</v>
      </c>
      <c r="J5110">
        <v>42.2</v>
      </c>
      <c r="K5110">
        <v>17.7</v>
      </c>
      <c r="L5110">
        <v>0.122</v>
      </c>
      <c r="M5110">
        <v>108</v>
      </c>
      <c r="N5110">
        <v>0.68500000000000005</v>
      </c>
      <c r="O5110">
        <v>244</v>
      </c>
      <c r="P5110">
        <v>0.46300000000000002</v>
      </c>
      <c r="Q5110">
        <v>168</v>
      </c>
      <c r="R5110">
        <v>0.315</v>
      </c>
      <c r="S5110">
        <v>0.499</v>
      </c>
      <c r="T5110">
        <v>7.1</v>
      </c>
      <c r="U5110">
        <v>3.5</v>
      </c>
      <c r="V5110">
        <v>9.8000000000000007</v>
      </c>
      <c r="W5110">
        <v>1</v>
      </c>
      <c r="X5110">
        <v>8.5</v>
      </c>
      <c r="Y5110">
        <v>5.7</v>
      </c>
      <c r="Z5110">
        <v>0.56999999999999995</v>
      </c>
      <c r="AA5110">
        <v>0.32</v>
      </c>
    </row>
    <row r="5111" spans="1:27">
      <c r="A5111">
        <v>2012</v>
      </c>
      <c r="B5111" t="s">
        <v>1324</v>
      </c>
      <c r="C5111" t="s">
        <v>90</v>
      </c>
      <c r="D5111" t="str">
        <f>VLOOKUP($C5111,Sheet1!$C$4:$D$34,2,FALSE)</f>
        <v>Spurs</v>
      </c>
      <c r="E5111" t="str">
        <f t="shared" si="79"/>
        <v>Spurs2012</v>
      </c>
      <c r="F5111" t="s">
        <v>956</v>
      </c>
      <c r="G5111">
        <v>23</v>
      </c>
      <c r="H5111">
        <v>16</v>
      </c>
      <c r="I5111">
        <v>16.100000000000001</v>
      </c>
      <c r="J5111">
        <v>32.6</v>
      </c>
      <c r="K5111">
        <v>28.9</v>
      </c>
      <c r="L5111">
        <v>0.16</v>
      </c>
      <c r="M5111">
        <v>15</v>
      </c>
      <c r="N5111">
        <v>1</v>
      </c>
      <c r="O5111">
        <v>74</v>
      </c>
      <c r="P5111">
        <v>0.52700000000000002</v>
      </c>
      <c r="Q5111">
        <v>56</v>
      </c>
      <c r="R5111">
        <v>0.42899999999999999</v>
      </c>
      <c r="S5111">
        <v>0.60399999999999998</v>
      </c>
      <c r="T5111">
        <v>10.3</v>
      </c>
      <c r="U5111">
        <v>1.8</v>
      </c>
      <c r="V5111">
        <v>6.2</v>
      </c>
      <c r="W5111">
        <v>2.4</v>
      </c>
      <c r="X5111">
        <v>26.4</v>
      </c>
      <c r="Y5111">
        <v>8.8000000000000007</v>
      </c>
      <c r="Z5111">
        <v>0.63</v>
      </c>
      <c r="AA5111">
        <v>0.06</v>
      </c>
    </row>
    <row r="5112" spans="1:27">
      <c r="A5112">
        <v>2012</v>
      </c>
      <c r="B5112" t="s">
        <v>729</v>
      </c>
      <c r="C5112" t="s">
        <v>62</v>
      </c>
      <c r="D5112" t="str">
        <f>VLOOKUP($C5112,Sheet1!$C$4:$D$34,2,FALSE)</f>
        <v>Rockets</v>
      </c>
      <c r="E5112" t="str">
        <f t="shared" si="79"/>
        <v>Rockets2012</v>
      </c>
      <c r="F5112" t="s">
        <v>960</v>
      </c>
      <c r="G5112">
        <v>22</v>
      </c>
      <c r="H5112">
        <v>64</v>
      </c>
      <c r="I5112">
        <v>23</v>
      </c>
      <c r="J5112">
        <v>47.1</v>
      </c>
      <c r="K5112">
        <v>18.100000000000001</v>
      </c>
      <c r="L5112">
        <v>8.4000000000000005E-2</v>
      </c>
      <c r="M5112">
        <v>57</v>
      </c>
      <c r="N5112">
        <v>0.70199999999999996</v>
      </c>
      <c r="O5112">
        <v>508</v>
      </c>
      <c r="P5112">
        <v>0.443</v>
      </c>
      <c r="Q5112">
        <v>3</v>
      </c>
      <c r="R5112">
        <v>0</v>
      </c>
      <c r="S5112">
        <v>0.45700000000000002</v>
      </c>
      <c r="T5112">
        <v>7.7</v>
      </c>
      <c r="U5112">
        <v>4.5</v>
      </c>
      <c r="V5112">
        <v>11.3</v>
      </c>
      <c r="W5112">
        <v>0.8</v>
      </c>
      <c r="X5112">
        <v>5.8</v>
      </c>
      <c r="Y5112">
        <v>5.3</v>
      </c>
      <c r="Z5112">
        <v>0.42</v>
      </c>
      <c r="AA5112">
        <v>0.56000000000000005</v>
      </c>
    </row>
    <row r="5113" spans="1:27">
      <c r="A5113">
        <v>2012</v>
      </c>
      <c r="B5113" t="s">
        <v>884</v>
      </c>
      <c r="C5113" t="s">
        <v>54</v>
      </c>
      <c r="D5113" t="str">
        <f>VLOOKUP($C5113,Sheet1!$C$4:$D$34,2,FALSE)</f>
        <v>Lakers</v>
      </c>
      <c r="E5113" t="str">
        <f t="shared" si="79"/>
        <v>Lakers2012</v>
      </c>
      <c r="F5113" t="s">
        <v>960</v>
      </c>
      <c r="G5113">
        <v>31</v>
      </c>
      <c r="H5113">
        <v>65</v>
      </c>
      <c r="I5113">
        <v>37.200000000000003</v>
      </c>
      <c r="J5113">
        <v>76.400000000000006</v>
      </c>
      <c r="K5113">
        <v>22.2</v>
      </c>
      <c r="L5113">
        <v>0.121</v>
      </c>
      <c r="M5113">
        <v>261</v>
      </c>
      <c r="N5113">
        <v>0.78200000000000003</v>
      </c>
      <c r="O5113">
        <v>889</v>
      </c>
      <c r="P5113">
        <v>0.50800000000000001</v>
      </c>
      <c r="Q5113">
        <v>28</v>
      </c>
      <c r="R5113">
        <v>0.25</v>
      </c>
      <c r="S5113">
        <v>0.54700000000000004</v>
      </c>
      <c r="T5113">
        <v>17.399999999999999</v>
      </c>
      <c r="U5113">
        <v>10.4</v>
      </c>
      <c r="V5113">
        <v>15.7</v>
      </c>
      <c r="W5113">
        <v>3.7</v>
      </c>
      <c r="X5113">
        <v>17.5</v>
      </c>
      <c r="Y5113">
        <v>9.4</v>
      </c>
      <c r="Z5113">
        <v>0.56999999999999995</v>
      </c>
      <c r="AA5113">
        <v>1.35</v>
      </c>
    </row>
    <row r="5114" spans="1:27">
      <c r="A5114">
        <v>2012</v>
      </c>
      <c r="B5114" t="s">
        <v>250</v>
      </c>
      <c r="C5114" t="s">
        <v>49</v>
      </c>
      <c r="D5114" t="str">
        <f>VLOOKUP($C5114,Sheet1!$C$4:$D$34,2,FALSE)</f>
        <v>Pacers</v>
      </c>
      <c r="E5114" t="str">
        <f t="shared" si="79"/>
        <v>Pacers2012</v>
      </c>
      <c r="F5114" t="s">
        <v>958</v>
      </c>
      <c r="G5114">
        <v>21</v>
      </c>
      <c r="H5114">
        <v>66</v>
      </c>
      <c r="I5114">
        <v>29.5</v>
      </c>
      <c r="J5114">
        <v>60.9</v>
      </c>
      <c r="K5114">
        <v>19.5</v>
      </c>
      <c r="L5114">
        <v>0.14000000000000001</v>
      </c>
      <c r="M5114">
        <v>182</v>
      </c>
      <c r="N5114">
        <v>0.80200000000000005</v>
      </c>
      <c r="O5114">
        <v>405</v>
      </c>
      <c r="P5114">
        <v>0.47199999999999998</v>
      </c>
      <c r="Q5114">
        <v>234</v>
      </c>
      <c r="R5114">
        <v>0.38500000000000001</v>
      </c>
      <c r="S5114">
        <v>0.55500000000000005</v>
      </c>
      <c r="T5114">
        <v>12.1</v>
      </c>
      <c r="U5114">
        <v>5.6</v>
      </c>
      <c r="V5114">
        <v>10.7</v>
      </c>
      <c r="W5114">
        <v>2.4</v>
      </c>
      <c r="X5114">
        <v>13.6</v>
      </c>
      <c r="Y5114">
        <v>7.4</v>
      </c>
      <c r="Z5114">
        <v>1.64</v>
      </c>
      <c r="AA5114">
        <v>0.57999999999999996</v>
      </c>
    </row>
    <row r="5115" spans="1:27">
      <c r="A5115">
        <v>2012</v>
      </c>
      <c r="B5115" t="s">
        <v>440</v>
      </c>
      <c r="C5115" t="s">
        <v>41</v>
      </c>
      <c r="D5115" t="str">
        <f>VLOOKUP($C5115,Sheet1!$C$4:$D$34,2,FALSE)</f>
        <v>Jazz</v>
      </c>
      <c r="E5115" t="str">
        <f t="shared" si="79"/>
        <v>Jazz2012</v>
      </c>
      <c r="F5115" t="s">
        <v>960</v>
      </c>
      <c r="G5115">
        <v>26</v>
      </c>
      <c r="H5115">
        <v>64</v>
      </c>
      <c r="I5115">
        <v>32.6</v>
      </c>
      <c r="J5115">
        <v>66.599999999999994</v>
      </c>
      <c r="K5115">
        <v>23.3</v>
      </c>
      <c r="L5115">
        <v>0.10299999999999999</v>
      </c>
      <c r="M5115">
        <v>255</v>
      </c>
      <c r="N5115">
        <v>0.79200000000000004</v>
      </c>
      <c r="O5115">
        <v>830</v>
      </c>
      <c r="P5115">
        <v>0.505</v>
      </c>
      <c r="Q5115">
        <v>31</v>
      </c>
      <c r="R5115">
        <v>0.22600000000000001</v>
      </c>
      <c r="S5115">
        <v>0.54500000000000004</v>
      </c>
      <c r="T5115">
        <v>16.600000000000001</v>
      </c>
      <c r="U5115">
        <v>8.8000000000000007</v>
      </c>
      <c r="V5115">
        <v>15.5</v>
      </c>
      <c r="W5115">
        <v>2.2999999999999998</v>
      </c>
      <c r="X5115">
        <v>12.5</v>
      </c>
      <c r="Y5115">
        <v>8.5</v>
      </c>
      <c r="Z5115">
        <v>1.84</v>
      </c>
      <c r="AA5115">
        <v>0.83</v>
      </c>
    </row>
    <row r="5116" spans="1:27">
      <c r="A5116">
        <v>2012</v>
      </c>
      <c r="B5116" t="s">
        <v>1076</v>
      </c>
      <c r="C5116" t="s">
        <v>138</v>
      </c>
      <c r="D5116" t="str">
        <f>VLOOKUP($C5116,Sheet1!$C$4:$D$34,2,FALSE)</f>
        <v>Celtics</v>
      </c>
      <c r="E5116" t="str">
        <f t="shared" si="79"/>
        <v>Celtics2012</v>
      </c>
      <c r="F5116" t="s">
        <v>958</v>
      </c>
      <c r="G5116">
        <v>34</v>
      </c>
      <c r="H5116">
        <v>61</v>
      </c>
      <c r="I5116">
        <v>33.799999999999997</v>
      </c>
      <c r="J5116">
        <v>70</v>
      </c>
      <c r="K5116">
        <v>28.2</v>
      </c>
      <c r="L5116">
        <v>0.14199999999999999</v>
      </c>
      <c r="M5116">
        <v>344</v>
      </c>
      <c r="N5116">
        <v>0.85199999999999998</v>
      </c>
      <c r="O5116">
        <v>617</v>
      </c>
      <c r="P5116">
        <v>0.47599999999999998</v>
      </c>
      <c r="Q5116">
        <v>273</v>
      </c>
      <c r="R5116">
        <v>0.36599999999999999</v>
      </c>
      <c r="S5116">
        <v>0.56699999999999995</v>
      </c>
      <c r="T5116">
        <v>19.399999999999999</v>
      </c>
      <c r="U5116">
        <v>5.2</v>
      </c>
      <c r="V5116">
        <v>9.1</v>
      </c>
      <c r="W5116">
        <v>4.5</v>
      </c>
      <c r="X5116">
        <v>24.4</v>
      </c>
      <c r="Y5116">
        <v>9.1</v>
      </c>
      <c r="Z5116">
        <v>1.1499999999999999</v>
      </c>
      <c r="AA5116">
        <v>0.43</v>
      </c>
    </row>
    <row r="5117" spans="1:27">
      <c r="A5117">
        <v>2012</v>
      </c>
      <c r="B5117" t="s">
        <v>1425</v>
      </c>
      <c r="C5117" t="s">
        <v>56</v>
      </c>
      <c r="D5117" t="str">
        <f>VLOOKUP($C5117,Sheet1!$C$4:$D$34,2,FALSE)</f>
        <v>Magic</v>
      </c>
      <c r="E5117" t="str">
        <f t="shared" si="79"/>
        <v>Magic2012</v>
      </c>
      <c r="F5117" t="s">
        <v>958</v>
      </c>
      <c r="G5117">
        <v>31</v>
      </c>
      <c r="H5117">
        <v>48</v>
      </c>
      <c r="I5117">
        <v>17.899999999999999</v>
      </c>
      <c r="J5117">
        <v>36.799999999999997</v>
      </c>
      <c r="K5117">
        <v>13.1</v>
      </c>
      <c r="L5117">
        <v>0.121</v>
      </c>
      <c r="M5117">
        <v>30</v>
      </c>
      <c r="N5117">
        <v>0.83299999999999996</v>
      </c>
      <c r="O5117">
        <v>76</v>
      </c>
      <c r="P5117">
        <v>0.42099999999999999</v>
      </c>
      <c r="Q5117">
        <v>121</v>
      </c>
      <c r="R5117">
        <v>0.34699999999999998</v>
      </c>
      <c r="S5117">
        <v>0.51100000000000001</v>
      </c>
      <c r="T5117">
        <v>4.5</v>
      </c>
      <c r="U5117">
        <v>2.6</v>
      </c>
      <c r="V5117">
        <v>8.3000000000000007</v>
      </c>
      <c r="W5117">
        <v>0.8</v>
      </c>
      <c r="X5117">
        <v>7.1</v>
      </c>
      <c r="Y5117">
        <v>4.7</v>
      </c>
      <c r="Z5117">
        <v>0.57999999999999996</v>
      </c>
      <c r="AA5117">
        <v>0.13</v>
      </c>
    </row>
    <row r="5118" spans="1:27">
      <c r="A5118">
        <v>2012</v>
      </c>
      <c r="B5118" t="s">
        <v>929</v>
      </c>
      <c r="C5118" t="s">
        <v>29</v>
      </c>
      <c r="D5118" t="str">
        <f>VLOOKUP($C5118,Sheet1!$C$4:$D$34,2,FALSE)</f>
        <v>Grizzlies</v>
      </c>
      <c r="E5118" t="str">
        <f t="shared" si="79"/>
        <v>Grizzlies2012</v>
      </c>
      <c r="F5118" t="s">
        <v>958</v>
      </c>
      <c r="G5118">
        <v>23</v>
      </c>
      <c r="H5118">
        <v>64</v>
      </c>
      <c r="I5118">
        <v>15.4</v>
      </c>
      <c r="J5118">
        <v>32</v>
      </c>
      <c r="K5118">
        <v>13.4</v>
      </c>
      <c r="L5118">
        <v>0.10299999999999999</v>
      </c>
      <c r="M5118">
        <v>53</v>
      </c>
      <c r="N5118">
        <v>0.623</v>
      </c>
      <c r="O5118">
        <v>166</v>
      </c>
      <c r="P5118">
        <v>0.51800000000000002</v>
      </c>
      <c r="Q5118">
        <v>73</v>
      </c>
      <c r="R5118">
        <v>0.30099999999999999</v>
      </c>
      <c r="S5118">
        <v>0.51700000000000002</v>
      </c>
      <c r="T5118">
        <v>4.2</v>
      </c>
      <c r="U5118">
        <v>2</v>
      </c>
      <c r="V5118">
        <v>7.4</v>
      </c>
      <c r="W5118">
        <v>0.4</v>
      </c>
      <c r="X5118">
        <v>4.2</v>
      </c>
      <c r="Y5118">
        <v>3.9</v>
      </c>
      <c r="Z5118">
        <v>0.42</v>
      </c>
      <c r="AA5118">
        <v>0.08</v>
      </c>
    </row>
    <row r="5119" spans="1:27">
      <c r="A5119">
        <v>2012</v>
      </c>
      <c r="B5119" t="s">
        <v>1426</v>
      </c>
      <c r="C5119" t="s">
        <v>41</v>
      </c>
      <c r="D5119" t="str">
        <f>VLOOKUP($C5119,Sheet1!$C$4:$D$34,2,FALSE)</f>
        <v>Jazz</v>
      </c>
      <c r="E5119" t="str">
        <f t="shared" si="79"/>
        <v>Jazz2012</v>
      </c>
      <c r="F5119" t="s">
        <v>959</v>
      </c>
      <c r="G5119">
        <v>35</v>
      </c>
      <c r="H5119">
        <v>34</v>
      </c>
      <c r="I5119">
        <v>23.2</v>
      </c>
      <c r="J5119">
        <v>46.5</v>
      </c>
      <c r="K5119">
        <v>11.7</v>
      </c>
      <c r="L5119">
        <v>0.10199999999999999</v>
      </c>
      <c r="M5119">
        <v>25</v>
      </c>
      <c r="N5119">
        <v>0.84</v>
      </c>
      <c r="O5119">
        <v>87</v>
      </c>
      <c r="P5119">
        <v>0.54</v>
      </c>
      <c r="Q5119">
        <v>87</v>
      </c>
      <c r="R5119">
        <v>0.39100000000000001</v>
      </c>
      <c r="S5119">
        <v>0.58599999999999997</v>
      </c>
      <c r="T5119">
        <v>6.4</v>
      </c>
      <c r="U5119">
        <v>1.4</v>
      </c>
      <c r="V5119">
        <v>3.6</v>
      </c>
      <c r="W5119">
        <v>1.1000000000000001</v>
      </c>
      <c r="X5119">
        <v>7.1</v>
      </c>
      <c r="Y5119">
        <v>3.7</v>
      </c>
      <c r="Z5119">
        <v>0.38</v>
      </c>
      <c r="AA5119">
        <v>0.06</v>
      </c>
    </row>
    <row r="5120" spans="1:27">
      <c r="A5120">
        <v>2012</v>
      </c>
      <c r="B5120" t="s">
        <v>542</v>
      </c>
      <c r="C5120" t="s">
        <v>138</v>
      </c>
      <c r="D5120" t="str">
        <f>VLOOKUP($C5120,Sheet1!$C$4:$D$34,2,FALSE)</f>
        <v>Celtics</v>
      </c>
      <c r="E5120" t="str">
        <f t="shared" si="79"/>
        <v>Celtics2012</v>
      </c>
      <c r="F5120" t="s">
        <v>956</v>
      </c>
      <c r="G5120">
        <v>25</v>
      </c>
      <c r="H5120">
        <v>53</v>
      </c>
      <c r="I5120">
        <v>36.700000000000003</v>
      </c>
      <c r="J5120">
        <v>75.900000000000006</v>
      </c>
      <c r="K5120">
        <v>20.8</v>
      </c>
      <c r="L5120">
        <v>0.22800000000000001</v>
      </c>
      <c r="M5120">
        <v>181</v>
      </c>
      <c r="N5120">
        <v>0.59699999999999998</v>
      </c>
      <c r="O5120">
        <v>530</v>
      </c>
      <c r="P5120">
        <v>0.46400000000000002</v>
      </c>
      <c r="Q5120">
        <v>42</v>
      </c>
      <c r="R5120">
        <v>0.23799999999999999</v>
      </c>
      <c r="S5120">
        <v>0.48299999999999998</v>
      </c>
      <c r="T5120">
        <v>11.9</v>
      </c>
      <c r="U5120">
        <v>4.8</v>
      </c>
      <c r="V5120">
        <v>7.8</v>
      </c>
      <c r="W5120">
        <v>11.7</v>
      </c>
      <c r="X5120">
        <v>52.8</v>
      </c>
      <c r="Y5120">
        <v>9.5</v>
      </c>
      <c r="Z5120">
        <v>1.79</v>
      </c>
      <c r="AA5120">
        <v>0.06</v>
      </c>
    </row>
    <row r="5121" spans="1:27">
      <c r="A5121">
        <v>2012</v>
      </c>
      <c r="B5121" t="s">
        <v>1079</v>
      </c>
      <c r="C5121" t="s">
        <v>45</v>
      </c>
      <c r="D5121" t="str">
        <f>VLOOKUP($C5121,Sheet1!$C$4:$D$34,2,FALSE)</f>
        <v>Cavaliers</v>
      </c>
      <c r="E5121" t="str">
        <f t="shared" si="79"/>
        <v>Cavaliers2012</v>
      </c>
      <c r="F5121" t="s">
        <v>956</v>
      </c>
      <c r="G5121">
        <v>25</v>
      </c>
      <c r="H5121">
        <v>41</v>
      </c>
      <c r="I5121">
        <v>24.3</v>
      </c>
      <c r="J5121">
        <v>50</v>
      </c>
      <c r="K5121">
        <v>22.6</v>
      </c>
      <c r="L5121">
        <v>0.16400000000000001</v>
      </c>
      <c r="M5121">
        <v>147</v>
      </c>
      <c r="N5121">
        <v>0.83</v>
      </c>
      <c r="O5121">
        <v>292</v>
      </c>
      <c r="P5121">
        <v>0.39400000000000002</v>
      </c>
      <c r="Q5121">
        <v>62</v>
      </c>
      <c r="R5121">
        <v>0.41899999999999998</v>
      </c>
      <c r="S5121">
        <v>0.51400000000000001</v>
      </c>
      <c r="T5121">
        <v>10.5</v>
      </c>
      <c r="U5121">
        <v>3.1</v>
      </c>
      <c r="V5121">
        <v>7.2</v>
      </c>
      <c r="W5121">
        <v>5.2</v>
      </c>
      <c r="X5121">
        <v>37.5</v>
      </c>
      <c r="Y5121">
        <v>9.1</v>
      </c>
      <c r="Z5121">
        <v>0.66</v>
      </c>
      <c r="AA5121">
        <v>0.02</v>
      </c>
    </row>
    <row r="5122" spans="1:27">
      <c r="A5122">
        <v>2012</v>
      </c>
      <c r="B5122" t="s">
        <v>1079</v>
      </c>
      <c r="C5122" t="s">
        <v>54</v>
      </c>
      <c r="D5122" t="str">
        <f>VLOOKUP($C5122,Sheet1!$C$4:$D$34,2,FALSE)</f>
        <v>Lakers</v>
      </c>
      <c r="E5122" t="str">
        <f t="shared" si="79"/>
        <v>Lakers2012</v>
      </c>
      <c r="F5122" t="s">
        <v>956</v>
      </c>
      <c r="G5122">
        <v>25</v>
      </c>
      <c r="H5122">
        <v>23</v>
      </c>
      <c r="I5122">
        <v>30.2</v>
      </c>
      <c r="J5122">
        <v>60.5</v>
      </c>
      <c r="K5122">
        <v>20.7</v>
      </c>
      <c r="L5122">
        <v>0.188</v>
      </c>
      <c r="M5122">
        <v>101</v>
      </c>
      <c r="N5122">
        <v>0.71299999999999997</v>
      </c>
      <c r="O5122">
        <v>176</v>
      </c>
      <c r="P5122">
        <v>0.47699999999999998</v>
      </c>
      <c r="Q5122">
        <v>35</v>
      </c>
      <c r="R5122">
        <v>0.48599999999999999</v>
      </c>
      <c r="S5122">
        <v>0.56999999999999995</v>
      </c>
      <c r="T5122">
        <v>12.7</v>
      </c>
      <c r="U5122">
        <v>3.8</v>
      </c>
      <c r="V5122">
        <v>7</v>
      </c>
      <c r="W5122">
        <v>6.2</v>
      </c>
      <c r="X5122">
        <v>33.4</v>
      </c>
      <c r="Y5122">
        <v>8.9</v>
      </c>
      <c r="Z5122">
        <v>0.74</v>
      </c>
      <c r="AA5122">
        <v>0.09</v>
      </c>
    </row>
    <row r="5123" spans="1:27">
      <c r="A5123">
        <v>2012</v>
      </c>
      <c r="B5123" t="s">
        <v>1080</v>
      </c>
      <c r="C5123" t="s">
        <v>92</v>
      </c>
      <c r="D5123" t="str">
        <f>VLOOKUP($C5123,Sheet1!$C$4:$D$34,2,FALSE)</f>
        <v>Clippers</v>
      </c>
      <c r="E5123" t="str">
        <f t="shared" ref="E5123:E5186" si="80">D5123&amp;A5123</f>
        <v>Clippers2012</v>
      </c>
      <c r="F5123" t="s">
        <v>956</v>
      </c>
      <c r="G5123">
        <v>28</v>
      </c>
      <c r="H5123">
        <v>65</v>
      </c>
      <c r="I5123">
        <v>25.7</v>
      </c>
      <c r="J5123">
        <v>53.1</v>
      </c>
      <c r="K5123">
        <v>20.8</v>
      </c>
      <c r="L5123">
        <v>9.7000000000000003E-2</v>
      </c>
      <c r="M5123">
        <v>85</v>
      </c>
      <c r="N5123">
        <v>0.85899999999999999</v>
      </c>
      <c r="O5123">
        <v>315</v>
      </c>
      <c r="P5123">
        <v>0.41</v>
      </c>
      <c r="Q5123">
        <v>329</v>
      </c>
      <c r="R5123">
        <v>0.38600000000000001</v>
      </c>
      <c r="S5123">
        <v>0.52200000000000002</v>
      </c>
      <c r="T5123">
        <v>11</v>
      </c>
      <c r="U5123">
        <v>2.1</v>
      </c>
      <c r="V5123">
        <v>4.9000000000000004</v>
      </c>
      <c r="W5123">
        <v>2.2000000000000002</v>
      </c>
      <c r="X5123">
        <v>14.3</v>
      </c>
      <c r="Y5123">
        <v>5.8</v>
      </c>
      <c r="Z5123">
        <v>0.71</v>
      </c>
      <c r="AA5123">
        <v>0.37</v>
      </c>
    </row>
    <row r="5124" spans="1:27">
      <c r="A5124">
        <v>2012</v>
      </c>
      <c r="B5124" t="s">
        <v>1318</v>
      </c>
      <c r="C5124" t="s">
        <v>64</v>
      </c>
      <c r="D5124" t="str">
        <f>VLOOKUP($C5124,Sheet1!$C$4:$D$34,2,FALSE)</f>
        <v>Wizards</v>
      </c>
      <c r="E5124" t="str">
        <f t="shared" si="80"/>
        <v>Wizards2012</v>
      </c>
      <c r="F5124" t="s">
        <v>958</v>
      </c>
      <c r="G5124">
        <v>32</v>
      </c>
      <c r="H5124">
        <v>28</v>
      </c>
      <c r="I5124">
        <v>25.8</v>
      </c>
      <c r="J5124">
        <v>53.6</v>
      </c>
      <c r="K5124">
        <v>16.7</v>
      </c>
      <c r="L5124">
        <v>0.11899999999999999</v>
      </c>
      <c r="M5124">
        <v>37</v>
      </c>
      <c r="N5124">
        <v>0.83799999999999997</v>
      </c>
      <c r="O5124">
        <v>153</v>
      </c>
      <c r="P5124">
        <v>0.45100000000000001</v>
      </c>
      <c r="Q5124">
        <v>68</v>
      </c>
      <c r="R5124">
        <v>0.23499999999999999</v>
      </c>
      <c r="S5124">
        <v>0.45700000000000002</v>
      </c>
      <c r="T5124">
        <v>7.8</v>
      </c>
      <c r="U5124">
        <v>3.9</v>
      </c>
      <c r="V5124">
        <v>8.6</v>
      </c>
      <c r="W5124">
        <v>1</v>
      </c>
      <c r="X5124">
        <v>5.8</v>
      </c>
      <c r="Y5124">
        <v>4.8</v>
      </c>
      <c r="Z5124">
        <v>0.82</v>
      </c>
      <c r="AA5124">
        <v>0.36</v>
      </c>
    </row>
    <row r="5125" spans="1:27">
      <c r="A5125">
        <v>2012</v>
      </c>
      <c r="B5125" t="s">
        <v>1179</v>
      </c>
      <c r="C5125" t="s">
        <v>26</v>
      </c>
      <c r="D5125" t="str">
        <f>VLOOKUP($C5125,Sheet1!$C$4:$D$34,2,FALSE)</f>
        <v>Raptors</v>
      </c>
      <c r="E5125" t="str">
        <f t="shared" si="80"/>
        <v>Raptors2012</v>
      </c>
      <c r="F5125" t="s">
        <v>958</v>
      </c>
      <c r="G5125">
        <v>32</v>
      </c>
      <c r="H5125">
        <v>34</v>
      </c>
      <c r="I5125">
        <v>13.2</v>
      </c>
      <c r="J5125">
        <v>27</v>
      </c>
      <c r="K5125">
        <v>16.100000000000001</v>
      </c>
      <c r="L5125">
        <v>9.8000000000000004E-2</v>
      </c>
      <c r="M5125">
        <v>12</v>
      </c>
      <c r="N5125">
        <v>0.58299999999999996</v>
      </c>
      <c r="O5125">
        <v>56</v>
      </c>
      <c r="P5125">
        <v>0.35699999999999998</v>
      </c>
      <c r="Q5125">
        <v>77</v>
      </c>
      <c r="R5125">
        <v>0.27300000000000002</v>
      </c>
      <c r="S5125">
        <v>0.39800000000000002</v>
      </c>
      <c r="T5125">
        <v>3.2</v>
      </c>
      <c r="U5125">
        <v>1.9</v>
      </c>
      <c r="V5125">
        <v>8.6</v>
      </c>
      <c r="W5125">
        <v>0.6</v>
      </c>
      <c r="X5125">
        <v>6.9</v>
      </c>
      <c r="Y5125">
        <v>4.7</v>
      </c>
      <c r="Z5125">
        <v>0.21</v>
      </c>
      <c r="AA5125">
        <v>0.15</v>
      </c>
    </row>
    <row r="5126" spans="1:27">
      <c r="A5126">
        <v>2012</v>
      </c>
      <c r="B5126" t="s">
        <v>1277</v>
      </c>
      <c r="C5126" t="s">
        <v>138</v>
      </c>
      <c r="D5126" t="str">
        <f>VLOOKUP($C5126,Sheet1!$C$4:$D$34,2,FALSE)</f>
        <v>Celtics</v>
      </c>
      <c r="E5126" t="str">
        <f t="shared" si="80"/>
        <v>Celtics2012</v>
      </c>
      <c r="F5126" t="s">
        <v>959</v>
      </c>
      <c r="G5126">
        <v>36</v>
      </c>
      <c r="H5126">
        <v>46</v>
      </c>
      <c r="I5126">
        <v>33.799999999999997</v>
      </c>
      <c r="J5126">
        <v>69.8</v>
      </c>
      <c r="K5126">
        <v>18.8</v>
      </c>
      <c r="L5126">
        <v>0.112</v>
      </c>
      <c r="M5126">
        <v>106</v>
      </c>
      <c r="N5126">
        <v>0.91500000000000004</v>
      </c>
      <c r="O5126">
        <v>259</v>
      </c>
      <c r="P5126">
        <v>0.46300000000000002</v>
      </c>
      <c r="Q5126">
        <v>234</v>
      </c>
      <c r="R5126">
        <v>0.45300000000000001</v>
      </c>
      <c r="S5126">
        <v>0.60699999999999998</v>
      </c>
      <c r="T5126">
        <v>14.2</v>
      </c>
      <c r="U5126">
        <v>3.1</v>
      </c>
      <c r="V5126">
        <v>5.4</v>
      </c>
      <c r="W5126">
        <v>2.4</v>
      </c>
      <c r="X5126">
        <v>11.9</v>
      </c>
      <c r="Y5126">
        <v>5.6</v>
      </c>
      <c r="Z5126">
        <v>1.07</v>
      </c>
      <c r="AA5126">
        <v>0.17</v>
      </c>
    </row>
    <row r="5127" spans="1:27">
      <c r="A5127">
        <v>2012</v>
      </c>
      <c r="B5127" t="s">
        <v>880</v>
      </c>
      <c r="C5127" t="s">
        <v>113</v>
      </c>
      <c r="D5127" t="str">
        <f>VLOOKUP($C5127,Sheet1!$C$4:$D$34,2,FALSE)</f>
        <v>Trail Blazers</v>
      </c>
      <c r="E5127" t="str">
        <f t="shared" si="80"/>
        <v>Trail Blazers2012</v>
      </c>
      <c r="F5127" t="s">
        <v>956</v>
      </c>
      <c r="G5127">
        <v>27</v>
      </c>
      <c r="H5127">
        <v>60</v>
      </c>
      <c r="I5127">
        <v>31.6</v>
      </c>
      <c r="J5127">
        <v>65.2</v>
      </c>
      <c r="K5127">
        <v>20.9</v>
      </c>
      <c r="L5127">
        <v>0.19500000000000001</v>
      </c>
      <c r="M5127">
        <v>124</v>
      </c>
      <c r="N5127">
        <v>0.80600000000000005</v>
      </c>
      <c r="O5127">
        <v>439</v>
      </c>
      <c r="P5127">
        <v>0.45300000000000001</v>
      </c>
      <c r="Q5127">
        <v>203</v>
      </c>
      <c r="R5127">
        <v>0.30499999999999999</v>
      </c>
      <c r="S5127">
        <v>0.49099999999999999</v>
      </c>
      <c r="T5127">
        <v>11.4</v>
      </c>
      <c r="U5127">
        <v>2.5</v>
      </c>
      <c r="V5127">
        <v>4.5999999999999996</v>
      </c>
      <c r="W5127">
        <v>6.5</v>
      </c>
      <c r="X5127">
        <v>33.5</v>
      </c>
      <c r="Y5127">
        <v>7.2</v>
      </c>
      <c r="Z5127">
        <v>1.3</v>
      </c>
      <c r="AA5127">
        <v>0.17</v>
      </c>
    </row>
    <row r="5128" spans="1:27">
      <c r="A5128">
        <v>2012</v>
      </c>
      <c r="B5128" t="s">
        <v>1258</v>
      </c>
      <c r="C5128" t="s">
        <v>92</v>
      </c>
      <c r="D5128" t="str">
        <f>VLOOKUP($C5128,Sheet1!$C$4:$D$34,2,FALSE)</f>
        <v>Clippers</v>
      </c>
      <c r="E5128" t="str">
        <f t="shared" si="80"/>
        <v>Clippers2012</v>
      </c>
      <c r="F5128" t="s">
        <v>960</v>
      </c>
      <c r="G5128">
        <v>31</v>
      </c>
      <c r="H5128">
        <v>56</v>
      </c>
      <c r="I5128">
        <v>13.6</v>
      </c>
      <c r="J5128">
        <v>28</v>
      </c>
      <c r="K5128">
        <v>8.9</v>
      </c>
      <c r="L5128">
        <v>0.29899999999999999</v>
      </c>
      <c r="M5128">
        <v>71</v>
      </c>
      <c r="N5128">
        <v>0.50700000000000001</v>
      </c>
      <c r="O5128">
        <v>72</v>
      </c>
      <c r="P5128">
        <v>0.47199999999999998</v>
      </c>
      <c r="Q5128">
        <v>0</v>
      </c>
      <c r="R5128">
        <v>0</v>
      </c>
      <c r="S5128">
        <v>0.504</v>
      </c>
      <c r="T5128">
        <v>1.9</v>
      </c>
      <c r="U5128">
        <v>4.8</v>
      </c>
      <c r="V5128">
        <v>21.2</v>
      </c>
      <c r="W5128">
        <v>0.3</v>
      </c>
      <c r="X5128">
        <v>3.1</v>
      </c>
      <c r="Y5128">
        <v>4.0999999999999996</v>
      </c>
      <c r="Z5128">
        <v>0.55000000000000004</v>
      </c>
      <c r="AA5128">
        <v>0.11</v>
      </c>
    </row>
    <row r="5129" spans="1:27">
      <c r="A5129">
        <v>2012</v>
      </c>
      <c r="B5129" t="s">
        <v>334</v>
      </c>
      <c r="C5129" t="s">
        <v>96</v>
      </c>
      <c r="D5129" t="str">
        <f>VLOOKUP($C5129,Sheet1!$C$4:$D$34,2,FALSE)</f>
        <v>Thunder</v>
      </c>
      <c r="E5129" t="str">
        <f t="shared" si="80"/>
        <v>Thunder2012</v>
      </c>
      <c r="F5129" t="s">
        <v>959</v>
      </c>
      <c r="G5129">
        <v>21</v>
      </c>
      <c r="H5129">
        <v>45</v>
      </c>
      <c r="I5129">
        <v>11</v>
      </c>
      <c r="J5129">
        <v>22.5</v>
      </c>
      <c r="K5129">
        <v>19</v>
      </c>
      <c r="L5129">
        <v>0.17299999999999999</v>
      </c>
      <c r="M5129">
        <v>29</v>
      </c>
      <c r="N5129">
        <v>0.86199999999999999</v>
      </c>
      <c r="O5129">
        <v>97</v>
      </c>
      <c r="P5129">
        <v>0.39200000000000002</v>
      </c>
      <c r="Q5129">
        <v>62</v>
      </c>
      <c r="R5129">
        <v>0.21</v>
      </c>
      <c r="S5129">
        <v>0.40799999999999997</v>
      </c>
      <c r="T5129">
        <v>3.1</v>
      </c>
      <c r="U5129">
        <v>1.2</v>
      </c>
      <c r="V5129">
        <v>6.1</v>
      </c>
      <c r="W5129">
        <v>1.6</v>
      </c>
      <c r="X5129">
        <v>21.6</v>
      </c>
      <c r="Y5129">
        <v>6.6</v>
      </c>
      <c r="Z5129">
        <v>0.56000000000000005</v>
      </c>
      <c r="AA5129">
        <v>0.02</v>
      </c>
    </row>
    <row r="5130" spans="1:27">
      <c r="A5130">
        <v>2012</v>
      </c>
      <c r="B5130" t="s">
        <v>1082</v>
      </c>
      <c r="C5130" t="s">
        <v>73</v>
      </c>
      <c r="D5130" t="str">
        <f>VLOOKUP($C5130,Sheet1!$C$4:$D$34,2,FALSE)</f>
        <v>Hornets</v>
      </c>
      <c r="E5130" t="str">
        <f t="shared" si="80"/>
        <v>Hornets2012</v>
      </c>
      <c r="F5130" t="s">
        <v>958</v>
      </c>
      <c r="G5130">
        <v>25</v>
      </c>
      <c r="H5130">
        <v>33</v>
      </c>
      <c r="I5130">
        <v>22.4</v>
      </c>
      <c r="J5130">
        <v>46.4</v>
      </c>
      <c r="K5130">
        <v>19.100000000000001</v>
      </c>
      <c r="L5130">
        <v>0.108</v>
      </c>
      <c r="M5130">
        <v>40</v>
      </c>
      <c r="N5130">
        <v>0.72499999999999998</v>
      </c>
      <c r="O5130">
        <v>149</v>
      </c>
      <c r="P5130">
        <v>0.49</v>
      </c>
      <c r="Q5130">
        <v>107</v>
      </c>
      <c r="R5130">
        <v>0.308</v>
      </c>
      <c r="S5130">
        <v>0.501</v>
      </c>
      <c r="T5130">
        <v>8.3000000000000007</v>
      </c>
      <c r="U5130">
        <v>2.8</v>
      </c>
      <c r="V5130">
        <v>7.2</v>
      </c>
      <c r="W5130">
        <v>1.8</v>
      </c>
      <c r="X5130">
        <v>14.8</v>
      </c>
      <c r="Y5130">
        <v>6.2</v>
      </c>
      <c r="Z5130">
        <v>0.61</v>
      </c>
      <c r="AA5130">
        <v>0.09</v>
      </c>
    </row>
    <row r="5131" spans="1:27">
      <c r="A5131">
        <v>2012</v>
      </c>
      <c r="B5131" t="s">
        <v>1427</v>
      </c>
      <c r="C5131" t="s">
        <v>75</v>
      </c>
      <c r="D5131" t="str">
        <f>VLOOKUP($C5131,Sheet1!$C$4:$D$34,2,FALSE)</f>
        <v>Bulls</v>
      </c>
      <c r="E5131" t="str">
        <f t="shared" si="80"/>
        <v>Bulls2012</v>
      </c>
      <c r="F5131" t="s">
        <v>959</v>
      </c>
      <c r="G5131">
        <v>33</v>
      </c>
      <c r="H5131">
        <v>28</v>
      </c>
      <c r="I5131">
        <v>24.7</v>
      </c>
      <c r="J5131">
        <v>50.7</v>
      </c>
      <c r="K5131">
        <v>24.7</v>
      </c>
      <c r="L5131">
        <v>0.13100000000000001</v>
      </c>
      <c r="M5131">
        <v>37</v>
      </c>
      <c r="N5131">
        <v>0.78400000000000003</v>
      </c>
      <c r="O5131">
        <v>264</v>
      </c>
      <c r="P5131">
        <v>0.46600000000000003</v>
      </c>
      <c r="Q5131">
        <v>46</v>
      </c>
      <c r="R5131">
        <v>0.37</v>
      </c>
      <c r="S5131">
        <v>0.5</v>
      </c>
      <c r="T5131">
        <v>11.6</v>
      </c>
      <c r="U5131">
        <v>2.4</v>
      </c>
      <c r="V5131">
        <v>5.3</v>
      </c>
      <c r="W5131">
        <v>3</v>
      </c>
      <c r="X5131">
        <v>21.3</v>
      </c>
      <c r="Y5131">
        <v>7.1</v>
      </c>
      <c r="Z5131">
        <v>0.43</v>
      </c>
      <c r="AA5131">
        <v>0.04</v>
      </c>
    </row>
    <row r="5132" spans="1:27">
      <c r="A5132">
        <v>2012</v>
      </c>
      <c r="B5132" t="s">
        <v>1083</v>
      </c>
      <c r="C5132" t="s">
        <v>90</v>
      </c>
      <c r="D5132" t="str">
        <f>VLOOKUP($C5132,Sheet1!$C$4:$D$34,2,FALSE)</f>
        <v>Spurs</v>
      </c>
      <c r="E5132" t="str">
        <f t="shared" si="80"/>
        <v>Spurs2012</v>
      </c>
      <c r="F5132" t="s">
        <v>958</v>
      </c>
      <c r="G5132">
        <v>31</v>
      </c>
      <c r="H5132">
        <v>41</v>
      </c>
      <c r="I5132">
        <v>28.3</v>
      </c>
      <c r="J5132">
        <v>58.3</v>
      </c>
      <c r="K5132">
        <v>14.7</v>
      </c>
      <c r="L5132">
        <v>8.5999999999999993E-2</v>
      </c>
      <c r="M5132">
        <v>50</v>
      </c>
      <c r="N5132">
        <v>0.7</v>
      </c>
      <c r="O5132">
        <v>129</v>
      </c>
      <c r="P5132">
        <v>0.40300000000000002</v>
      </c>
      <c r="Q5132">
        <v>190</v>
      </c>
      <c r="R5132">
        <v>0.42099999999999999</v>
      </c>
      <c r="S5132">
        <v>0.55600000000000005</v>
      </c>
      <c r="T5132">
        <v>9.1999999999999993</v>
      </c>
      <c r="U5132">
        <v>3.5</v>
      </c>
      <c r="V5132">
        <v>7.1</v>
      </c>
      <c r="W5132">
        <v>1.3</v>
      </c>
      <c r="X5132">
        <v>6.7</v>
      </c>
      <c r="Y5132">
        <v>4.9000000000000004</v>
      </c>
      <c r="Z5132">
        <v>0.61</v>
      </c>
      <c r="AA5132">
        <v>0.28999999999999998</v>
      </c>
    </row>
    <row r="5133" spans="1:27">
      <c r="A5133">
        <v>2012</v>
      </c>
      <c r="B5133" t="s">
        <v>1083</v>
      </c>
      <c r="C5133" t="s">
        <v>110</v>
      </c>
      <c r="D5133" t="str">
        <f>VLOOKUP($C5133,Sheet1!$C$4:$D$34,2,FALSE)</f>
        <v>Warriors</v>
      </c>
      <c r="E5133" t="str">
        <f t="shared" si="80"/>
        <v>Warriors2012</v>
      </c>
      <c r="F5133" t="s">
        <v>958</v>
      </c>
      <c r="G5133">
        <v>31</v>
      </c>
      <c r="H5133">
        <v>22</v>
      </c>
      <c r="I5133">
        <v>26.2</v>
      </c>
      <c r="J5133">
        <v>53.8</v>
      </c>
      <c r="K5133">
        <v>16.2</v>
      </c>
      <c r="L5133">
        <v>8.8999999999999996E-2</v>
      </c>
      <c r="M5133">
        <v>35</v>
      </c>
      <c r="N5133">
        <v>0.68600000000000005</v>
      </c>
      <c r="O5133">
        <v>90</v>
      </c>
      <c r="P5133">
        <v>0.42199999999999999</v>
      </c>
      <c r="Q5133">
        <v>79</v>
      </c>
      <c r="R5133">
        <v>0.41799999999999998</v>
      </c>
      <c r="S5133">
        <v>0.54</v>
      </c>
      <c r="T5133">
        <v>9</v>
      </c>
      <c r="U5133">
        <v>3.5</v>
      </c>
      <c r="V5133">
        <v>7.5</v>
      </c>
      <c r="W5133">
        <v>1.5</v>
      </c>
      <c r="X5133">
        <v>8.6999999999999993</v>
      </c>
      <c r="Y5133">
        <v>5.5</v>
      </c>
      <c r="Z5133">
        <v>0.55000000000000004</v>
      </c>
      <c r="AA5133">
        <v>0.27</v>
      </c>
    </row>
    <row r="5134" spans="1:27">
      <c r="A5134">
        <v>2012</v>
      </c>
      <c r="B5134" t="s">
        <v>546</v>
      </c>
      <c r="C5134" t="s">
        <v>99</v>
      </c>
      <c r="D5134" t="str">
        <f>VLOOKUP($C5134,Sheet1!$C$4:$D$34,2,FALSE)</f>
        <v>Timberwolves</v>
      </c>
      <c r="E5134" t="str">
        <f t="shared" si="80"/>
        <v>Timberwolves2012</v>
      </c>
      <c r="F5134" t="s">
        <v>956</v>
      </c>
      <c r="G5134">
        <v>21</v>
      </c>
      <c r="H5134">
        <v>41</v>
      </c>
      <c r="I5134">
        <v>34</v>
      </c>
      <c r="J5134">
        <v>70.2</v>
      </c>
      <c r="K5134">
        <v>18.8</v>
      </c>
      <c r="L5134">
        <v>0.222</v>
      </c>
      <c r="M5134">
        <v>157</v>
      </c>
      <c r="N5134">
        <v>0.80300000000000005</v>
      </c>
      <c r="O5134">
        <v>295</v>
      </c>
      <c r="P5134">
        <v>0.36299999999999999</v>
      </c>
      <c r="Q5134">
        <v>94</v>
      </c>
      <c r="R5134">
        <v>0.34</v>
      </c>
      <c r="S5134">
        <v>0.47599999999999998</v>
      </c>
      <c r="T5134">
        <v>10.6</v>
      </c>
      <c r="U5134">
        <v>4.2</v>
      </c>
      <c r="V5134">
        <v>6.8</v>
      </c>
      <c r="W5134">
        <v>8.1999999999999993</v>
      </c>
      <c r="X5134">
        <v>37.700000000000003</v>
      </c>
      <c r="Y5134">
        <v>8.4</v>
      </c>
      <c r="Z5134">
        <v>2.2200000000000002</v>
      </c>
      <c r="AA5134">
        <v>0.2</v>
      </c>
    </row>
    <row r="5135" spans="1:27">
      <c r="A5135">
        <v>2012</v>
      </c>
      <c r="B5135" t="s">
        <v>398</v>
      </c>
      <c r="C5135" t="s">
        <v>67</v>
      </c>
      <c r="D5135" t="str">
        <f>VLOOKUP($C5135,Sheet1!$C$4:$D$34,2,FALSE)</f>
        <v>Suns</v>
      </c>
      <c r="E5135" t="str">
        <f t="shared" si="80"/>
        <v>Suns2012</v>
      </c>
      <c r="F5135" t="s">
        <v>30</v>
      </c>
      <c r="G5135">
        <v>23</v>
      </c>
      <c r="H5135">
        <v>64</v>
      </c>
      <c r="I5135">
        <v>13.8</v>
      </c>
      <c r="J5135">
        <v>28.7</v>
      </c>
      <c r="K5135">
        <v>19.2</v>
      </c>
      <c r="L5135">
        <v>0.115</v>
      </c>
      <c r="M5135">
        <v>140</v>
      </c>
      <c r="N5135">
        <v>0.71399999999999997</v>
      </c>
      <c r="O5135">
        <v>269</v>
      </c>
      <c r="P5135">
        <v>0.46100000000000002</v>
      </c>
      <c r="Q5135">
        <v>0</v>
      </c>
      <c r="R5135">
        <v>0</v>
      </c>
      <c r="S5135">
        <v>0.52600000000000002</v>
      </c>
      <c r="T5135">
        <v>5.4</v>
      </c>
      <c r="U5135">
        <v>3.3</v>
      </c>
      <c r="V5135">
        <v>13.4</v>
      </c>
      <c r="W5135">
        <v>0.3</v>
      </c>
      <c r="X5135">
        <v>3.5</v>
      </c>
      <c r="Y5135">
        <v>5.0999999999999996</v>
      </c>
      <c r="Z5135">
        <v>0.28000000000000003</v>
      </c>
      <c r="AA5135">
        <v>0.94</v>
      </c>
    </row>
    <row r="5136" spans="1:27">
      <c r="A5136">
        <v>2012</v>
      </c>
      <c r="B5136" t="s">
        <v>1084</v>
      </c>
      <c r="C5136" t="s">
        <v>71</v>
      </c>
      <c r="D5136" t="str">
        <f>VLOOKUP($C5136,Sheet1!$C$4:$D$34,2,FALSE)</f>
        <v>Pistons</v>
      </c>
      <c r="E5136" t="str">
        <f t="shared" si="80"/>
        <v>Pistons2012</v>
      </c>
      <c r="F5136" t="s">
        <v>956</v>
      </c>
      <c r="G5136">
        <v>25</v>
      </c>
      <c r="H5136">
        <v>55</v>
      </c>
      <c r="I5136">
        <v>29.7</v>
      </c>
      <c r="J5136">
        <v>61.3</v>
      </c>
      <c r="K5136">
        <v>23.9</v>
      </c>
      <c r="L5136">
        <v>0.126</v>
      </c>
      <c r="M5136">
        <v>320</v>
      </c>
      <c r="N5136">
        <v>0.83399999999999996</v>
      </c>
      <c r="O5136">
        <v>493</v>
      </c>
      <c r="P5136">
        <v>0.45200000000000001</v>
      </c>
      <c r="Q5136">
        <v>104</v>
      </c>
      <c r="R5136">
        <v>0.317</v>
      </c>
      <c r="S5136">
        <v>0.55000000000000004</v>
      </c>
      <c r="T5136">
        <v>14.8</v>
      </c>
      <c r="U5136">
        <v>2.6</v>
      </c>
      <c r="V5136">
        <v>5.2</v>
      </c>
      <c r="W5136">
        <v>3.8</v>
      </c>
      <c r="X5136">
        <v>22.9</v>
      </c>
      <c r="Y5136">
        <v>7.1</v>
      </c>
      <c r="Z5136">
        <v>0.8</v>
      </c>
      <c r="AA5136">
        <v>0.18</v>
      </c>
    </row>
    <row r="5137" spans="1:27">
      <c r="A5137">
        <v>2012</v>
      </c>
      <c r="B5137" t="s">
        <v>1428</v>
      </c>
      <c r="C5137" t="s">
        <v>103</v>
      </c>
      <c r="D5137" t="str">
        <f>VLOOKUP($C5137,Sheet1!$C$4:$D$34,2,FALSE)</f>
        <v>Mavericks</v>
      </c>
      <c r="E5137" t="str">
        <f t="shared" si="80"/>
        <v>Mavericks2012</v>
      </c>
      <c r="F5137" t="s">
        <v>956</v>
      </c>
      <c r="G5137">
        <v>24</v>
      </c>
      <c r="H5137">
        <v>53</v>
      </c>
      <c r="I5137">
        <v>21.5</v>
      </c>
      <c r="J5137">
        <v>44.1</v>
      </c>
      <c r="K5137">
        <v>22.2</v>
      </c>
      <c r="L5137">
        <v>0.128</v>
      </c>
      <c r="M5137">
        <v>69</v>
      </c>
      <c r="N5137">
        <v>0.84099999999999997</v>
      </c>
      <c r="O5137">
        <v>313</v>
      </c>
      <c r="P5137">
        <v>0.47899999999999998</v>
      </c>
      <c r="Q5137">
        <v>132</v>
      </c>
      <c r="R5137">
        <v>0.28799999999999998</v>
      </c>
      <c r="S5137">
        <v>0.496</v>
      </c>
      <c r="T5137">
        <v>8.9</v>
      </c>
      <c r="U5137">
        <v>2.8</v>
      </c>
      <c r="V5137">
        <v>7.4</v>
      </c>
      <c r="W5137">
        <v>2.9</v>
      </c>
      <c r="X5137">
        <v>22.9</v>
      </c>
      <c r="Y5137">
        <v>7.7</v>
      </c>
      <c r="Z5137">
        <v>1.06</v>
      </c>
      <c r="AA5137">
        <v>0.53</v>
      </c>
    </row>
    <row r="5138" spans="1:27">
      <c r="A5138">
        <v>2012</v>
      </c>
      <c r="B5138" t="s">
        <v>1429</v>
      </c>
      <c r="C5138" t="s">
        <v>64</v>
      </c>
      <c r="D5138" t="str">
        <f>VLOOKUP($C5138,Sheet1!$C$4:$D$34,2,FALSE)</f>
        <v>Wizards</v>
      </c>
      <c r="E5138" t="str">
        <f t="shared" si="80"/>
        <v>Wizards2012</v>
      </c>
      <c r="F5138" t="s">
        <v>959</v>
      </c>
      <c r="G5138">
        <v>31</v>
      </c>
      <c r="H5138">
        <v>52</v>
      </c>
      <c r="I5138">
        <v>13.2</v>
      </c>
      <c r="J5138">
        <v>27.4</v>
      </c>
      <c r="K5138">
        <v>19.7</v>
      </c>
      <c r="L5138">
        <v>0.106</v>
      </c>
      <c r="M5138">
        <v>27</v>
      </c>
      <c r="N5138">
        <v>0.77800000000000002</v>
      </c>
      <c r="O5138">
        <v>104</v>
      </c>
      <c r="P5138">
        <v>0.42299999999999999</v>
      </c>
      <c r="Q5138">
        <v>154</v>
      </c>
      <c r="R5138">
        <v>0.38300000000000001</v>
      </c>
      <c r="S5138">
        <v>0.53</v>
      </c>
      <c r="T5138">
        <v>5.5</v>
      </c>
      <c r="U5138">
        <v>1.3</v>
      </c>
      <c r="V5138">
        <v>5.7</v>
      </c>
      <c r="W5138">
        <v>0.9</v>
      </c>
      <c r="X5138">
        <v>11.2</v>
      </c>
      <c r="Y5138">
        <v>5.6</v>
      </c>
      <c r="Z5138">
        <v>0.25</v>
      </c>
      <c r="AA5138">
        <v>0.1</v>
      </c>
    </row>
    <row r="5139" spans="1:27">
      <c r="A5139">
        <v>2012</v>
      </c>
      <c r="B5139" t="s">
        <v>1288</v>
      </c>
      <c r="C5139" t="s">
        <v>75</v>
      </c>
      <c r="D5139" t="str">
        <f>VLOOKUP($C5139,Sheet1!$C$4:$D$34,2,FALSE)</f>
        <v>Bulls</v>
      </c>
      <c r="E5139" t="str">
        <f t="shared" si="80"/>
        <v>Bulls2012</v>
      </c>
      <c r="F5139" t="s">
        <v>959</v>
      </c>
      <c r="G5139">
        <v>26</v>
      </c>
      <c r="H5139">
        <v>66</v>
      </c>
      <c r="I5139">
        <v>24.6</v>
      </c>
      <c r="J5139">
        <v>50.9</v>
      </c>
      <c r="K5139">
        <v>15.4</v>
      </c>
      <c r="L5139">
        <v>0.108</v>
      </c>
      <c r="M5139">
        <v>100</v>
      </c>
      <c r="N5139">
        <v>0.56000000000000005</v>
      </c>
      <c r="O5139">
        <v>376</v>
      </c>
      <c r="P5139">
        <v>0.45500000000000002</v>
      </c>
      <c r="Q5139">
        <v>69</v>
      </c>
      <c r="R5139">
        <v>0.27500000000000002</v>
      </c>
      <c r="S5139">
        <v>0.46500000000000002</v>
      </c>
      <c r="T5139">
        <v>6.9</v>
      </c>
      <c r="U5139">
        <v>3.5</v>
      </c>
      <c r="V5139">
        <v>7.9</v>
      </c>
      <c r="W5139">
        <v>2.1</v>
      </c>
      <c r="X5139">
        <v>12.9</v>
      </c>
      <c r="Y5139">
        <v>6</v>
      </c>
      <c r="Z5139">
        <v>1.08</v>
      </c>
      <c r="AA5139">
        <v>0.32</v>
      </c>
    </row>
    <row r="5140" spans="1:27">
      <c r="A5140">
        <v>2012</v>
      </c>
      <c r="B5140" t="s">
        <v>1086</v>
      </c>
      <c r="C5140" t="s">
        <v>67</v>
      </c>
      <c r="D5140" t="str">
        <f>VLOOKUP($C5140,Sheet1!$C$4:$D$34,2,FALSE)</f>
        <v>Suns</v>
      </c>
      <c r="E5140" t="str">
        <f t="shared" si="80"/>
        <v>Suns2012</v>
      </c>
      <c r="F5140" t="s">
        <v>956</v>
      </c>
      <c r="G5140">
        <v>28</v>
      </c>
      <c r="H5140">
        <v>36</v>
      </c>
      <c r="I5140">
        <v>14.2</v>
      </c>
      <c r="J5140">
        <v>29.5</v>
      </c>
      <c r="K5140">
        <v>16.600000000000001</v>
      </c>
      <c r="L5140">
        <v>0.246</v>
      </c>
      <c r="M5140">
        <v>25</v>
      </c>
      <c r="N5140">
        <v>0.8</v>
      </c>
      <c r="O5140">
        <v>86</v>
      </c>
      <c r="P5140">
        <v>0.41899999999999998</v>
      </c>
      <c r="Q5140">
        <v>44</v>
      </c>
      <c r="R5140">
        <v>0.29499999999999998</v>
      </c>
      <c r="S5140">
        <v>0.46500000000000002</v>
      </c>
      <c r="T5140">
        <v>3.6</v>
      </c>
      <c r="U5140">
        <v>1.6</v>
      </c>
      <c r="V5140">
        <v>6.2</v>
      </c>
      <c r="W5140">
        <v>1.9</v>
      </c>
      <c r="X5140">
        <v>19</v>
      </c>
      <c r="Y5140">
        <v>6.3</v>
      </c>
      <c r="Z5140">
        <v>0.94</v>
      </c>
      <c r="AA5140">
        <v>0.08</v>
      </c>
    </row>
    <row r="5141" spans="1:27">
      <c r="A5141">
        <v>2012</v>
      </c>
      <c r="B5141" t="s">
        <v>1261</v>
      </c>
      <c r="C5141" t="s">
        <v>32</v>
      </c>
      <c r="D5141" t="str">
        <f>VLOOKUP($C5141,Sheet1!$C$4:$D$34,2,FALSE)</f>
        <v>Heat</v>
      </c>
      <c r="E5141" t="str">
        <f t="shared" si="80"/>
        <v>Heat2012</v>
      </c>
      <c r="F5141" t="s">
        <v>30</v>
      </c>
      <c r="G5141">
        <v>29</v>
      </c>
      <c r="H5141">
        <v>13</v>
      </c>
      <c r="I5141">
        <v>16.8</v>
      </c>
      <c r="J5141">
        <v>32.799999999999997</v>
      </c>
      <c r="K5141">
        <v>10.1</v>
      </c>
      <c r="L5141">
        <v>0.16800000000000001</v>
      </c>
      <c r="M5141">
        <v>22</v>
      </c>
      <c r="N5141">
        <v>0.59099999999999997</v>
      </c>
      <c r="O5141">
        <v>29</v>
      </c>
      <c r="P5141">
        <v>0.55200000000000005</v>
      </c>
      <c r="Q5141">
        <v>1</v>
      </c>
      <c r="R5141">
        <v>0</v>
      </c>
      <c r="S5141">
        <v>0.56699999999999995</v>
      </c>
      <c r="T5141">
        <v>3.5</v>
      </c>
      <c r="U5141">
        <v>4.5</v>
      </c>
      <c r="V5141">
        <v>15.9</v>
      </c>
      <c r="W5141">
        <v>0.4</v>
      </c>
      <c r="X5141">
        <v>3.3</v>
      </c>
      <c r="Y5141">
        <v>4.4000000000000004</v>
      </c>
      <c r="Z5141">
        <v>0.62</v>
      </c>
      <c r="AA5141">
        <v>1.08</v>
      </c>
    </row>
    <row r="5142" spans="1:27">
      <c r="A5142">
        <v>2012</v>
      </c>
      <c r="B5142" t="s">
        <v>1087</v>
      </c>
      <c r="C5142" t="s">
        <v>49</v>
      </c>
      <c r="D5142" t="str">
        <f>VLOOKUP($C5142,Sheet1!$C$4:$D$34,2,FALSE)</f>
        <v>Pacers</v>
      </c>
      <c r="E5142" t="str">
        <f t="shared" si="80"/>
        <v>Pacers2012</v>
      </c>
      <c r="F5142" t="s">
        <v>30</v>
      </c>
      <c r="G5142">
        <v>25</v>
      </c>
      <c r="H5142">
        <v>65</v>
      </c>
      <c r="I5142">
        <v>29.6</v>
      </c>
      <c r="J5142">
        <v>61.1</v>
      </c>
      <c r="K5142">
        <v>21.2</v>
      </c>
      <c r="L5142">
        <v>0.14199999999999999</v>
      </c>
      <c r="M5142">
        <v>239</v>
      </c>
      <c r="N5142">
        <v>0.71099999999999997</v>
      </c>
      <c r="O5142">
        <v>667</v>
      </c>
      <c r="P5142">
        <v>0.498</v>
      </c>
      <c r="Q5142">
        <v>1</v>
      </c>
      <c r="R5142">
        <v>0</v>
      </c>
      <c r="S5142">
        <v>0.53900000000000003</v>
      </c>
      <c r="T5142">
        <v>12.8</v>
      </c>
      <c r="U5142">
        <v>8.8000000000000007</v>
      </c>
      <c r="V5142">
        <v>16.7</v>
      </c>
      <c r="W5142">
        <v>1.7</v>
      </c>
      <c r="X5142">
        <v>10</v>
      </c>
      <c r="Y5142">
        <v>7.8</v>
      </c>
      <c r="Z5142">
        <v>0.51</v>
      </c>
      <c r="AA5142">
        <v>1.98</v>
      </c>
    </row>
    <row r="5143" spans="1:27">
      <c r="A5143">
        <v>2012</v>
      </c>
      <c r="B5143" t="s">
        <v>1430</v>
      </c>
      <c r="C5143" t="s">
        <v>96</v>
      </c>
      <c r="D5143" t="str">
        <f>VLOOKUP($C5143,Sheet1!$C$4:$D$34,2,FALSE)</f>
        <v>Thunder</v>
      </c>
      <c r="E5143" t="str">
        <f t="shared" si="80"/>
        <v>Thunder2012</v>
      </c>
      <c r="F5143" t="s">
        <v>956</v>
      </c>
      <c r="G5143">
        <v>30</v>
      </c>
      <c r="H5143">
        <v>34</v>
      </c>
      <c r="I5143">
        <v>10.199999999999999</v>
      </c>
      <c r="J5143">
        <v>20.9</v>
      </c>
      <c r="K5143">
        <v>11.1</v>
      </c>
      <c r="L5143">
        <v>0.105</v>
      </c>
      <c r="M5143">
        <v>8</v>
      </c>
      <c r="N5143">
        <v>0.125</v>
      </c>
      <c r="O5143">
        <v>20</v>
      </c>
      <c r="P5143">
        <v>0.4</v>
      </c>
      <c r="Q5143">
        <v>53</v>
      </c>
      <c r="R5143">
        <v>0.34</v>
      </c>
      <c r="S5143">
        <v>0.46400000000000002</v>
      </c>
      <c r="T5143">
        <v>2.1</v>
      </c>
      <c r="U5143">
        <v>0.7</v>
      </c>
      <c r="V5143">
        <v>3.9</v>
      </c>
      <c r="W5143">
        <v>0.3</v>
      </c>
      <c r="X5143">
        <v>4.0999999999999996</v>
      </c>
      <c r="Y5143">
        <v>3</v>
      </c>
      <c r="Z5143">
        <v>0.41</v>
      </c>
      <c r="AA5143">
        <v>0</v>
      </c>
    </row>
    <row r="5144" spans="1:27">
      <c r="A5144">
        <v>2012</v>
      </c>
      <c r="B5144" t="s">
        <v>1431</v>
      </c>
      <c r="C5144" t="s">
        <v>85</v>
      </c>
      <c r="D5144" t="str">
        <f>VLOOKUP($C5144,Sheet1!$C$4:$D$34,2,FALSE)</f>
        <v>Nuggets</v>
      </c>
      <c r="E5144" t="str">
        <f t="shared" si="80"/>
        <v>Nuggets2012</v>
      </c>
      <c r="F5144" t="s">
        <v>959</v>
      </c>
      <c r="G5144">
        <v>26</v>
      </c>
      <c r="H5144">
        <v>31</v>
      </c>
      <c r="I5144">
        <v>22.7</v>
      </c>
      <c r="J5144">
        <v>46.1</v>
      </c>
      <c r="K5144">
        <v>18</v>
      </c>
      <c r="L5144">
        <v>0.14099999999999999</v>
      </c>
      <c r="M5144">
        <v>43</v>
      </c>
      <c r="N5144">
        <v>0.69799999999999995</v>
      </c>
      <c r="O5144">
        <v>103</v>
      </c>
      <c r="P5144">
        <v>0.57299999999999995</v>
      </c>
      <c r="Q5144">
        <v>122</v>
      </c>
      <c r="R5144">
        <v>0.32800000000000001</v>
      </c>
      <c r="S5144">
        <v>0.54900000000000004</v>
      </c>
      <c r="T5144">
        <v>8.6</v>
      </c>
      <c r="U5144">
        <v>2.1</v>
      </c>
      <c r="V5144">
        <v>5.4</v>
      </c>
      <c r="W5144">
        <v>2.4</v>
      </c>
      <c r="X5144">
        <v>16.100000000000001</v>
      </c>
      <c r="Y5144">
        <v>6.2</v>
      </c>
      <c r="Z5144">
        <v>1</v>
      </c>
      <c r="AA5144">
        <v>0.1</v>
      </c>
    </row>
    <row r="5145" spans="1:27">
      <c r="A5145">
        <v>2012</v>
      </c>
      <c r="B5145" t="s">
        <v>249</v>
      </c>
      <c r="C5145" t="s">
        <v>29</v>
      </c>
      <c r="D5145" t="str">
        <f>VLOOKUP($C5145,Sheet1!$C$4:$D$34,2,FALSE)</f>
        <v>Grizzlies</v>
      </c>
      <c r="E5145" t="str">
        <f t="shared" si="80"/>
        <v>Grizzlies2012</v>
      </c>
      <c r="F5145" t="s">
        <v>958</v>
      </c>
      <c r="G5145">
        <v>25</v>
      </c>
      <c r="H5145">
        <v>65</v>
      </c>
      <c r="I5145">
        <v>37.1</v>
      </c>
      <c r="J5145">
        <v>76.7</v>
      </c>
      <c r="K5145">
        <v>25.3</v>
      </c>
      <c r="L5145">
        <v>0.12</v>
      </c>
      <c r="M5145">
        <v>263</v>
      </c>
      <c r="N5145">
        <v>0.79100000000000004</v>
      </c>
      <c r="O5145">
        <v>894</v>
      </c>
      <c r="P5145">
        <v>0.48199999999999998</v>
      </c>
      <c r="Q5145">
        <v>173</v>
      </c>
      <c r="R5145">
        <v>0.312</v>
      </c>
      <c r="S5145">
        <v>0.52100000000000002</v>
      </c>
      <c r="T5145">
        <v>19</v>
      </c>
      <c r="U5145">
        <v>6.4</v>
      </c>
      <c r="V5145">
        <v>10.1</v>
      </c>
      <c r="W5145">
        <v>2.2999999999999998</v>
      </c>
      <c r="X5145">
        <v>10.9</v>
      </c>
      <c r="Y5145">
        <v>7.1</v>
      </c>
      <c r="Z5145">
        <v>1.46</v>
      </c>
      <c r="AA5145">
        <v>0.85</v>
      </c>
    </row>
    <row r="5146" spans="1:27">
      <c r="A5146">
        <v>2012</v>
      </c>
      <c r="B5146" t="s">
        <v>637</v>
      </c>
      <c r="C5146" t="s">
        <v>96</v>
      </c>
      <c r="D5146" t="str">
        <f>VLOOKUP($C5146,Sheet1!$C$4:$D$34,2,FALSE)</f>
        <v>Thunder</v>
      </c>
      <c r="E5146" t="str">
        <f t="shared" si="80"/>
        <v>Thunder2012</v>
      </c>
      <c r="F5146" t="s">
        <v>956</v>
      </c>
      <c r="G5146">
        <v>23</v>
      </c>
      <c r="H5146">
        <v>66</v>
      </c>
      <c r="I5146">
        <v>35.1</v>
      </c>
      <c r="J5146">
        <v>72.5</v>
      </c>
      <c r="K5146">
        <v>32.9</v>
      </c>
      <c r="L5146">
        <v>0.14199999999999999</v>
      </c>
      <c r="M5146">
        <v>413</v>
      </c>
      <c r="N5146">
        <v>0.82299999999999995</v>
      </c>
      <c r="O5146">
        <v>1070</v>
      </c>
      <c r="P5146">
        <v>0.48199999999999998</v>
      </c>
      <c r="Q5146">
        <v>195</v>
      </c>
      <c r="R5146">
        <v>0.318</v>
      </c>
      <c r="S5146">
        <v>0.53800000000000003</v>
      </c>
      <c r="T5146">
        <v>23.6</v>
      </c>
      <c r="U5146">
        <v>4.5999999999999996</v>
      </c>
      <c r="V5146">
        <v>7.4</v>
      </c>
      <c r="W5146">
        <v>5.5</v>
      </c>
      <c r="X5146">
        <v>30.1</v>
      </c>
      <c r="Y5146">
        <v>9.6</v>
      </c>
      <c r="Z5146">
        <v>1.7</v>
      </c>
      <c r="AA5146">
        <v>0.3</v>
      </c>
    </row>
    <row r="5147" spans="1:27">
      <c r="A5147">
        <v>2012</v>
      </c>
      <c r="B5147" t="s">
        <v>763</v>
      </c>
      <c r="C5147" t="s">
        <v>56</v>
      </c>
      <c r="D5147" t="str">
        <f>VLOOKUP($C5147,Sheet1!$C$4:$D$34,2,FALSE)</f>
        <v>Magic</v>
      </c>
      <c r="E5147" t="str">
        <f t="shared" si="80"/>
        <v>Magic2012</v>
      </c>
      <c r="F5147" t="s">
        <v>960</v>
      </c>
      <c r="G5147">
        <v>23</v>
      </c>
      <c r="H5147">
        <v>61</v>
      </c>
      <c r="I5147">
        <v>32</v>
      </c>
      <c r="J5147">
        <v>66.099999999999994</v>
      </c>
      <c r="K5147">
        <v>21.4</v>
      </c>
      <c r="L5147">
        <v>6.4000000000000001E-2</v>
      </c>
      <c r="M5147">
        <v>171</v>
      </c>
      <c r="N5147">
        <v>0.877</v>
      </c>
      <c r="O5147">
        <v>335</v>
      </c>
      <c r="P5147">
        <v>0.496</v>
      </c>
      <c r="Q5147">
        <v>422</v>
      </c>
      <c r="R5147">
        <v>0.39300000000000002</v>
      </c>
      <c r="S5147">
        <v>0.58899999999999997</v>
      </c>
      <c r="T5147">
        <v>16.100000000000001</v>
      </c>
      <c r="U5147">
        <v>7.7</v>
      </c>
      <c r="V5147">
        <v>13.9</v>
      </c>
      <c r="W5147">
        <v>0.9</v>
      </c>
      <c r="X5147">
        <v>5.0999999999999996</v>
      </c>
      <c r="Y5147">
        <v>6</v>
      </c>
      <c r="Z5147">
        <v>0.82</v>
      </c>
      <c r="AA5147">
        <v>0.43</v>
      </c>
    </row>
    <row r="5148" spans="1:27">
      <c r="A5148">
        <v>2012</v>
      </c>
      <c r="B5148" t="s">
        <v>1302</v>
      </c>
      <c r="C5148" t="s">
        <v>92</v>
      </c>
      <c r="D5148" t="str">
        <f>VLOOKUP($C5148,Sheet1!$C$4:$D$34,2,FALSE)</f>
        <v>Clippers</v>
      </c>
      <c r="E5148" t="str">
        <f t="shared" si="80"/>
        <v>Clippers2012</v>
      </c>
      <c r="F5148" t="s">
        <v>960</v>
      </c>
      <c r="G5148">
        <v>29</v>
      </c>
      <c r="H5148">
        <v>32</v>
      </c>
      <c r="I5148">
        <v>13.1</v>
      </c>
      <c r="J5148">
        <v>26.9</v>
      </c>
      <c r="K5148">
        <v>12.6</v>
      </c>
      <c r="L5148">
        <v>0.13100000000000001</v>
      </c>
      <c r="M5148">
        <v>11</v>
      </c>
      <c r="N5148">
        <v>0.72699999999999998</v>
      </c>
      <c r="O5148">
        <v>66</v>
      </c>
      <c r="P5148">
        <v>0.40899999999999997</v>
      </c>
      <c r="Q5148">
        <v>29</v>
      </c>
      <c r="R5148">
        <v>0.13800000000000001</v>
      </c>
      <c r="S5148">
        <v>0.371</v>
      </c>
      <c r="T5148">
        <v>2.2999999999999998</v>
      </c>
      <c r="U5148">
        <v>1.9</v>
      </c>
      <c r="V5148">
        <v>8.6999999999999993</v>
      </c>
      <c r="W5148">
        <v>0.4</v>
      </c>
      <c r="X5148">
        <v>4.0999999999999996</v>
      </c>
      <c r="Y5148">
        <v>3.7</v>
      </c>
      <c r="Z5148">
        <v>0.5</v>
      </c>
      <c r="AA5148">
        <v>0</v>
      </c>
    </row>
    <row r="5149" spans="1:27">
      <c r="A5149">
        <v>2012</v>
      </c>
      <c r="B5149" t="s">
        <v>1182</v>
      </c>
      <c r="C5149" t="s">
        <v>45</v>
      </c>
      <c r="D5149" t="str">
        <f>VLOOKUP($C5149,Sheet1!$C$4:$D$34,2,FALSE)</f>
        <v>Cavaliers</v>
      </c>
      <c r="E5149" t="str">
        <f t="shared" si="80"/>
        <v>Cavaliers2012</v>
      </c>
      <c r="F5149" t="s">
        <v>960</v>
      </c>
      <c r="G5149">
        <v>27</v>
      </c>
      <c r="H5149">
        <v>24</v>
      </c>
      <c r="I5149">
        <v>14.9</v>
      </c>
      <c r="J5149">
        <v>30.4</v>
      </c>
      <c r="K5149">
        <v>13.1</v>
      </c>
      <c r="L5149">
        <v>0.23</v>
      </c>
      <c r="M5149">
        <v>55</v>
      </c>
      <c r="N5149">
        <v>0.6</v>
      </c>
      <c r="O5149">
        <v>56</v>
      </c>
      <c r="P5149">
        <v>0.5</v>
      </c>
      <c r="Q5149">
        <v>0</v>
      </c>
      <c r="R5149">
        <v>0</v>
      </c>
      <c r="S5149">
        <v>0.55500000000000005</v>
      </c>
      <c r="T5149">
        <v>3.7</v>
      </c>
      <c r="U5149">
        <v>2.2999999999999998</v>
      </c>
      <c r="V5149">
        <v>8.9</v>
      </c>
      <c r="W5149">
        <v>0.3</v>
      </c>
      <c r="X5149">
        <v>2.7</v>
      </c>
      <c r="Y5149">
        <v>3.7</v>
      </c>
      <c r="Z5149">
        <v>0.17</v>
      </c>
      <c r="AA5149">
        <v>0.5</v>
      </c>
    </row>
    <row r="5150" spans="1:27">
      <c r="A5150">
        <v>2012</v>
      </c>
      <c r="B5150" t="s">
        <v>1182</v>
      </c>
      <c r="C5150" t="s">
        <v>138</v>
      </c>
      <c r="D5150" t="str">
        <f>VLOOKUP($C5150,Sheet1!$C$4:$D$34,2,FALSE)</f>
        <v>Celtics</v>
      </c>
      <c r="E5150" t="str">
        <f t="shared" si="80"/>
        <v>Celtics2012</v>
      </c>
      <c r="F5150" t="s">
        <v>960</v>
      </c>
      <c r="G5150">
        <v>27</v>
      </c>
      <c r="H5150">
        <v>15</v>
      </c>
      <c r="I5150">
        <v>10.5</v>
      </c>
      <c r="J5150">
        <v>21.3</v>
      </c>
      <c r="K5150">
        <v>14.6</v>
      </c>
      <c r="L5150">
        <v>0.23</v>
      </c>
      <c r="M5150">
        <v>20</v>
      </c>
      <c r="N5150">
        <v>0.3</v>
      </c>
      <c r="O5150">
        <v>28</v>
      </c>
      <c r="P5150">
        <v>0.64300000000000002</v>
      </c>
      <c r="Q5150">
        <v>0</v>
      </c>
      <c r="R5150">
        <v>0</v>
      </c>
      <c r="S5150">
        <v>0.57099999999999995</v>
      </c>
      <c r="T5150">
        <v>2.8</v>
      </c>
      <c r="U5150">
        <v>1.7</v>
      </c>
      <c r="V5150">
        <v>9.6999999999999993</v>
      </c>
      <c r="W5150">
        <v>0.2</v>
      </c>
      <c r="X5150">
        <v>3.1</v>
      </c>
      <c r="Y5150">
        <v>3.7</v>
      </c>
      <c r="Z5150">
        <v>7.0000000000000007E-2</v>
      </c>
      <c r="AA5150">
        <v>0.33</v>
      </c>
    </row>
    <row r="5151" spans="1:27">
      <c r="A5151">
        <v>2012</v>
      </c>
      <c r="B5151" t="s">
        <v>1432</v>
      </c>
      <c r="C5151" t="s">
        <v>29</v>
      </c>
      <c r="D5151" t="str">
        <f>VLOOKUP($C5151,Sheet1!$C$4:$D$34,2,FALSE)</f>
        <v>Grizzlies</v>
      </c>
      <c r="E5151" t="str">
        <f t="shared" si="80"/>
        <v>Grizzlies2012</v>
      </c>
      <c r="F5151" t="s">
        <v>959</v>
      </c>
      <c r="G5151">
        <v>26</v>
      </c>
      <c r="H5151">
        <v>21</v>
      </c>
      <c r="I5151">
        <v>11.2</v>
      </c>
      <c r="J5151">
        <v>22.9</v>
      </c>
      <c r="K5151">
        <v>18.7</v>
      </c>
      <c r="L5151">
        <v>9.2999999999999999E-2</v>
      </c>
      <c r="M5151">
        <v>12</v>
      </c>
      <c r="N5151">
        <v>0.83299999999999996</v>
      </c>
      <c r="O5151">
        <v>74</v>
      </c>
      <c r="P5151">
        <v>0.432</v>
      </c>
      <c r="Q5151">
        <v>9</v>
      </c>
      <c r="R5151">
        <v>0</v>
      </c>
      <c r="S5151">
        <v>0.41899999999999998</v>
      </c>
      <c r="T5151">
        <v>3.5</v>
      </c>
      <c r="U5151">
        <v>2</v>
      </c>
      <c r="V5151">
        <v>10.199999999999999</v>
      </c>
      <c r="W5151">
        <v>0.4</v>
      </c>
      <c r="X5151">
        <v>6.1</v>
      </c>
      <c r="Y5151">
        <v>5</v>
      </c>
      <c r="Z5151">
        <v>0.52</v>
      </c>
      <c r="AA5151">
        <v>0.1</v>
      </c>
    </row>
    <row r="5152" spans="1:27">
      <c r="A5152">
        <v>2012</v>
      </c>
      <c r="B5152" t="s">
        <v>1433</v>
      </c>
      <c r="C5152" t="s">
        <v>45</v>
      </c>
      <c r="D5152" t="str">
        <f>VLOOKUP($C5152,Sheet1!$C$4:$D$34,2,FALSE)</f>
        <v>Cavaliers</v>
      </c>
      <c r="E5152" t="str">
        <f t="shared" si="80"/>
        <v>Cavaliers2012</v>
      </c>
      <c r="F5152" t="s">
        <v>960</v>
      </c>
      <c r="G5152">
        <v>22</v>
      </c>
      <c r="H5152">
        <v>54</v>
      </c>
      <c r="I5152">
        <v>15.1</v>
      </c>
      <c r="J5152">
        <v>31.2</v>
      </c>
      <c r="K5152">
        <v>18.7</v>
      </c>
      <c r="L5152">
        <v>0.16500000000000001</v>
      </c>
      <c r="M5152">
        <v>117</v>
      </c>
      <c r="N5152">
        <v>0.70099999999999996</v>
      </c>
      <c r="O5152">
        <v>231</v>
      </c>
      <c r="P5152">
        <v>0.45500000000000002</v>
      </c>
      <c r="Q5152">
        <v>0</v>
      </c>
      <c r="R5152">
        <v>0</v>
      </c>
      <c r="S5152">
        <v>0.51700000000000002</v>
      </c>
      <c r="T5152">
        <v>5.4</v>
      </c>
      <c r="U5152">
        <v>3.4</v>
      </c>
      <c r="V5152">
        <v>12.6</v>
      </c>
      <c r="W5152">
        <v>0.4</v>
      </c>
      <c r="X5152">
        <v>4.2</v>
      </c>
      <c r="Y5152">
        <v>5.0999999999999996</v>
      </c>
      <c r="Z5152">
        <v>0.37</v>
      </c>
      <c r="AA5152">
        <v>0.37</v>
      </c>
    </row>
    <row r="5153" spans="1:27">
      <c r="A5153">
        <v>2012</v>
      </c>
      <c r="B5153" t="s">
        <v>1263</v>
      </c>
      <c r="C5153" t="s">
        <v>62</v>
      </c>
      <c r="D5153" t="str">
        <f>VLOOKUP($C5153,Sheet1!$C$4:$D$34,2,FALSE)</f>
        <v>Rockets</v>
      </c>
      <c r="E5153" t="str">
        <f t="shared" si="80"/>
        <v>Rockets2012</v>
      </c>
      <c r="F5153" t="s">
        <v>30</v>
      </c>
      <c r="G5153">
        <v>30</v>
      </c>
      <c r="H5153">
        <v>65</v>
      </c>
      <c r="I5153">
        <v>22</v>
      </c>
      <c r="J5153">
        <v>45.3</v>
      </c>
      <c r="K5153">
        <v>16.7</v>
      </c>
      <c r="L5153">
        <v>0.156</v>
      </c>
      <c r="M5153">
        <v>113</v>
      </c>
      <c r="N5153">
        <v>0.79600000000000004</v>
      </c>
      <c r="O5153">
        <v>394</v>
      </c>
      <c r="P5153">
        <v>0.50800000000000001</v>
      </c>
      <c r="Q5153">
        <v>1</v>
      </c>
      <c r="R5153">
        <v>0</v>
      </c>
      <c r="S5153">
        <v>0.55100000000000005</v>
      </c>
      <c r="T5153">
        <v>7.5</v>
      </c>
      <c r="U5153">
        <v>7</v>
      </c>
      <c r="V5153">
        <v>18.5</v>
      </c>
      <c r="W5153">
        <v>0.5</v>
      </c>
      <c r="X5153">
        <v>3.6</v>
      </c>
      <c r="Y5153">
        <v>5.4</v>
      </c>
      <c r="Z5153">
        <v>0.56999999999999995</v>
      </c>
      <c r="AA5153">
        <v>1.71</v>
      </c>
    </row>
    <row r="5154" spans="1:27">
      <c r="A5154">
        <v>2012</v>
      </c>
      <c r="B5154" t="s">
        <v>1434</v>
      </c>
      <c r="C5154" t="s">
        <v>138</v>
      </c>
      <c r="D5154" t="str">
        <f>VLOOKUP($C5154,Sheet1!$C$4:$D$34,2,FALSE)</f>
        <v>Celtics</v>
      </c>
      <c r="E5154" t="str">
        <f t="shared" si="80"/>
        <v>Celtics2012</v>
      </c>
      <c r="F5154" t="s">
        <v>958</v>
      </c>
      <c r="G5154">
        <v>28</v>
      </c>
      <c r="H5154">
        <v>45</v>
      </c>
      <c r="I5154">
        <v>11.5</v>
      </c>
      <c r="J5154">
        <v>23.8</v>
      </c>
      <c r="K5154">
        <v>14</v>
      </c>
      <c r="L5154">
        <v>0.13200000000000001</v>
      </c>
      <c r="M5154">
        <v>8</v>
      </c>
      <c r="N5154">
        <v>0.375</v>
      </c>
      <c r="O5154">
        <v>70</v>
      </c>
      <c r="P5154">
        <v>0.47099999999999997</v>
      </c>
      <c r="Q5154">
        <v>58</v>
      </c>
      <c r="R5154">
        <v>0.29299999999999998</v>
      </c>
      <c r="S5154">
        <v>0.45600000000000002</v>
      </c>
      <c r="T5154">
        <v>2.7</v>
      </c>
      <c r="U5154">
        <v>1.6</v>
      </c>
      <c r="V5154">
        <v>8.1999999999999993</v>
      </c>
      <c r="W5154">
        <v>0.4</v>
      </c>
      <c r="X5154">
        <v>5.4</v>
      </c>
      <c r="Y5154">
        <v>4.2</v>
      </c>
      <c r="Z5154">
        <v>0.44</v>
      </c>
      <c r="AA5154">
        <v>0.33</v>
      </c>
    </row>
    <row r="5155" spans="1:27">
      <c r="A5155">
        <v>2012</v>
      </c>
      <c r="B5155" t="s">
        <v>1264</v>
      </c>
      <c r="C5155" t="s">
        <v>67</v>
      </c>
      <c r="D5155" t="str">
        <f>VLOOKUP($C5155,Sheet1!$C$4:$D$34,2,FALSE)</f>
        <v>Suns</v>
      </c>
      <c r="E5155" t="str">
        <f t="shared" si="80"/>
        <v>Suns2012</v>
      </c>
      <c r="F5155" t="s">
        <v>956</v>
      </c>
      <c r="G5155">
        <v>26</v>
      </c>
      <c r="H5155">
        <v>60</v>
      </c>
      <c r="I5155">
        <v>14.7</v>
      </c>
      <c r="J5155">
        <v>30.7</v>
      </c>
      <c r="K5155">
        <v>22.6</v>
      </c>
      <c r="L5155">
        <v>0.155</v>
      </c>
      <c r="M5155">
        <v>67</v>
      </c>
      <c r="N5155">
        <v>0.79100000000000004</v>
      </c>
      <c r="O5155">
        <v>237</v>
      </c>
      <c r="P5155">
        <v>0.45600000000000002</v>
      </c>
      <c r="Q5155">
        <v>105</v>
      </c>
      <c r="R5155">
        <v>0.314</v>
      </c>
      <c r="S5155">
        <v>0.495</v>
      </c>
      <c r="T5155">
        <v>6.1</v>
      </c>
      <c r="U5155">
        <v>1.5</v>
      </c>
      <c r="V5155">
        <v>5.9</v>
      </c>
      <c r="W5155">
        <v>2.2999999999999998</v>
      </c>
      <c r="X5155">
        <v>24.9</v>
      </c>
      <c r="Y5155">
        <v>7.5</v>
      </c>
      <c r="Z5155">
        <v>0.68</v>
      </c>
      <c r="AA5155">
        <v>0.2</v>
      </c>
    </row>
    <row r="5156" spans="1:27">
      <c r="A5156">
        <v>2012</v>
      </c>
      <c r="B5156" t="s">
        <v>1435</v>
      </c>
      <c r="C5156" t="s">
        <v>45</v>
      </c>
      <c r="D5156" t="str">
        <f>VLOOKUP($C5156,Sheet1!$C$4:$D$34,2,FALSE)</f>
        <v>Cavaliers</v>
      </c>
      <c r="E5156" t="str">
        <f t="shared" si="80"/>
        <v>Cavaliers2012</v>
      </c>
      <c r="F5156" t="s">
        <v>30</v>
      </c>
      <c r="G5156">
        <v>25</v>
      </c>
      <c r="H5156">
        <v>28</v>
      </c>
      <c r="I5156">
        <v>11.7</v>
      </c>
      <c r="J5156">
        <v>23.9</v>
      </c>
      <c r="K5156">
        <v>14.8</v>
      </c>
      <c r="L5156">
        <v>0.14799999999999999</v>
      </c>
      <c r="M5156">
        <v>41</v>
      </c>
      <c r="N5156">
        <v>0.51200000000000001</v>
      </c>
      <c r="O5156">
        <v>74</v>
      </c>
      <c r="P5156">
        <v>0.52700000000000002</v>
      </c>
      <c r="Q5156">
        <v>0</v>
      </c>
      <c r="R5156">
        <v>0</v>
      </c>
      <c r="S5156">
        <v>0.53800000000000003</v>
      </c>
      <c r="T5156">
        <v>3.5</v>
      </c>
      <c r="U5156">
        <v>2.6</v>
      </c>
      <c r="V5156">
        <v>12.5</v>
      </c>
      <c r="W5156">
        <v>0.3</v>
      </c>
      <c r="X5156">
        <v>4.7</v>
      </c>
      <c r="Y5156">
        <v>4.8</v>
      </c>
      <c r="Z5156">
        <v>0.36</v>
      </c>
      <c r="AA5156">
        <v>0.18</v>
      </c>
    </row>
    <row r="5157" spans="1:27">
      <c r="A5157">
        <v>2012</v>
      </c>
      <c r="B5157" t="s">
        <v>323</v>
      </c>
      <c r="C5157" t="s">
        <v>96</v>
      </c>
      <c r="D5157" t="str">
        <f>VLOOKUP($C5157,Sheet1!$C$4:$D$34,2,FALSE)</f>
        <v>Thunder</v>
      </c>
      <c r="E5157" t="str">
        <f t="shared" si="80"/>
        <v>Thunder2012</v>
      </c>
      <c r="F5157" t="s">
        <v>960</v>
      </c>
      <c r="G5157">
        <v>22</v>
      </c>
      <c r="H5157">
        <v>66</v>
      </c>
      <c r="I5157">
        <v>27</v>
      </c>
      <c r="J5157">
        <v>55.7</v>
      </c>
      <c r="K5157">
        <v>15.8</v>
      </c>
      <c r="L5157">
        <v>0.127</v>
      </c>
      <c r="M5157">
        <v>118</v>
      </c>
      <c r="N5157">
        <v>0.66100000000000003</v>
      </c>
      <c r="O5157">
        <v>487</v>
      </c>
      <c r="P5157">
        <v>0.53600000000000003</v>
      </c>
      <c r="Q5157">
        <v>3</v>
      </c>
      <c r="R5157">
        <v>0.33300000000000002</v>
      </c>
      <c r="S5157">
        <v>0.55600000000000005</v>
      </c>
      <c r="T5157">
        <v>9.1</v>
      </c>
      <c r="U5157">
        <v>7.5</v>
      </c>
      <c r="V5157">
        <v>16</v>
      </c>
      <c r="W5157">
        <v>0.4</v>
      </c>
      <c r="X5157">
        <v>2.5</v>
      </c>
      <c r="Y5157">
        <v>4.5</v>
      </c>
      <c r="Z5157">
        <v>0.5</v>
      </c>
      <c r="AA5157">
        <v>3.65</v>
      </c>
    </row>
    <row r="5158" spans="1:27">
      <c r="A5158">
        <v>2012</v>
      </c>
      <c r="B5158" t="s">
        <v>1283</v>
      </c>
      <c r="C5158" t="s">
        <v>32</v>
      </c>
      <c r="D5158" t="str">
        <f>VLOOKUP($C5158,Sheet1!$C$4:$D$34,2,FALSE)</f>
        <v>Heat</v>
      </c>
      <c r="E5158" t="str">
        <f t="shared" si="80"/>
        <v>Heat2012</v>
      </c>
      <c r="F5158" t="s">
        <v>958</v>
      </c>
      <c r="G5158">
        <v>33</v>
      </c>
      <c r="H5158">
        <v>65</v>
      </c>
      <c r="I5158">
        <v>22.9</v>
      </c>
      <c r="J5158">
        <v>47.1</v>
      </c>
      <c r="K5158">
        <v>10.8</v>
      </c>
      <c r="L5158">
        <v>0.107</v>
      </c>
      <c r="M5158">
        <v>37</v>
      </c>
      <c r="N5158">
        <v>0.622</v>
      </c>
      <c r="O5158">
        <v>109</v>
      </c>
      <c r="P5158">
        <v>0.46800000000000003</v>
      </c>
      <c r="Q5158">
        <v>183</v>
      </c>
      <c r="R5158">
        <v>0.33900000000000002</v>
      </c>
      <c r="S5158">
        <v>0.504</v>
      </c>
      <c r="T5158">
        <v>4.8</v>
      </c>
      <c r="U5158">
        <v>2.4</v>
      </c>
      <c r="V5158">
        <v>6.3</v>
      </c>
      <c r="W5158">
        <v>1.3</v>
      </c>
      <c r="X5158">
        <v>8</v>
      </c>
      <c r="Y5158">
        <v>4.3</v>
      </c>
      <c r="Z5158">
        <v>0.98</v>
      </c>
      <c r="AA5158">
        <v>0.51</v>
      </c>
    </row>
    <row r="5159" spans="1:27">
      <c r="A5159">
        <v>2012</v>
      </c>
      <c r="B5159" t="s">
        <v>1265</v>
      </c>
      <c r="C5159" t="s">
        <v>67</v>
      </c>
      <c r="D5159" t="str">
        <f>VLOOKUP($C5159,Sheet1!$C$4:$D$34,2,FALSE)</f>
        <v>Suns</v>
      </c>
      <c r="E5159" t="str">
        <f t="shared" si="80"/>
        <v>Suns2012</v>
      </c>
      <c r="F5159" t="s">
        <v>959</v>
      </c>
      <c r="G5159">
        <v>26</v>
      </c>
      <c r="H5159">
        <v>59</v>
      </c>
      <c r="I5159">
        <v>23.5</v>
      </c>
      <c r="J5159">
        <v>49</v>
      </c>
      <c r="K5159">
        <v>23.1</v>
      </c>
      <c r="L5159">
        <v>9.0999999999999998E-2</v>
      </c>
      <c r="M5159">
        <v>99</v>
      </c>
      <c r="N5159">
        <v>0.80800000000000005</v>
      </c>
      <c r="O5159">
        <v>410</v>
      </c>
      <c r="P5159">
        <v>0.44600000000000001</v>
      </c>
      <c r="Q5159">
        <v>188</v>
      </c>
      <c r="R5159">
        <v>0.36199999999999999</v>
      </c>
      <c r="S5159">
        <v>0.50700000000000001</v>
      </c>
      <c r="T5159">
        <v>11</v>
      </c>
      <c r="U5159">
        <v>2.6</v>
      </c>
      <c r="V5159">
        <v>6.3</v>
      </c>
      <c r="W5159">
        <v>1.2</v>
      </c>
      <c r="X5159">
        <v>8.1</v>
      </c>
      <c r="Y5159">
        <v>5.5</v>
      </c>
      <c r="Z5159">
        <v>0.75</v>
      </c>
      <c r="AA5159">
        <v>0.25</v>
      </c>
    </row>
    <row r="5160" spans="1:27">
      <c r="A5160">
        <v>2012</v>
      </c>
      <c r="B5160" t="s">
        <v>908</v>
      </c>
      <c r="C5160" t="s">
        <v>43</v>
      </c>
      <c r="D5160" t="str">
        <f>VLOOKUP($C5160,Sheet1!$C$4:$D$34,2,FALSE)</f>
        <v>Bucks</v>
      </c>
      <c r="E5160" t="str">
        <f t="shared" si="80"/>
        <v>Bucks2012</v>
      </c>
      <c r="F5160" t="s">
        <v>956</v>
      </c>
      <c r="G5160">
        <v>26</v>
      </c>
      <c r="H5160">
        <v>58</v>
      </c>
      <c r="I5160">
        <v>18.600000000000001</v>
      </c>
      <c r="J5160">
        <v>38.700000000000003</v>
      </c>
      <c r="K5160">
        <v>15.2</v>
      </c>
      <c r="L5160">
        <v>0.17799999999999999</v>
      </c>
      <c r="M5160">
        <v>79</v>
      </c>
      <c r="N5160">
        <v>0.78500000000000003</v>
      </c>
      <c r="O5160">
        <v>268</v>
      </c>
      <c r="P5160">
        <v>0.46600000000000003</v>
      </c>
      <c r="Q5160">
        <v>3</v>
      </c>
      <c r="R5160">
        <v>0.66700000000000004</v>
      </c>
      <c r="S5160">
        <v>0.52</v>
      </c>
      <c r="T5160">
        <v>5.5</v>
      </c>
      <c r="U5160">
        <v>2.1</v>
      </c>
      <c r="V5160">
        <v>6.3</v>
      </c>
      <c r="W5160">
        <v>2.1</v>
      </c>
      <c r="X5160">
        <v>16.8</v>
      </c>
      <c r="Y5160">
        <v>6.2</v>
      </c>
      <c r="Z5160">
        <v>0.47</v>
      </c>
      <c r="AA5160">
        <v>0.34</v>
      </c>
    </row>
    <row r="5161" spans="1:27">
      <c r="A5161">
        <v>2012</v>
      </c>
      <c r="B5161" t="s">
        <v>1267</v>
      </c>
      <c r="C5161" t="s">
        <v>103</v>
      </c>
      <c r="D5161" t="str">
        <f>VLOOKUP($C5161,Sheet1!$C$4:$D$34,2,FALSE)</f>
        <v>Mavericks</v>
      </c>
      <c r="E5161" t="str">
        <f t="shared" si="80"/>
        <v>Mavericks2012</v>
      </c>
      <c r="F5161" t="s">
        <v>958</v>
      </c>
      <c r="G5161">
        <v>33</v>
      </c>
      <c r="H5161">
        <v>63</v>
      </c>
      <c r="I5161">
        <v>30.3</v>
      </c>
      <c r="J5161">
        <v>62.2</v>
      </c>
      <c r="K5161">
        <v>19.100000000000001</v>
      </c>
      <c r="L5161">
        <v>0.125</v>
      </c>
      <c r="M5161">
        <v>93</v>
      </c>
      <c r="N5161">
        <v>0.79600000000000004</v>
      </c>
      <c r="O5161">
        <v>578</v>
      </c>
      <c r="P5161">
        <v>0.46400000000000002</v>
      </c>
      <c r="Q5161">
        <v>68</v>
      </c>
      <c r="R5161">
        <v>0.29399999999999998</v>
      </c>
      <c r="S5161">
        <v>0.48799999999999999</v>
      </c>
      <c r="T5161">
        <v>10.6</v>
      </c>
      <c r="U5161">
        <v>7.4</v>
      </c>
      <c r="V5161">
        <v>13.7</v>
      </c>
      <c r="W5161">
        <v>2.1</v>
      </c>
      <c r="X5161">
        <v>11.6</v>
      </c>
      <c r="Y5161">
        <v>7.2</v>
      </c>
      <c r="Z5161">
        <v>1.08</v>
      </c>
      <c r="AA5161">
        <v>0.56000000000000005</v>
      </c>
    </row>
    <row r="5162" spans="1:27">
      <c r="A5162">
        <v>2012</v>
      </c>
      <c r="B5162" t="s">
        <v>1268</v>
      </c>
      <c r="C5162" t="s">
        <v>1362</v>
      </c>
      <c r="D5162" t="str">
        <f>VLOOKUP($C5162,Sheet1!$C$4:$D$34,2,FALSE)</f>
        <v>Nets</v>
      </c>
      <c r="E5162" t="str">
        <f t="shared" si="80"/>
        <v>Nets2012</v>
      </c>
      <c r="F5162" t="s">
        <v>958</v>
      </c>
      <c r="G5162">
        <v>26</v>
      </c>
      <c r="H5162">
        <v>25</v>
      </c>
      <c r="I5162">
        <v>20.399999999999999</v>
      </c>
      <c r="J5162">
        <v>42.2</v>
      </c>
      <c r="K5162">
        <v>14.8</v>
      </c>
      <c r="L5162">
        <v>7.9000000000000001E-2</v>
      </c>
      <c r="M5162">
        <v>11</v>
      </c>
      <c r="N5162">
        <v>0.72699999999999998</v>
      </c>
      <c r="O5162">
        <v>60</v>
      </c>
      <c r="P5162">
        <v>0.35</v>
      </c>
      <c r="Q5162">
        <v>87</v>
      </c>
      <c r="R5162">
        <v>0.24099999999999999</v>
      </c>
      <c r="S5162">
        <v>0.372</v>
      </c>
      <c r="T5162">
        <v>4.5</v>
      </c>
      <c r="U5162">
        <v>2.7</v>
      </c>
      <c r="V5162">
        <v>7.7</v>
      </c>
      <c r="W5162">
        <v>0.6</v>
      </c>
      <c r="X5162">
        <v>5</v>
      </c>
      <c r="Y5162">
        <v>3.8</v>
      </c>
      <c r="Z5162">
        <v>0.4</v>
      </c>
      <c r="AA5162">
        <v>0.44</v>
      </c>
    </row>
    <row r="5163" spans="1:27">
      <c r="A5163">
        <v>2012</v>
      </c>
      <c r="B5163" t="s">
        <v>1436</v>
      </c>
      <c r="C5163" t="s">
        <v>1362</v>
      </c>
      <c r="D5163" t="str">
        <f>VLOOKUP($C5163,Sheet1!$C$4:$D$34,2,FALSE)</f>
        <v>Nets</v>
      </c>
      <c r="E5163" t="str">
        <f t="shared" si="80"/>
        <v>Nets2012</v>
      </c>
      <c r="F5163" t="s">
        <v>960</v>
      </c>
      <c r="G5163">
        <v>28</v>
      </c>
      <c r="H5163">
        <v>58</v>
      </c>
      <c r="I5163">
        <v>21.8</v>
      </c>
      <c r="J5163">
        <v>45.2</v>
      </c>
      <c r="K5163">
        <v>11.3</v>
      </c>
      <c r="L5163">
        <v>0.215</v>
      </c>
      <c r="M5163">
        <v>104</v>
      </c>
      <c r="N5163">
        <v>0.73099999999999998</v>
      </c>
      <c r="O5163">
        <v>199</v>
      </c>
      <c r="P5163">
        <v>0.48199999999999998</v>
      </c>
      <c r="Q5163">
        <v>0</v>
      </c>
      <c r="R5163">
        <v>0</v>
      </c>
      <c r="S5163">
        <v>0.54700000000000004</v>
      </c>
      <c r="T5163">
        <v>4.5999999999999996</v>
      </c>
      <c r="U5163">
        <v>6</v>
      </c>
      <c r="V5163">
        <v>16.100000000000001</v>
      </c>
      <c r="W5163">
        <v>0.6</v>
      </c>
      <c r="X5163">
        <v>4.4000000000000004</v>
      </c>
      <c r="Y5163">
        <v>4.7</v>
      </c>
      <c r="Z5163">
        <v>0.81</v>
      </c>
      <c r="AA5163">
        <v>0.67</v>
      </c>
    </row>
    <row r="5164" spans="1:27">
      <c r="A5164">
        <v>2012</v>
      </c>
      <c r="B5164" t="s">
        <v>914</v>
      </c>
      <c r="C5164" t="s">
        <v>64</v>
      </c>
      <c r="D5164" t="str">
        <f>VLOOKUP($C5164,Sheet1!$C$4:$D$34,2,FALSE)</f>
        <v>Wizards</v>
      </c>
      <c r="E5164" t="str">
        <f t="shared" si="80"/>
        <v>Wizards2012</v>
      </c>
      <c r="F5164" t="s">
        <v>959</v>
      </c>
      <c r="G5164">
        <v>21</v>
      </c>
      <c r="H5164">
        <v>64</v>
      </c>
      <c r="I5164">
        <v>12</v>
      </c>
      <c r="J5164">
        <v>24.9</v>
      </c>
      <c r="K5164">
        <v>17.2</v>
      </c>
      <c r="L5164">
        <v>0.16300000000000001</v>
      </c>
      <c r="M5164">
        <v>59</v>
      </c>
      <c r="N5164">
        <v>0.71199999999999997</v>
      </c>
      <c r="O5164">
        <v>178</v>
      </c>
      <c r="P5164">
        <v>0.42699999999999999</v>
      </c>
      <c r="Q5164">
        <v>42</v>
      </c>
      <c r="R5164">
        <v>0.28599999999999998</v>
      </c>
      <c r="S5164">
        <v>0.46800000000000003</v>
      </c>
      <c r="T5164">
        <v>3.6</v>
      </c>
      <c r="U5164">
        <v>1.4</v>
      </c>
      <c r="V5164">
        <v>6.7</v>
      </c>
      <c r="W5164">
        <v>2</v>
      </c>
      <c r="X5164">
        <v>26.5</v>
      </c>
      <c r="Y5164">
        <v>7.2</v>
      </c>
      <c r="Z5164">
        <v>0.44</v>
      </c>
      <c r="AA5164">
        <v>0.03</v>
      </c>
    </row>
    <row r="5165" spans="1:27">
      <c r="A5165">
        <v>2012</v>
      </c>
      <c r="B5165" t="s">
        <v>1316</v>
      </c>
      <c r="C5165" t="s">
        <v>39</v>
      </c>
      <c r="D5165" t="str">
        <f>VLOOKUP($C5165,Sheet1!$C$4:$D$34,2,FALSE)</f>
        <v>Pelicans</v>
      </c>
      <c r="E5165" t="str">
        <f t="shared" si="80"/>
        <v>Pelicans2012</v>
      </c>
      <c r="F5165" t="s">
        <v>30</v>
      </c>
      <c r="G5165">
        <v>27</v>
      </c>
      <c r="H5165">
        <v>11</v>
      </c>
      <c r="I5165">
        <v>17.600000000000001</v>
      </c>
      <c r="J5165">
        <v>35.299999999999997</v>
      </c>
      <c r="K5165">
        <v>18</v>
      </c>
      <c r="L5165">
        <v>0.17599999999999999</v>
      </c>
      <c r="M5165">
        <v>18</v>
      </c>
      <c r="N5165">
        <v>0.83299999999999996</v>
      </c>
      <c r="O5165">
        <v>53</v>
      </c>
      <c r="P5165">
        <v>0.434</v>
      </c>
      <c r="Q5165">
        <v>0</v>
      </c>
      <c r="R5165">
        <v>0</v>
      </c>
      <c r="S5165">
        <v>0.501</v>
      </c>
      <c r="T5165">
        <v>5.5</v>
      </c>
      <c r="U5165">
        <v>3.7</v>
      </c>
      <c r="V5165">
        <v>12.6</v>
      </c>
      <c r="W5165">
        <v>0.6</v>
      </c>
      <c r="X5165">
        <v>6</v>
      </c>
      <c r="Y5165">
        <v>5.2</v>
      </c>
      <c r="Z5165">
        <v>0.45</v>
      </c>
      <c r="AA5165">
        <v>0.55000000000000004</v>
      </c>
    </row>
    <row r="5166" spans="1:27">
      <c r="A5166">
        <v>2012</v>
      </c>
      <c r="B5166" t="s">
        <v>1095</v>
      </c>
      <c r="C5166" t="s">
        <v>87</v>
      </c>
      <c r="D5166" t="str">
        <f>VLOOKUP($C5166,Sheet1!$C$4:$D$34,2,FALSE)</f>
        <v>76ers</v>
      </c>
      <c r="E5166" t="str">
        <f t="shared" si="80"/>
        <v>76ers2012</v>
      </c>
      <c r="F5166" t="s">
        <v>960</v>
      </c>
      <c r="G5166">
        <v>23</v>
      </c>
      <c r="H5166">
        <v>37</v>
      </c>
      <c r="I5166">
        <v>24.6</v>
      </c>
      <c r="J5166">
        <v>50.9</v>
      </c>
      <c r="K5166">
        <v>20.5</v>
      </c>
      <c r="L5166">
        <v>0.13800000000000001</v>
      </c>
      <c r="M5166">
        <v>55</v>
      </c>
      <c r="N5166">
        <v>0.72699999999999998</v>
      </c>
      <c r="O5166">
        <v>307</v>
      </c>
      <c r="P5166">
        <v>0.498</v>
      </c>
      <c r="Q5166">
        <v>12</v>
      </c>
      <c r="R5166">
        <v>0.25</v>
      </c>
      <c r="S5166">
        <v>0.51700000000000002</v>
      </c>
      <c r="T5166">
        <v>9.6</v>
      </c>
      <c r="U5166">
        <v>7.3</v>
      </c>
      <c r="V5166">
        <v>16.399999999999999</v>
      </c>
      <c r="W5166">
        <v>2.6</v>
      </c>
      <c r="X5166">
        <v>17.8</v>
      </c>
      <c r="Y5166">
        <v>9.1999999999999993</v>
      </c>
      <c r="Z5166">
        <v>0.43</v>
      </c>
      <c r="AA5166">
        <v>1.3</v>
      </c>
    </row>
    <row r="5167" spans="1:27">
      <c r="A5167">
        <v>2012</v>
      </c>
      <c r="B5167" t="s">
        <v>187</v>
      </c>
      <c r="C5167" t="s">
        <v>110</v>
      </c>
      <c r="D5167" t="str">
        <f>VLOOKUP($C5167,Sheet1!$C$4:$D$34,2,FALSE)</f>
        <v>Warriors</v>
      </c>
      <c r="E5167" t="str">
        <f t="shared" si="80"/>
        <v>Warriors2012</v>
      </c>
      <c r="F5167" t="s">
        <v>956</v>
      </c>
      <c r="G5167">
        <v>23</v>
      </c>
      <c r="H5167">
        <v>26</v>
      </c>
      <c r="I5167">
        <v>28</v>
      </c>
      <c r="J5167">
        <v>57.6</v>
      </c>
      <c r="K5167">
        <v>24.2</v>
      </c>
      <c r="L5167">
        <v>0.17</v>
      </c>
      <c r="M5167">
        <v>47</v>
      </c>
      <c r="N5167">
        <v>0.80900000000000005</v>
      </c>
      <c r="O5167">
        <v>175</v>
      </c>
      <c r="P5167">
        <v>0.51400000000000001</v>
      </c>
      <c r="Q5167">
        <v>121</v>
      </c>
      <c r="R5167">
        <v>0.45500000000000002</v>
      </c>
      <c r="S5167">
        <v>0.60499999999999998</v>
      </c>
      <c r="T5167">
        <v>14.7</v>
      </c>
      <c r="U5167">
        <v>3.4</v>
      </c>
      <c r="V5167">
        <v>6.9</v>
      </c>
      <c r="W5167">
        <v>5.3</v>
      </c>
      <c r="X5167">
        <v>32.5</v>
      </c>
      <c r="Y5167">
        <v>9.1999999999999993</v>
      </c>
      <c r="Z5167">
        <v>1.5</v>
      </c>
      <c r="AA5167">
        <v>0.31</v>
      </c>
    </row>
    <row r="5168" spans="1:27">
      <c r="A5168">
        <v>2012</v>
      </c>
      <c r="B5168" t="s">
        <v>1312</v>
      </c>
      <c r="C5168" t="s">
        <v>43</v>
      </c>
      <c r="D5168" t="str">
        <f>VLOOKUP($C5168,Sheet1!$C$4:$D$34,2,FALSE)</f>
        <v>Bucks</v>
      </c>
      <c r="E5168" t="str">
        <f t="shared" si="80"/>
        <v>Bucks2012</v>
      </c>
      <c r="F5168" t="s">
        <v>958</v>
      </c>
      <c r="G5168">
        <v>33</v>
      </c>
      <c r="H5168">
        <v>26</v>
      </c>
      <c r="I5168">
        <v>27.2</v>
      </c>
      <c r="J5168">
        <v>56.4</v>
      </c>
      <c r="K5168">
        <v>22.7</v>
      </c>
      <c r="L5168">
        <v>0.18099999999999999</v>
      </c>
      <c r="M5168">
        <v>60</v>
      </c>
      <c r="N5168">
        <v>0.83299999999999996</v>
      </c>
      <c r="O5168">
        <v>164</v>
      </c>
      <c r="P5168">
        <v>0.40899999999999997</v>
      </c>
      <c r="Q5168">
        <v>108</v>
      </c>
      <c r="R5168">
        <v>0.27800000000000002</v>
      </c>
      <c r="S5168">
        <v>0.45900000000000002</v>
      </c>
      <c r="T5168">
        <v>10.5</v>
      </c>
      <c r="U5168">
        <v>3.2</v>
      </c>
      <c r="V5168">
        <v>6.4</v>
      </c>
      <c r="W5168">
        <v>3</v>
      </c>
      <c r="X5168">
        <v>16.7</v>
      </c>
      <c r="Y5168">
        <v>6.8</v>
      </c>
      <c r="Z5168">
        <v>1</v>
      </c>
      <c r="AA5168">
        <v>0.23</v>
      </c>
    </row>
    <row r="5169" spans="1:27">
      <c r="A5169">
        <v>2012</v>
      </c>
      <c r="B5169" t="s">
        <v>1414</v>
      </c>
      <c r="C5169" t="s">
        <v>90</v>
      </c>
      <c r="D5169" t="str">
        <f>VLOOKUP($C5169,Sheet1!$C$4:$D$34,2,FALSE)</f>
        <v>Spurs</v>
      </c>
      <c r="E5169" t="str">
        <f t="shared" si="80"/>
        <v>Spurs2012</v>
      </c>
      <c r="F5169" t="s">
        <v>958</v>
      </c>
      <c r="G5169">
        <v>33</v>
      </c>
      <c r="H5169">
        <v>21</v>
      </c>
      <c r="I5169">
        <v>23.6</v>
      </c>
      <c r="J5169">
        <v>48.1</v>
      </c>
      <c r="K5169">
        <v>19.7</v>
      </c>
      <c r="L5169">
        <v>0.17299999999999999</v>
      </c>
      <c r="M5169">
        <v>54</v>
      </c>
      <c r="N5169">
        <v>0.81499999999999995</v>
      </c>
      <c r="O5169">
        <v>91</v>
      </c>
      <c r="P5169">
        <v>0.47299999999999998</v>
      </c>
      <c r="Q5169">
        <v>62</v>
      </c>
      <c r="R5169">
        <v>0.30599999999999999</v>
      </c>
      <c r="S5169">
        <v>0.52900000000000003</v>
      </c>
      <c r="T5169">
        <v>8.9</v>
      </c>
      <c r="U5169">
        <v>3.9</v>
      </c>
      <c r="V5169">
        <v>9.4</v>
      </c>
      <c r="W5169">
        <v>2</v>
      </c>
      <c r="X5169">
        <v>11.9</v>
      </c>
      <c r="Y5169">
        <v>7</v>
      </c>
      <c r="Z5169">
        <v>1.33</v>
      </c>
      <c r="AA5169">
        <v>0.33</v>
      </c>
    </row>
    <row r="5170" spans="1:27">
      <c r="A5170">
        <v>2012</v>
      </c>
      <c r="B5170" t="s">
        <v>1187</v>
      </c>
      <c r="C5170" t="s">
        <v>54</v>
      </c>
      <c r="D5170" t="str">
        <f>VLOOKUP($C5170,Sheet1!$C$4:$D$34,2,FALSE)</f>
        <v>Lakers</v>
      </c>
      <c r="E5170" t="str">
        <f t="shared" si="80"/>
        <v>Lakers2012</v>
      </c>
      <c r="F5170" t="s">
        <v>956</v>
      </c>
      <c r="G5170">
        <v>31</v>
      </c>
      <c r="H5170">
        <v>53</v>
      </c>
      <c r="I5170">
        <v>23.1</v>
      </c>
      <c r="J5170">
        <v>47.3</v>
      </c>
      <c r="K5170">
        <v>13.2</v>
      </c>
      <c r="L5170">
        <v>0.20499999999999999</v>
      </c>
      <c r="M5170">
        <v>27</v>
      </c>
      <c r="N5170">
        <v>0.77800000000000002</v>
      </c>
      <c r="O5170">
        <v>110</v>
      </c>
      <c r="P5170">
        <v>0.436</v>
      </c>
      <c r="Q5170">
        <v>158</v>
      </c>
      <c r="R5170">
        <v>0.33500000000000002</v>
      </c>
      <c r="S5170">
        <v>0.49299999999999999</v>
      </c>
      <c r="T5170">
        <v>5.2</v>
      </c>
      <c r="U5170">
        <v>1.6</v>
      </c>
      <c r="V5170">
        <v>3.9</v>
      </c>
      <c r="W5170">
        <v>3.3</v>
      </c>
      <c r="X5170">
        <v>21.1</v>
      </c>
      <c r="Y5170">
        <v>5.2</v>
      </c>
      <c r="Z5170">
        <v>0.72</v>
      </c>
      <c r="AA5170">
        <v>0.04</v>
      </c>
    </row>
    <row r="5171" spans="1:27">
      <c r="A5171">
        <v>2012</v>
      </c>
      <c r="B5171" t="s">
        <v>1329</v>
      </c>
      <c r="C5171" t="s">
        <v>67</v>
      </c>
      <c r="D5171" t="str">
        <f>VLOOKUP($C5171,Sheet1!$C$4:$D$34,2,FALSE)</f>
        <v>Suns</v>
      </c>
      <c r="E5171" t="str">
        <f t="shared" si="80"/>
        <v>Suns2012</v>
      </c>
      <c r="F5171" t="s">
        <v>956</v>
      </c>
      <c r="G5171">
        <v>37</v>
      </c>
      <c r="H5171">
        <v>62</v>
      </c>
      <c r="I5171">
        <v>31.4</v>
      </c>
      <c r="J5171">
        <v>65.5</v>
      </c>
      <c r="K5171">
        <v>19.7</v>
      </c>
      <c r="L5171">
        <v>0.27100000000000002</v>
      </c>
      <c r="M5171">
        <v>142</v>
      </c>
      <c r="N5171">
        <v>0.89400000000000002</v>
      </c>
      <c r="O5171">
        <v>414</v>
      </c>
      <c r="P5171">
        <v>0.57999999999999996</v>
      </c>
      <c r="Q5171">
        <v>141</v>
      </c>
      <c r="R5171">
        <v>0.39</v>
      </c>
      <c r="S5171">
        <v>0.625</v>
      </c>
      <c r="T5171">
        <v>12.5</v>
      </c>
      <c r="U5171">
        <v>3</v>
      </c>
      <c r="V5171">
        <v>5.4</v>
      </c>
      <c r="W5171">
        <v>10.7</v>
      </c>
      <c r="X5171">
        <v>53.5</v>
      </c>
      <c r="Y5171">
        <v>9.4</v>
      </c>
      <c r="Z5171">
        <v>0.61</v>
      </c>
      <c r="AA5171">
        <v>0.13</v>
      </c>
    </row>
    <row r="5172" spans="1:27">
      <c r="A5172">
        <v>2012</v>
      </c>
      <c r="B5172" t="s">
        <v>1188</v>
      </c>
      <c r="C5172" t="s">
        <v>59</v>
      </c>
      <c r="D5172" t="str">
        <f>VLOOKUP($C5172,Sheet1!$C$4:$D$34,2,FALSE)</f>
        <v>Knicks</v>
      </c>
      <c r="E5172" t="str">
        <f t="shared" si="80"/>
        <v>Knicks2012</v>
      </c>
      <c r="F5172" t="s">
        <v>958</v>
      </c>
      <c r="G5172">
        <v>28</v>
      </c>
      <c r="H5172">
        <v>54</v>
      </c>
      <c r="I5172">
        <v>18.7</v>
      </c>
      <c r="J5172">
        <v>38.700000000000003</v>
      </c>
      <c r="K5172">
        <v>16.399999999999999</v>
      </c>
      <c r="L5172">
        <v>5.7000000000000002E-2</v>
      </c>
      <c r="M5172">
        <v>26</v>
      </c>
      <c r="N5172">
        <v>0.84599999999999997</v>
      </c>
      <c r="O5172">
        <v>55</v>
      </c>
      <c r="P5172">
        <v>0.50900000000000001</v>
      </c>
      <c r="Q5172">
        <v>283</v>
      </c>
      <c r="R5172">
        <v>0.47</v>
      </c>
      <c r="S5172">
        <v>0.68300000000000005</v>
      </c>
      <c r="T5172">
        <v>8.8000000000000007</v>
      </c>
      <c r="U5172">
        <v>1.9</v>
      </c>
      <c r="V5172">
        <v>5.9</v>
      </c>
      <c r="W5172">
        <v>0.2</v>
      </c>
      <c r="X5172">
        <v>2</v>
      </c>
      <c r="Y5172">
        <v>3.2</v>
      </c>
      <c r="Z5172">
        <v>0.3</v>
      </c>
      <c r="AA5172">
        <v>0.17</v>
      </c>
    </row>
    <row r="5173" spans="1:27">
      <c r="A5173">
        <v>2012</v>
      </c>
      <c r="B5173" t="s">
        <v>1437</v>
      </c>
      <c r="C5173" t="s">
        <v>1362</v>
      </c>
      <c r="D5173" t="str">
        <f>VLOOKUP($C5173,Sheet1!$C$4:$D$34,2,FALSE)</f>
        <v>Nets</v>
      </c>
      <c r="E5173" t="str">
        <f t="shared" si="80"/>
        <v>Nets2012</v>
      </c>
      <c r="F5173" t="s">
        <v>956</v>
      </c>
      <c r="G5173">
        <v>25</v>
      </c>
      <c r="H5173">
        <v>57</v>
      </c>
      <c r="I5173">
        <v>13.7</v>
      </c>
      <c r="J5173">
        <v>28.5</v>
      </c>
      <c r="K5173">
        <v>21.3</v>
      </c>
      <c r="L5173">
        <v>0.14299999999999999</v>
      </c>
      <c r="M5173">
        <v>96</v>
      </c>
      <c r="N5173">
        <v>0.61499999999999999</v>
      </c>
      <c r="O5173">
        <v>188</v>
      </c>
      <c r="P5173">
        <v>0.39400000000000002</v>
      </c>
      <c r="Q5173">
        <v>82</v>
      </c>
      <c r="R5173">
        <v>0.34100000000000003</v>
      </c>
      <c r="S5173">
        <v>0.46600000000000003</v>
      </c>
      <c r="T5173">
        <v>5.0999999999999996</v>
      </c>
      <c r="U5173">
        <v>1.9</v>
      </c>
      <c r="V5173">
        <v>8</v>
      </c>
      <c r="W5173">
        <v>2.2000000000000002</v>
      </c>
      <c r="X5173">
        <v>27.7</v>
      </c>
      <c r="Y5173">
        <v>8.1</v>
      </c>
      <c r="Z5173">
        <v>0.96</v>
      </c>
      <c r="AA5173">
        <v>0.04</v>
      </c>
    </row>
    <row r="5174" spans="1:27">
      <c r="A5174">
        <v>2012</v>
      </c>
      <c r="B5174" t="s">
        <v>1438</v>
      </c>
      <c r="C5174" t="s">
        <v>90</v>
      </c>
      <c r="D5174" t="str">
        <f>VLOOKUP($C5174,Sheet1!$C$4:$D$34,2,FALSE)</f>
        <v>Spurs</v>
      </c>
      <c r="E5174" t="str">
        <f t="shared" si="80"/>
        <v>Spurs2012</v>
      </c>
      <c r="F5174" t="s">
        <v>956</v>
      </c>
      <c r="G5174">
        <v>28</v>
      </c>
      <c r="H5174">
        <v>14</v>
      </c>
      <c r="I5174">
        <v>13.4</v>
      </c>
      <c r="J5174">
        <v>27.2</v>
      </c>
      <c r="K5174">
        <v>17.5</v>
      </c>
      <c r="L5174">
        <v>0.31900000000000001</v>
      </c>
      <c r="M5174">
        <v>14</v>
      </c>
      <c r="N5174">
        <v>0.78600000000000003</v>
      </c>
      <c r="O5174">
        <v>35</v>
      </c>
      <c r="P5174">
        <v>0.48599999999999999</v>
      </c>
      <c r="Q5174">
        <v>8</v>
      </c>
      <c r="R5174">
        <v>0.25</v>
      </c>
      <c r="S5174">
        <v>0.51900000000000002</v>
      </c>
      <c r="T5174">
        <v>3.6</v>
      </c>
      <c r="U5174">
        <v>1.3</v>
      </c>
      <c r="V5174">
        <v>5.5</v>
      </c>
      <c r="W5174">
        <v>3.2</v>
      </c>
      <c r="X5174">
        <v>33.4</v>
      </c>
      <c r="Y5174">
        <v>7.4</v>
      </c>
      <c r="Z5174">
        <v>0.64</v>
      </c>
      <c r="AA5174">
        <v>0.14000000000000001</v>
      </c>
    </row>
    <row r="5175" spans="1:27">
      <c r="A5175">
        <v>2012</v>
      </c>
      <c r="B5175" t="s">
        <v>251</v>
      </c>
      <c r="C5175" t="s">
        <v>75</v>
      </c>
      <c r="D5175" t="str">
        <f>VLOOKUP($C5175,Sheet1!$C$4:$D$34,2,FALSE)</f>
        <v>Bulls</v>
      </c>
      <c r="E5175" t="str">
        <f t="shared" si="80"/>
        <v>Bulls2012</v>
      </c>
      <c r="F5175" t="s">
        <v>960</v>
      </c>
      <c r="G5175">
        <v>26</v>
      </c>
      <c r="H5175">
        <v>63</v>
      </c>
      <c r="I5175">
        <v>20.2</v>
      </c>
      <c r="J5175">
        <v>41.8</v>
      </c>
      <c r="K5175">
        <v>18.8</v>
      </c>
      <c r="L5175">
        <v>0.115</v>
      </c>
      <c r="M5175">
        <v>135</v>
      </c>
      <c r="N5175">
        <v>0.622</v>
      </c>
      <c r="O5175">
        <v>404</v>
      </c>
      <c r="P5175">
        <v>0.495</v>
      </c>
      <c r="Q5175">
        <v>0</v>
      </c>
      <c r="R5175">
        <v>0</v>
      </c>
      <c r="S5175">
        <v>0.52200000000000002</v>
      </c>
      <c r="T5175">
        <v>7.7</v>
      </c>
      <c r="U5175">
        <v>5.3</v>
      </c>
      <c r="V5175">
        <v>14.6</v>
      </c>
      <c r="W5175">
        <v>0.7</v>
      </c>
      <c r="X5175">
        <v>6</v>
      </c>
      <c r="Y5175">
        <v>6.1</v>
      </c>
      <c r="Z5175">
        <v>0.43</v>
      </c>
      <c r="AA5175">
        <v>1.29</v>
      </c>
    </row>
    <row r="5176" spans="1:27">
      <c r="A5176">
        <v>2012</v>
      </c>
      <c r="B5176" t="s">
        <v>1189</v>
      </c>
      <c r="C5176" t="s">
        <v>71</v>
      </c>
      <c r="D5176" t="str">
        <f>VLOOKUP($C5176,Sheet1!$C$4:$D$34,2,FALSE)</f>
        <v>Pistons</v>
      </c>
      <c r="E5176" t="str">
        <f t="shared" si="80"/>
        <v>Pistons2012</v>
      </c>
      <c r="F5176" t="s">
        <v>958</v>
      </c>
      <c r="G5176">
        <v>31</v>
      </c>
      <c r="H5176">
        <v>63</v>
      </c>
      <c r="I5176">
        <v>32.9</v>
      </c>
      <c r="J5176">
        <v>68</v>
      </c>
      <c r="K5176">
        <v>20.5</v>
      </c>
      <c r="L5176">
        <v>0.08</v>
      </c>
      <c r="M5176">
        <v>115</v>
      </c>
      <c r="N5176">
        <v>0.77400000000000002</v>
      </c>
      <c r="O5176">
        <v>693</v>
      </c>
      <c r="P5176">
        <v>0.43099999999999999</v>
      </c>
      <c r="Q5176">
        <v>104</v>
      </c>
      <c r="R5176">
        <v>0.35599999999999998</v>
      </c>
      <c r="S5176">
        <v>0.47099999999999997</v>
      </c>
      <c r="T5176">
        <v>12.7</v>
      </c>
      <c r="U5176">
        <v>4.5</v>
      </c>
      <c r="V5176">
        <v>8.1</v>
      </c>
      <c r="W5176">
        <v>2.4</v>
      </c>
      <c r="X5176">
        <v>13.3</v>
      </c>
      <c r="Y5176">
        <v>6.3</v>
      </c>
      <c r="Z5176">
        <v>0.43</v>
      </c>
      <c r="AA5176">
        <v>0.52</v>
      </c>
    </row>
    <row r="5177" spans="1:27">
      <c r="A5177">
        <v>2012</v>
      </c>
      <c r="B5177" t="s">
        <v>1439</v>
      </c>
      <c r="C5177" t="s">
        <v>32</v>
      </c>
      <c r="D5177" t="str">
        <f>VLOOKUP($C5177,Sheet1!$C$4:$D$34,2,FALSE)</f>
        <v>Heat</v>
      </c>
      <c r="E5177" t="str">
        <f t="shared" si="80"/>
        <v>Heat2012</v>
      </c>
      <c r="F5177" t="s">
        <v>959</v>
      </c>
      <c r="G5177">
        <v>24</v>
      </c>
      <c r="H5177">
        <v>22</v>
      </c>
      <c r="I5177">
        <v>14.3</v>
      </c>
      <c r="J5177">
        <v>28.7</v>
      </c>
      <c r="K5177">
        <v>17.3</v>
      </c>
      <c r="L5177">
        <v>0.21299999999999999</v>
      </c>
      <c r="M5177">
        <v>21</v>
      </c>
      <c r="N5177">
        <v>0.66700000000000004</v>
      </c>
      <c r="O5177">
        <v>44</v>
      </c>
      <c r="P5177">
        <v>0.47699999999999998</v>
      </c>
      <c r="Q5177">
        <v>39</v>
      </c>
      <c r="R5177">
        <v>0.20499999999999999</v>
      </c>
      <c r="S5177">
        <v>0.434</v>
      </c>
      <c r="T5177">
        <v>3.6</v>
      </c>
      <c r="U5177">
        <v>2.2999999999999998</v>
      </c>
      <c r="V5177">
        <v>9.6999999999999993</v>
      </c>
      <c r="W5177">
        <v>1.2</v>
      </c>
      <c r="X5177">
        <v>12.3</v>
      </c>
      <c r="Y5177">
        <v>6</v>
      </c>
      <c r="Z5177">
        <v>0.41</v>
      </c>
      <c r="AA5177">
        <v>0.09</v>
      </c>
    </row>
    <row r="5178" spans="1:27">
      <c r="A5178">
        <v>2012</v>
      </c>
      <c r="B5178" t="s">
        <v>1440</v>
      </c>
      <c r="C5178" t="s">
        <v>62</v>
      </c>
      <c r="D5178" t="str">
        <f>VLOOKUP($C5178,Sheet1!$C$4:$D$34,2,FALSE)</f>
        <v>Rockets</v>
      </c>
      <c r="E5178" t="str">
        <f t="shared" si="80"/>
        <v>Rockets2012</v>
      </c>
      <c r="F5178" t="s">
        <v>958</v>
      </c>
      <c r="G5178">
        <v>24</v>
      </c>
      <c r="H5178">
        <v>12</v>
      </c>
      <c r="I5178">
        <v>14.9</v>
      </c>
      <c r="J5178">
        <v>28.8</v>
      </c>
      <c r="K5178">
        <v>18.399999999999999</v>
      </c>
      <c r="L5178">
        <v>0.13800000000000001</v>
      </c>
      <c r="M5178">
        <v>12</v>
      </c>
      <c r="N5178">
        <v>0.5</v>
      </c>
      <c r="O5178">
        <v>38</v>
      </c>
      <c r="P5178">
        <v>0.316</v>
      </c>
      <c r="Q5178">
        <v>19</v>
      </c>
      <c r="R5178">
        <v>0.42099999999999999</v>
      </c>
      <c r="S5178">
        <v>0.434</v>
      </c>
      <c r="T5178">
        <v>4.5</v>
      </c>
      <c r="U5178">
        <v>2.2999999999999998</v>
      </c>
      <c r="V5178">
        <v>9.1</v>
      </c>
      <c r="W5178">
        <v>0.8</v>
      </c>
      <c r="X5178">
        <v>8.4</v>
      </c>
      <c r="Y5178">
        <v>5.4</v>
      </c>
      <c r="Z5178">
        <v>0.33</v>
      </c>
      <c r="AA5178">
        <v>0.08</v>
      </c>
    </row>
    <row r="5179" spans="1:27">
      <c r="A5179">
        <v>2012</v>
      </c>
      <c r="B5179" t="s">
        <v>1440</v>
      </c>
      <c r="C5179" t="s">
        <v>70</v>
      </c>
      <c r="D5179" t="str">
        <f>VLOOKUP($C5179,Sheet1!$C$4:$D$34,2,FALSE)</f>
        <v>Kings</v>
      </c>
      <c r="E5179" t="str">
        <f t="shared" si="80"/>
        <v>Kings2012</v>
      </c>
      <c r="F5179" t="s">
        <v>958</v>
      </c>
      <c r="G5179">
        <v>24</v>
      </c>
      <c r="H5179">
        <v>18</v>
      </c>
      <c r="I5179">
        <v>20.3</v>
      </c>
      <c r="J5179">
        <v>41.6</v>
      </c>
      <c r="K5179">
        <v>22.4</v>
      </c>
      <c r="L5179">
        <v>0.17499999999999999</v>
      </c>
      <c r="M5179">
        <v>34</v>
      </c>
      <c r="N5179">
        <v>0.61799999999999999</v>
      </c>
      <c r="O5179">
        <v>114</v>
      </c>
      <c r="P5179">
        <v>0.5</v>
      </c>
      <c r="Q5179">
        <v>27</v>
      </c>
      <c r="R5179">
        <v>0.29599999999999999</v>
      </c>
      <c r="S5179">
        <v>0.51</v>
      </c>
      <c r="T5179">
        <v>8.8000000000000007</v>
      </c>
      <c r="U5179">
        <v>4.0999999999999996</v>
      </c>
      <c r="V5179">
        <v>11.1</v>
      </c>
      <c r="W5179">
        <v>3.1</v>
      </c>
      <c r="X5179">
        <v>24.9</v>
      </c>
      <c r="Y5179">
        <v>9.5</v>
      </c>
      <c r="Z5179">
        <v>0.89</v>
      </c>
      <c r="AA5179">
        <v>0.33</v>
      </c>
    </row>
    <row r="5180" spans="1:27">
      <c r="A5180">
        <v>2012</v>
      </c>
      <c r="B5180" t="s">
        <v>826</v>
      </c>
      <c r="C5180" t="s">
        <v>96</v>
      </c>
      <c r="D5180" t="str">
        <f>VLOOKUP($C5180,Sheet1!$C$4:$D$34,2,FALSE)</f>
        <v>Thunder</v>
      </c>
      <c r="E5180" t="str">
        <f t="shared" si="80"/>
        <v>Thunder2012</v>
      </c>
      <c r="F5180" t="s">
        <v>959</v>
      </c>
      <c r="G5180">
        <v>27</v>
      </c>
      <c r="H5180">
        <v>42</v>
      </c>
      <c r="I5180">
        <v>21.5</v>
      </c>
      <c r="J5180">
        <v>44.2</v>
      </c>
      <c r="K5180">
        <v>10.7</v>
      </c>
      <c r="L5180">
        <v>0.187</v>
      </c>
      <c r="M5180">
        <v>43</v>
      </c>
      <c r="N5180">
        <v>0.88400000000000001</v>
      </c>
      <c r="O5180">
        <v>84</v>
      </c>
      <c r="P5180">
        <v>0.42899999999999999</v>
      </c>
      <c r="Q5180">
        <v>71</v>
      </c>
      <c r="R5180">
        <v>0.437</v>
      </c>
      <c r="S5180">
        <v>0.58399999999999996</v>
      </c>
      <c r="T5180">
        <v>4.8</v>
      </c>
      <c r="U5180">
        <v>3</v>
      </c>
      <c r="V5180">
        <v>8.1</v>
      </c>
      <c r="W5180">
        <v>1.1000000000000001</v>
      </c>
      <c r="X5180">
        <v>7.3</v>
      </c>
      <c r="Y5180">
        <v>4.7</v>
      </c>
      <c r="Z5180">
        <v>0.88</v>
      </c>
      <c r="AA5180">
        <v>0.4</v>
      </c>
    </row>
    <row r="5181" spans="1:27">
      <c r="A5181">
        <v>2012</v>
      </c>
      <c r="B5181" t="s">
        <v>662</v>
      </c>
      <c r="C5181" t="s">
        <v>87</v>
      </c>
      <c r="D5181" t="str">
        <f>VLOOKUP($C5181,Sheet1!$C$4:$D$34,2,FALSE)</f>
        <v>76ers</v>
      </c>
      <c r="E5181" t="str">
        <f t="shared" si="80"/>
        <v>76ers2012</v>
      </c>
      <c r="F5181" t="s">
        <v>960</v>
      </c>
      <c r="G5181">
        <v>23</v>
      </c>
      <c r="H5181">
        <v>63</v>
      </c>
      <c r="I5181">
        <v>27.7</v>
      </c>
      <c r="J5181">
        <v>57.3</v>
      </c>
      <c r="K5181">
        <v>21.7</v>
      </c>
      <c r="L5181">
        <v>6.8000000000000005E-2</v>
      </c>
      <c r="M5181">
        <v>144</v>
      </c>
      <c r="N5181">
        <v>0.77100000000000002</v>
      </c>
      <c r="O5181">
        <v>683</v>
      </c>
      <c r="P5181">
        <v>0.50800000000000001</v>
      </c>
      <c r="Q5181">
        <v>4</v>
      </c>
      <c r="R5181">
        <v>0.25</v>
      </c>
      <c r="S5181">
        <v>0.53800000000000003</v>
      </c>
      <c r="T5181">
        <v>12.8</v>
      </c>
      <c r="U5181">
        <v>5.2</v>
      </c>
      <c r="V5181">
        <v>10.4</v>
      </c>
      <c r="W5181">
        <v>1.2</v>
      </c>
      <c r="X5181">
        <v>7.4</v>
      </c>
      <c r="Y5181">
        <v>6.2</v>
      </c>
      <c r="Z5181">
        <v>1.02</v>
      </c>
      <c r="AA5181">
        <v>0.65</v>
      </c>
    </row>
    <row r="5182" spans="1:27">
      <c r="A5182">
        <v>2012</v>
      </c>
      <c r="B5182" t="s">
        <v>1098</v>
      </c>
      <c r="C5182" t="s">
        <v>90</v>
      </c>
      <c r="D5182" t="str">
        <f>VLOOKUP($C5182,Sheet1!$C$4:$D$34,2,FALSE)</f>
        <v>Spurs</v>
      </c>
      <c r="E5182" t="str">
        <f t="shared" si="80"/>
        <v>Spurs2012</v>
      </c>
      <c r="F5182" t="s">
        <v>30</v>
      </c>
      <c r="G5182">
        <v>26</v>
      </c>
      <c r="H5182">
        <v>59</v>
      </c>
      <c r="I5182">
        <v>18.8</v>
      </c>
      <c r="J5182">
        <v>38.9</v>
      </c>
      <c r="K5182">
        <v>21</v>
      </c>
      <c r="L5182">
        <v>0.17100000000000001</v>
      </c>
      <c r="M5182">
        <v>181</v>
      </c>
      <c r="N5182">
        <v>0.69099999999999995</v>
      </c>
      <c r="O5182">
        <v>343</v>
      </c>
      <c r="P5182">
        <v>0.61799999999999999</v>
      </c>
      <c r="Q5182">
        <v>0</v>
      </c>
      <c r="R5182">
        <v>0</v>
      </c>
      <c r="S5182">
        <v>0.64900000000000002</v>
      </c>
      <c r="T5182">
        <v>9.3000000000000007</v>
      </c>
      <c r="U5182">
        <v>5.2</v>
      </c>
      <c r="V5182">
        <v>15.8</v>
      </c>
      <c r="W5182">
        <v>1.1000000000000001</v>
      </c>
      <c r="X5182">
        <v>9.3000000000000007</v>
      </c>
      <c r="Y5182">
        <v>8</v>
      </c>
      <c r="Z5182">
        <v>0.36</v>
      </c>
      <c r="AA5182">
        <v>0.8</v>
      </c>
    </row>
    <row r="5183" spans="1:27">
      <c r="A5183">
        <v>2012</v>
      </c>
      <c r="B5183" t="s">
        <v>1191</v>
      </c>
      <c r="C5183" t="s">
        <v>90</v>
      </c>
      <c r="D5183" t="str">
        <f>VLOOKUP($C5183,Sheet1!$C$4:$D$34,2,FALSE)</f>
        <v>Spurs</v>
      </c>
      <c r="E5183" t="str">
        <f t="shared" si="80"/>
        <v>Spurs2012</v>
      </c>
      <c r="F5183" t="s">
        <v>960</v>
      </c>
      <c r="G5183">
        <v>35</v>
      </c>
      <c r="H5183">
        <v>58</v>
      </c>
      <c r="I5183">
        <v>28</v>
      </c>
      <c r="J5183">
        <v>57.9</v>
      </c>
      <c r="K5183">
        <v>26.4</v>
      </c>
      <c r="L5183">
        <v>0.10299999999999999</v>
      </c>
      <c r="M5183">
        <v>249</v>
      </c>
      <c r="N5183">
        <v>0.69499999999999995</v>
      </c>
      <c r="O5183">
        <v>729</v>
      </c>
      <c r="P5183">
        <v>0.495</v>
      </c>
      <c r="Q5183">
        <v>4</v>
      </c>
      <c r="R5183">
        <v>0</v>
      </c>
      <c r="S5183">
        <v>0.53100000000000003</v>
      </c>
      <c r="T5183">
        <v>15.4</v>
      </c>
      <c r="U5183">
        <v>9</v>
      </c>
      <c r="V5183">
        <v>18.399999999999999</v>
      </c>
      <c r="W5183">
        <v>2.2999999999999998</v>
      </c>
      <c r="X5183">
        <v>13.6</v>
      </c>
      <c r="Y5183">
        <v>9.8000000000000007</v>
      </c>
      <c r="Z5183">
        <v>0.66</v>
      </c>
      <c r="AA5183">
        <v>1.53</v>
      </c>
    </row>
    <row r="5184" spans="1:27">
      <c r="A5184">
        <v>2012</v>
      </c>
      <c r="B5184" t="s">
        <v>1100</v>
      </c>
      <c r="C5184" t="s">
        <v>85</v>
      </c>
      <c r="D5184" t="str">
        <f>VLOOKUP($C5184,Sheet1!$C$4:$D$34,2,FALSE)</f>
        <v>Nuggets</v>
      </c>
      <c r="E5184" t="str">
        <f t="shared" si="80"/>
        <v>Nuggets2012</v>
      </c>
      <c r="F5184" t="s">
        <v>30</v>
      </c>
      <c r="G5184">
        <v>25</v>
      </c>
      <c r="H5184">
        <v>44</v>
      </c>
      <c r="I5184">
        <v>15.4</v>
      </c>
      <c r="J5184">
        <v>31.5</v>
      </c>
      <c r="K5184">
        <v>17.7</v>
      </c>
      <c r="L5184">
        <v>0.19800000000000001</v>
      </c>
      <c r="M5184">
        <v>57</v>
      </c>
      <c r="N5184">
        <v>0.68400000000000005</v>
      </c>
      <c r="O5184">
        <v>190</v>
      </c>
      <c r="P5184">
        <v>0.52600000000000002</v>
      </c>
      <c r="Q5184">
        <v>0</v>
      </c>
      <c r="R5184">
        <v>0</v>
      </c>
      <c r="S5184">
        <v>0.55600000000000005</v>
      </c>
      <c r="T5184">
        <v>5.4</v>
      </c>
      <c r="U5184">
        <v>4.0999999999999996</v>
      </c>
      <c r="V5184">
        <v>15.4</v>
      </c>
      <c r="W5184">
        <v>0.5</v>
      </c>
      <c r="X5184">
        <v>5</v>
      </c>
      <c r="Y5184">
        <v>5.8</v>
      </c>
      <c r="Z5184">
        <v>0.34</v>
      </c>
      <c r="AA5184">
        <v>0.95</v>
      </c>
    </row>
    <row r="5185" spans="1:27">
      <c r="A5185">
        <v>2012</v>
      </c>
      <c r="B5185" t="s">
        <v>286</v>
      </c>
      <c r="C5185" t="s">
        <v>43</v>
      </c>
      <c r="D5185" t="str">
        <f>VLOOKUP($C5185,Sheet1!$C$4:$D$34,2,FALSE)</f>
        <v>Bucks</v>
      </c>
      <c r="E5185" t="str">
        <f t="shared" si="80"/>
        <v>Bucks2012</v>
      </c>
      <c r="F5185" t="s">
        <v>960</v>
      </c>
      <c r="G5185">
        <v>19</v>
      </c>
      <c r="H5185">
        <v>42</v>
      </c>
      <c r="I5185">
        <v>11.2</v>
      </c>
      <c r="J5185">
        <v>23.3</v>
      </c>
      <c r="K5185">
        <v>21</v>
      </c>
      <c r="L5185">
        <v>0.13900000000000001</v>
      </c>
      <c r="M5185">
        <v>54</v>
      </c>
      <c r="N5185">
        <v>0.81499999999999995</v>
      </c>
      <c r="O5185">
        <v>146</v>
      </c>
      <c r="P5185">
        <v>0.5</v>
      </c>
      <c r="Q5185">
        <v>23</v>
      </c>
      <c r="R5185">
        <v>0.26100000000000001</v>
      </c>
      <c r="S5185">
        <v>0.54</v>
      </c>
      <c r="T5185">
        <v>5</v>
      </c>
      <c r="U5185">
        <v>2.4</v>
      </c>
      <c r="V5185">
        <v>11.8</v>
      </c>
      <c r="W5185">
        <v>0.5</v>
      </c>
      <c r="X5185">
        <v>7.5</v>
      </c>
      <c r="Y5185">
        <v>6.5</v>
      </c>
      <c r="Z5185">
        <v>0.31</v>
      </c>
      <c r="AA5185">
        <v>0.17</v>
      </c>
    </row>
    <row r="5186" spans="1:27">
      <c r="A5186">
        <v>2012</v>
      </c>
      <c r="B5186" t="s">
        <v>1103</v>
      </c>
      <c r="C5186" t="s">
        <v>59</v>
      </c>
      <c r="D5186" t="str">
        <f>VLOOKUP($C5186,Sheet1!$C$4:$D$34,2,FALSE)</f>
        <v>Knicks</v>
      </c>
      <c r="E5186" t="str">
        <f t="shared" si="80"/>
        <v>Knicks2012</v>
      </c>
      <c r="F5186" t="s">
        <v>956</v>
      </c>
      <c r="G5186">
        <v>25</v>
      </c>
      <c r="H5186">
        <v>38</v>
      </c>
      <c r="I5186">
        <v>17.100000000000001</v>
      </c>
      <c r="J5186">
        <v>35.200000000000003</v>
      </c>
      <c r="K5186">
        <v>24.7</v>
      </c>
      <c r="L5186">
        <v>0.157</v>
      </c>
      <c r="M5186">
        <v>26</v>
      </c>
      <c r="N5186">
        <v>0.84599999999999997</v>
      </c>
      <c r="O5186">
        <v>173</v>
      </c>
      <c r="P5186">
        <v>0.38700000000000001</v>
      </c>
      <c r="Q5186">
        <v>117</v>
      </c>
      <c r="R5186">
        <v>0.23100000000000001</v>
      </c>
      <c r="S5186">
        <v>0.39300000000000002</v>
      </c>
      <c r="T5186">
        <v>6.2</v>
      </c>
      <c r="U5186">
        <v>1.9</v>
      </c>
      <c r="V5186">
        <v>6.4</v>
      </c>
      <c r="W5186">
        <v>2</v>
      </c>
      <c r="X5186">
        <v>19.899999999999999</v>
      </c>
      <c r="Y5186">
        <v>6.7</v>
      </c>
      <c r="Z5186">
        <v>0.76</v>
      </c>
      <c r="AA5186">
        <v>0.03</v>
      </c>
    </row>
    <row r="5187" spans="1:27">
      <c r="A5187">
        <v>2012</v>
      </c>
      <c r="B5187" t="s">
        <v>1104</v>
      </c>
      <c r="C5187" t="s">
        <v>29</v>
      </c>
      <c r="D5187" t="str">
        <f>VLOOKUP($C5187,Sheet1!$C$4:$D$34,2,FALSE)</f>
        <v>Grizzlies</v>
      </c>
      <c r="E5187" t="str">
        <f t="shared" ref="E5187:E5213" si="81">D5187&amp;A5187</f>
        <v>Grizzlies2012</v>
      </c>
      <c r="F5187" t="s">
        <v>959</v>
      </c>
      <c r="G5187">
        <v>29</v>
      </c>
      <c r="H5187">
        <v>58</v>
      </c>
      <c r="I5187">
        <v>26.1</v>
      </c>
      <c r="J5187">
        <v>54</v>
      </c>
      <c r="K5187">
        <v>18.5</v>
      </c>
      <c r="L5187">
        <v>0.152</v>
      </c>
      <c r="M5187">
        <v>175</v>
      </c>
      <c r="N5187">
        <v>0.8</v>
      </c>
      <c r="O5187">
        <v>421</v>
      </c>
      <c r="P5187">
        <v>0.48</v>
      </c>
      <c r="Q5187">
        <v>26</v>
      </c>
      <c r="R5187">
        <v>0.308</v>
      </c>
      <c r="S5187">
        <v>0.54200000000000004</v>
      </c>
      <c r="T5187">
        <v>9.8000000000000007</v>
      </c>
      <c r="U5187">
        <v>4</v>
      </c>
      <c r="V5187">
        <v>9</v>
      </c>
      <c r="W5187">
        <v>1.4</v>
      </c>
      <c r="X5187">
        <v>8.4</v>
      </c>
      <c r="Y5187">
        <v>5.8</v>
      </c>
      <c r="Z5187">
        <v>1.79</v>
      </c>
      <c r="AA5187">
        <v>0.56999999999999995</v>
      </c>
    </row>
    <row r="5188" spans="1:27">
      <c r="A5188">
        <v>2012</v>
      </c>
      <c r="B5188" t="s">
        <v>1441</v>
      </c>
      <c r="C5188" t="s">
        <v>87</v>
      </c>
      <c r="D5188" t="str">
        <f>VLOOKUP($C5188,Sheet1!$C$4:$D$34,2,FALSE)</f>
        <v>76ers</v>
      </c>
      <c r="E5188" t="str">
        <f t="shared" si="81"/>
        <v>76ers2012</v>
      </c>
      <c r="F5188" t="s">
        <v>30</v>
      </c>
      <c r="G5188">
        <v>35</v>
      </c>
      <c r="H5188">
        <v>27</v>
      </c>
      <c r="I5188">
        <v>10.7</v>
      </c>
      <c r="J5188">
        <v>22.1</v>
      </c>
      <c r="K5188">
        <v>9.1999999999999993</v>
      </c>
      <c r="L5188">
        <v>7.0000000000000007E-2</v>
      </c>
      <c r="M5188">
        <v>4</v>
      </c>
      <c r="N5188">
        <v>1</v>
      </c>
      <c r="O5188">
        <v>50</v>
      </c>
      <c r="P5188">
        <v>0.38</v>
      </c>
      <c r="Q5188">
        <v>1</v>
      </c>
      <c r="R5188">
        <v>0</v>
      </c>
      <c r="S5188">
        <v>0.39800000000000002</v>
      </c>
      <c r="T5188">
        <v>1.6</v>
      </c>
      <c r="U5188">
        <v>2.5</v>
      </c>
      <c r="V5188">
        <v>12.8</v>
      </c>
      <c r="W5188">
        <v>0.6</v>
      </c>
      <c r="X5188">
        <v>7.8</v>
      </c>
      <c r="Y5188">
        <v>5</v>
      </c>
      <c r="Z5188">
        <v>0.15</v>
      </c>
      <c r="AA5188">
        <v>0.22</v>
      </c>
    </row>
    <row r="5189" spans="1:27">
      <c r="A5189">
        <v>2012</v>
      </c>
      <c r="B5189" t="s">
        <v>927</v>
      </c>
      <c r="C5189" t="s">
        <v>90</v>
      </c>
      <c r="D5189" t="str">
        <f>VLOOKUP($C5189,Sheet1!$C$4:$D$34,2,FALSE)</f>
        <v>Spurs</v>
      </c>
      <c r="E5189" t="str">
        <f t="shared" si="81"/>
        <v>Spurs2012</v>
      </c>
      <c r="F5189" t="s">
        <v>956</v>
      </c>
      <c r="G5189">
        <v>29</v>
      </c>
      <c r="H5189">
        <v>60</v>
      </c>
      <c r="I5189">
        <v>31.9</v>
      </c>
      <c r="J5189">
        <v>65.900000000000006</v>
      </c>
      <c r="K5189">
        <v>27.9</v>
      </c>
      <c r="L5189">
        <v>0.13100000000000001</v>
      </c>
      <c r="M5189">
        <v>284</v>
      </c>
      <c r="N5189">
        <v>0.79900000000000004</v>
      </c>
      <c r="O5189">
        <v>829</v>
      </c>
      <c r="P5189">
        <v>0.498</v>
      </c>
      <c r="Q5189">
        <v>61</v>
      </c>
      <c r="R5189">
        <v>0.23</v>
      </c>
      <c r="S5189">
        <v>0.53900000000000003</v>
      </c>
      <c r="T5189">
        <v>18.3</v>
      </c>
      <c r="U5189">
        <v>2.9</v>
      </c>
      <c r="V5189">
        <v>5.0999999999999996</v>
      </c>
      <c r="W5189">
        <v>7.7</v>
      </c>
      <c r="X5189">
        <v>40.700000000000003</v>
      </c>
      <c r="Y5189">
        <v>9.3000000000000007</v>
      </c>
      <c r="Z5189">
        <v>0.95</v>
      </c>
      <c r="AA5189">
        <v>0.08</v>
      </c>
    </row>
    <row r="5190" spans="1:27">
      <c r="A5190">
        <v>2012</v>
      </c>
      <c r="B5190" t="s">
        <v>1442</v>
      </c>
      <c r="C5190" t="s">
        <v>80</v>
      </c>
      <c r="D5190" t="str">
        <f>VLOOKUP($C5190,Sheet1!$C$4:$D$34,2,FALSE)</f>
        <v>Hawks</v>
      </c>
      <c r="E5190" t="str">
        <f t="shared" si="81"/>
        <v>Hawks2012</v>
      </c>
      <c r="F5190" t="s">
        <v>959</v>
      </c>
      <c r="G5190">
        <v>32</v>
      </c>
      <c r="H5190">
        <v>52</v>
      </c>
      <c r="I5190">
        <v>15.9</v>
      </c>
      <c r="J5190">
        <v>32.299999999999997</v>
      </c>
      <c r="K5190">
        <v>18.2</v>
      </c>
      <c r="L5190">
        <v>0.16500000000000001</v>
      </c>
      <c r="M5190">
        <v>83</v>
      </c>
      <c r="N5190">
        <v>0.67500000000000004</v>
      </c>
      <c r="O5190">
        <v>198</v>
      </c>
      <c r="P5190">
        <v>0.434</v>
      </c>
      <c r="Q5190">
        <v>33</v>
      </c>
      <c r="R5190">
        <v>0.45500000000000002</v>
      </c>
      <c r="S5190">
        <v>0.51</v>
      </c>
      <c r="T5190">
        <v>5.3</v>
      </c>
      <c r="U5190">
        <v>3</v>
      </c>
      <c r="V5190">
        <v>10.9</v>
      </c>
      <c r="W5190">
        <v>2.1</v>
      </c>
      <c r="X5190">
        <v>21.2</v>
      </c>
      <c r="Y5190">
        <v>8.1</v>
      </c>
      <c r="Z5190">
        <v>0.31</v>
      </c>
      <c r="AA5190">
        <v>0.28999999999999998</v>
      </c>
    </row>
    <row r="5191" spans="1:27">
      <c r="A5191">
        <v>2012</v>
      </c>
      <c r="B5191" t="s">
        <v>1334</v>
      </c>
      <c r="C5191" t="s">
        <v>70</v>
      </c>
      <c r="D5191" t="str">
        <f>VLOOKUP($C5191,Sheet1!$C$4:$D$34,2,FALSE)</f>
        <v>Kings</v>
      </c>
      <c r="E5191" t="str">
        <f t="shared" si="81"/>
        <v>Kings2012</v>
      </c>
      <c r="F5191" t="s">
        <v>958</v>
      </c>
      <c r="G5191">
        <v>27</v>
      </c>
      <c r="H5191">
        <v>39</v>
      </c>
      <c r="I5191">
        <v>12.7</v>
      </c>
      <c r="J5191">
        <v>26.2</v>
      </c>
      <c r="K5191">
        <v>18.899999999999999</v>
      </c>
      <c r="L5191">
        <v>9.2999999999999999E-2</v>
      </c>
      <c r="M5191">
        <v>46</v>
      </c>
      <c r="N5191">
        <v>0.67400000000000004</v>
      </c>
      <c r="O5191">
        <v>115</v>
      </c>
      <c r="P5191">
        <v>0.38300000000000001</v>
      </c>
      <c r="Q5191">
        <v>60</v>
      </c>
      <c r="R5191">
        <v>0.26700000000000002</v>
      </c>
      <c r="S5191">
        <v>0.42799999999999999</v>
      </c>
      <c r="T5191">
        <v>4.3</v>
      </c>
      <c r="U5191">
        <v>1.6</v>
      </c>
      <c r="V5191">
        <v>6.8</v>
      </c>
      <c r="W5191">
        <v>0.4</v>
      </c>
      <c r="X5191">
        <v>4.9000000000000004</v>
      </c>
      <c r="Y5191">
        <v>4.4000000000000004</v>
      </c>
      <c r="Z5191">
        <v>0.49</v>
      </c>
      <c r="AA5191">
        <v>0.54</v>
      </c>
    </row>
    <row r="5192" spans="1:27">
      <c r="A5192">
        <v>2012</v>
      </c>
      <c r="B5192" t="s">
        <v>60</v>
      </c>
      <c r="C5192" t="s">
        <v>39</v>
      </c>
      <c r="D5192" t="str">
        <f>VLOOKUP($C5192,Sheet1!$C$4:$D$34,2,FALSE)</f>
        <v>Pelicans</v>
      </c>
      <c r="E5192" t="str">
        <f t="shared" si="81"/>
        <v>Pelicans2012</v>
      </c>
      <c r="F5192" t="s">
        <v>958</v>
      </c>
      <c r="G5192">
        <v>26</v>
      </c>
      <c r="H5192">
        <v>41</v>
      </c>
      <c r="I5192">
        <v>32.700000000000003</v>
      </c>
      <c r="J5192">
        <v>67.5</v>
      </c>
      <c r="K5192">
        <v>18.5</v>
      </c>
      <c r="L5192">
        <v>0.14499999999999999</v>
      </c>
      <c r="M5192">
        <v>102</v>
      </c>
      <c r="N5192">
        <v>0.77500000000000002</v>
      </c>
      <c r="O5192">
        <v>317</v>
      </c>
      <c r="P5192">
        <v>0.442</v>
      </c>
      <c r="Q5192">
        <v>87</v>
      </c>
      <c r="R5192">
        <v>0.33300000000000002</v>
      </c>
      <c r="S5192">
        <v>0.497</v>
      </c>
      <c r="T5192">
        <v>10.9</v>
      </c>
      <c r="U5192">
        <v>5.2</v>
      </c>
      <c r="V5192">
        <v>9.5</v>
      </c>
      <c r="W5192">
        <v>3.3</v>
      </c>
      <c r="X5192">
        <v>17</v>
      </c>
      <c r="Y5192">
        <v>7</v>
      </c>
      <c r="Z5192">
        <v>1.68</v>
      </c>
      <c r="AA5192">
        <v>0.61</v>
      </c>
    </row>
    <row r="5193" spans="1:27">
      <c r="A5193">
        <v>2012</v>
      </c>
      <c r="B5193" t="s">
        <v>981</v>
      </c>
      <c r="C5193" t="s">
        <v>64</v>
      </c>
      <c r="D5193" t="str">
        <f>VLOOKUP($C5193,Sheet1!$C$4:$D$34,2,FALSE)</f>
        <v>Wizards</v>
      </c>
      <c r="E5193" t="str">
        <f t="shared" si="81"/>
        <v>Wizards2012</v>
      </c>
      <c r="F5193" t="s">
        <v>30</v>
      </c>
      <c r="G5193">
        <v>23</v>
      </c>
      <c r="H5193">
        <v>50</v>
      </c>
      <c r="I5193">
        <v>25</v>
      </c>
      <c r="J5193">
        <v>52.1</v>
      </c>
      <c r="K5193">
        <v>15.8</v>
      </c>
      <c r="L5193">
        <v>0.13100000000000001</v>
      </c>
      <c r="M5193">
        <v>93</v>
      </c>
      <c r="N5193">
        <v>0.60199999999999998</v>
      </c>
      <c r="O5193">
        <v>341</v>
      </c>
      <c r="P5193">
        <v>0.53100000000000003</v>
      </c>
      <c r="Q5193">
        <v>2</v>
      </c>
      <c r="R5193">
        <v>0.5</v>
      </c>
      <c r="S5193">
        <v>0.54800000000000004</v>
      </c>
      <c r="T5193">
        <v>8.4</v>
      </c>
      <c r="U5193">
        <v>6.5</v>
      </c>
      <c r="V5193">
        <v>14.7</v>
      </c>
      <c r="W5193">
        <v>0.8</v>
      </c>
      <c r="X5193">
        <v>5.2</v>
      </c>
      <c r="Y5193">
        <v>5.6</v>
      </c>
      <c r="Z5193">
        <v>0.96</v>
      </c>
      <c r="AA5193">
        <v>0.86</v>
      </c>
    </row>
    <row r="5194" spans="1:27">
      <c r="A5194">
        <v>2012</v>
      </c>
      <c r="B5194" t="s">
        <v>599</v>
      </c>
      <c r="C5194" t="s">
        <v>45</v>
      </c>
      <c r="D5194" t="str">
        <f>VLOOKUP($C5194,Sheet1!$C$4:$D$34,2,FALSE)</f>
        <v>Cavaliers</v>
      </c>
      <c r="E5194" t="str">
        <f t="shared" si="81"/>
        <v>Cavaliers2012</v>
      </c>
      <c r="F5194" t="s">
        <v>960</v>
      </c>
      <c r="G5194">
        <v>20</v>
      </c>
      <c r="H5194">
        <v>60</v>
      </c>
      <c r="I5194">
        <v>23.6</v>
      </c>
      <c r="J5194">
        <v>48.7</v>
      </c>
      <c r="K5194">
        <v>19.399999999999999</v>
      </c>
      <c r="L5194">
        <v>0.13500000000000001</v>
      </c>
      <c r="M5194">
        <v>194</v>
      </c>
      <c r="N5194">
        <v>0.55700000000000005</v>
      </c>
      <c r="O5194">
        <v>440</v>
      </c>
      <c r="P5194">
        <v>0.441</v>
      </c>
      <c r="Q5194">
        <v>2</v>
      </c>
      <c r="R5194">
        <v>0</v>
      </c>
      <c r="S5194">
        <v>0.47</v>
      </c>
      <c r="T5194">
        <v>8.3000000000000007</v>
      </c>
      <c r="U5194">
        <v>6.5</v>
      </c>
      <c r="V5194">
        <v>15.6</v>
      </c>
      <c r="W5194">
        <v>0.5</v>
      </c>
      <c r="X5194">
        <v>3.3</v>
      </c>
      <c r="Y5194">
        <v>5.0999999999999996</v>
      </c>
      <c r="Z5194">
        <v>0.45</v>
      </c>
      <c r="AA5194">
        <v>1.03</v>
      </c>
    </row>
    <row r="5195" spans="1:27">
      <c r="A5195">
        <v>2012</v>
      </c>
      <c r="B5195" t="s">
        <v>1443</v>
      </c>
      <c r="C5195" t="s">
        <v>54</v>
      </c>
      <c r="D5195" t="str">
        <f>VLOOKUP($C5195,Sheet1!$C$4:$D$34,2,FALSE)</f>
        <v>Lakers</v>
      </c>
      <c r="E5195" t="str">
        <f t="shared" si="81"/>
        <v>Lakers2012</v>
      </c>
      <c r="F5195" t="s">
        <v>960</v>
      </c>
      <c r="G5195">
        <v>31</v>
      </c>
      <c r="H5195">
        <v>59</v>
      </c>
      <c r="I5195">
        <v>16</v>
      </c>
      <c r="J5195">
        <v>32.9</v>
      </c>
      <c r="K5195">
        <v>9.6999999999999993</v>
      </c>
      <c r="L5195">
        <v>0.129</v>
      </c>
      <c r="M5195">
        <v>9</v>
      </c>
      <c r="N5195">
        <v>0.66700000000000004</v>
      </c>
      <c r="O5195">
        <v>104</v>
      </c>
      <c r="P5195">
        <v>0.47099999999999997</v>
      </c>
      <c r="Q5195">
        <v>67</v>
      </c>
      <c r="R5195">
        <v>0.41799999999999998</v>
      </c>
      <c r="S5195">
        <v>0.53700000000000003</v>
      </c>
      <c r="T5195">
        <v>3.2</v>
      </c>
      <c r="U5195">
        <v>3.2</v>
      </c>
      <c r="V5195">
        <v>11.3</v>
      </c>
      <c r="W5195">
        <v>0.9</v>
      </c>
      <c r="X5195">
        <v>8</v>
      </c>
      <c r="Y5195">
        <v>5.2</v>
      </c>
      <c r="Z5195">
        <v>0.25</v>
      </c>
      <c r="AA5195">
        <v>0.27</v>
      </c>
    </row>
    <row r="5196" spans="1:27">
      <c r="A5196">
        <v>2012</v>
      </c>
      <c r="B5196" t="s">
        <v>982</v>
      </c>
      <c r="C5196" t="s">
        <v>85</v>
      </c>
      <c r="D5196" t="str">
        <f>VLOOKUP($C5196,Sheet1!$C$4:$D$34,2,FALSE)</f>
        <v>Nuggets</v>
      </c>
      <c r="E5196" t="str">
        <f t="shared" si="81"/>
        <v>Nuggets2012</v>
      </c>
      <c r="F5196" t="s">
        <v>956</v>
      </c>
      <c r="G5196">
        <v>24</v>
      </c>
      <c r="H5196">
        <v>61</v>
      </c>
      <c r="I5196">
        <v>34.6</v>
      </c>
      <c r="J5196">
        <v>71.099999999999994</v>
      </c>
      <c r="K5196">
        <v>21.3</v>
      </c>
      <c r="L5196">
        <v>0.14799999999999999</v>
      </c>
      <c r="M5196">
        <v>216</v>
      </c>
      <c r="N5196">
        <v>0.82399999999999995</v>
      </c>
      <c r="O5196">
        <v>566</v>
      </c>
      <c r="P5196">
        <v>0.53</v>
      </c>
      <c r="Q5196">
        <v>199</v>
      </c>
      <c r="R5196">
        <v>0.36699999999999999</v>
      </c>
      <c r="S5196">
        <v>0.57999999999999996</v>
      </c>
      <c r="T5196">
        <v>16.3</v>
      </c>
      <c r="U5196">
        <v>3.7</v>
      </c>
      <c r="V5196">
        <v>6.3</v>
      </c>
      <c r="W5196">
        <v>6.5</v>
      </c>
      <c r="X5196">
        <v>30.2</v>
      </c>
      <c r="Y5196">
        <v>8.5</v>
      </c>
      <c r="Z5196">
        <v>1.34</v>
      </c>
      <c r="AA5196">
        <v>0.1</v>
      </c>
    </row>
    <row r="5197" spans="1:27">
      <c r="A5197">
        <v>2012</v>
      </c>
      <c r="B5197" t="s">
        <v>1194</v>
      </c>
      <c r="C5197" t="s">
        <v>49</v>
      </c>
      <c r="D5197" t="str">
        <f>VLOOKUP($C5197,Sheet1!$C$4:$D$34,2,FALSE)</f>
        <v>Pacers</v>
      </c>
      <c r="E5197" t="str">
        <f t="shared" si="81"/>
        <v>Pacers2012</v>
      </c>
      <c r="F5197" t="s">
        <v>960</v>
      </c>
      <c r="G5197">
        <v>25</v>
      </c>
      <c r="H5197">
        <v>66</v>
      </c>
      <c r="I5197">
        <v>21.6</v>
      </c>
      <c r="J5197">
        <v>44.7</v>
      </c>
      <c r="K5197">
        <v>21.1</v>
      </c>
      <c r="L5197">
        <v>9.9000000000000005E-2</v>
      </c>
      <c r="M5197">
        <v>278</v>
      </c>
      <c r="N5197">
        <v>0.81299999999999994</v>
      </c>
      <c r="O5197">
        <v>477</v>
      </c>
      <c r="P5197">
        <v>0.40899999999999997</v>
      </c>
      <c r="Q5197">
        <v>1</v>
      </c>
      <c r="R5197">
        <v>0</v>
      </c>
      <c r="S5197">
        <v>0.51300000000000001</v>
      </c>
      <c r="T5197">
        <v>9.3000000000000007</v>
      </c>
      <c r="U5197">
        <v>4.4000000000000004</v>
      </c>
      <c r="V5197">
        <v>11.5</v>
      </c>
      <c r="W5197">
        <v>0.5</v>
      </c>
      <c r="X5197">
        <v>3.5</v>
      </c>
      <c r="Y5197">
        <v>5.0999999999999996</v>
      </c>
      <c r="Z5197">
        <v>0.82</v>
      </c>
      <c r="AA5197">
        <v>0.14000000000000001</v>
      </c>
    </row>
    <row r="5198" spans="1:27">
      <c r="A5198">
        <v>2012</v>
      </c>
      <c r="B5198" t="s">
        <v>878</v>
      </c>
      <c r="C5198" t="s">
        <v>70</v>
      </c>
      <c r="D5198" t="str">
        <f>VLOOKUP($C5198,Sheet1!$C$4:$D$34,2,FALSE)</f>
        <v>Kings</v>
      </c>
      <c r="E5198" t="str">
        <f t="shared" si="81"/>
        <v>Kings2012</v>
      </c>
      <c r="F5198" t="s">
        <v>956</v>
      </c>
      <c r="G5198">
        <v>22</v>
      </c>
      <c r="H5198">
        <v>63</v>
      </c>
      <c r="I5198">
        <v>34.200000000000003</v>
      </c>
      <c r="J5198">
        <v>70.8</v>
      </c>
      <c r="K5198">
        <v>23.9</v>
      </c>
      <c r="L5198">
        <v>0.14399999999999999</v>
      </c>
      <c r="M5198">
        <v>258</v>
      </c>
      <c r="N5198">
        <v>0.77900000000000003</v>
      </c>
      <c r="O5198">
        <v>801</v>
      </c>
      <c r="P5198">
        <v>0.48599999999999999</v>
      </c>
      <c r="Q5198">
        <v>99</v>
      </c>
      <c r="R5198">
        <v>0.20200000000000001</v>
      </c>
      <c r="S5198">
        <v>0.51200000000000001</v>
      </c>
      <c r="T5198">
        <v>16.5</v>
      </c>
      <c r="U5198">
        <v>4.5999999999999996</v>
      </c>
      <c r="V5198">
        <v>7.4</v>
      </c>
      <c r="W5198">
        <v>4.5</v>
      </c>
      <c r="X5198">
        <v>22.1</v>
      </c>
      <c r="Y5198">
        <v>8.1999999999999993</v>
      </c>
      <c r="Z5198">
        <v>1.33</v>
      </c>
      <c r="AA5198">
        <v>0.46</v>
      </c>
    </row>
    <row r="5199" spans="1:27">
      <c r="A5199">
        <v>2012</v>
      </c>
      <c r="B5199" t="s">
        <v>1444</v>
      </c>
      <c r="C5199" t="s">
        <v>73</v>
      </c>
      <c r="D5199" t="str">
        <f>VLOOKUP($C5199,Sheet1!$C$4:$D$34,2,FALSE)</f>
        <v>Hornets</v>
      </c>
      <c r="E5199" t="str">
        <f t="shared" si="81"/>
        <v>Hornets2012</v>
      </c>
      <c r="F5199" t="s">
        <v>960</v>
      </c>
      <c r="G5199">
        <v>25</v>
      </c>
      <c r="H5199">
        <v>54</v>
      </c>
      <c r="I5199">
        <v>18.5</v>
      </c>
      <c r="J5199">
        <v>38.5</v>
      </c>
      <c r="K5199">
        <v>19.2</v>
      </c>
      <c r="L5199">
        <v>0.127</v>
      </c>
      <c r="M5199">
        <v>83</v>
      </c>
      <c r="N5199">
        <v>0.75900000000000001</v>
      </c>
      <c r="O5199">
        <v>324</v>
      </c>
      <c r="P5199">
        <v>0.36699999999999999</v>
      </c>
      <c r="Q5199">
        <v>3</v>
      </c>
      <c r="R5199">
        <v>0.33300000000000002</v>
      </c>
      <c r="S5199">
        <v>0.41799999999999998</v>
      </c>
      <c r="T5199">
        <v>5.6</v>
      </c>
      <c r="U5199">
        <v>3.7</v>
      </c>
      <c r="V5199">
        <v>11.5</v>
      </c>
      <c r="W5199">
        <v>0.6</v>
      </c>
      <c r="X5199">
        <v>6.1</v>
      </c>
      <c r="Y5199">
        <v>5</v>
      </c>
      <c r="Z5199">
        <v>0.67</v>
      </c>
      <c r="AA5199">
        <v>1.1100000000000001</v>
      </c>
    </row>
    <row r="5200" spans="1:27">
      <c r="A5200">
        <v>2012</v>
      </c>
      <c r="B5200" t="s">
        <v>775</v>
      </c>
      <c r="C5200" t="s">
        <v>59</v>
      </c>
      <c r="D5200" t="str">
        <f>VLOOKUP($C5200,Sheet1!$C$4:$D$34,2,FALSE)</f>
        <v>Knicks</v>
      </c>
      <c r="E5200" t="str">
        <f t="shared" si="81"/>
        <v>Knicks2012</v>
      </c>
      <c r="F5200" t="s">
        <v>30</v>
      </c>
      <c r="G5200">
        <v>29</v>
      </c>
      <c r="H5200">
        <v>62</v>
      </c>
      <c r="I5200">
        <v>33</v>
      </c>
      <c r="J5200">
        <v>68.400000000000006</v>
      </c>
      <c r="K5200">
        <v>13</v>
      </c>
      <c r="L5200">
        <v>0.17100000000000001</v>
      </c>
      <c r="M5200">
        <v>315</v>
      </c>
      <c r="N5200">
        <v>0.68899999999999995</v>
      </c>
      <c r="O5200">
        <v>353</v>
      </c>
      <c r="P5200">
        <v>0.68300000000000005</v>
      </c>
      <c r="Q5200">
        <v>2</v>
      </c>
      <c r="R5200">
        <v>0</v>
      </c>
      <c r="S5200">
        <v>0.70799999999999996</v>
      </c>
      <c r="T5200">
        <v>11.3</v>
      </c>
      <c r="U5200">
        <v>9.9</v>
      </c>
      <c r="V5200">
        <v>17.3</v>
      </c>
      <c r="W5200">
        <v>0.9</v>
      </c>
      <c r="X5200">
        <v>4.5</v>
      </c>
      <c r="Y5200">
        <v>5.6</v>
      </c>
      <c r="Z5200">
        <v>0.9</v>
      </c>
      <c r="AA5200">
        <v>1.44</v>
      </c>
    </row>
    <row r="5201" spans="1:27">
      <c r="A5201">
        <v>2012</v>
      </c>
      <c r="B5201" t="s">
        <v>289</v>
      </c>
      <c r="C5201" t="s">
        <v>32</v>
      </c>
      <c r="D5201" t="str">
        <f>VLOOKUP($C5201,Sheet1!$C$4:$D$34,2,FALSE)</f>
        <v>Heat</v>
      </c>
      <c r="E5201" t="str">
        <f t="shared" si="81"/>
        <v>Heat2012</v>
      </c>
      <c r="F5201" t="s">
        <v>960</v>
      </c>
      <c r="G5201">
        <v>31</v>
      </c>
      <c r="H5201">
        <v>64</v>
      </c>
      <c r="I5201">
        <v>24.6</v>
      </c>
      <c r="J5201">
        <v>50.7</v>
      </c>
      <c r="K5201">
        <v>13.6</v>
      </c>
      <c r="L5201">
        <v>0.13</v>
      </c>
      <c r="M5201">
        <v>102</v>
      </c>
      <c r="N5201">
        <v>0.81399999999999995</v>
      </c>
      <c r="O5201">
        <v>357</v>
      </c>
      <c r="P5201">
        <v>0.42299999999999999</v>
      </c>
      <c r="Q5201">
        <v>0</v>
      </c>
      <c r="R5201">
        <v>0</v>
      </c>
      <c r="S5201">
        <v>0.47899999999999998</v>
      </c>
      <c r="T5201">
        <v>6</v>
      </c>
      <c r="U5201">
        <v>7.3</v>
      </c>
      <c r="V5201">
        <v>17.8</v>
      </c>
      <c r="W5201">
        <v>0.7</v>
      </c>
      <c r="X5201">
        <v>4</v>
      </c>
      <c r="Y5201">
        <v>5.0999999999999996</v>
      </c>
      <c r="Z5201">
        <v>0.55000000000000004</v>
      </c>
      <c r="AA5201">
        <v>0.38</v>
      </c>
    </row>
    <row r="5202" spans="1:27">
      <c r="A5202">
        <v>2012</v>
      </c>
      <c r="B5202" t="s">
        <v>774</v>
      </c>
      <c r="C5202" t="s">
        <v>103</v>
      </c>
      <c r="D5202" t="str">
        <f>VLOOKUP($C5202,Sheet1!$C$4:$D$34,2,FALSE)</f>
        <v>Mavericks</v>
      </c>
      <c r="E5202" t="str">
        <f t="shared" si="81"/>
        <v>Mavericks2012</v>
      </c>
      <c r="F5202" t="s">
        <v>959</v>
      </c>
      <c r="G5202">
        <v>35</v>
      </c>
      <c r="H5202">
        <v>61</v>
      </c>
      <c r="I5202">
        <v>25.1</v>
      </c>
      <c r="J5202">
        <v>51.5</v>
      </c>
      <c r="K5202">
        <v>20.5</v>
      </c>
      <c r="L5202">
        <v>0.124</v>
      </c>
      <c r="M5202">
        <v>115</v>
      </c>
      <c r="N5202">
        <v>0.82599999999999996</v>
      </c>
      <c r="O5202">
        <v>337</v>
      </c>
      <c r="P5202">
        <v>0.442</v>
      </c>
      <c r="Q5202">
        <v>205</v>
      </c>
      <c r="R5202">
        <v>0.36099999999999999</v>
      </c>
      <c r="S5202">
        <v>0.51900000000000002</v>
      </c>
      <c r="T5202">
        <v>10.1</v>
      </c>
      <c r="U5202">
        <v>3.4</v>
      </c>
      <c r="V5202">
        <v>7.5</v>
      </c>
      <c r="W5202">
        <v>2.2999999999999998</v>
      </c>
      <c r="X5202">
        <v>15.1</v>
      </c>
      <c r="Y5202">
        <v>6.8</v>
      </c>
      <c r="Z5202">
        <v>0.92</v>
      </c>
      <c r="AA5202">
        <v>0.41</v>
      </c>
    </row>
    <row r="5203" spans="1:27">
      <c r="A5203">
        <v>2012</v>
      </c>
      <c r="B5203" t="s">
        <v>1445</v>
      </c>
      <c r="C5203" t="s">
        <v>80</v>
      </c>
      <c r="D5203" t="str">
        <f>VLOOKUP($C5203,Sheet1!$C$4:$D$34,2,FALSE)</f>
        <v>Hawks</v>
      </c>
      <c r="E5203" t="str">
        <f t="shared" si="81"/>
        <v>Hawks2012</v>
      </c>
      <c r="F5203" t="s">
        <v>958</v>
      </c>
      <c r="G5203">
        <v>30</v>
      </c>
      <c r="H5203">
        <v>49</v>
      </c>
      <c r="I5203">
        <v>15.2</v>
      </c>
      <c r="J5203">
        <v>30.9</v>
      </c>
      <c r="K5203">
        <v>15.4</v>
      </c>
      <c r="L5203">
        <v>0.14299999999999999</v>
      </c>
      <c r="M5203">
        <v>29</v>
      </c>
      <c r="N5203">
        <v>0.75900000000000001</v>
      </c>
      <c r="O5203">
        <v>62</v>
      </c>
      <c r="P5203">
        <v>0.38700000000000001</v>
      </c>
      <c r="Q5203">
        <v>135</v>
      </c>
      <c r="R5203">
        <v>0.37</v>
      </c>
      <c r="S5203">
        <v>0.52400000000000002</v>
      </c>
      <c r="T5203">
        <v>4.5</v>
      </c>
      <c r="U5203">
        <v>2.9</v>
      </c>
      <c r="V5203">
        <v>11.3</v>
      </c>
      <c r="W5203">
        <v>1.1000000000000001</v>
      </c>
      <c r="X5203">
        <v>10.9</v>
      </c>
      <c r="Y5203">
        <v>6.4</v>
      </c>
      <c r="Z5203">
        <v>0.47</v>
      </c>
      <c r="AA5203">
        <v>0.31</v>
      </c>
    </row>
    <row r="5204" spans="1:27">
      <c r="A5204">
        <v>2012</v>
      </c>
      <c r="B5204" t="s">
        <v>1446</v>
      </c>
      <c r="C5204" t="s">
        <v>56</v>
      </c>
      <c r="D5204" t="str">
        <f>VLOOKUP($C5204,Sheet1!$C$4:$D$34,2,FALSE)</f>
        <v>Magic</v>
      </c>
      <c r="E5204" t="str">
        <f t="shared" si="81"/>
        <v>Magic2012</v>
      </c>
      <c r="F5204" t="s">
        <v>959</v>
      </c>
      <c r="G5204">
        <v>26</v>
      </c>
      <c r="H5204">
        <v>33</v>
      </c>
      <c r="I5204">
        <v>14</v>
      </c>
      <c r="J5204">
        <v>28.8</v>
      </c>
      <c r="K5204">
        <v>21.8</v>
      </c>
      <c r="L5204">
        <v>0.16200000000000001</v>
      </c>
      <c r="M5204">
        <v>54</v>
      </c>
      <c r="N5204">
        <v>0.70399999999999996</v>
      </c>
      <c r="O5204">
        <v>118</v>
      </c>
      <c r="P5204">
        <v>0.48299999999999998</v>
      </c>
      <c r="Q5204">
        <v>39</v>
      </c>
      <c r="R5204">
        <v>0.35899999999999999</v>
      </c>
      <c r="S5204">
        <v>0.53700000000000003</v>
      </c>
      <c r="T5204">
        <v>5.9</v>
      </c>
      <c r="U5204">
        <v>1.4</v>
      </c>
      <c r="V5204">
        <v>5.6</v>
      </c>
      <c r="W5204">
        <v>0.9</v>
      </c>
      <c r="X5204">
        <v>11.2</v>
      </c>
      <c r="Y5204">
        <v>5.6</v>
      </c>
      <c r="Z5204">
        <v>0.3</v>
      </c>
      <c r="AA5204">
        <v>0.09</v>
      </c>
    </row>
    <row r="5205" spans="1:27">
      <c r="A5205">
        <v>2012</v>
      </c>
      <c r="B5205" t="s">
        <v>1447</v>
      </c>
      <c r="C5205" t="s">
        <v>71</v>
      </c>
      <c r="D5205" t="str">
        <f>VLOOKUP($C5205,Sheet1!$C$4:$D$34,2,FALSE)</f>
        <v>Pistons</v>
      </c>
      <c r="E5205" t="str">
        <f t="shared" si="81"/>
        <v>Pistons2012</v>
      </c>
      <c r="F5205" t="s">
        <v>956</v>
      </c>
      <c r="G5205">
        <v>29</v>
      </c>
      <c r="H5205">
        <v>28</v>
      </c>
      <c r="I5205">
        <v>12.6</v>
      </c>
      <c r="J5205">
        <v>25.7</v>
      </c>
      <c r="K5205">
        <v>18.2</v>
      </c>
      <c r="L5205">
        <v>0.23799999999999999</v>
      </c>
      <c r="M5205">
        <v>22</v>
      </c>
      <c r="N5205">
        <v>0.63600000000000001</v>
      </c>
      <c r="O5205">
        <v>83</v>
      </c>
      <c r="P5205">
        <v>0.34899999999999998</v>
      </c>
      <c r="Q5205">
        <v>13</v>
      </c>
      <c r="R5205">
        <v>0.308</v>
      </c>
      <c r="S5205">
        <v>0.39700000000000002</v>
      </c>
      <c r="T5205">
        <v>3</v>
      </c>
      <c r="U5205">
        <v>0.9</v>
      </c>
      <c r="V5205">
        <v>4.4000000000000004</v>
      </c>
      <c r="W5205">
        <v>2.1</v>
      </c>
      <c r="X5205">
        <v>26.5</v>
      </c>
      <c r="Y5205">
        <v>5.7</v>
      </c>
      <c r="Z5205">
        <v>0.64</v>
      </c>
      <c r="AA5205">
        <v>0.04</v>
      </c>
    </row>
    <row r="5206" spans="1:27">
      <c r="A5206">
        <v>2012</v>
      </c>
      <c r="B5206" t="s">
        <v>222</v>
      </c>
      <c r="C5206" t="s">
        <v>99</v>
      </c>
      <c r="D5206" t="str">
        <f>VLOOKUP($C5206,Sheet1!$C$4:$D$34,2,FALSE)</f>
        <v>Timberwolves</v>
      </c>
      <c r="E5206" t="str">
        <f t="shared" si="81"/>
        <v>Timberwolves2012</v>
      </c>
      <c r="F5206" t="s">
        <v>959</v>
      </c>
      <c r="G5206">
        <v>24</v>
      </c>
      <c r="H5206">
        <v>51</v>
      </c>
      <c r="I5206">
        <v>18.899999999999999</v>
      </c>
      <c r="J5206">
        <v>39</v>
      </c>
      <c r="K5206">
        <v>16</v>
      </c>
      <c r="L5206">
        <v>7.4999999999999997E-2</v>
      </c>
      <c r="M5206">
        <v>40</v>
      </c>
      <c r="N5206">
        <v>0.8</v>
      </c>
      <c r="O5206">
        <v>194</v>
      </c>
      <c r="P5206">
        <v>0.44800000000000001</v>
      </c>
      <c r="Q5206">
        <v>108</v>
      </c>
      <c r="R5206">
        <v>0.32400000000000001</v>
      </c>
      <c r="S5206">
        <v>0.48699999999999999</v>
      </c>
      <c r="T5206">
        <v>6.1</v>
      </c>
      <c r="U5206">
        <v>1.9</v>
      </c>
      <c r="V5206">
        <v>5.6</v>
      </c>
      <c r="W5206">
        <v>0.6</v>
      </c>
      <c r="X5206">
        <v>5.6</v>
      </c>
      <c r="Y5206">
        <v>4</v>
      </c>
      <c r="Z5206">
        <v>0.51</v>
      </c>
      <c r="AA5206">
        <v>0.2</v>
      </c>
    </row>
    <row r="5207" spans="1:27">
      <c r="A5207">
        <v>2012</v>
      </c>
      <c r="B5207" t="s">
        <v>900</v>
      </c>
      <c r="C5207" t="s">
        <v>99</v>
      </c>
      <c r="D5207" t="str">
        <f>VLOOKUP($C5207,Sheet1!$C$4:$D$34,2,FALSE)</f>
        <v>Timberwolves</v>
      </c>
      <c r="E5207" t="str">
        <f t="shared" si="81"/>
        <v>Timberwolves2012</v>
      </c>
      <c r="F5207" t="s">
        <v>958</v>
      </c>
      <c r="G5207">
        <v>24</v>
      </c>
      <c r="H5207">
        <v>65</v>
      </c>
      <c r="I5207">
        <v>22.4</v>
      </c>
      <c r="J5207">
        <v>46.4</v>
      </c>
      <c r="K5207">
        <v>14.4</v>
      </c>
      <c r="L5207">
        <v>0.127</v>
      </c>
      <c r="M5207">
        <v>34</v>
      </c>
      <c r="N5207">
        <v>0.70599999999999996</v>
      </c>
      <c r="O5207">
        <v>228</v>
      </c>
      <c r="P5207">
        <v>0.46100000000000002</v>
      </c>
      <c r="Q5207">
        <v>169</v>
      </c>
      <c r="R5207">
        <v>0.314</v>
      </c>
      <c r="S5207">
        <v>0.47699999999999998</v>
      </c>
      <c r="T5207">
        <v>6</v>
      </c>
      <c r="U5207">
        <v>2.7</v>
      </c>
      <c r="V5207">
        <v>6.7</v>
      </c>
      <c r="W5207">
        <v>0.9</v>
      </c>
      <c r="X5207">
        <v>6.4</v>
      </c>
      <c r="Y5207">
        <v>4.4000000000000004</v>
      </c>
      <c r="Z5207">
        <v>0.54</v>
      </c>
      <c r="AA5207">
        <v>0.74</v>
      </c>
    </row>
    <row r="5208" spans="1:27">
      <c r="A5208">
        <v>2012</v>
      </c>
      <c r="B5208" t="s">
        <v>418</v>
      </c>
      <c r="C5208" t="s">
        <v>113</v>
      </c>
      <c r="D5208" t="str">
        <f>VLOOKUP($C5208,Sheet1!$C$4:$D$34,2,FALSE)</f>
        <v>Trail Blazers</v>
      </c>
      <c r="E5208" t="str">
        <f t="shared" si="81"/>
        <v>Trail Blazers2012</v>
      </c>
      <c r="F5208" t="s">
        <v>959</v>
      </c>
      <c r="G5208">
        <v>25</v>
      </c>
      <c r="H5208">
        <v>66</v>
      </c>
      <c r="I5208">
        <v>33.6</v>
      </c>
      <c r="J5208">
        <v>69.400000000000006</v>
      </c>
      <c r="K5208">
        <v>18.8</v>
      </c>
      <c r="L5208">
        <v>0.08</v>
      </c>
      <c r="M5208">
        <v>171</v>
      </c>
      <c r="N5208">
        <v>0.86</v>
      </c>
      <c r="O5208">
        <v>426</v>
      </c>
      <c r="P5208">
        <v>0.434</v>
      </c>
      <c r="Q5208">
        <v>337</v>
      </c>
      <c r="R5208">
        <v>0.38300000000000001</v>
      </c>
      <c r="S5208">
        <v>0.53900000000000003</v>
      </c>
      <c r="T5208">
        <v>13.7</v>
      </c>
      <c r="U5208">
        <v>3.4</v>
      </c>
      <c r="V5208">
        <v>5.9</v>
      </c>
      <c r="W5208">
        <v>1.7</v>
      </c>
      <c r="X5208">
        <v>8.3000000000000007</v>
      </c>
      <c r="Y5208">
        <v>5.0999999999999996</v>
      </c>
      <c r="Z5208">
        <v>1.45</v>
      </c>
      <c r="AA5208">
        <v>0.23</v>
      </c>
    </row>
    <row r="5209" spans="1:27">
      <c r="A5209">
        <v>2012</v>
      </c>
      <c r="B5209" t="s">
        <v>1272</v>
      </c>
      <c r="C5209" t="s">
        <v>71</v>
      </c>
      <c r="D5209" t="str">
        <f>VLOOKUP($C5209,Sheet1!$C$4:$D$34,2,FALSE)</f>
        <v>Pistons</v>
      </c>
      <c r="E5209" t="str">
        <f t="shared" si="81"/>
        <v>Pistons2012</v>
      </c>
      <c r="F5209" t="s">
        <v>956</v>
      </c>
      <c r="G5209">
        <v>29</v>
      </c>
      <c r="H5209">
        <v>36</v>
      </c>
      <c r="I5209">
        <v>14.1</v>
      </c>
      <c r="J5209">
        <v>28.9</v>
      </c>
      <c r="K5209">
        <v>25.2</v>
      </c>
      <c r="L5209">
        <v>0.19600000000000001</v>
      </c>
      <c r="M5209">
        <v>64</v>
      </c>
      <c r="N5209">
        <v>0.76600000000000001</v>
      </c>
      <c r="O5209">
        <v>165</v>
      </c>
      <c r="P5209">
        <v>0.40600000000000003</v>
      </c>
      <c r="Q5209">
        <v>29</v>
      </c>
      <c r="R5209">
        <v>0.24099999999999999</v>
      </c>
      <c r="S5209">
        <v>0.45900000000000002</v>
      </c>
      <c r="T5209">
        <v>5.7</v>
      </c>
      <c r="U5209">
        <v>1.6</v>
      </c>
      <c r="V5209">
        <v>6.6</v>
      </c>
      <c r="W5209">
        <v>1.8</v>
      </c>
      <c r="X5209">
        <v>22.8</v>
      </c>
      <c r="Y5209">
        <v>7.2</v>
      </c>
      <c r="Z5209">
        <v>0.64</v>
      </c>
      <c r="AA5209">
        <v>0.06</v>
      </c>
    </row>
    <row r="5210" spans="1:27">
      <c r="A5210">
        <v>2012</v>
      </c>
      <c r="B5210" t="s">
        <v>1274</v>
      </c>
      <c r="C5210" t="s">
        <v>80</v>
      </c>
      <c r="D5210" t="str">
        <f>VLOOKUP($C5210,Sheet1!$C$4:$D$34,2,FALSE)</f>
        <v>Hawks</v>
      </c>
      <c r="E5210" t="str">
        <f t="shared" si="81"/>
        <v>Hawks2012</v>
      </c>
      <c r="F5210" t="s">
        <v>959</v>
      </c>
      <c r="G5210">
        <v>30</v>
      </c>
      <c r="H5210">
        <v>53</v>
      </c>
      <c r="I5210">
        <v>17.2</v>
      </c>
      <c r="J5210">
        <v>34.9</v>
      </c>
      <c r="K5210">
        <v>19.7</v>
      </c>
      <c r="L5210">
        <v>8.5999999999999993E-2</v>
      </c>
      <c r="M5210">
        <v>56</v>
      </c>
      <c r="N5210">
        <v>0.85699999999999998</v>
      </c>
      <c r="O5210">
        <v>212</v>
      </c>
      <c r="P5210">
        <v>0.48599999999999999</v>
      </c>
      <c r="Q5210">
        <v>113</v>
      </c>
      <c r="R5210">
        <v>0.442</v>
      </c>
      <c r="S5210">
        <v>0.57799999999999996</v>
      </c>
      <c r="T5210">
        <v>7.6</v>
      </c>
      <c r="U5210">
        <v>1.5</v>
      </c>
      <c r="V5210">
        <v>5.2</v>
      </c>
      <c r="W5210">
        <v>0.8</v>
      </c>
      <c r="X5210">
        <v>7.5</v>
      </c>
      <c r="Y5210">
        <v>4.9000000000000004</v>
      </c>
      <c r="Z5210">
        <v>0.42</v>
      </c>
      <c r="AA5210">
        <v>0.11</v>
      </c>
    </row>
    <row r="5211" spans="1:27">
      <c r="A5211">
        <v>2012</v>
      </c>
      <c r="B5211" t="s">
        <v>1275</v>
      </c>
      <c r="C5211" t="s">
        <v>39</v>
      </c>
      <c r="D5211" t="str">
        <f>VLOOKUP($C5211,Sheet1!$C$4:$D$34,2,FALSE)</f>
        <v>Pelicans</v>
      </c>
      <c r="E5211" t="str">
        <f t="shared" si="81"/>
        <v>Pelicans2012</v>
      </c>
      <c r="F5211" t="s">
        <v>959</v>
      </c>
      <c r="G5211">
        <v>20</v>
      </c>
      <c r="H5211">
        <v>45</v>
      </c>
      <c r="I5211">
        <v>16.7</v>
      </c>
      <c r="J5211">
        <v>34.4</v>
      </c>
      <c r="K5211">
        <v>18.899999999999999</v>
      </c>
      <c r="L5211">
        <v>0.11700000000000001</v>
      </c>
      <c r="M5211">
        <v>85</v>
      </c>
      <c r="N5211">
        <v>0.61199999999999999</v>
      </c>
      <c r="O5211">
        <v>211</v>
      </c>
      <c r="P5211">
        <v>0.39300000000000002</v>
      </c>
      <c r="Q5211">
        <v>17</v>
      </c>
      <c r="R5211">
        <v>0.41199999999999998</v>
      </c>
      <c r="S5211">
        <v>0.45</v>
      </c>
      <c r="T5211">
        <v>5.3</v>
      </c>
      <c r="U5211">
        <v>2.4</v>
      </c>
      <c r="V5211">
        <v>8.4</v>
      </c>
      <c r="W5211">
        <v>0.8</v>
      </c>
      <c r="X5211">
        <v>7.8</v>
      </c>
      <c r="Y5211">
        <v>5.2</v>
      </c>
      <c r="Z5211">
        <v>0.57999999999999996</v>
      </c>
      <c r="AA5211">
        <v>0.18</v>
      </c>
    </row>
    <row r="5212" spans="1:27">
      <c r="A5212">
        <v>2012</v>
      </c>
      <c r="B5212" t="s">
        <v>1107</v>
      </c>
      <c r="C5212" t="s">
        <v>29</v>
      </c>
      <c r="D5212" t="str">
        <f>VLOOKUP($C5212,Sheet1!$C$4:$D$34,2,FALSE)</f>
        <v>Grizzlies</v>
      </c>
      <c r="E5212" t="str">
        <f t="shared" si="81"/>
        <v>Grizzlies2012</v>
      </c>
      <c r="F5212" t="s">
        <v>960</v>
      </c>
      <c r="G5212">
        <v>30</v>
      </c>
      <c r="H5212">
        <v>28</v>
      </c>
      <c r="I5212">
        <v>26</v>
      </c>
      <c r="J5212">
        <v>53.5</v>
      </c>
      <c r="K5212">
        <v>22.6</v>
      </c>
      <c r="L5212">
        <v>0.11</v>
      </c>
      <c r="M5212">
        <v>88</v>
      </c>
      <c r="N5212">
        <v>0.65900000000000003</v>
      </c>
      <c r="O5212">
        <v>277</v>
      </c>
      <c r="P5212">
        <v>0.46899999999999997</v>
      </c>
      <c r="Q5212">
        <v>8</v>
      </c>
      <c r="R5212">
        <v>0.25</v>
      </c>
      <c r="S5212">
        <v>0.5</v>
      </c>
      <c r="T5212">
        <v>11.6</v>
      </c>
      <c r="U5212">
        <v>8</v>
      </c>
      <c r="V5212">
        <v>18</v>
      </c>
      <c r="W5212">
        <v>1.7</v>
      </c>
      <c r="X5212">
        <v>11.4</v>
      </c>
      <c r="Y5212">
        <v>8.3000000000000007</v>
      </c>
      <c r="Z5212">
        <v>0.75</v>
      </c>
      <c r="AA5212">
        <v>0.14000000000000001</v>
      </c>
    </row>
    <row r="5213" spans="1:27">
      <c r="A5213">
        <v>2012</v>
      </c>
      <c r="B5213" t="s">
        <v>926</v>
      </c>
      <c r="C5213" t="s">
        <v>80</v>
      </c>
      <c r="D5213" t="str">
        <f>VLOOKUP($C5213,Sheet1!$C$4:$D$34,2,FALSE)</f>
        <v>Hawks</v>
      </c>
      <c r="E5213" t="str">
        <f t="shared" si="81"/>
        <v>Hawks2012</v>
      </c>
      <c r="F5213" t="s">
        <v>30</v>
      </c>
      <c r="G5213">
        <v>27</v>
      </c>
      <c r="H5213">
        <v>58</v>
      </c>
      <c r="I5213">
        <v>28.1</v>
      </c>
      <c r="J5213">
        <v>57.1</v>
      </c>
      <c r="K5213">
        <v>14.2</v>
      </c>
      <c r="L5213">
        <v>0.16500000000000001</v>
      </c>
      <c r="M5213">
        <v>158</v>
      </c>
      <c r="N5213">
        <v>0.74099999999999999</v>
      </c>
      <c r="O5213">
        <v>340</v>
      </c>
      <c r="P5213">
        <v>0.497</v>
      </c>
      <c r="Q5213">
        <v>0</v>
      </c>
      <c r="R5213">
        <v>0</v>
      </c>
      <c r="S5213">
        <v>0.55600000000000005</v>
      </c>
      <c r="T5213">
        <v>7.8</v>
      </c>
      <c r="U5213">
        <v>7.9</v>
      </c>
      <c r="V5213">
        <v>16.399999999999999</v>
      </c>
      <c r="W5213">
        <v>1.4</v>
      </c>
      <c r="X5213">
        <v>7.5</v>
      </c>
      <c r="Y5213">
        <v>6.3</v>
      </c>
      <c r="Z5213">
        <v>0.93</v>
      </c>
      <c r="AA5213">
        <v>0.48</v>
      </c>
    </row>
  </sheetData>
  <autoFilter ref="A1:AA5213" xr:uid="{2E899364-185F-4755-B26F-EE40C4A3676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81A3-4152-406D-A9F2-04FB348CF6C4}">
  <dimension ref="C4:F34"/>
  <sheetViews>
    <sheetView workbookViewId="0">
      <selection activeCell="C13" sqref="C13"/>
    </sheetView>
  </sheetViews>
  <sheetFormatPr defaultRowHeight="15"/>
  <sheetData>
    <row r="4" spans="3:6">
      <c r="C4" s="4" t="s">
        <v>80</v>
      </c>
      <c r="D4" s="4" t="s">
        <v>1455</v>
      </c>
      <c r="F4" s="4"/>
    </row>
    <row r="5" spans="3:6">
      <c r="C5" s="4" t="s">
        <v>138</v>
      </c>
      <c r="D5" s="4" t="s">
        <v>1452</v>
      </c>
      <c r="F5" s="4"/>
    </row>
    <row r="6" spans="3:6">
      <c r="C6" s="4" t="s">
        <v>37</v>
      </c>
      <c r="D6" s="4" t="s">
        <v>1464</v>
      </c>
      <c r="F6" s="4"/>
    </row>
    <row r="7" spans="3:6">
      <c r="C7" s="4" t="s">
        <v>73</v>
      </c>
      <c r="D7" s="4" t="s">
        <v>1457</v>
      </c>
      <c r="F7" s="4"/>
    </row>
    <row r="8" spans="3:6">
      <c r="C8" s="4" t="s">
        <v>75</v>
      </c>
      <c r="D8" s="4" t="s">
        <v>1450</v>
      </c>
      <c r="F8" s="4"/>
    </row>
    <row r="9" spans="3:6">
      <c r="C9" s="4" t="s">
        <v>45</v>
      </c>
      <c r="D9" s="4" t="s">
        <v>1451</v>
      </c>
      <c r="F9" s="4"/>
    </row>
    <row r="10" spans="3:6">
      <c r="C10" s="4" t="s">
        <v>103</v>
      </c>
      <c r="D10" s="4" t="s">
        <v>1463</v>
      </c>
      <c r="F10" s="4"/>
    </row>
    <row r="11" spans="3:6">
      <c r="C11" s="4" t="s">
        <v>85</v>
      </c>
      <c r="D11" s="4" t="s">
        <v>1465</v>
      </c>
      <c r="F11" s="4"/>
    </row>
    <row r="12" spans="3:6">
      <c r="C12" s="4" t="s">
        <v>71</v>
      </c>
      <c r="D12" s="4" t="s">
        <v>1468</v>
      </c>
      <c r="F12" s="4"/>
    </row>
    <row r="13" spans="3:6">
      <c r="C13" s="4" t="s">
        <v>110</v>
      </c>
      <c r="D13" s="4" t="s">
        <v>1476</v>
      </c>
      <c r="F13" s="4"/>
    </row>
    <row r="14" spans="3:6">
      <c r="C14" s="4" t="s">
        <v>62</v>
      </c>
      <c r="D14" s="4" t="s">
        <v>1470</v>
      </c>
      <c r="F14" s="4"/>
    </row>
    <row r="15" spans="3:6">
      <c r="C15" s="4" t="s">
        <v>49</v>
      </c>
      <c r="D15" s="4" t="s">
        <v>1466</v>
      </c>
      <c r="F15" s="4"/>
    </row>
    <row r="16" spans="3:6">
      <c r="C16" s="4" t="s">
        <v>92</v>
      </c>
      <c r="D16" s="4" t="s">
        <v>1453</v>
      </c>
      <c r="F16" s="4"/>
    </row>
    <row r="17" spans="3:6">
      <c r="C17" s="4" t="s">
        <v>54</v>
      </c>
      <c r="D17" s="4" t="s">
        <v>1461</v>
      </c>
      <c r="F17" s="4"/>
    </row>
    <row r="18" spans="3:6">
      <c r="C18" s="4" t="s">
        <v>29</v>
      </c>
      <c r="D18" s="4" t="s">
        <v>1454</v>
      </c>
      <c r="F18" s="4"/>
    </row>
    <row r="19" spans="3:6">
      <c r="C19" s="4" t="s">
        <v>32</v>
      </c>
      <c r="D19" s="4" t="s">
        <v>1456</v>
      </c>
      <c r="F19" s="4"/>
    </row>
    <row r="20" spans="3:6">
      <c r="C20" s="4" t="s">
        <v>43</v>
      </c>
      <c r="D20" s="4" t="s">
        <v>1449</v>
      </c>
      <c r="F20" s="4"/>
    </row>
    <row r="21" spans="3:6">
      <c r="C21" s="4" t="s">
        <v>99</v>
      </c>
      <c r="D21" s="4" t="s">
        <v>1474</v>
      </c>
      <c r="F21" s="4"/>
    </row>
    <row r="22" spans="3:6">
      <c r="C22" s="4" t="s">
        <v>1362</v>
      </c>
      <c r="D22" s="4" t="s">
        <v>1464</v>
      </c>
      <c r="F22" s="4"/>
    </row>
    <row r="23" spans="3:6">
      <c r="C23" s="4" t="s">
        <v>39</v>
      </c>
      <c r="D23" s="4" t="s">
        <v>1467</v>
      </c>
      <c r="F23" s="4"/>
    </row>
    <row r="24" spans="3:6">
      <c r="C24" s="4" t="s">
        <v>59</v>
      </c>
      <c r="D24" s="4" t="s">
        <v>1460</v>
      </c>
      <c r="F24" s="4"/>
    </row>
    <row r="25" spans="3:6">
      <c r="C25" s="4" t="s">
        <v>96</v>
      </c>
      <c r="D25" s="4" t="s">
        <v>1473</v>
      </c>
      <c r="F25" s="4"/>
    </row>
    <row r="26" spans="3:6">
      <c r="C26" s="4" t="s">
        <v>56</v>
      </c>
      <c r="D26" s="4" t="s">
        <v>1462</v>
      </c>
      <c r="F26" s="4"/>
    </row>
    <row r="27" spans="3:6">
      <c r="C27" s="4" t="s">
        <v>87</v>
      </c>
      <c r="D27" s="4" t="s">
        <v>1448</v>
      </c>
      <c r="F27" s="4"/>
    </row>
    <row r="28" spans="3:6">
      <c r="C28" s="4" t="s">
        <v>67</v>
      </c>
      <c r="D28" s="4" t="s">
        <v>1472</v>
      </c>
      <c r="F28" s="4"/>
    </row>
    <row r="29" spans="3:6">
      <c r="C29" s="4" t="s">
        <v>113</v>
      </c>
      <c r="D29" s="4" t="s">
        <v>1475</v>
      </c>
      <c r="F29" s="4"/>
    </row>
    <row r="30" spans="3:6">
      <c r="C30" s="4" t="s">
        <v>70</v>
      </c>
      <c r="D30" s="4" t="s">
        <v>1459</v>
      </c>
      <c r="F30" s="4"/>
    </row>
    <row r="31" spans="3:6">
      <c r="C31" s="4" t="s">
        <v>90</v>
      </c>
      <c r="D31" s="4" t="s">
        <v>1471</v>
      </c>
      <c r="F31" s="4"/>
    </row>
    <row r="32" spans="3:6">
      <c r="C32" s="4" t="s">
        <v>26</v>
      </c>
      <c r="D32" s="4" t="s">
        <v>1469</v>
      </c>
      <c r="F32" s="4"/>
    </row>
    <row r="33" spans="3:6">
      <c r="C33" s="4" t="s">
        <v>41</v>
      </c>
      <c r="D33" s="4" t="s">
        <v>1458</v>
      </c>
      <c r="F33" s="4"/>
    </row>
    <row r="34" spans="3:6">
      <c r="C34" s="4" t="s">
        <v>64</v>
      </c>
      <c r="D34" s="4" t="s">
        <v>1477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PlayerStats_all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Che</dc:creator>
  <cp:lastModifiedBy>Joel Che</cp:lastModifiedBy>
  <dcterms:created xsi:type="dcterms:W3CDTF">2023-01-25T18:57:16Z</dcterms:created>
  <dcterms:modified xsi:type="dcterms:W3CDTF">2023-01-26T04:03:01Z</dcterms:modified>
</cp:coreProperties>
</file>