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filterPrivacy="1" defaultThemeVersion="166925"/>
  <xr:revisionPtr revIDLastSave="0" documentId="13_ncr:1_{F9F64145-2F78-4231-80B4-E478209F508B}" xr6:coauthVersionLast="45" xr6:coauthVersionMax="45" xr10:uidLastSave="{00000000-0000-0000-0000-000000000000}"/>
  <bookViews>
    <workbookView xWindow="7950" yWindow="1110" windowWidth="15300" windowHeight="11385" xr2:uid="{D70C3AAE-B24D-498B-B74D-1497898A573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1" l="1"/>
  <c r="C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E66" i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D66" i="1"/>
  <c r="E65" i="1"/>
  <c r="D65" i="1"/>
  <c r="C61" i="1"/>
  <c r="C60" i="1"/>
  <c r="E45" i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C40" i="1"/>
  <c r="C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E24" i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D24" i="1"/>
  <c r="C19" i="1"/>
  <c r="C18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4" i="1"/>
  <c r="E3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<sst xmlns="http://schemas.openxmlformats.org/spreadsheetml/2006/main" count="28" uniqueCount="10">
  <si>
    <t>Dados</t>
  </si>
  <si>
    <t>Quantidade</t>
  </si>
  <si>
    <t>Distribuição Simétrica</t>
  </si>
  <si>
    <t>Distribuição Uniforme</t>
  </si>
  <si>
    <t>Assimétrica à Esquerda</t>
  </si>
  <si>
    <t>Assimétrica à Direita</t>
  </si>
  <si>
    <t>x.f</t>
  </si>
  <si>
    <t>Média</t>
  </si>
  <si>
    <t>freq. Acumulada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</si>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</sst>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49" fontId="0" fillId="2" borderId="1" xfId="0" applyNumberFormat="1" applyFill="1" applyBorder="1"/>
    <xf numFmtId="0" fontId="0" fillId="0" borderId="1" xfId="0" applyBorder="1" applyAlignment="1">
      <alignment horizontal="center"/>
    </xf>
    <xf numFmtId="49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NumberFormat="1" applyBorder="1"/>
    <xf numFmtId="0" fontId="0" fillId="0" borderId="0" xfId="0" applyNumberFormat="1" applyBorder="1" applyAlignment="1">
      <alignment horizontal="right"/>
    </xf>
    <xf numFmtId="0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Distribuição Simétrica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Planilha1!$C$2</c:f>
              <c:strCache>
                <c:ptCount val="1"/>
                <c:pt idx="0">
                  <c:v>Quantidade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Planilha1!$B$3:$B$17</c:f>
              <c:numCache>
                <c:formatCode>@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Planilha1!$C$3:$C$17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2-454E-9105-424528EC1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575037304"/>
        <c:axId val="575034680"/>
      </c:barChart>
      <c:catAx>
        <c:axId val="575037304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5034680"/>
        <c:crosses val="autoZero"/>
        <c:auto val="1"/>
        <c:lblAlgn val="ctr"/>
        <c:lblOffset val="100"/>
        <c:noMultiLvlLbl val="0"/>
      </c:catAx>
      <c:valAx>
        <c:axId val="57503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5037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Distribuição Uniforme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Planilha1!$C$23</c:f>
              <c:strCache>
                <c:ptCount val="1"/>
                <c:pt idx="0">
                  <c:v>Quantidade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Planilha1!$B$24:$B$38</c:f>
              <c:numCache>
                <c:formatCode>@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Planilha1!$C$24:$C$38</c:f>
              <c:numCache>
                <c:formatCode>General</c:formatCode>
                <c:ptCount val="1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9-4C34-B40A-2FB1F28B8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421368960"/>
        <c:axId val="421376176"/>
      </c:barChart>
      <c:catAx>
        <c:axId val="421368960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376176"/>
        <c:crosses val="autoZero"/>
        <c:auto val="1"/>
        <c:lblAlgn val="ctr"/>
        <c:lblOffset val="100"/>
        <c:noMultiLvlLbl val="0"/>
      </c:catAx>
      <c:valAx>
        <c:axId val="4213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36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Assimétrica</a:t>
            </a:r>
            <a:r>
              <a:rPr lang="en-US" baseline="0"/>
              <a:t> à Esquerda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Planilha1!$C$44</c:f>
              <c:strCache>
                <c:ptCount val="1"/>
                <c:pt idx="0">
                  <c:v>Quantidade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Planilha1!$B$45:$B$59</c:f>
              <c:numCache>
                <c:formatCode>@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Planilha1!$C$45:$C$59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11</c:v>
                </c:pt>
                <c:pt idx="13">
                  <c:v>10</c:v>
                </c:pt>
                <c:pt idx="1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0-4111-AB3C-D7B65E60F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429488128"/>
        <c:axId val="429486488"/>
      </c:barChart>
      <c:catAx>
        <c:axId val="429488128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9486488"/>
        <c:crosses val="autoZero"/>
        <c:auto val="1"/>
        <c:lblAlgn val="ctr"/>
        <c:lblOffset val="100"/>
        <c:noMultiLvlLbl val="0"/>
      </c:catAx>
      <c:valAx>
        <c:axId val="42948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948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Assimétrica à Direita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Planilha1!$C$64</c:f>
              <c:strCache>
                <c:ptCount val="1"/>
                <c:pt idx="0">
                  <c:v>Quantidade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Planilha1!$B$65:$B$79</c:f>
              <c:numCache>
                <c:formatCode>@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Planilha1!$C$65:$C$79</c:f>
              <c:numCache>
                <c:formatCode>General</c:formatCode>
                <c:ptCount val="15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C-4D10-A546-7D2F3ADD9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338925560"/>
        <c:axId val="338924576"/>
      </c:barChart>
      <c:catAx>
        <c:axId val="338925560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8924576"/>
        <c:crosses val="autoZero"/>
        <c:auto val="1"/>
        <c:lblAlgn val="ctr"/>
        <c:lblOffset val="100"/>
        <c:noMultiLvlLbl val="0"/>
      </c:catAx>
      <c:valAx>
        <c:axId val="33892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8925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561976</xdr:colOff>
      <xdr:row>0</xdr:row>
      <xdr:rowOff>28574</xdr:rowOff>
    </xdr:from>
    <xdr:to>
      <xdr:col>17</xdr:col>
      <xdr:colOff>352495</xdr:colOff>
      <xdr:row>18</xdr:row>
      <xdr:rowOff>30074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F7F030-6A42-4FB7-9F88-06F1B311D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14286</xdr:colOff>
      <xdr:row>20</xdr:row>
      <xdr:rowOff>190498</xdr:rowOff>
    </xdr:from>
    <xdr:to>
      <xdr:col>17</xdr:col>
      <xdr:colOff>412939</xdr:colOff>
      <xdr:row>38</xdr:row>
      <xdr:rowOff>80596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711562-ED24-4B28-94F6-2380A2486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600807</xdr:colOff>
      <xdr:row>41</xdr:row>
      <xdr:rowOff>185370</xdr:rowOff>
    </xdr:from>
    <xdr:to>
      <xdr:col>17</xdr:col>
      <xdr:colOff>391326</xdr:colOff>
      <xdr:row>58</xdr:row>
      <xdr:rowOff>186870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D6CEA14-4054-482E-BC98-4AA57DF95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608134</xdr:colOff>
      <xdr:row>62</xdr:row>
      <xdr:rowOff>2198</xdr:rowOff>
    </xdr:from>
    <xdr:to>
      <xdr:col>17</xdr:col>
      <xdr:colOff>398653</xdr:colOff>
      <xdr:row>79</xdr:row>
      <xdr:rowOff>3698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FB0F958-F826-4C72-BE6F-277B2D1E3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85C6-1332-4AAE-A678-35C5B1E97AE2}">
  <dimension ref="B1:F81"/>
  <sheetViews>
    <sheetView showGridLines="0" tabSelected="1" topLeftCell="A4" zoomScale="130" zoomScaleNormal="130" workbookViewId="0">
      <selection activeCell="E19" sqref="E19"/>
    </sheetView>
  </sheetViews>
  <sheetFormatPr defaultRowHeight="15" x14ac:dyDescent="0.25"/>
  <cols>
    <col min="2" max="2" width="10.42578125" customWidth="1"/>
    <col min="3" max="5" width="13" customWidth="1"/>
  </cols>
  <sheetData>
    <row r="1" spans="2:5" x14ac:dyDescent="0.25">
      <c r="B1" s="5" t="s">
        <v>2</v>
      </c>
      <c r="C1" s="5"/>
      <c r="D1" s="8"/>
      <c r="E1" s="8"/>
    </row>
    <row r="2" spans="2:5" x14ac:dyDescent="0.25">
      <c r="B2" s="2" t="s">
        <v>0</v>
      </c>
      <c r="C2" s="2" t="s">
        <v>1</v>
      </c>
      <c r="D2" s="7" t="s">
        <v>6</v>
      </c>
      <c r="E2" s="9" t="s">
        <v>8</v>
      </c>
    </row>
    <row r="3" spans="2:5" x14ac:dyDescent="0.25">
      <c r="B3" s="3">
        <v>1</v>
      </c>
      <c r="C3" s="2">
        <v>1</v>
      </c>
      <c r="D3" s="11">
        <f>B3*C3</f>
        <v>1</v>
      </c>
      <c r="E3" s="10">
        <f>C3</f>
        <v>1</v>
      </c>
    </row>
    <row r="4" spans="2:5" x14ac:dyDescent="0.25">
      <c r="B4" s="3">
        <v>2</v>
      </c>
      <c r="C4" s="2">
        <v>2</v>
      </c>
      <c r="D4" s="7">
        <f t="shared" ref="D4:D17" si="0">B4*C4</f>
        <v>4</v>
      </c>
      <c r="E4" s="7">
        <f>E3+C4</f>
        <v>3</v>
      </c>
    </row>
    <row r="5" spans="2:5" x14ac:dyDescent="0.25">
      <c r="B5" s="3">
        <v>3</v>
      </c>
      <c r="C5" s="2">
        <v>3</v>
      </c>
      <c r="D5" s="7">
        <f t="shared" si="0"/>
        <v>9</v>
      </c>
      <c r="E5" s="7">
        <f t="shared" ref="E5:E17" si="1">E4+C5</f>
        <v>6</v>
      </c>
    </row>
    <row r="6" spans="2:5" x14ac:dyDescent="0.25">
      <c r="B6" s="3">
        <v>4</v>
      </c>
      <c r="C6" s="2">
        <v>4</v>
      </c>
      <c r="D6" s="7">
        <f t="shared" si="0"/>
        <v>16</v>
      </c>
      <c r="E6" s="7">
        <f t="shared" si="1"/>
        <v>10</v>
      </c>
    </row>
    <row r="7" spans="2:5" x14ac:dyDescent="0.25">
      <c r="B7" s="3">
        <v>5</v>
      </c>
      <c r="C7" s="2">
        <v>5</v>
      </c>
      <c r="D7" s="7">
        <f t="shared" si="0"/>
        <v>25</v>
      </c>
      <c r="E7" s="7">
        <f t="shared" si="1"/>
        <v>15</v>
      </c>
    </row>
    <row r="8" spans="2:5" x14ac:dyDescent="0.25">
      <c r="B8" s="3">
        <v>6</v>
      </c>
      <c r="C8" s="2">
        <v>6</v>
      </c>
      <c r="D8" s="7">
        <f t="shared" si="0"/>
        <v>36</v>
      </c>
      <c r="E8" s="7">
        <f t="shared" si="1"/>
        <v>21</v>
      </c>
    </row>
    <row r="9" spans="2:5" x14ac:dyDescent="0.25">
      <c r="B9" s="3">
        <v>7</v>
      </c>
      <c r="C9" s="2">
        <v>7</v>
      </c>
      <c r="D9" s="7">
        <f t="shared" si="0"/>
        <v>49</v>
      </c>
      <c r="E9" s="7">
        <f t="shared" si="1"/>
        <v>28</v>
      </c>
    </row>
    <row r="10" spans="2:5" x14ac:dyDescent="0.25">
      <c r="B10" s="4">
        <v>8</v>
      </c>
      <c r="C10" s="2">
        <v>8</v>
      </c>
      <c r="D10" s="7">
        <f t="shared" si="0"/>
        <v>64</v>
      </c>
      <c r="E10" s="7">
        <f t="shared" si="1"/>
        <v>36</v>
      </c>
    </row>
    <row r="11" spans="2:5" x14ac:dyDescent="0.25">
      <c r="B11" s="3">
        <v>9</v>
      </c>
      <c r="C11" s="2">
        <v>9</v>
      </c>
      <c r="D11" s="7">
        <f t="shared" si="0"/>
        <v>81</v>
      </c>
      <c r="E11" s="7">
        <f t="shared" si="1"/>
        <v>45</v>
      </c>
    </row>
    <row r="12" spans="2:5" x14ac:dyDescent="0.25">
      <c r="B12" s="3">
        <v>10</v>
      </c>
      <c r="C12" s="2">
        <v>6</v>
      </c>
      <c r="D12" s="7">
        <f t="shared" si="0"/>
        <v>60</v>
      </c>
      <c r="E12" s="7">
        <f t="shared" si="1"/>
        <v>51</v>
      </c>
    </row>
    <row r="13" spans="2:5" x14ac:dyDescent="0.25">
      <c r="B13" s="3">
        <v>11</v>
      </c>
      <c r="C13" s="2">
        <v>5</v>
      </c>
      <c r="D13" s="7">
        <f t="shared" si="0"/>
        <v>55</v>
      </c>
      <c r="E13" s="7">
        <f t="shared" si="1"/>
        <v>56</v>
      </c>
    </row>
    <row r="14" spans="2:5" x14ac:dyDescent="0.25">
      <c r="B14" s="3">
        <v>12</v>
      </c>
      <c r="C14" s="2">
        <v>4</v>
      </c>
      <c r="D14" s="7">
        <f t="shared" si="0"/>
        <v>48</v>
      </c>
      <c r="E14" s="7">
        <f t="shared" si="1"/>
        <v>60</v>
      </c>
    </row>
    <row r="15" spans="2:5" x14ac:dyDescent="0.25">
      <c r="B15" s="3">
        <v>13</v>
      </c>
      <c r="C15" s="2">
        <v>3</v>
      </c>
      <c r="D15" s="7">
        <f t="shared" si="0"/>
        <v>39</v>
      </c>
      <c r="E15" s="7">
        <f t="shared" si="1"/>
        <v>63</v>
      </c>
    </row>
    <row r="16" spans="2:5" x14ac:dyDescent="0.25">
      <c r="B16" s="3">
        <v>14</v>
      </c>
      <c r="C16" s="2">
        <v>2</v>
      </c>
      <c r="D16" s="7">
        <f t="shared" si="0"/>
        <v>28</v>
      </c>
      <c r="E16" s="7">
        <f t="shared" si="1"/>
        <v>65</v>
      </c>
    </row>
    <row r="17" spans="2:6" x14ac:dyDescent="0.25">
      <c r="B17" s="3">
        <v>15</v>
      </c>
      <c r="C17" s="2">
        <v>1</v>
      </c>
      <c r="D17" s="7">
        <f t="shared" si="0"/>
        <v>15</v>
      </c>
      <c r="E17" s="7">
        <f t="shared" si="1"/>
        <v>66</v>
      </c>
    </row>
    <row r="18" spans="2:6" x14ac:dyDescent="0.25">
      <c r="B18" s="6" t="s">
        <v>7</v>
      </c>
      <c r="C18" s="10">
        <f>SUM(D3:D17) / E17</f>
        <v>8.0303030303030312</v>
      </c>
      <c r="D18" s="6"/>
      <c r="E18" s="6"/>
    </row>
    <row r="19" spans="2:6" x14ac:dyDescent="0.25">
      <c r="B19" t="s">
        <v>9</v>
      </c>
      <c r="C19">
        <f>((64/2) + (64/2 + 1)) / 2</f>
        <v>32.5</v>
      </c>
      <c r="E19" s="9">
        <f>67/2</f>
        <v>33.5</v>
      </c>
      <c r="F19" s="1"/>
    </row>
    <row r="22" spans="2:6" x14ac:dyDescent="0.25">
      <c r="B22" s="5" t="s">
        <v>3</v>
      </c>
      <c r="C22" s="5"/>
      <c r="D22" s="8"/>
      <c r="E22" s="8"/>
    </row>
    <row r="23" spans="2:6" x14ac:dyDescent="0.25">
      <c r="B23" s="2" t="s">
        <v>0</v>
      </c>
      <c r="C23" s="2" t="s">
        <v>1</v>
      </c>
      <c r="D23" s="7" t="s">
        <v>6</v>
      </c>
      <c r="E23" s="9" t="s">
        <v>8</v>
      </c>
    </row>
    <row r="24" spans="2:6" x14ac:dyDescent="0.25">
      <c r="B24" s="3">
        <v>1</v>
      </c>
      <c r="C24" s="2">
        <v>9</v>
      </c>
      <c r="D24" s="11">
        <f>B24*C24</f>
        <v>9</v>
      </c>
      <c r="E24" s="10">
        <f>C24</f>
        <v>9</v>
      </c>
    </row>
    <row r="25" spans="2:6" x14ac:dyDescent="0.25">
      <c r="B25" s="3">
        <v>2</v>
      </c>
      <c r="C25" s="2">
        <v>9</v>
      </c>
      <c r="D25" s="7">
        <f t="shared" ref="D25:D38" si="2">B25*C25</f>
        <v>18</v>
      </c>
      <c r="E25" s="7">
        <f>E24+C25</f>
        <v>18</v>
      </c>
    </row>
    <row r="26" spans="2:6" x14ac:dyDescent="0.25">
      <c r="B26" s="3">
        <v>3</v>
      </c>
      <c r="C26" s="2">
        <v>9</v>
      </c>
      <c r="D26" s="7">
        <f t="shared" si="2"/>
        <v>27</v>
      </c>
      <c r="E26" s="7">
        <f t="shared" ref="E26:E38" si="3">E25+C26</f>
        <v>27</v>
      </c>
    </row>
    <row r="27" spans="2:6" x14ac:dyDescent="0.25">
      <c r="B27" s="3">
        <v>4</v>
      </c>
      <c r="C27" s="2">
        <v>9</v>
      </c>
      <c r="D27" s="7">
        <f t="shared" si="2"/>
        <v>36</v>
      </c>
      <c r="E27" s="7">
        <f t="shared" si="3"/>
        <v>36</v>
      </c>
    </row>
    <row r="28" spans="2:6" x14ac:dyDescent="0.25">
      <c r="B28" s="3">
        <v>5</v>
      </c>
      <c r="C28" s="2">
        <v>9</v>
      </c>
      <c r="D28" s="7">
        <f t="shared" si="2"/>
        <v>45</v>
      </c>
      <c r="E28" s="7">
        <f t="shared" si="3"/>
        <v>45</v>
      </c>
    </row>
    <row r="29" spans="2:6" x14ac:dyDescent="0.25">
      <c r="B29" s="3">
        <v>6</v>
      </c>
      <c r="C29" s="2">
        <v>9</v>
      </c>
      <c r="D29" s="7">
        <f t="shared" si="2"/>
        <v>54</v>
      </c>
      <c r="E29" s="7">
        <f t="shared" si="3"/>
        <v>54</v>
      </c>
    </row>
    <row r="30" spans="2:6" x14ac:dyDescent="0.25">
      <c r="B30" s="3">
        <v>7</v>
      </c>
      <c r="C30" s="2">
        <v>9</v>
      </c>
      <c r="D30" s="7">
        <f t="shared" si="2"/>
        <v>63</v>
      </c>
      <c r="E30" s="7">
        <f t="shared" si="3"/>
        <v>63</v>
      </c>
    </row>
    <row r="31" spans="2:6" x14ac:dyDescent="0.25">
      <c r="B31" s="3">
        <v>8</v>
      </c>
      <c r="C31" s="2">
        <v>9</v>
      </c>
      <c r="D31" s="7">
        <f t="shared" si="2"/>
        <v>72</v>
      </c>
      <c r="E31" s="7">
        <f t="shared" si="3"/>
        <v>72</v>
      </c>
    </row>
    <row r="32" spans="2:6" x14ac:dyDescent="0.25">
      <c r="B32" s="3">
        <v>9</v>
      </c>
      <c r="C32" s="2">
        <v>9</v>
      </c>
      <c r="D32" s="7">
        <f t="shared" si="2"/>
        <v>81</v>
      </c>
      <c r="E32" s="7">
        <f t="shared" si="3"/>
        <v>81</v>
      </c>
    </row>
    <row r="33" spans="2:5" x14ac:dyDescent="0.25">
      <c r="B33" s="3">
        <v>10</v>
      </c>
      <c r="C33" s="2">
        <v>9</v>
      </c>
      <c r="D33" s="7">
        <f t="shared" si="2"/>
        <v>90</v>
      </c>
      <c r="E33" s="7">
        <f t="shared" si="3"/>
        <v>90</v>
      </c>
    </row>
    <row r="34" spans="2:5" x14ac:dyDescent="0.25">
      <c r="B34" s="3">
        <v>11</v>
      </c>
      <c r="C34" s="2">
        <v>9</v>
      </c>
      <c r="D34" s="7">
        <f t="shared" si="2"/>
        <v>99</v>
      </c>
      <c r="E34" s="7">
        <f t="shared" si="3"/>
        <v>99</v>
      </c>
    </row>
    <row r="35" spans="2:5" x14ac:dyDescent="0.25">
      <c r="B35" s="3">
        <v>12</v>
      </c>
      <c r="C35" s="2">
        <v>9</v>
      </c>
      <c r="D35" s="7">
        <f t="shared" si="2"/>
        <v>108</v>
      </c>
      <c r="E35" s="7">
        <f t="shared" si="3"/>
        <v>108</v>
      </c>
    </row>
    <row r="36" spans="2:5" x14ac:dyDescent="0.25">
      <c r="B36" s="3">
        <v>13</v>
      </c>
      <c r="C36" s="2">
        <v>9</v>
      </c>
      <c r="D36" s="7">
        <f t="shared" si="2"/>
        <v>117</v>
      </c>
      <c r="E36" s="7">
        <f t="shared" si="3"/>
        <v>117</v>
      </c>
    </row>
    <row r="37" spans="2:5" x14ac:dyDescent="0.25">
      <c r="B37" s="3">
        <v>14</v>
      </c>
      <c r="C37" s="2">
        <v>9</v>
      </c>
      <c r="D37" s="7">
        <f t="shared" si="2"/>
        <v>126</v>
      </c>
      <c r="E37" s="7">
        <f t="shared" si="3"/>
        <v>126</v>
      </c>
    </row>
    <row r="38" spans="2:5" x14ac:dyDescent="0.25">
      <c r="B38" s="3">
        <v>15</v>
      </c>
      <c r="C38" s="2">
        <v>9</v>
      </c>
      <c r="D38" s="7">
        <f t="shared" si="2"/>
        <v>135</v>
      </c>
      <c r="E38" s="7">
        <f t="shared" si="3"/>
        <v>135</v>
      </c>
    </row>
    <row r="39" spans="2:5" x14ac:dyDescent="0.25">
      <c r="B39" s="6" t="s">
        <v>7</v>
      </c>
      <c r="C39" s="10">
        <f>SUM(D24:D38) / E38</f>
        <v>8</v>
      </c>
      <c r="D39" s="7"/>
      <c r="E39" s="7"/>
    </row>
    <row r="40" spans="2:5" x14ac:dyDescent="0.25">
      <c r="B40" s="6" t="s">
        <v>9</v>
      </c>
      <c r="C40" s="7">
        <f>136/2</f>
        <v>68</v>
      </c>
      <c r="D40" s="7"/>
      <c r="E40" s="7"/>
    </row>
    <row r="43" spans="2:5" x14ac:dyDescent="0.25">
      <c r="B43" s="5" t="s">
        <v>4</v>
      </c>
      <c r="C43" s="5"/>
      <c r="D43" s="8"/>
      <c r="E43" s="8"/>
    </row>
    <row r="44" spans="2:5" x14ac:dyDescent="0.25">
      <c r="B44" s="2" t="s">
        <v>0</v>
      </c>
      <c r="C44" s="2" t="s">
        <v>1</v>
      </c>
      <c r="D44" s="7" t="s">
        <v>6</v>
      </c>
      <c r="E44" s="9" t="s">
        <v>8</v>
      </c>
    </row>
    <row r="45" spans="2:5" x14ac:dyDescent="0.25">
      <c r="B45" s="3">
        <v>1</v>
      </c>
      <c r="C45" s="2">
        <v>1</v>
      </c>
      <c r="D45" s="11">
        <f>B45*C45</f>
        <v>1</v>
      </c>
      <c r="E45" s="10">
        <f>C45</f>
        <v>1</v>
      </c>
    </row>
    <row r="46" spans="2:5" x14ac:dyDescent="0.25">
      <c r="B46" s="3">
        <v>2</v>
      </c>
      <c r="C46" s="2">
        <v>2</v>
      </c>
      <c r="D46" s="7">
        <f t="shared" ref="D46:D59" si="4">B46*C46</f>
        <v>4</v>
      </c>
      <c r="E46" s="7">
        <f>E45+C46</f>
        <v>3</v>
      </c>
    </row>
    <row r="47" spans="2:5" x14ac:dyDescent="0.25">
      <c r="B47" s="3">
        <v>3</v>
      </c>
      <c r="C47" s="2">
        <v>3</v>
      </c>
      <c r="D47" s="7">
        <f t="shared" si="4"/>
        <v>9</v>
      </c>
      <c r="E47" s="7">
        <f t="shared" ref="E47:E59" si="5">E46+C47</f>
        <v>6</v>
      </c>
    </row>
    <row r="48" spans="2:5" x14ac:dyDescent="0.25">
      <c r="B48" s="3">
        <v>4</v>
      </c>
      <c r="C48" s="2">
        <v>4</v>
      </c>
      <c r="D48" s="7">
        <f t="shared" si="4"/>
        <v>16</v>
      </c>
      <c r="E48" s="7">
        <f t="shared" si="5"/>
        <v>10</v>
      </c>
    </row>
    <row r="49" spans="2:5" x14ac:dyDescent="0.25">
      <c r="B49" s="3">
        <v>5</v>
      </c>
      <c r="C49" s="2">
        <v>5</v>
      </c>
      <c r="D49" s="7">
        <f t="shared" si="4"/>
        <v>25</v>
      </c>
      <c r="E49" s="7">
        <f t="shared" si="5"/>
        <v>15</v>
      </c>
    </row>
    <row r="50" spans="2:5" x14ac:dyDescent="0.25">
      <c r="B50" s="3">
        <v>6</v>
      </c>
      <c r="C50" s="2">
        <v>6</v>
      </c>
      <c r="D50" s="7">
        <f t="shared" si="4"/>
        <v>36</v>
      </c>
      <c r="E50" s="7">
        <f t="shared" si="5"/>
        <v>21</v>
      </c>
    </row>
    <row r="51" spans="2:5" x14ac:dyDescent="0.25">
      <c r="B51" s="3">
        <v>7</v>
      </c>
      <c r="C51" s="2">
        <v>7</v>
      </c>
      <c r="D51" s="7">
        <f t="shared" si="4"/>
        <v>49</v>
      </c>
      <c r="E51" s="7">
        <f t="shared" si="5"/>
        <v>28</v>
      </c>
    </row>
    <row r="52" spans="2:5" x14ac:dyDescent="0.25">
      <c r="B52" s="3">
        <v>8</v>
      </c>
      <c r="C52" s="2">
        <v>8</v>
      </c>
      <c r="D52" s="7">
        <f t="shared" si="4"/>
        <v>64</v>
      </c>
      <c r="E52" s="7">
        <f t="shared" si="5"/>
        <v>36</v>
      </c>
    </row>
    <row r="53" spans="2:5" x14ac:dyDescent="0.25">
      <c r="B53" s="3">
        <v>9</v>
      </c>
      <c r="C53" s="2">
        <v>9</v>
      </c>
      <c r="D53" s="7">
        <f t="shared" si="4"/>
        <v>81</v>
      </c>
      <c r="E53" s="7">
        <f t="shared" si="5"/>
        <v>45</v>
      </c>
    </row>
    <row r="54" spans="2:5" x14ac:dyDescent="0.25">
      <c r="B54" s="3">
        <v>10</v>
      </c>
      <c r="C54" s="2">
        <v>10</v>
      </c>
      <c r="D54" s="7">
        <f t="shared" si="4"/>
        <v>100</v>
      </c>
      <c r="E54" s="7">
        <f t="shared" si="5"/>
        <v>55</v>
      </c>
    </row>
    <row r="55" spans="2:5" x14ac:dyDescent="0.25">
      <c r="B55" s="3">
        <v>11</v>
      </c>
      <c r="C55" s="2">
        <v>11</v>
      </c>
      <c r="D55" s="7">
        <f t="shared" si="4"/>
        <v>121</v>
      </c>
      <c r="E55" s="7">
        <f t="shared" si="5"/>
        <v>66</v>
      </c>
    </row>
    <row r="56" spans="2:5" x14ac:dyDescent="0.25">
      <c r="B56" s="3">
        <v>12</v>
      </c>
      <c r="C56" s="2">
        <v>12</v>
      </c>
      <c r="D56" s="7">
        <f t="shared" si="4"/>
        <v>144</v>
      </c>
      <c r="E56" s="7">
        <f t="shared" si="5"/>
        <v>78</v>
      </c>
    </row>
    <row r="57" spans="2:5" x14ac:dyDescent="0.25">
      <c r="B57" s="3">
        <v>13</v>
      </c>
      <c r="C57" s="2">
        <v>11</v>
      </c>
      <c r="D57" s="7">
        <f t="shared" si="4"/>
        <v>143</v>
      </c>
      <c r="E57" s="7">
        <f t="shared" si="5"/>
        <v>89</v>
      </c>
    </row>
    <row r="58" spans="2:5" x14ac:dyDescent="0.25">
      <c r="B58" s="3">
        <v>14</v>
      </c>
      <c r="C58" s="2">
        <v>10</v>
      </c>
      <c r="D58" s="7">
        <f t="shared" si="4"/>
        <v>140</v>
      </c>
      <c r="E58" s="7">
        <f t="shared" si="5"/>
        <v>99</v>
      </c>
    </row>
    <row r="59" spans="2:5" x14ac:dyDescent="0.25">
      <c r="B59" s="3">
        <v>15</v>
      </c>
      <c r="C59" s="2">
        <v>9</v>
      </c>
      <c r="D59" s="7">
        <f t="shared" si="4"/>
        <v>135</v>
      </c>
      <c r="E59" s="7">
        <f t="shared" si="5"/>
        <v>108</v>
      </c>
    </row>
    <row r="60" spans="2:5" x14ac:dyDescent="0.25">
      <c r="B60" s="6" t="s">
        <v>7</v>
      </c>
      <c r="C60" s="10">
        <f>SUM(D45:D59) / E59</f>
        <v>9.8888888888888893</v>
      </c>
    </row>
    <row r="61" spans="2:5" x14ac:dyDescent="0.25">
      <c r="B61" t="s">
        <v>9</v>
      </c>
      <c r="C61">
        <f>((108/2) + (108 / 2 + 1)) / 2</f>
        <v>54.5</v>
      </c>
    </row>
    <row r="63" spans="2:5" x14ac:dyDescent="0.25">
      <c r="B63" s="5" t="s">
        <v>5</v>
      </c>
      <c r="C63" s="5"/>
      <c r="D63" s="8"/>
      <c r="E63" s="8"/>
    </row>
    <row r="64" spans="2:5" x14ac:dyDescent="0.25">
      <c r="B64" s="2" t="s">
        <v>0</v>
      </c>
      <c r="C64" s="2" t="s">
        <v>1</v>
      </c>
      <c r="D64" s="7" t="s">
        <v>6</v>
      </c>
      <c r="E64" s="9" t="s">
        <v>8</v>
      </c>
    </row>
    <row r="65" spans="2:5" x14ac:dyDescent="0.25">
      <c r="B65" s="3">
        <v>1</v>
      </c>
      <c r="C65" s="2">
        <v>9</v>
      </c>
      <c r="D65" s="11">
        <f>B65*C65</f>
        <v>9</v>
      </c>
      <c r="E65" s="10">
        <f>C65</f>
        <v>9</v>
      </c>
    </row>
    <row r="66" spans="2:5" x14ac:dyDescent="0.25">
      <c r="B66" s="3">
        <v>2</v>
      </c>
      <c r="C66" s="2">
        <v>10</v>
      </c>
      <c r="D66" s="7">
        <f t="shared" ref="D66:D79" si="6">B66*C66</f>
        <v>20</v>
      </c>
      <c r="E66" s="7">
        <f>E65+C66</f>
        <v>19</v>
      </c>
    </row>
    <row r="67" spans="2:5" x14ac:dyDescent="0.25">
      <c r="B67" s="3">
        <v>3</v>
      </c>
      <c r="C67" s="2">
        <v>11</v>
      </c>
      <c r="D67" s="7">
        <f t="shared" si="6"/>
        <v>33</v>
      </c>
      <c r="E67" s="7">
        <f t="shared" ref="E67:E79" si="7">E66+C67</f>
        <v>30</v>
      </c>
    </row>
    <row r="68" spans="2:5" x14ac:dyDescent="0.25">
      <c r="B68" s="3">
        <v>4</v>
      </c>
      <c r="C68" s="2">
        <v>12</v>
      </c>
      <c r="D68" s="7">
        <f t="shared" si="6"/>
        <v>48</v>
      </c>
      <c r="E68" s="7">
        <f t="shared" si="7"/>
        <v>42</v>
      </c>
    </row>
    <row r="69" spans="2:5" x14ac:dyDescent="0.25">
      <c r="B69" s="3">
        <v>5</v>
      </c>
      <c r="C69" s="2">
        <v>11</v>
      </c>
      <c r="D69" s="7">
        <f t="shared" si="6"/>
        <v>55</v>
      </c>
      <c r="E69" s="7">
        <f t="shared" si="7"/>
        <v>53</v>
      </c>
    </row>
    <row r="70" spans="2:5" x14ac:dyDescent="0.25">
      <c r="B70" s="3">
        <v>6</v>
      </c>
      <c r="C70" s="2">
        <v>10</v>
      </c>
      <c r="D70" s="7">
        <f t="shared" si="6"/>
        <v>60</v>
      </c>
      <c r="E70" s="7">
        <f t="shared" si="7"/>
        <v>63</v>
      </c>
    </row>
    <row r="71" spans="2:5" x14ac:dyDescent="0.25">
      <c r="B71" s="3">
        <v>7</v>
      </c>
      <c r="C71" s="2">
        <v>9</v>
      </c>
      <c r="D71" s="7">
        <f t="shared" si="6"/>
        <v>63</v>
      </c>
      <c r="E71" s="7">
        <f t="shared" si="7"/>
        <v>72</v>
      </c>
    </row>
    <row r="72" spans="2:5" x14ac:dyDescent="0.25">
      <c r="B72" s="3">
        <v>8</v>
      </c>
      <c r="C72" s="2">
        <v>8</v>
      </c>
      <c r="D72" s="7">
        <f t="shared" si="6"/>
        <v>64</v>
      </c>
      <c r="E72" s="7">
        <f t="shared" si="7"/>
        <v>80</v>
      </c>
    </row>
    <row r="73" spans="2:5" x14ac:dyDescent="0.25">
      <c r="B73" s="3">
        <v>9</v>
      </c>
      <c r="C73" s="2">
        <v>7</v>
      </c>
      <c r="D73" s="7">
        <f t="shared" si="6"/>
        <v>63</v>
      </c>
      <c r="E73" s="7">
        <f t="shared" si="7"/>
        <v>87</v>
      </c>
    </row>
    <row r="74" spans="2:5" x14ac:dyDescent="0.25">
      <c r="B74" s="3">
        <v>10</v>
      </c>
      <c r="C74" s="2">
        <v>6</v>
      </c>
      <c r="D74" s="7">
        <f t="shared" si="6"/>
        <v>60</v>
      </c>
      <c r="E74" s="7">
        <f t="shared" si="7"/>
        <v>93</v>
      </c>
    </row>
    <row r="75" spans="2:5" x14ac:dyDescent="0.25">
      <c r="B75" s="3">
        <v>11</v>
      </c>
      <c r="C75" s="2">
        <v>5</v>
      </c>
      <c r="D75" s="7">
        <f t="shared" si="6"/>
        <v>55</v>
      </c>
      <c r="E75" s="7">
        <f t="shared" si="7"/>
        <v>98</v>
      </c>
    </row>
    <row r="76" spans="2:5" x14ac:dyDescent="0.25">
      <c r="B76" s="3">
        <v>12</v>
      </c>
      <c r="C76" s="2">
        <v>4</v>
      </c>
      <c r="D76" s="7">
        <f t="shared" si="6"/>
        <v>48</v>
      </c>
      <c r="E76" s="7">
        <f t="shared" si="7"/>
        <v>102</v>
      </c>
    </row>
    <row r="77" spans="2:5" x14ac:dyDescent="0.25">
      <c r="B77" s="3">
        <v>13</v>
      </c>
      <c r="C77" s="2">
        <v>3</v>
      </c>
      <c r="D77" s="7">
        <f t="shared" si="6"/>
        <v>39</v>
      </c>
      <c r="E77" s="7">
        <f t="shared" si="7"/>
        <v>105</v>
      </c>
    </row>
    <row r="78" spans="2:5" x14ac:dyDescent="0.25">
      <c r="B78" s="3">
        <v>14</v>
      </c>
      <c r="C78" s="2">
        <v>2</v>
      </c>
      <c r="D78" s="7">
        <f t="shared" si="6"/>
        <v>28</v>
      </c>
      <c r="E78" s="7">
        <f t="shared" si="7"/>
        <v>107</v>
      </c>
    </row>
    <row r="79" spans="2:5" x14ac:dyDescent="0.25">
      <c r="B79" s="3">
        <v>15</v>
      </c>
      <c r="C79" s="2">
        <v>1</v>
      </c>
      <c r="D79" s="7">
        <f t="shared" si="6"/>
        <v>15</v>
      </c>
      <c r="E79" s="7">
        <f t="shared" si="7"/>
        <v>108</v>
      </c>
    </row>
    <row r="80" spans="2:5" x14ac:dyDescent="0.25">
      <c r="B80" s="6" t="s">
        <v>7</v>
      </c>
      <c r="C80" s="10">
        <f>SUM(D65:D79) / E79</f>
        <v>6.1111111111111107</v>
      </c>
    </row>
    <row r="81" spans="2:3" x14ac:dyDescent="0.25">
      <c r="B81" t="s">
        <v>9</v>
      </c>
      <c r="C81" s="12">
        <v>6</v>
      </c>
    </row>
  </sheetData>
  <mergeCells count="4">
    <mergeCell ref="B1:C1"/>
    <mergeCell ref="B22:C22"/>
    <mergeCell ref="B43:C43"/>
    <mergeCell ref="B63:C6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2019-10-17T00:14:34Z</dcterms:created>
  <dcterms:modified xsi:type="dcterms:W3CDTF">2019-10-18T13:37:54Z</dcterms:modified>
</cp:coreProperties>
</file>