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A51205D6-B2B1-4445-9018-86C721F0F435}" xr6:coauthVersionLast="45" xr6:coauthVersionMax="45" xr10:uidLastSave="{00000000-0000-0000-0000-000000000000}"/>
  <bookViews>
    <workbookView xWindow="-120" yWindow="-120" windowWidth="29040" windowHeight="15840" xr2:uid="{AF38A973-4F66-4737-ADAC-9EC8F1BCDFF0}"/>
  </bookViews>
  <sheets>
    <sheet name="Planilha1" sheetId="1" r:id="rId1"/>
  </sheets>
  <definedNames>
    <definedName name="_xlchart.v1.0" hidden="1">Planilha1!$A$6</definedName>
    <definedName name="_xlchart.v1.1" hidden="1">Planilha1!$A$7:$A$107</definedName>
    <definedName name="_xlchart.v1.10" hidden="1">Planilha1!$C$6</definedName>
    <definedName name="_xlchart.v1.11" hidden="1">Planilha1!$C$7:$C$107</definedName>
    <definedName name="_xlchart.v1.2" hidden="1">Planilha1!$B$6</definedName>
    <definedName name="_xlchart.v1.3" hidden="1">Planilha1!$B$7:$B$107</definedName>
    <definedName name="_xlchart.v1.4" hidden="1">Planilha1!$A$6</definedName>
    <definedName name="_xlchart.v1.5" hidden="1">Planilha1!$A$7:$A$107</definedName>
    <definedName name="_xlchart.v1.6" hidden="1">Planilha1!$C$6</definedName>
    <definedName name="_xlchart.v1.7" hidden="1">Planilha1!$C$7:$C$107</definedName>
    <definedName name="_xlchart.v1.8" hidden="1">Planilha1!$A$6</definedName>
    <definedName name="_xlchart.v1.9" hidden="1">Planilha1!$A$7:$A$107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7" i="1"/>
  <c r="I7" i="1"/>
  <c r="I6" i="1"/>
  <c r="H7" i="1"/>
  <c r="H6" i="1"/>
  <c r="D100" i="1" l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106" i="1"/>
  <c r="D105" i="1"/>
  <c r="D97" i="1"/>
  <c r="D89" i="1"/>
  <c r="D81" i="1"/>
  <c r="D69" i="1"/>
  <c r="D61" i="1"/>
  <c r="D53" i="1"/>
  <c r="D45" i="1"/>
  <c r="D33" i="1"/>
  <c r="D21" i="1"/>
  <c r="D9" i="1"/>
  <c r="D102" i="1"/>
  <c r="D101" i="1"/>
  <c r="D93" i="1"/>
  <c r="D85" i="1"/>
  <c r="D77" i="1"/>
  <c r="D73" i="1"/>
  <c r="D65" i="1"/>
  <c r="D57" i="1"/>
  <c r="D49" i="1"/>
  <c r="D41" i="1"/>
  <c r="D37" i="1"/>
  <c r="D29" i="1"/>
  <c r="D25" i="1"/>
  <c r="D17" i="1"/>
  <c r="D13" i="1"/>
  <c r="D7" i="1"/>
  <c r="D104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</calcChain>
</file>

<file path=xl/sharedStrings.xml><?xml version="1.0" encoding="utf-8"?>
<sst xmlns="http://schemas.openxmlformats.org/spreadsheetml/2006/main" count="11" uniqueCount="11">
  <si>
    <t>Jogador Profissional</t>
  </si>
  <si>
    <t>Jogador Amador</t>
  </si>
  <si>
    <t>Quantidade</t>
  </si>
  <si>
    <t>Média</t>
  </si>
  <si>
    <t>Desvio Padrão</t>
  </si>
  <si>
    <t>Pró</t>
  </si>
  <si>
    <t>Amador</t>
  </si>
  <si>
    <t>Aproveitamento 
(Kills / (Kill + morte))</t>
  </si>
  <si>
    <t>Escore Padrão ou escore-z</t>
  </si>
  <si>
    <t>Z Amador</t>
  </si>
  <si>
    <t>Z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</si>
</sst>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9" fontId="0" fillId="0" borderId="0" xfId="2" applyFon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0" fontId="3" fillId="0" borderId="0" xfId="0" applyFont="1" applyAlignment="1">
      <alignment vertical="center"/>
    </xf>
    <xf numFmtId="43" fontId="2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/>
    <xf numFmtId="43" fontId="4" fillId="0" borderId="0" xfId="1" applyFont="1" applyBorder="1" applyAlignment="1">
      <alignment horizontal="center" vertical="center" wrapText="1"/>
    </xf>
    <xf numFmtId="43" fontId="2" fillId="0" borderId="0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9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Aproveitamento</a:t>
            </a:r>
          </a:p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Kill / (Kill + Death)</a:t>
            </a:r>
          </a:p>
        </cx:rich>
      </cx:tx>
    </cx:title>
    <cx:plotArea>
      <cx:plotAreaRegion>
        <cx:series layoutId="boxWhisker" uniqueId="{FC9F4BEB-8ABC-41BB-BD0B-6665F4189E80}">
          <cx:tx>
            <cx:txData>
              <cx:f>_xlchart.v1.4</cx:f>
              <cx:v>Jogador Profissional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34A8728-25C9-427E-B7A1-62E85152484E}">
          <cx:tx>
            <cx:txData>
              <cx:f>_xlchart.v1.6</cx:f>
              <cx:v>Jogador Amador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title>
          <cx:tx>
            <cx:txData>
              <cx:v>% de Aproveitamento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de Aproveitamento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19049</xdr:rowOff>
    </xdr:from>
    <xdr:to>
      <xdr:col>19</xdr:col>
      <xdr:colOff>180974</xdr:colOff>
      <xdr:row>21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FEB3DC1-410D-461E-A60A-6906286AF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49" y="590549"/>
              <a:ext cx="6753225" cy="368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9A76-2D08-4364-B21C-EE26376BA9EB}">
  <dimension ref="A1:N107"/>
  <sheetViews>
    <sheetView showGridLines="0" tabSelected="1" zoomScale="175" zoomScaleNormal="175" workbookViewId="0">
      <selection activeCell="D9" sqref="D9"/>
    </sheetView>
  </sheetViews>
  <sheetFormatPr defaultRowHeight="15" x14ac:dyDescent="0.25"/>
  <cols>
    <col min="1" max="1" width="19" bestFit="1" customWidth="1"/>
    <col min="2" max="2" width="19" style="12" customWidth="1"/>
    <col min="3" max="3" width="15.42578125" bestFit="1" customWidth="1"/>
    <col min="4" max="4" width="15.42578125" style="12" customWidth="1"/>
    <col min="5" max="5" width="15.42578125" bestFit="1" customWidth="1"/>
    <col min="7" max="7" width="11.140625" customWidth="1"/>
    <col min="8" max="8" width="9.28515625" customWidth="1"/>
    <col min="9" max="11" width="13.7109375" bestFit="1" customWidth="1"/>
  </cols>
  <sheetData>
    <row r="1" spans="1:14" ht="15" customHeight="1" x14ac:dyDescent="0.25">
      <c r="A1" s="1" t="s">
        <v>8</v>
      </c>
      <c r="B1" s="1"/>
      <c r="C1" s="1"/>
      <c r="D1" s="1"/>
      <c r="E1" s="1"/>
      <c r="F1" s="1"/>
      <c r="G1" s="1"/>
      <c r="H1" s="1"/>
      <c r="I1" s="1"/>
      <c r="J1" s="9"/>
      <c r="K1" s="9"/>
      <c r="L1" s="9"/>
      <c r="M1" s="9"/>
      <c r="N1" s="9"/>
    </row>
    <row r="2" spans="1:14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9"/>
      <c r="K2" s="9"/>
      <c r="L2" s="9"/>
      <c r="M2" s="9"/>
      <c r="N2" s="9"/>
    </row>
    <row r="4" spans="1:14" ht="15" customHeight="1" x14ac:dyDescent="0.25">
      <c r="A4" s="7" t="s">
        <v>7</v>
      </c>
      <c r="B4" s="7"/>
      <c r="C4" s="7"/>
      <c r="D4" s="13"/>
      <c r="E4" s="3"/>
    </row>
    <row r="5" spans="1:14" ht="31.5" customHeight="1" x14ac:dyDescent="0.25">
      <c r="A5" s="7"/>
      <c r="B5" s="7"/>
      <c r="C5" s="7"/>
      <c r="D5" s="13"/>
      <c r="E5" s="3"/>
      <c r="F5" s="4"/>
      <c r="G5" s="4" t="s">
        <v>2</v>
      </c>
      <c r="H5" s="4" t="s">
        <v>3</v>
      </c>
      <c r="I5" s="4" t="s">
        <v>4</v>
      </c>
    </row>
    <row r="6" spans="1:14" x14ac:dyDescent="0.25">
      <c r="A6" s="4" t="s">
        <v>0</v>
      </c>
      <c r="B6" s="10" t="s">
        <v>10</v>
      </c>
      <c r="C6" s="4" t="s">
        <v>1</v>
      </c>
      <c r="D6" s="14" t="s">
        <v>9</v>
      </c>
      <c r="F6" s="4" t="s">
        <v>5</v>
      </c>
      <c r="G6" s="4">
        <v>100</v>
      </c>
      <c r="H6" s="5">
        <f>AVERAGE(A7:A107)</f>
        <v>0.88405940594059396</v>
      </c>
      <c r="I6" s="6">
        <f>_xlfn.STDEV.S(A7:A107)</f>
        <v>7.5976025400408806E-2</v>
      </c>
    </row>
    <row r="7" spans="1:14" x14ac:dyDescent="0.25">
      <c r="A7" s="8">
        <v>0.82</v>
      </c>
      <c r="B7" s="11">
        <f>(A7 - $H$6) / $I$6</f>
        <v>-0.843152897285534</v>
      </c>
      <c r="C7" s="8">
        <v>0.78</v>
      </c>
      <c r="D7" s="15">
        <f>(C7-$H$7) / $I$7</f>
        <v>2.0362649112875082</v>
      </c>
      <c r="F7" s="4" t="s">
        <v>6</v>
      </c>
      <c r="G7" s="4">
        <v>100</v>
      </c>
      <c r="H7" s="5">
        <f>AVERAGE(C7:C107)</f>
        <v>0.54871287128712842</v>
      </c>
      <c r="I7" s="6">
        <f>_xlfn.STDEV.S(C7:C107)</f>
        <v>0.11358400738076425</v>
      </c>
    </row>
    <row r="8" spans="1:14" x14ac:dyDescent="0.25">
      <c r="A8" s="8">
        <v>0.95</v>
      </c>
      <c r="B8" s="11">
        <f t="shared" ref="B8:B71" si="0">(A8 - $H$6) / $I$6</f>
        <v>0.86791318329546618</v>
      </c>
      <c r="C8" s="8">
        <v>0.73</v>
      </c>
      <c r="D8" s="15">
        <f>(C8-$H$7) / $I$7</f>
        <v>1.596062094420988</v>
      </c>
      <c r="E8" s="16"/>
    </row>
    <row r="9" spans="1:14" x14ac:dyDescent="0.25">
      <c r="A9" s="8">
        <v>0.93</v>
      </c>
      <c r="B9" s="11">
        <f t="shared" si="0"/>
        <v>0.60467224782146733</v>
      </c>
      <c r="C9" s="8">
        <v>0.67</v>
      </c>
      <c r="D9" s="15">
        <f t="shared" ref="D8:D71" si="1">(C9-$H$7) / $I$7</f>
        <v>1.0678187141811648</v>
      </c>
    </row>
    <row r="10" spans="1:14" x14ac:dyDescent="0.25">
      <c r="A10" s="8">
        <v>0.94</v>
      </c>
      <c r="B10" s="11">
        <f t="shared" si="0"/>
        <v>0.73629271555846598</v>
      </c>
      <c r="C10" s="8">
        <v>0.61</v>
      </c>
      <c r="D10" s="15">
        <f t="shared" si="1"/>
        <v>0.53957533394134061</v>
      </c>
    </row>
    <row r="11" spans="1:14" x14ac:dyDescent="0.25">
      <c r="A11" s="8">
        <v>0.85</v>
      </c>
      <c r="B11" s="11">
        <f t="shared" si="0"/>
        <v>-0.44829149407453361</v>
      </c>
      <c r="C11" s="8">
        <v>0.76</v>
      </c>
      <c r="D11" s="15">
        <f t="shared" si="1"/>
        <v>1.8601837845409002</v>
      </c>
    </row>
    <row r="12" spans="1:14" x14ac:dyDescent="0.25">
      <c r="A12" s="8">
        <v>0.79</v>
      </c>
      <c r="B12" s="11">
        <f t="shared" si="0"/>
        <v>-1.2380143004965329</v>
      </c>
      <c r="C12" s="8">
        <v>0.89</v>
      </c>
      <c r="D12" s="15">
        <f t="shared" si="1"/>
        <v>3.0047111083938516</v>
      </c>
    </row>
    <row r="13" spans="1:14" x14ac:dyDescent="0.25">
      <c r="A13" s="8">
        <v>0.86</v>
      </c>
      <c r="B13" s="11">
        <f t="shared" si="0"/>
        <v>-0.31667102633753347</v>
      </c>
      <c r="C13" s="8">
        <v>0.89</v>
      </c>
      <c r="D13" s="15">
        <f t="shared" si="1"/>
        <v>3.0047111083938516</v>
      </c>
    </row>
    <row r="14" spans="1:14" x14ac:dyDescent="0.25">
      <c r="A14" s="8">
        <v>0.93</v>
      </c>
      <c r="B14" s="11">
        <f t="shared" si="0"/>
        <v>0.60467224782146733</v>
      </c>
      <c r="C14" s="8">
        <v>0.66</v>
      </c>
      <c r="D14" s="15">
        <f t="shared" si="1"/>
        <v>0.97977815080786079</v>
      </c>
    </row>
    <row r="15" spans="1:14" x14ac:dyDescent="0.25">
      <c r="A15" s="8">
        <v>0.75</v>
      </c>
      <c r="B15" s="11">
        <f t="shared" si="0"/>
        <v>-1.7644961714445333</v>
      </c>
      <c r="C15" s="8">
        <v>0.78</v>
      </c>
      <c r="D15" s="15">
        <f t="shared" si="1"/>
        <v>2.0362649112875082</v>
      </c>
      <c r="H15" s="2"/>
    </row>
    <row r="16" spans="1:14" x14ac:dyDescent="0.25">
      <c r="A16" s="8">
        <v>0.92</v>
      </c>
      <c r="B16" s="11">
        <f t="shared" si="0"/>
        <v>0.47305178008446724</v>
      </c>
      <c r="C16" s="8">
        <v>0.84</v>
      </c>
      <c r="D16" s="15">
        <f t="shared" si="1"/>
        <v>2.5645082915273316</v>
      </c>
    </row>
    <row r="17" spans="1:4" x14ac:dyDescent="0.25">
      <c r="A17" s="8">
        <v>0.86</v>
      </c>
      <c r="B17" s="11">
        <f t="shared" si="0"/>
        <v>-0.31667102633753347</v>
      </c>
      <c r="C17" s="8">
        <v>0.7</v>
      </c>
      <c r="D17" s="15">
        <f t="shared" si="1"/>
        <v>1.3319404043010759</v>
      </c>
    </row>
    <row r="18" spans="1:4" x14ac:dyDescent="0.25">
      <c r="A18" s="8">
        <v>0.91</v>
      </c>
      <c r="B18" s="11">
        <f t="shared" si="0"/>
        <v>0.3414313123474671</v>
      </c>
      <c r="C18" s="8">
        <v>0.66</v>
      </c>
      <c r="D18" s="15">
        <f t="shared" si="1"/>
        <v>0.97977815080786079</v>
      </c>
    </row>
    <row r="19" spans="1:4" x14ac:dyDescent="0.25">
      <c r="A19" s="8">
        <v>0.92</v>
      </c>
      <c r="B19" s="11">
        <f t="shared" si="0"/>
        <v>0.47305178008446724</v>
      </c>
      <c r="C19" s="8">
        <v>0.85</v>
      </c>
      <c r="D19" s="15">
        <f t="shared" si="1"/>
        <v>2.6525488549006355</v>
      </c>
    </row>
    <row r="20" spans="1:4" x14ac:dyDescent="0.25">
      <c r="A20" s="8">
        <v>0.97</v>
      </c>
      <c r="B20" s="11">
        <f t="shared" si="0"/>
        <v>1.1311541187694665</v>
      </c>
      <c r="C20" s="8">
        <v>0.71</v>
      </c>
      <c r="D20" s="15">
        <f t="shared" si="1"/>
        <v>1.41998096767438</v>
      </c>
    </row>
    <row r="21" spans="1:4" x14ac:dyDescent="0.25">
      <c r="A21" s="8">
        <v>0.98</v>
      </c>
      <c r="B21" s="11">
        <f t="shared" si="0"/>
        <v>1.2627745865064666</v>
      </c>
      <c r="C21" s="8">
        <v>0.6</v>
      </c>
      <c r="D21" s="15">
        <f t="shared" si="1"/>
        <v>0.45153477056803654</v>
      </c>
    </row>
    <row r="22" spans="1:4" x14ac:dyDescent="0.25">
      <c r="A22" s="8">
        <v>0.91</v>
      </c>
      <c r="B22" s="11">
        <f t="shared" si="0"/>
        <v>0.3414313123474671</v>
      </c>
      <c r="C22" s="8">
        <v>0.72</v>
      </c>
      <c r="D22" s="15">
        <f t="shared" si="1"/>
        <v>1.5080215310476841</v>
      </c>
    </row>
    <row r="23" spans="1:4" x14ac:dyDescent="0.25">
      <c r="A23" s="8">
        <v>0.78</v>
      </c>
      <c r="B23" s="11">
        <f t="shared" si="0"/>
        <v>-1.369634768233533</v>
      </c>
      <c r="C23" s="8">
        <v>0.84</v>
      </c>
      <c r="D23" s="15">
        <f t="shared" si="1"/>
        <v>2.5645082915273316</v>
      </c>
    </row>
    <row r="24" spans="1:4" x14ac:dyDescent="0.25">
      <c r="A24" s="8">
        <v>1</v>
      </c>
      <c r="B24" s="11">
        <f t="shared" si="0"/>
        <v>1.5260155219804667</v>
      </c>
      <c r="C24" s="8">
        <v>0.72</v>
      </c>
      <c r="D24" s="15">
        <f t="shared" si="1"/>
        <v>1.5080215310476841</v>
      </c>
    </row>
    <row r="25" spans="1:4" x14ac:dyDescent="0.25">
      <c r="A25" s="8">
        <v>0.89</v>
      </c>
      <c r="B25" s="11">
        <f t="shared" si="0"/>
        <v>7.8190376873466874E-2</v>
      </c>
      <c r="C25" s="8">
        <v>0.52</v>
      </c>
      <c r="D25" s="15">
        <f t="shared" si="1"/>
        <v>-0.25278973641839481</v>
      </c>
    </row>
    <row r="26" spans="1:4" x14ac:dyDescent="0.25">
      <c r="A26" s="8">
        <v>0.98</v>
      </c>
      <c r="B26" s="11">
        <f t="shared" si="0"/>
        <v>1.2627745865064666</v>
      </c>
      <c r="C26" s="8">
        <v>0.48</v>
      </c>
      <c r="D26" s="15">
        <f t="shared" si="1"/>
        <v>-0.60495198991161092</v>
      </c>
    </row>
    <row r="27" spans="1:4" x14ac:dyDescent="0.25">
      <c r="A27" s="8">
        <v>0.96</v>
      </c>
      <c r="B27" s="11">
        <f t="shared" si="0"/>
        <v>0.99953365103246627</v>
      </c>
      <c r="C27" s="8">
        <v>0.47</v>
      </c>
      <c r="D27" s="15">
        <f t="shared" si="1"/>
        <v>-0.69299255328491494</v>
      </c>
    </row>
    <row r="28" spans="1:4" x14ac:dyDescent="0.25">
      <c r="A28" s="8">
        <v>0.87</v>
      </c>
      <c r="B28" s="11">
        <f t="shared" si="0"/>
        <v>-0.18505055860053335</v>
      </c>
      <c r="C28" s="8">
        <v>0.5</v>
      </c>
      <c r="D28" s="15">
        <f t="shared" si="1"/>
        <v>-0.42887086316500289</v>
      </c>
    </row>
    <row r="29" spans="1:4" x14ac:dyDescent="0.25">
      <c r="A29" s="8">
        <v>0.99</v>
      </c>
      <c r="B29" s="11">
        <f t="shared" si="0"/>
        <v>1.3943950542434667</v>
      </c>
      <c r="C29" s="8">
        <v>0.52</v>
      </c>
      <c r="D29" s="15">
        <f t="shared" si="1"/>
        <v>-0.25278973641839481</v>
      </c>
    </row>
    <row r="30" spans="1:4" x14ac:dyDescent="0.25">
      <c r="A30" s="8">
        <v>0.76</v>
      </c>
      <c r="B30" s="11">
        <f t="shared" si="0"/>
        <v>-1.6328757037075332</v>
      </c>
      <c r="C30" s="8">
        <v>0.41</v>
      </c>
      <c r="D30" s="15">
        <f t="shared" si="1"/>
        <v>-1.2212359335247387</v>
      </c>
    </row>
    <row r="31" spans="1:4" x14ac:dyDescent="0.25">
      <c r="A31" s="8">
        <v>1</v>
      </c>
      <c r="B31" s="11">
        <f t="shared" si="0"/>
        <v>1.5260155219804667</v>
      </c>
      <c r="C31" s="8">
        <v>0.42</v>
      </c>
      <c r="D31" s="15">
        <f t="shared" si="1"/>
        <v>-1.1331953701514348</v>
      </c>
    </row>
    <row r="32" spans="1:4" x14ac:dyDescent="0.25">
      <c r="A32" s="8">
        <v>0.89</v>
      </c>
      <c r="B32" s="11">
        <f t="shared" si="0"/>
        <v>7.8190376873466874E-2</v>
      </c>
      <c r="C32" s="8">
        <v>0.61</v>
      </c>
      <c r="D32" s="15">
        <f t="shared" si="1"/>
        <v>0.53957533394134061</v>
      </c>
    </row>
    <row r="33" spans="1:4" x14ac:dyDescent="0.25">
      <c r="A33" s="8">
        <v>0.95</v>
      </c>
      <c r="B33" s="11">
        <f t="shared" si="0"/>
        <v>0.86791318329546618</v>
      </c>
      <c r="C33" s="8">
        <v>0.54</v>
      </c>
      <c r="D33" s="15">
        <f t="shared" si="1"/>
        <v>-7.6708609671786721E-2</v>
      </c>
    </row>
    <row r="34" spans="1:4" x14ac:dyDescent="0.25">
      <c r="A34" s="8">
        <v>0.96</v>
      </c>
      <c r="B34" s="11">
        <f t="shared" si="0"/>
        <v>0.99953365103246627</v>
      </c>
      <c r="C34" s="8">
        <v>0.59</v>
      </c>
      <c r="D34" s="15">
        <f t="shared" si="1"/>
        <v>0.36349420719473247</v>
      </c>
    </row>
    <row r="35" spans="1:4" x14ac:dyDescent="0.25">
      <c r="A35" s="8">
        <v>0.99</v>
      </c>
      <c r="B35" s="11">
        <f t="shared" si="0"/>
        <v>1.3943950542434667</v>
      </c>
      <c r="C35" s="8">
        <v>0.62</v>
      </c>
      <c r="D35" s="15">
        <f t="shared" si="1"/>
        <v>0.62761589731464462</v>
      </c>
    </row>
    <row r="36" spans="1:4" x14ac:dyDescent="0.25">
      <c r="A36" s="8">
        <v>0.91</v>
      </c>
      <c r="B36" s="11">
        <f t="shared" si="0"/>
        <v>0.3414313123474671</v>
      </c>
      <c r="C36" s="8">
        <v>0.51</v>
      </c>
      <c r="D36" s="15">
        <f t="shared" si="1"/>
        <v>-0.34083029979169882</v>
      </c>
    </row>
    <row r="37" spans="1:4" x14ac:dyDescent="0.25">
      <c r="A37" s="8">
        <v>0.9</v>
      </c>
      <c r="B37" s="11">
        <f t="shared" si="0"/>
        <v>0.20981084461046701</v>
      </c>
      <c r="C37" s="8">
        <v>0.48</v>
      </c>
      <c r="D37" s="15">
        <f t="shared" si="1"/>
        <v>-0.60495198991161092</v>
      </c>
    </row>
    <row r="38" spans="1:4" x14ac:dyDescent="0.25">
      <c r="A38" s="8">
        <v>0.94</v>
      </c>
      <c r="B38" s="11">
        <f t="shared" si="0"/>
        <v>0.73629271555846598</v>
      </c>
      <c r="C38" s="8">
        <v>0.49</v>
      </c>
      <c r="D38" s="15">
        <f t="shared" si="1"/>
        <v>-0.51691142653830691</v>
      </c>
    </row>
    <row r="39" spans="1:4" x14ac:dyDescent="0.25">
      <c r="A39" s="8">
        <v>0.8</v>
      </c>
      <c r="B39" s="11">
        <f t="shared" si="0"/>
        <v>-1.1063938327595328</v>
      </c>
      <c r="C39" s="8">
        <v>0.55000000000000004</v>
      </c>
      <c r="D39" s="15">
        <f t="shared" si="1"/>
        <v>1.1331953701517314E-2</v>
      </c>
    </row>
    <row r="40" spans="1:4" x14ac:dyDescent="0.25">
      <c r="A40" s="8">
        <v>0.83</v>
      </c>
      <c r="B40" s="11">
        <f t="shared" si="0"/>
        <v>-0.7115324295485338</v>
      </c>
      <c r="C40" s="8">
        <v>0.5</v>
      </c>
      <c r="D40" s="15">
        <f t="shared" si="1"/>
        <v>-0.42887086316500289</v>
      </c>
    </row>
    <row r="41" spans="1:4" x14ac:dyDescent="0.25">
      <c r="A41" s="8">
        <v>0.91</v>
      </c>
      <c r="B41" s="11">
        <f t="shared" si="0"/>
        <v>0.3414313123474671</v>
      </c>
      <c r="C41" s="8">
        <v>0.47</v>
      </c>
      <c r="D41" s="15">
        <f t="shared" si="1"/>
        <v>-0.69299255328491494</v>
      </c>
    </row>
    <row r="42" spans="1:4" x14ac:dyDescent="0.25">
      <c r="A42" s="8">
        <v>0.85</v>
      </c>
      <c r="B42" s="11">
        <f t="shared" si="0"/>
        <v>-0.44829149407453361</v>
      </c>
      <c r="C42" s="8">
        <v>0.45</v>
      </c>
      <c r="D42" s="15">
        <f t="shared" si="1"/>
        <v>-0.86907368003152252</v>
      </c>
    </row>
    <row r="43" spans="1:4" x14ac:dyDescent="0.25">
      <c r="A43" s="8">
        <v>0.8</v>
      </c>
      <c r="B43" s="11">
        <f t="shared" si="0"/>
        <v>-1.1063938327595328</v>
      </c>
      <c r="C43" s="8">
        <v>0.49</v>
      </c>
      <c r="D43" s="15">
        <f t="shared" si="1"/>
        <v>-0.51691142653830691</v>
      </c>
    </row>
    <row r="44" spans="1:4" x14ac:dyDescent="0.25">
      <c r="A44" s="8">
        <v>0.87</v>
      </c>
      <c r="B44" s="11">
        <f t="shared" si="0"/>
        <v>-0.18505055860053335</v>
      </c>
      <c r="C44" s="8">
        <v>0.54</v>
      </c>
      <c r="D44" s="15">
        <f t="shared" si="1"/>
        <v>-7.6708609671786721E-2</v>
      </c>
    </row>
    <row r="45" spans="1:4" x14ac:dyDescent="0.25">
      <c r="A45" s="8">
        <v>0.88</v>
      </c>
      <c r="B45" s="11">
        <f t="shared" si="0"/>
        <v>-5.3430090863533244E-2</v>
      </c>
      <c r="C45" s="8">
        <v>0.47</v>
      </c>
      <c r="D45" s="15">
        <f t="shared" si="1"/>
        <v>-0.69299255328491494</v>
      </c>
    </row>
    <row r="46" spans="1:4" x14ac:dyDescent="0.25">
      <c r="A46" s="8">
        <v>0.97</v>
      </c>
      <c r="B46" s="11">
        <f t="shared" si="0"/>
        <v>1.1311541187694665</v>
      </c>
      <c r="C46" s="8">
        <v>0.46</v>
      </c>
      <c r="D46" s="15">
        <f t="shared" si="1"/>
        <v>-0.78103311665821851</v>
      </c>
    </row>
    <row r="47" spans="1:4" x14ac:dyDescent="0.25">
      <c r="A47" s="8">
        <v>0.94</v>
      </c>
      <c r="B47" s="11">
        <f t="shared" si="0"/>
        <v>0.73629271555846598</v>
      </c>
      <c r="C47" s="8">
        <v>0.53</v>
      </c>
      <c r="D47" s="15">
        <f t="shared" si="1"/>
        <v>-0.16474917304509076</v>
      </c>
    </row>
    <row r="48" spans="1:4" x14ac:dyDescent="0.25">
      <c r="A48" s="8">
        <v>0.87</v>
      </c>
      <c r="B48" s="11">
        <f t="shared" si="0"/>
        <v>-0.18505055860053335</v>
      </c>
      <c r="C48" s="8">
        <v>0.53</v>
      </c>
      <c r="D48" s="15">
        <f t="shared" si="1"/>
        <v>-0.16474917304509076</v>
      </c>
    </row>
    <row r="49" spans="1:4" x14ac:dyDescent="0.25">
      <c r="A49" s="8">
        <v>0.75</v>
      </c>
      <c r="B49" s="11">
        <f t="shared" si="0"/>
        <v>-1.7644961714445333</v>
      </c>
      <c r="C49" s="8">
        <v>0.55000000000000004</v>
      </c>
      <c r="D49" s="15">
        <f t="shared" si="1"/>
        <v>1.1331953701517314E-2</v>
      </c>
    </row>
    <row r="50" spans="1:4" x14ac:dyDescent="0.25">
      <c r="A50" s="8">
        <v>0.81</v>
      </c>
      <c r="B50" s="11">
        <f t="shared" si="0"/>
        <v>-0.97477336502253265</v>
      </c>
      <c r="C50" s="8">
        <v>0.6</v>
      </c>
      <c r="D50" s="15">
        <f t="shared" si="1"/>
        <v>0.45153477056803654</v>
      </c>
    </row>
    <row r="51" spans="1:4" x14ac:dyDescent="0.25">
      <c r="A51" s="8">
        <v>0.8</v>
      </c>
      <c r="B51" s="11">
        <f t="shared" si="0"/>
        <v>-1.1063938327595328</v>
      </c>
      <c r="C51" s="8">
        <v>0.43</v>
      </c>
      <c r="D51" s="15">
        <f t="shared" si="1"/>
        <v>-1.0451548067781307</v>
      </c>
    </row>
    <row r="52" spans="1:4" x14ac:dyDescent="0.25">
      <c r="A52" s="8">
        <v>0.84</v>
      </c>
      <c r="B52" s="11">
        <f t="shared" si="0"/>
        <v>-0.5799119618115337</v>
      </c>
      <c r="C52" s="8">
        <v>0.45</v>
      </c>
      <c r="D52" s="15">
        <f t="shared" si="1"/>
        <v>-0.86907368003152252</v>
      </c>
    </row>
    <row r="53" spans="1:4" x14ac:dyDescent="0.25">
      <c r="A53" s="8">
        <v>0.92</v>
      </c>
      <c r="B53" s="11">
        <f t="shared" si="0"/>
        <v>0.47305178008446724</v>
      </c>
      <c r="C53" s="8">
        <v>0.6</v>
      </c>
      <c r="D53" s="15">
        <f t="shared" si="1"/>
        <v>0.45153477056803654</v>
      </c>
    </row>
    <row r="54" spans="1:4" x14ac:dyDescent="0.25">
      <c r="A54" s="8">
        <v>0.79</v>
      </c>
      <c r="B54" s="11">
        <f t="shared" si="0"/>
        <v>-1.2380143004965329</v>
      </c>
      <c r="C54" s="8">
        <v>0.53</v>
      </c>
      <c r="D54" s="15">
        <f t="shared" si="1"/>
        <v>-0.16474917304509076</v>
      </c>
    </row>
    <row r="55" spans="1:4" x14ac:dyDescent="0.25">
      <c r="A55" s="8">
        <v>0.91</v>
      </c>
      <c r="B55" s="11">
        <f t="shared" si="0"/>
        <v>0.3414313123474671</v>
      </c>
      <c r="C55" s="8">
        <v>0.44</v>
      </c>
      <c r="D55" s="15">
        <f t="shared" si="1"/>
        <v>-0.95711424340482665</v>
      </c>
    </row>
    <row r="56" spans="1:4" x14ac:dyDescent="0.25">
      <c r="A56" s="8">
        <v>0.8</v>
      </c>
      <c r="B56" s="11">
        <f t="shared" si="0"/>
        <v>-1.1063938327595328</v>
      </c>
      <c r="C56" s="8">
        <v>0.41</v>
      </c>
      <c r="D56" s="15">
        <f t="shared" si="1"/>
        <v>-1.2212359335247387</v>
      </c>
    </row>
    <row r="57" spans="1:4" x14ac:dyDescent="0.25">
      <c r="A57" s="8">
        <v>0.86</v>
      </c>
      <c r="B57" s="11">
        <f t="shared" si="0"/>
        <v>-0.31667102633753347</v>
      </c>
      <c r="C57" s="8">
        <v>0.57999999999999996</v>
      </c>
      <c r="D57" s="15">
        <f t="shared" si="1"/>
        <v>0.27545364382142845</v>
      </c>
    </row>
    <row r="58" spans="1:4" x14ac:dyDescent="0.25">
      <c r="A58" s="8">
        <v>0.79</v>
      </c>
      <c r="B58" s="11">
        <f t="shared" si="0"/>
        <v>-1.2380143004965329</v>
      </c>
      <c r="C58" s="8">
        <v>0.54</v>
      </c>
      <c r="D58" s="15">
        <f t="shared" si="1"/>
        <v>-7.6708609671786721E-2</v>
      </c>
    </row>
    <row r="59" spans="1:4" x14ac:dyDescent="0.25">
      <c r="A59" s="8">
        <v>0.84</v>
      </c>
      <c r="B59" s="11">
        <f t="shared" si="0"/>
        <v>-0.5799119618115337</v>
      </c>
      <c r="C59" s="8">
        <v>0.43</v>
      </c>
      <c r="D59" s="15">
        <f t="shared" si="1"/>
        <v>-1.0451548067781307</v>
      </c>
    </row>
    <row r="60" spans="1:4" x14ac:dyDescent="0.25">
      <c r="A60" s="8">
        <v>0.99</v>
      </c>
      <c r="B60" s="11">
        <f t="shared" si="0"/>
        <v>1.3943950542434667</v>
      </c>
      <c r="C60" s="8">
        <v>0.45</v>
      </c>
      <c r="D60" s="15">
        <f t="shared" si="1"/>
        <v>-0.86907368003152252</v>
      </c>
    </row>
    <row r="61" spans="1:4" x14ac:dyDescent="0.25">
      <c r="A61" s="8">
        <v>0.83</v>
      </c>
      <c r="B61" s="11">
        <f t="shared" si="0"/>
        <v>-0.7115324295485338</v>
      </c>
      <c r="C61" s="8">
        <v>0.49</v>
      </c>
      <c r="D61" s="15">
        <f t="shared" si="1"/>
        <v>-0.51691142653830691</v>
      </c>
    </row>
    <row r="62" spans="1:4" x14ac:dyDescent="0.25">
      <c r="A62" s="8">
        <v>0.92</v>
      </c>
      <c r="B62" s="11">
        <f t="shared" si="0"/>
        <v>0.47305178008446724</v>
      </c>
      <c r="C62" s="8">
        <v>0.56999999999999995</v>
      </c>
      <c r="D62" s="15">
        <f t="shared" si="1"/>
        <v>0.18741308044812441</v>
      </c>
    </row>
    <row r="63" spans="1:4" x14ac:dyDescent="0.25">
      <c r="A63" s="8">
        <v>0.98</v>
      </c>
      <c r="B63" s="11">
        <f t="shared" si="0"/>
        <v>1.2627745865064666</v>
      </c>
      <c r="C63" s="8">
        <v>0.48</v>
      </c>
      <c r="D63" s="15">
        <f t="shared" si="1"/>
        <v>-0.60495198991161092</v>
      </c>
    </row>
    <row r="64" spans="1:4" x14ac:dyDescent="0.25">
      <c r="A64" s="8">
        <v>0.88</v>
      </c>
      <c r="B64" s="11">
        <f t="shared" si="0"/>
        <v>-5.3430090863533244E-2</v>
      </c>
      <c r="C64" s="8">
        <v>0.5</v>
      </c>
      <c r="D64" s="15">
        <f t="shared" si="1"/>
        <v>-0.42887086316500289</v>
      </c>
    </row>
    <row r="65" spans="1:4" x14ac:dyDescent="0.25">
      <c r="A65" s="8">
        <v>0.91</v>
      </c>
      <c r="B65" s="11">
        <f t="shared" si="0"/>
        <v>0.3414313123474671</v>
      </c>
      <c r="C65" s="8">
        <v>0.51</v>
      </c>
      <c r="D65" s="15">
        <f t="shared" si="1"/>
        <v>-0.34083029979169882</v>
      </c>
    </row>
    <row r="66" spans="1:4" x14ac:dyDescent="0.25">
      <c r="A66" s="8">
        <v>0.99</v>
      </c>
      <c r="B66" s="11">
        <f t="shared" si="0"/>
        <v>1.3943950542434667</v>
      </c>
      <c r="C66" s="8">
        <v>0.48</v>
      </c>
      <c r="D66" s="15">
        <f t="shared" si="1"/>
        <v>-0.60495198991161092</v>
      </c>
    </row>
    <row r="67" spans="1:4" x14ac:dyDescent="0.25">
      <c r="A67" s="8">
        <v>0.77</v>
      </c>
      <c r="B67" s="11">
        <f t="shared" si="0"/>
        <v>-1.5012552359705331</v>
      </c>
      <c r="C67" s="8">
        <v>0.61</v>
      </c>
      <c r="D67" s="15">
        <f t="shared" si="1"/>
        <v>0.53957533394134061</v>
      </c>
    </row>
    <row r="68" spans="1:4" x14ac:dyDescent="0.25">
      <c r="A68" s="8">
        <v>0.75</v>
      </c>
      <c r="B68" s="11">
        <f t="shared" si="0"/>
        <v>-1.7644961714445333</v>
      </c>
      <c r="C68" s="8">
        <v>0.5</v>
      </c>
      <c r="D68" s="15">
        <f t="shared" si="1"/>
        <v>-0.42887086316500289</v>
      </c>
    </row>
    <row r="69" spans="1:4" x14ac:dyDescent="0.25">
      <c r="A69" s="8">
        <v>0.79</v>
      </c>
      <c r="B69" s="11">
        <f t="shared" si="0"/>
        <v>-1.2380143004965329</v>
      </c>
      <c r="C69" s="8">
        <v>0.41</v>
      </c>
      <c r="D69" s="15">
        <f t="shared" si="1"/>
        <v>-1.2212359335247387</v>
      </c>
    </row>
    <row r="70" spans="1:4" x14ac:dyDescent="0.25">
      <c r="A70" s="8">
        <v>0.85</v>
      </c>
      <c r="B70" s="11">
        <f t="shared" si="0"/>
        <v>-0.44829149407453361</v>
      </c>
      <c r="C70" s="8">
        <v>0.51</v>
      </c>
      <c r="D70" s="15">
        <f t="shared" si="1"/>
        <v>-0.34083029979169882</v>
      </c>
    </row>
    <row r="71" spans="1:4" x14ac:dyDescent="0.25">
      <c r="A71" s="8">
        <v>0.86</v>
      </c>
      <c r="B71" s="11">
        <f t="shared" si="0"/>
        <v>-0.31667102633753347</v>
      </c>
      <c r="C71" s="8">
        <v>0.47</v>
      </c>
      <c r="D71" s="15">
        <f t="shared" si="1"/>
        <v>-0.69299255328491494</v>
      </c>
    </row>
    <row r="72" spans="1:4" x14ac:dyDescent="0.25">
      <c r="A72" s="8">
        <v>0.91</v>
      </c>
      <c r="B72" s="11">
        <f t="shared" ref="B72:B107" si="2">(A72 - $H$6) / $I$6</f>
        <v>0.3414313123474671</v>
      </c>
      <c r="C72" s="8">
        <v>0.56000000000000005</v>
      </c>
      <c r="D72" s="15">
        <f t="shared" ref="D72:D107" si="3">(C72-$H$7) / $I$7</f>
        <v>9.9372517074821351E-2</v>
      </c>
    </row>
    <row r="73" spans="1:4" x14ac:dyDescent="0.25">
      <c r="A73" s="8">
        <v>0.76</v>
      </c>
      <c r="B73" s="11">
        <f t="shared" si="2"/>
        <v>-1.6328757037075332</v>
      </c>
      <c r="C73" s="8">
        <v>0.41</v>
      </c>
      <c r="D73" s="15">
        <f t="shared" si="3"/>
        <v>-1.2212359335247387</v>
      </c>
    </row>
    <row r="74" spans="1:4" x14ac:dyDescent="0.25">
      <c r="A74" s="8">
        <v>0.99</v>
      </c>
      <c r="B74" s="11">
        <f t="shared" si="2"/>
        <v>1.3943950542434667</v>
      </c>
      <c r="C74" s="8">
        <v>0.45</v>
      </c>
      <c r="D74" s="15">
        <f t="shared" si="3"/>
        <v>-0.86907368003152252</v>
      </c>
    </row>
    <row r="75" spans="1:4" x14ac:dyDescent="0.25">
      <c r="A75" s="8">
        <v>0.99</v>
      </c>
      <c r="B75" s="11">
        <f t="shared" si="2"/>
        <v>1.3943950542434667</v>
      </c>
      <c r="C75" s="8">
        <v>0.4</v>
      </c>
      <c r="D75" s="15">
        <f t="shared" si="3"/>
        <v>-1.3092764968980424</v>
      </c>
    </row>
    <row r="76" spans="1:4" x14ac:dyDescent="0.25">
      <c r="A76" s="8">
        <v>0.81</v>
      </c>
      <c r="B76" s="11">
        <f t="shared" si="2"/>
        <v>-0.97477336502253265</v>
      </c>
      <c r="C76" s="8">
        <v>0.62</v>
      </c>
      <c r="D76" s="15">
        <f t="shared" si="3"/>
        <v>0.62761589731464462</v>
      </c>
    </row>
    <row r="77" spans="1:4" x14ac:dyDescent="0.25">
      <c r="A77" s="8">
        <v>0.94</v>
      </c>
      <c r="B77" s="11">
        <f t="shared" si="2"/>
        <v>0.73629271555846598</v>
      </c>
      <c r="C77" s="8">
        <v>0.48</v>
      </c>
      <c r="D77" s="15">
        <f t="shared" si="3"/>
        <v>-0.60495198991161092</v>
      </c>
    </row>
    <row r="78" spans="1:4" x14ac:dyDescent="0.25">
      <c r="A78" s="8">
        <v>0.82</v>
      </c>
      <c r="B78" s="11">
        <f t="shared" si="2"/>
        <v>-0.843152897285534</v>
      </c>
      <c r="C78" s="8">
        <v>0.53</v>
      </c>
      <c r="D78" s="15">
        <f t="shared" si="3"/>
        <v>-0.16474917304509076</v>
      </c>
    </row>
    <row r="79" spans="1:4" x14ac:dyDescent="0.25">
      <c r="A79" s="8">
        <v>0.75</v>
      </c>
      <c r="B79" s="11">
        <f t="shared" si="2"/>
        <v>-1.7644961714445333</v>
      </c>
      <c r="C79" s="8">
        <v>0.44</v>
      </c>
      <c r="D79" s="15">
        <f t="shared" si="3"/>
        <v>-0.95711424340482665</v>
      </c>
    </row>
    <row r="80" spans="1:4" x14ac:dyDescent="0.25">
      <c r="A80" s="8">
        <v>0.9</v>
      </c>
      <c r="B80" s="11">
        <f t="shared" si="2"/>
        <v>0.20981084461046701</v>
      </c>
      <c r="C80" s="8">
        <v>0.57999999999999996</v>
      </c>
      <c r="D80" s="15">
        <f t="shared" si="3"/>
        <v>0.27545364382142845</v>
      </c>
    </row>
    <row r="81" spans="1:4" x14ac:dyDescent="0.25">
      <c r="A81" s="8">
        <v>0.96</v>
      </c>
      <c r="B81" s="11">
        <f t="shared" si="2"/>
        <v>0.99953365103246627</v>
      </c>
      <c r="C81" s="8">
        <v>0.4</v>
      </c>
      <c r="D81" s="15">
        <f t="shared" si="3"/>
        <v>-1.3092764968980424</v>
      </c>
    </row>
    <row r="82" spans="1:4" x14ac:dyDescent="0.25">
      <c r="A82" s="8">
        <v>0.99</v>
      </c>
      <c r="B82" s="11">
        <f t="shared" si="2"/>
        <v>1.3943950542434667</v>
      </c>
      <c r="C82" s="8">
        <v>0.57999999999999996</v>
      </c>
      <c r="D82" s="15">
        <f t="shared" si="3"/>
        <v>0.27545364382142845</v>
      </c>
    </row>
    <row r="83" spans="1:4" x14ac:dyDescent="0.25">
      <c r="A83" s="8">
        <v>0.88</v>
      </c>
      <c r="B83" s="11">
        <f t="shared" si="2"/>
        <v>-5.3430090863533244E-2</v>
      </c>
      <c r="C83" s="8">
        <v>0.6</v>
      </c>
      <c r="D83" s="15">
        <f t="shared" si="3"/>
        <v>0.45153477056803654</v>
      </c>
    </row>
    <row r="84" spans="1:4" x14ac:dyDescent="0.25">
      <c r="A84" s="8">
        <v>0.92</v>
      </c>
      <c r="B84" s="11">
        <f t="shared" si="2"/>
        <v>0.47305178008446724</v>
      </c>
      <c r="C84" s="8">
        <v>0.51</v>
      </c>
      <c r="D84" s="15">
        <f t="shared" si="3"/>
        <v>-0.34083029979169882</v>
      </c>
    </row>
    <row r="85" spans="1:4" x14ac:dyDescent="0.25">
      <c r="A85" s="8">
        <v>0.98</v>
      </c>
      <c r="B85" s="11">
        <f t="shared" si="2"/>
        <v>1.2627745865064666</v>
      </c>
      <c r="C85" s="8">
        <v>0.47</v>
      </c>
      <c r="D85" s="15">
        <f t="shared" si="3"/>
        <v>-0.69299255328491494</v>
      </c>
    </row>
    <row r="86" spans="1:4" x14ac:dyDescent="0.25">
      <c r="A86" s="8">
        <v>0.79</v>
      </c>
      <c r="B86" s="11">
        <f t="shared" si="2"/>
        <v>-1.2380143004965329</v>
      </c>
      <c r="C86" s="8">
        <v>0.46</v>
      </c>
      <c r="D86" s="15">
        <f t="shared" si="3"/>
        <v>-0.78103311665821851</v>
      </c>
    </row>
    <row r="87" spans="1:4" x14ac:dyDescent="0.25">
      <c r="A87" s="8">
        <v>0.84</v>
      </c>
      <c r="B87" s="11">
        <f t="shared" si="2"/>
        <v>-0.5799119618115337</v>
      </c>
      <c r="C87" s="8">
        <v>0.54</v>
      </c>
      <c r="D87" s="15">
        <f t="shared" si="3"/>
        <v>-7.6708609671786721E-2</v>
      </c>
    </row>
    <row r="88" spans="1:4" x14ac:dyDescent="0.25">
      <c r="A88" s="8">
        <v>0.99</v>
      </c>
      <c r="B88" s="11">
        <f t="shared" si="2"/>
        <v>1.3943950542434667</v>
      </c>
      <c r="C88" s="8">
        <v>0.42</v>
      </c>
      <c r="D88" s="15">
        <f t="shared" si="3"/>
        <v>-1.1331953701514348</v>
      </c>
    </row>
    <row r="89" spans="1:4" x14ac:dyDescent="0.25">
      <c r="A89" s="8">
        <v>0.89</v>
      </c>
      <c r="B89" s="11">
        <f t="shared" si="2"/>
        <v>7.8190376873466874E-2</v>
      </c>
      <c r="C89" s="8">
        <v>0.42</v>
      </c>
      <c r="D89" s="15">
        <f t="shared" si="3"/>
        <v>-1.1331953701514348</v>
      </c>
    </row>
    <row r="90" spans="1:4" x14ac:dyDescent="0.25">
      <c r="A90" s="8">
        <v>0.86</v>
      </c>
      <c r="B90" s="11">
        <f t="shared" si="2"/>
        <v>-0.31667102633753347</v>
      </c>
      <c r="C90" s="8">
        <v>0.55000000000000004</v>
      </c>
      <c r="D90" s="15">
        <f t="shared" si="3"/>
        <v>1.1331953701517314E-2</v>
      </c>
    </row>
    <row r="91" spans="1:4" x14ac:dyDescent="0.25">
      <c r="A91" s="8">
        <v>0.79</v>
      </c>
      <c r="B91" s="11">
        <f t="shared" si="2"/>
        <v>-1.2380143004965329</v>
      </c>
      <c r="C91" s="8">
        <v>0.54</v>
      </c>
      <c r="D91" s="15">
        <f t="shared" si="3"/>
        <v>-7.6708609671786721E-2</v>
      </c>
    </row>
    <row r="92" spans="1:4" x14ac:dyDescent="0.25">
      <c r="A92" s="8">
        <v>0.77</v>
      </c>
      <c r="B92" s="11">
        <f t="shared" si="2"/>
        <v>-1.5012552359705331</v>
      </c>
      <c r="C92" s="8">
        <v>0.53</v>
      </c>
      <c r="D92" s="15">
        <f t="shared" si="3"/>
        <v>-0.16474917304509076</v>
      </c>
    </row>
    <row r="93" spans="1:4" x14ac:dyDescent="0.25">
      <c r="A93" s="8">
        <v>0.96</v>
      </c>
      <c r="B93" s="11">
        <f t="shared" si="2"/>
        <v>0.99953365103246627</v>
      </c>
      <c r="C93" s="8">
        <v>0.56999999999999995</v>
      </c>
      <c r="D93" s="15">
        <f t="shared" si="3"/>
        <v>0.18741308044812441</v>
      </c>
    </row>
    <row r="94" spans="1:4" x14ac:dyDescent="0.25">
      <c r="A94" s="8">
        <v>0.98</v>
      </c>
      <c r="B94" s="11">
        <f t="shared" si="2"/>
        <v>1.2627745865064666</v>
      </c>
      <c r="C94" s="8">
        <v>0.51</v>
      </c>
      <c r="D94" s="15">
        <f t="shared" si="3"/>
        <v>-0.34083029979169882</v>
      </c>
    </row>
    <row r="95" spans="1:4" x14ac:dyDescent="0.25">
      <c r="A95" s="8">
        <v>0.97</v>
      </c>
      <c r="B95" s="11">
        <f t="shared" si="2"/>
        <v>1.1311541187694665</v>
      </c>
      <c r="C95" s="8">
        <v>0.43</v>
      </c>
      <c r="D95" s="15">
        <f t="shared" si="3"/>
        <v>-1.0451548067781307</v>
      </c>
    </row>
    <row r="96" spans="1:4" x14ac:dyDescent="0.25">
      <c r="A96" s="8">
        <v>0.8</v>
      </c>
      <c r="B96" s="11">
        <f t="shared" si="2"/>
        <v>-1.1063938327595328</v>
      </c>
      <c r="C96" s="8">
        <v>0.55000000000000004</v>
      </c>
      <c r="D96" s="15">
        <f t="shared" si="3"/>
        <v>1.1331953701517314E-2</v>
      </c>
    </row>
    <row r="97" spans="1:4" x14ac:dyDescent="0.25">
      <c r="A97" s="8">
        <v>0.87</v>
      </c>
      <c r="B97" s="11">
        <f t="shared" si="2"/>
        <v>-0.18505055860053335</v>
      </c>
      <c r="C97" s="8">
        <v>0.56000000000000005</v>
      </c>
      <c r="D97" s="15">
        <f t="shared" si="3"/>
        <v>9.9372517074821351E-2</v>
      </c>
    </row>
    <row r="98" spans="1:4" x14ac:dyDescent="0.25">
      <c r="A98" s="8">
        <v>0.84</v>
      </c>
      <c r="B98" s="11">
        <f t="shared" si="2"/>
        <v>-0.5799119618115337</v>
      </c>
      <c r="C98" s="8">
        <v>0.4</v>
      </c>
      <c r="D98" s="15">
        <f t="shared" si="3"/>
        <v>-1.3092764968980424</v>
      </c>
    </row>
    <row r="99" spans="1:4" x14ac:dyDescent="0.25">
      <c r="A99" s="8">
        <v>0.9</v>
      </c>
      <c r="B99" s="11">
        <f t="shared" si="2"/>
        <v>0.20981084461046701</v>
      </c>
      <c r="C99" s="8">
        <v>0.56000000000000005</v>
      </c>
      <c r="D99" s="15">
        <f t="shared" si="3"/>
        <v>9.9372517074821351E-2</v>
      </c>
    </row>
    <row r="100" spans="1:4" x14ac:dyDescent="0.25">
      <c r="A100" s="8">
        <v>0.86</v>
      </c>
      <c r="B100" s="11">
        <f t="shared" si="2"/>
        <v>-0.31667102633753347</v>
      </c>
      <c r="C100" s="8">
        <v>0.56999999999999995</v>
      </c>
      <c r="D100" s="15">
        <f t="shared" si="3"/>
        <v>0.18741308044812441</v>
      </c>
    </row>
    <row r="101" spans="1:4" x14ac:dyDescent="0.25">
      <c r="A101" s="8">
        <v>0.82</v>
      </c>
      <c r="B101" s="11">
        <f t="shared" si="2"/>
        <v>-0.843152897285534</v>
      </c>
      <c r="C101" s="8">
        <v>0.55000000000000004</v>
      </c>
      <c r="D101" s="15">
        <f t="shared" si="3"/>
        <v>1.1331953701517314E-2</v>
      </c>
    </row>
    <row r="102" spans="1:4" x14ac:dyDescent="0.25">
      <c r="A102" s="8">
        <v>0.97</v>
      </c>
      <c r="B102" s="11">
        <f t="shared" si="2"/>
        <v>1.1311541187694665</v>
      </c>
      <c r="C102" s="8">
        <v>0.55000000000000004</v>
      </c>
      <c r="D102" s="15">
        <f t="shared" si="3"/>
        <v>1.1331953701517314E-2</v>
      </c>
    </row>
    <row r="103" spans="1:4" x14ac:dyDescent="0.25">
      <c r="A103" s="8">
        <v>0.89</v>
      </c>
      <c r="B103" s="11">
        <f t="shared" si="2"/>
        <v>7.8190376873466874E-2</v>
      </c>
      <c r="C103" s="8">
        <v>0.6</v>
      </c>
      <c r="D103" s="15">
        <f t="shared" si="3"/>
        <v>0.45153477056803654</v>
      </c>
    </row>
    <row r="104" spans="1:4" x14ac:dyDescent="0.25">
      <c r="A104" s="8">
        <v>0.97</v>
      </c>
      <c r="B104" s="11">
        <f t="shared" si="2"/>
        <v>1.1311541187694665</v>
      </c>
      <c r="C104" s="8">
        <v>0.53</v>
      </c>
      <c r="D104" s="15">
        <f t="shared" si="3"/>
        <v>-0.16474917304509076</v>
      </c>
    </row>
    <row r="105" spans="1:4" x14ac:dyDescent="0.25">
      <c r="A105" s="8">
        <v>1</v>
      </c>
      <c r="B105" s="11">
        <f t="shared" si="2"/>
        <v>1.5260155219804667</v>
      </c>
      <c r="C105" s="8">
        <v>0.5</v>
      </c>
      <c r="D105" s="15">
        <f t="shared" si="3"/>
        <v>-0.42887086316500289</v>
      </c>
    </row>
    <row r="106" spans="1:4" x14ac:dyDescent="0.25">
      <c r="A106" s="8">
        <v>0.77</v>
      </c>
      <c r="B106" s="11">
        <f t="shared" si="2"/>
        <v>-1.5012552359705331</v>
      </c>
      <c r="C106" s="8">
        <v>0.55000000000000004</v>
      </c>
      <c r="D106" s="15">
        <f t="shared" si="3"/>
        <v>1.1331953701517314E-2</v>
      </c>
    </row>
    <row r="107" spans="1:4" x14ac:dyDescent="0.25">
      <c r="A107" s="8">
        <v>0.75</v>
      </c>
      <c r="B107" s="11">
        <f t="shared" si="2"/>
        <v>-1.7644961714445333</v>
      </c>
      <c r="C107" s="8">
        <v>0.4</v>
      </c>
      <c r="D107" s="15">
        <f t="shared" si="3"/>
        <v>-1.3092764968980424</v>
      </c>
    </row>
  </sheetData>
  <mergeCells count="2">
    <mergeCell ref="A4:C5"/>
    <mergeCell ref="A1:I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2020-02-02T19:05:57Z</dcterms:created>
  <dcterms:modified xsi:type="dcterms:W3CDTF">2020-02-02T19:44:22Z</dcterms:modified>
</cp:coreProperties>
</file>