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 defaultThemeVersion="166925"/>
  <xr:revisionPtr revIDLastSave="0" documentId="13_ncr:1_{5C04A33B-1A8D-4AE1-96C0-219502DBE05D}" xr6:coauthVersionLast="45" xr6:coauthVersionMax="45" xr10:uidLastSave="{00000000-0000-0000-0000-000000000000}"/>
  <bookViews>
    <workbookView xWindow="-120" yWindow="-120" windowWidth="29040" windowHeight="16440" xr2:uid="{0B2CC2D5-1A98-48C1-9464-8EC414A7B2C0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34" i="1"/>
  <c r="G25" i="1"/>
  <c r="D24" i="1"/>
  <c r="D22" i="1"/>
  <c r="S26" i="1"/>
  <c r="S27" i="1"/>
  <c r="S28" i="1"/>
  <c r="S29" i="1"/>
  <c r="S30" i="1"/>
  <c r="S31" i="1"/>
  <c r="S32" i="1"/>
  <c r="S33" i="1"/>
  <c r="S34" i="1"/>
  <c r="S25" i="1"/>
  <c r="G7" i="1"/>
  <c r="G8" i="1"/>
  <c r="G9" i="1"/>
  <c r="G10" i="1"/>
  <c r="G11" i="1"/>
  <c r="G12" i="1"/>
  <c r="G13" i="1"/>
  <c r="G14" i="1"/>
  <c r="G15" i="1"/>
  <c r="G6" i="1"/>
  <c r="S6" i="1"/>
  <c r="S7" i="1"/>
  <c r="S8" i="1"/>
  <c r="S9" i="1"/>
  <c r="S10" i="1"/>
  <c r="S11" i="1"/>
  <c r="S12" i="1"/>
  <c r="S13" i="1"/>
  <c r="S14" i="1"/>
  <c r="S5" i="1"/>
  <c r="P24" i="1"/>
  <c r="P22" i="1"/>
  <c r="P5" i="1"/>
  <c r="P3" i="1"/>
  <c r="D5" i="1"/>
  <c r="D3" i="1"/>
</calcChain>
</file>

<file path=xl/sharedStrings.xml><?xml version="1.0" encoding="utf-8"?>
<sst xmlns="http://schemas.openxmlformats.org/spreadsheetml/2006/main" count="64" uniqueCount="19">
  <si>
    <t>Média</t>
  </si>
  <si>
    <t>D.P.</t>
  </si>
  <si>
    <t>Vals</t>
  </si>
  <si>
    <t>Quantidade</t>
  </si>
  <si>
    <t>Valores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</si>
  <si>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</si>
  <si>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</si>
  <si>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</si>
  <si>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</si>
  <si>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</si>
  <si>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</si>
  <si>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</si>
  <si>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</si>
  <si>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</si>
  <si>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</si>
  <si>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Gráfico 1</t>
  </si>
  <si>
    <t>Gráfico 2</t>
  </si>
  <si>
    <t>Gráfico 3</t>
  </si>
  <si>
    <t>Gráfico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</si>
</sst>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49" fontId="0" fillId="0" borderId="2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Planilha1!$G$5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Planilha1!$F$6:$F$15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Planilha1!$G$6:$G$15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E-4A6E-A5F1-BA3097EB3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776872"/>
        <c:axId val="614770968"/>
      </c:barChart>
      <c:catAx>
        <c:axId val="61477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770968"/>
        <c:crosses val="autoZero"/>
        <c:auto val="1"/>
        <c:lblAlgn val="ctr"/>
        <c:lblOffset val="100"/>
        <c:noMultiLvlLbl val="0"/>
      </c:catAx>
      <c:valAx>
        <c:axId val="6147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77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Planilha1!$G$23:$G$24</c:f>
              <c:strCache>
                <c:ptCount val="2"/>
                <c:pt idx="0">
                  <c:v>Gráfico 2</c:v>
                </c:pt>
                <c:pt idx="1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Planilha1!$F$25:$F$34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Planilha1!$G$25:$G$34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0-4F8B-8A6F-E7CD51D58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766704"/>
        <c:axId val="614772280"/>
      </c:barChart>
      <c:catAx>
        <c:axId val="6147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772280"/>
        <c:crosses val="autoZero"/>
        <c:auto val="1"/>
        <c:lblAlgn val="ctr"/>
        <c:lblOffset val="100"/>
        <c:noMultiLvlLbl val="0"/>
      </c:catAx>
      <c:valAx>
        <c:axId val="61477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7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Planilha1!$S$23:$S$24</c:f>
              <c:strCache>
                <c:ptCount val="2"/>
                <c:pt idx="0">
                  <c:v>Gráfico 4</c:v>
                </c:pt>
                <c:pt idx="1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Planilha1!$R$25:$R$34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Planilha1!$S$25:$S$34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A-4414-9EDE-7147F365E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24280"/>
        <c:axId val="323625264"/>
      </c:barChart>
      <c:catAx>
        <c:axId val="32362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625264"/>
        <c:crosses val="autoZero"/>
        <c:auto val="1"/>
        <c:lblAlgn val="ctr"/>
        <c:lblOffset val="100"/>
        <c:noMultiLvlLbl val="0"/>
      </c:catAx>
      <c:valAx>
        <c:axId val="3236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62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Planilha1!$S$3:$S$4</c:f>
              <c:strCache>
                <c:ptCount val="2"/>
                <c:pt idx="0">
                  <c:v>Gráfico 3</c:v>
                </c:pt>
                <c:pt idx="1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Planilha1!$R$5:$R$14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Planilha1!$S$5:$S$14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7-4FAB-A4D6-C53400F1A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764080"/>
        <c:axId val="614764736"/>
      </c:barChart>
      <c:catAx>
        <c:axId val="6147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764736"/>
        <c:crosses val="autoZero"/>
        <c:auto val="1"/>
        <c:lblAlgn val="ctr"/>
        <c:lblOffset val="100"/>
        <c:noMultiLvlLbl val="0"/>
      </c:catAx>
      <c:valAx>
        <c:axId val="6147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76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1</xdr:row>
      <xdr:rowOff>14287</xdr:rowOff>
    </xdr:from>
    <xdr:to>
      <xdr:col>12</xdr:col>
      <xdr:colOff>7987</xdr:colOff>
      <xdr:row>16</xdr:row>
      <xdr:rowOff>17737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F5E48B-D780-4C74-BE8E-17916789F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20</xdr:row>
      <xdr:rowOff>147637</xdr:rowOff>
    </xdr:from>
    <xdr:to>
      <xdr:col>11</xdr:col>
      <xdr:colOff>455662</xdr:colOff>
      <xdr:row>35</xdr:row>
      <xdr:rowOff>151087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CBB5FB-DF09-4490-A13C-388557AA0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595312</xdr:colOff>
      <xdr:row>20</xdr:row>
      <xdr:rowOff>109537</xdr:rowOff>
    </xdr:from>
    <xdr:to>
      <xdr:col>24</xdr:col>
      <xdr:colOff>246112</xdr:colOff>
      <xdr:row>35</xdr:row>
      <xdr:rowOff>112987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C4B7DB8-D380-45A3-9C1F-1DDDE6881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366712</xdr:colOff>
      <xdr:row>0</xdr:row>
      <xdr:rowOff>176212</xdr:rowOff>
    </xdr:from>
    <xdr:to>
      <xdr:col>24</xdr:col>
      <xdr:colOff>17512</xdr:colOff>
      <xdr:row>15</xdr:row>
      <xdr:rowOff>179662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EE884C6-6C15-4089-9BBA-320A0371C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CC2B-610E-4C89-BAAF-3C61D6160913}">
  <dimension ref="D2:S36"/>
  <sheetViews>
    <sheetView showGridLines="0" tabSelected="1" workbookViewId="0">
      <selection activeCell="O39" sqref="O39"/>
    </sheetView>
  </sheetViews>
  <sheetFormatPr defaultRowHeight="15" x14ac:dyDescent="0.25"/>
  <cols>
    <col min="7" max="7" width="11.42578125" bestFit="1" customWidth="1"/>
    <col min="19" max="19" width="11.42578125" bestFit="1" customWidth="1"/>
  </cols>
  <sheetData>
    <row r="2" spans="4:19" ht="15.75" x14ac:dyDescent="0.25">
      <c r="D2" s="3" t="s">
        <v>0</v>
      </c>
      <c r="P2" s="3" t="s">
        <v>0</v>
      </c>
    </row>
    <row r="3" spans="4:19" x14ac:dyDescent="0.25">
      <c r="D3" s="4">
        <f>AVERAGE(D8:D17)</f>
        <v>5</v>
      </c>
      <c r="P3" s="4">
        <f>AVERAGE(P8:P17)</f>
        <v>5</v>
      </c>
      <c r="R3" s="7" t="s">
        <v>17</v>
      </c>
      <c r="S3" s="7"/>
    </row>
    <row r="4" spans="4:19" ht="15.75" x14ac:dyDescent="0.25">
      <c r="D4" s="3" t="s">
        <v>1</v>
      </c>
      <c r="F4" s="7" t="s">
        <v>15</v>
      </c>
      <c r="G4" s="7"/>
      <c r="P4" s="3" t="s">
        <v>1</v>
      </c>
      <c r="R4" s="8" t="s">
        <v>4</v>
      </c>
      <c r="S4" s="8" t="s">
        <v>3</v>
      </c>
    </row>
    <row r="5" spans="4:19" x14ac:dyDescent="0.25">
      <c r="D5" s="4">
        <f>_xlfn.STDEV.P(D8:D17)</f>
        <v>0</v>
      </c>
      <c r="F5" s="8" t="s">
        <v>4</v>
      </c>
      <c r="G5" s="8" t="s">
        <v>3</v>
      </c>
      <c r="P5" s="4">
        <f>_xlfn.STDEV.P(P8:P17)</f>
        <v>2.7838821814150108</v>
      </c>
      <c r="R5" s="9" t="s">
        <v>5</v>
      </c>
      <c r="S5" s="8">
        <f>COUNTIF($P$8:$P$15,R5)</f>
        <v>0</v>
      </c>
    </row>
    <row r="6" spans="4:19" x14ac:dyDescent="0.25">
      <c r="D6" s="5" t="s">
        <v>2</v>
      </c>
      <c r="F6" s="9" t="s">
        <v>5</v>
      </c>
      <c r="G6" s="8">
        <f>COUNTIF($D$8:$D$15,R5)</f>
        <v>0</v>
      </c>
      <c r="P6" s="5" t="s">
        <v>2</v>
      </c>
      <c r="R6" s="9" t="s">
        <v>6</v>
      </c>
      <c r="S6" s="8">
        <f t="shared" ref="S6:S14" si="0">COUNTIF($P$8:$P$15,R6)</f>
        <v>3</v>
      </c>
    </row>
    <row r="7" spans="4:19" x14ac:dyDescent="0.25">
      <c r="D7" s="5"/>
      <c r="F7" s="9" t="s">
        <v>6</v>
      </c>
      <c r="G7" s="8">
        <f t="shared" ref="G7:G15" si="1">COUNTIF($D$8:$D$15,R6)</f>
        <v>0</v>
      </c>
      <c r="P7" s="5"/>
      <c r="R7" s="9" t="s">
        <v>7</v>
      </c>
      <c r="S7" s="8">
        <f t="shared" si="0"/>
        <v>1</v>
      </c>
    </row>
    <row r="8" spans="4:19" x14ac:dyDescent="0.25">
      <c r="D8" s="6">
        <v>5</v>
      </c>
      <c r="F8" s="9" t="s">
        <v>7</v>
      </c>
      <c r="G8" s="8">
        <f t="shared" si="1"/>
        <v>0</v>
      </c>
      <c r="P8" s="6">
        <v>2</v>
      </c>
      <c r="R8" s="9" t="s">
        <v>8</v>
      </c>
      <c r="S8" s="8">
        <f t="shared" si="0"/>
        <v>0</v>
      </c>
    </row>
    <row r="9" spans="4:19" x14ac:dyDescent="0.25">
      <c r="D9" s="6">
        <v>5</v>
      </c>
      <c r="F9" s="9" t="s">
        <v>8</v>
      </c>
      <c r="G9" s="8">
        <f t="shared" si="1"/>
        <v>0</v>
      </c>
      <c r="P9" s="6">
        <v>2</v>
      </c>
      <c r="R9" s="9" t="s">
        <v>9</v>
      </c>
      <c r="S9" s="8">
        <f t="shared" si="0"/>
        <v>0</v>
      </c>
    </row>
    <row r="10" spans="4:19" x14ac:dyDescent="0.25">
      <c r="D10" s="6">
        <v>5</v>
      </c>
      <c r="F10" s="9" t="s">
        <v>9</v>
      </c>
      <c r="G10" s="8">
        <f t="shared" si="1"/>
        <v>8</v>
      </c>
      <c r="P10" s="6">
        <v>2</v>
      </c>
      <c r="R10" s="9" t="s">
        <v>10</v>
      </c>
      <c r="S10" s="8">
        <f t="shared" si="0"/>
        <v>0</v>
      </c>
    </row>
    <row r="11" spans="4:19" x14ac:dyDescent="0.25">
      <c r="D11" s="6">
        <v>5</v>
      </c>
      <c r="F11" s="9" t="s">
        <v>10</v>
      </c>
      <c r="G11" s="8">
        <f t="shared" si="1"/>
        <v>0</v>
      </c>
      <c r="P11" s="6">
        <v>3</v>
      </c>
      <c r="R11" s="9" t="s">
        <v>11</v>
      </c>
      <c r="S11" s="8">
        <f t="shared" si="0"/>
        <v>1</v>
      </c>
    </row>
    <row r="12" spans="4:19" x14ac:dyDescent="0.25">
      <c r="D12" s="6">
        <v>5</v>
      </c>
      <c r="F12" s="9" t="s">
        <v>11</v>
      </c>
      <c r="G12" s="8">
        <f t="shared" si="1"/>
        <v>0</v>
      </c>
      <c r="P12" s="6">
        <v>7</v>
      </c>
      <c r="R12" s="9" t="s">
        <v>12</v>
      </c>
      <c r="S12" s="8">
        <f t="shared" si="0"/>
        <v>3</v>
      </c>
    </row>
    <row r="13" spans="4:19" x14ac:dyDescent="0.25">
      <c r="D13" s="6">
        <v>5</v>
      </c>
      <c r="F13" s="9" t="s">
        <v>12</v>
      </c>
      <c r="G13" s="8">
        <f t="shared" si="1"/>
        <v>0</v>
      </c>
      <c r="P13" s="6">
        <v>8</v>
      </c>
      <c r="R13" s="9" t="s">
        <v>13</v>
      </c>
      <c r="S13" s="8">
        <f t="shared" si="0"/>
        <v>0</v>
      </c>
    </row>
    <row r="14" spans="4:19" x14ac:dyDescent="0.25">
      <c r="D14" s="6">
        <v>5</v>
      </c>
      <c r="F14" s="9" t="s">
        <v>13</v>
      </c>
      <c r="G14" s="8">
        <f t="shared" si="1"/>
        <v>0</v>
      </c>
      <c r="P14" s="6">
        <v>8</v>
      </c>
      <c r="R14" s="9" t="s">
        <v>14</v>
      </c>
      <c r="S14" s="8">
        <f t="shared" si="0"/>
        <v>0</v>
      </c>
    </row>
    <row r="15" spans="4:19" x14ac:dyDescent="0.25">
      <c r="D15" s="6">
        <v>5</v>
      </c>
      <c r="F15" s="9" t="s">
        <v>14</v>
      </c>
      <c r="G15" s="8">
        <f t="shared" si="1"/>
        <v>0</v>
      </c>
      <c r="P15" s="6">
        <v>8</v>
      </c>
    </row>
    <row r="16" spans="4:19" x14ac:dyDescent="0.25">
      <c r="D16" s="2"/>
      <c r="P16" s="1"/>
    </row>
    <row r="17" spans="4:19" x14ac:dyDescent="0.25">
      <c r="D17" s="2"/>
      <c r="P17" s="1"/>
    </row>
    <row r="21" spans="4:19" ht="15.75" x14ac:dyDescent="0.25">
      <c r="D21" s="3" t="s">
        <v>0</v>
      </c>
      <c r="P21" s="3" t="s">
        <v>0</v>
      </c>
    </row>
    <row r="22" spans="4:19" x14ac:dyDescent="0.25">
      <c r="D22" s="4">
        <f>AVERAGE(D27:D36)</f>
        <v>5</v>
      </c>
      <c r="P22" s="4">
        <f>AVERAGE(P27:P36)</f>
        <v>5</v>
      </c>
    </row>
    <row r="23" spans="4:19" ht="15.75" x14ac:dyDescent="0.25">
      <c r="D23" s="3" t="s">
        <v>1</v>
      </c>
      <c r="F23" s="7" t="s">
        <v>16</v>
      </c>
      <c r="G23" s="7"/>
      <c r="P23" s="3" t="s">
        <v>1</v>
      </c>
      <c r="R23" s="7" t="s">
        <v>18</v>
      </c>
      <c r="S23" s="7"/>
    </row>
    <row r="24" spans="4:19" x14ac:dyDescent="0.25">
      <c r="D24" s="4">
        <f>_xlfn.STDEV.P(D27:D36)</f>
        <v>1.0954451150103321</v>
      </c>
      <c r="F24" s="8" t="s">
        <v>4</v>
      </c>
      <c r="G24" s="8" t="s">
        <v>3</v>
      </c>
      <c r="P24" s="4">
        <f>_xlfn.STDEV.P(P27:P36)</f>
        <v>3.2787192621510002</v>
      </c>
      <c r="R24" s="8" t="s">
        <v>4</v>
      </c>
      <c r="S24" s="8" t="s">
        <v>3</v>
      </c>
    </row>
    <row r="25" spans="4:19" x14ac:dyDescent="0.25">
      <c r="D25" s="5" t="s">
        <v>2</v>
      </c>
      <c r="F25" s="9" t="s">
        <v>5</v>
      </c>
      <c r="G25" s="8">
        <f>COUNTIF($D$27:$D$36,R5)</f>
        <v>0</v>
      </c>
      <c r="P25" s="5" t="s">
        <v>2</v>
      </c>
      <c r="R25" s="9" t="s">
        <v>5</v>
      </c>
      <c r="S25" s="8">
        <f>COUNTIF($P$27:$P$34,R5)</f>
        <v>2</v>
      </c>
    </row>
    <row r="26" spans="4:19" x14ac:dyDescent="0.25">
      <c r="D26" s="5"/>
      <c r="F26" s="9" t="s">
        <v>6</v>
      </c>
      <c r="G26" s="8">
        <f t="shared" ref="G26:G34" si="2">COUNTIF($D$27:$D$36,R6)</f>
        <v>0</v>
      </c>
      <c r="P26" s="5"/>
      <c r="R26" s="9" t="s">
        <v>6</v>
      </c>
      <c r="S26" s="8">
        <f>COUNTIF($P$27:$P$34,R6)</f>
        <v>0</v>
      </c>
    </row>
    <row r="27" spans="4:19" x14ac:dyDescent="0.25">
      <c r="D27" s="6">
        <v>3</v>
      </c>
      <c r="F27" s="9" t="s">
        <v>7</v>
      </c>
      <c r="G27" s="8">
        <f t="shared" si="2"/>
        <v>1</v>
      </c>
      <c r="P27" s="11">
        <v>1</v>
      </c>
      <c r="R27" s="9" t="s">
        <v>7</v>
      </c>
      <c r="S27" s="8">
        <f>COUNTIF($P$27:$P$34,R7)</f>
        <v>1</v>
      </c>
    </row>
    <row r="28" spans="4:19" x14ac:dyDescent="0.25">
      <c r="D28" s="6">
        <v>4</v>
      </c>
      <c r="F28" s="9" t="s">
        <v>8</v>
      </c>
      <c r="G28" s="8">
        <f t="shared" si="2"/>
        <v>2</v>
      </c>
      <c r="P28" s="11">
        <v>1</v>
      </c>
      <c r="R28" s="9" t="s">
        <v>8</v>
      </c>
      <c r="S28" s="8">
        <f>COUNTIF($P$27:$P$34,R8)</f>
        <v>0</v>
      </c>
    </row>
    <row r="29" spans="4:19" x14ac:dyDescent="0.25">
      <c r="D29" s="6">
        <v>4</v>
      </c>
      <c r="F29" s="9" t="s">
        <v>9</v>
      </c>
      <c r="G29" s="8">
        <f t="shared" si="2"/>
        <v>4</v>
      </c>
      <c r="P29" s="11">
        <v>3</v>
      </c>
      <c r="R29" s="9" t="s">
        <v>9</v>
      </c>
      <c r="S29" s="8">
        <f>COUNTIF($P$27:$P$34,R9)</f>
        <v>3</v>
      </c>
    </row>
    <row r="30" spans="4:19" x14ac:dyDescent="0.25">
      <c r="D30" s="6">
        <v>5</v>
      </c>
      <c r="F30" s="9" t="s">
        <v>10</v>
      </c>
      <c r="G30" s="8">
        <f t="shared" si="2"/>
        <v>2</v>
      </c>
      <c r="P30" s="11">
        <v>5</v>
      </c>
      <c r="R30" s="9" t="s">
        <v>10</v>
      </c>
      <c r="S30" s="8">
        <f>COUNTIF($P$27:$P$34,R10)</f>
        <v>0</v>
      </c>
    </row>
    <row r="31" spans="4:19" x14ac:dyDescent="0.25">
      <c r="D31" s="6">
        <v>5</v>
      </c>
      <c r="F31" s="9" t="s">
        <v>11</v>
      </c>
      <c r="G31" s="8">
        <f t="shared" si="2"/>
        <v>1</v>
      </c>
      <c r="P31" s="11">
        <v>5</v>
      </c>
      <c r="R31" s="9" t="s">
        <v>11</v>
      </c>
      <c r="S31" s="8">
        <f>COUNTIF($P$27:$P$34,R11)</f>
        <v>0</v>
      </c>
    </row>
    <row r="32" spans="4:19" x14ac:dyDescent="0.25">
      <c r="D32" s="6">
        <v>5</v>
      </c>
      <c r="F32" s="9" t="s">
        <v>12</v>
      </c>
      <c r="G32" s="8">
        <f t="shared" si="2"/>
        <v>0</v>
      </c>
      <c r="P32" s="11">
        <v>5</v>
      </c>
      <c r="R32" s="9" t="s">
        <v>12</v>
      </c>
      <c r="S32" s="8">
        <f>COUNTIF($P$27:$P$34,R12)</f>
        <v>0</v>
      </c>
    </row>
    <row r="33" spans="4:19" x14ac:dyDescent="0.25">
      <c r="D33" s="6">
        <v>5</v>
      </c>
      <c r="F33" s="9" t="s">
        <v>13</v>
      </c>
      <c r="G33" s="8">
        <f t="shared" si="2"/>
        <v>0</v>
      </c>
      <c r="P33" s="11">
        <v>10</v>
      </c>
      <c r="R33" s="9" t="s">
        <v>13</v>
      </c>
      <c r="S33" s="8">
        <f>COUNTIF($P$27:$P$34,R13)</f>
        <v>0</v>
      </c>
    </row>
    <row r="34" spans="4:19" x14ac:dyDescent="0.25">
      <c r="D34" s="10">
        <v>6</v>
      </c>
      <c r="F34" s="9" t="s">
        <v>14</v>
      </c>
      <c r="G34" s="8">
        <f t="shared" si="2"/>
        <v>0</v>
      </c>
      <c r="P34" s="11">
        <v>10</v>
      </c>
      <c r="R34" s="9" t="s">
        <v>14</v>
      </c>
      <c r="S34" s="8">
        <f>COUNTIF($P$27:$P$34,R14)</f>
        <v>2</v>
      </c>
    </row>
    <row r="35" spans="4:19" x14ac:dyDescent="0.25">
      <c r="D35" s="4">
        <v>6</v>
      </c>
    </row>
    <row r="36" spans="4:19" x14ac:dyDescent="0.25">
      <c r="D36" s="4">
        <v>7</v>
      </c>
    </row>
  </sheetData>
  <mergeCells count="8">
    <mergeCell ref="D6:D7"/>
    <mergeCell ref="D25:D26"/>
    <mergeCell ref="P6:P7"/>
    <mergeCell ref="F4:G4"/>
    <mergeCell ref="F23:G23"/>
    <mergeCell ref="R3:S3"/>
    <mergeCell ref="R23:S23"/>
    <mergeCell ref="P25:P2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2019-10-19T14:23:09Z</dcterms:created>
  <dcterms:modified xsi:type="dcterms:W3CDTF">2019-10-19T14:23:14Z</dcterms:modified>
</cp:coreProperties>
</file>