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ADOS\Partage Autorisé\Robin Wengi\TOOLBOX\"/>
    </mc:Choice>
  </mc:AlternateContent>
  <xr:revisionPtr revIDLastSave="0" documentId="8_{9AD28F78-86F4-4173-ACD5-921752CF9DD4}" xr6:coauthVersionLast="40" xr6:coauthVersionMax="40" xr10:uidLastSave="{00000000-0000-0000-0000-000000000000}"/>
  <bookViews>
    <workbookView xWindow="-120" yWindow="-120" windowWidth="29040" windowHeight="15840" xr2:uid="{C45D16D4-EA36-4422-AF16-05174BF665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3" i="1"/>
  <c r="L3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2" i="1"/>
  <c r="L2" i="1" s="1"/>
</calcChain>
</file>

<file path=xl/sharedStrings.xml><?xml version="1.0" encoding="utf-8"?>
<sst xmlns="http://schemas.openxmlformats.org/spreadsheetml/2006/main" count="260" uniqueCount="88">
  <si>
    <t>Prophet</t>
  </si>
  <si>
    <t>Mixtes</t>
  </si>
  <si>
    <t>F1XT_1</t>
  </si>
  <si>
    <t>F1XT_2</t>
  </si>
  <si>
    <t>F1XT_3</t>
  </si>
  <si>
    <t>F1XT_4</t>
  </si>
  <si>
    <t>F1XT_5</t>
  </si>
  <si>
    <t>F1XT_6</t>
  </si>
  <si>
    <t>F1XT_7</t>
  </si>
  <si>
    <t>F1XT_8</t>
  </si>
  <si>
    <t>F1XT_9</t>
  </si>
  <si>
    <t>F1XT10</t>
  </si>
  <si>
    <t>F1XT18</t>
  </si>
  <si>
    <t>F1XT21</t>
  </si>
  <si>
    <t>F1XT11</t>
  </si>
  <si>
    <t>F1XT12</t>
  </si>
  <si>
    <t>F1XT22</t>
  </si>
  <si>
    <t>F1XT23</t>
  </si>
  <si>
    <t>F1XT13</t>
  </si>
  <si>
    <t>F1XT15</t>
  </si>
  <si>
    <t>F1XT20</t>
  </si>
  <si>
    <t>F1XT16</t>
  </si>
  <si>
    <t>F1XT17</t>
  </si>
  <si>
    <t>F1XT19</t>
  </si>
  <si>
    <t>F2XT_1</t>
  </si>
  <si>
    <t>F2XT_2</t>
  </si>
  <si>
    <t>F2XT_3</t>
  </si>
  <si>
    <t>F2XT10</t>
  </si>
  <si>
    <t>F2XT18</t>
  </si>
  <si>
    <t>Fun</t>
  </si>
  <si>
    <t>F1FUN_</t>
  </si>
  <si>
    <t>F1FUNP</t>
  </si>
  <si>
    <t>F_FUN_</t>
  </si>
  <si>
    <t>F_FUNP</t>
  </si>
  <si>
    <t>VE</t>
  </si>
  <si>
    <t>F1VE01</t>
  </si>
  <si>
    <t>F1VE02</t>
  </si>
  <si>
    <t>F1VE03</t>
  </si>
  <si>
    <t>F1VE04</t>
  </si>
  <si>
    <t>FSEREN</t>
  </si>
  <si>
    <t>Prev</t>
  </si>
  <si>
    <t>F1TD_1</t>
  </si>
  <si>
    <t>F2TD_1</t>
  </si>
  <si>
    <t>F1TD_2</t>
  </si>
  <si>
    <t>Preciso</t>
  </si>
  <si>
    <t>FPRECI</t>
  </si>
  <si>
    <t>FPRECP</t>
  </si>
  <si>
    <t>Hospitalis</t>
  </si>
  <si>
    <t>FHOSPI</t>
  </si>
  <si>
    <t>Axiprotect</t>
  </si>
  <si>
    <t>FAXIPR</t>
  </si>
  <si>
    <t>Épargne</t>
  </si>
  <si>
    <t>Sous-Portefeuille</t>
  </si>
  <si>
    <t>Epargne Plus</t>
  </si>
  <si>
    <t>Epargne Projet</t>
  </si>
  <si>
    <t>Funerailles</t>
  </si>
  <si>
    <t>Funerailles Plus</t>
  </si>
  <si>
    <t xml:space="preserve">Funerailles </t>
  </si>
  <si>
    <t>Force3</t>
  </si>
  <si>
    <t>Sérénité</t>
  </si>
  <si>
    <t>Prevoyance Const.</t>
  </si>
  <si>
    <t>Prevoyance Decroi</t>
  </si>
  <si>
    <t xml:space="preserve">Preciso </t>
  </si>
  <si>
    <t>Preciso Plus</t>
  </si>
  <si>
    <t>Epargne Investissement</t>
  </si>
  <si>
    <t>Nouvelle Generation</t>
  </si>
  <si>
    <t>Nom</t>
  </si>
  <si>
    <t>F_PP28</t>
  </si>
  <si>
    <t>F_PP29</t>
  </si>
  <si>
    <t>F_PP30</t>
  </si>
  <si>
    <t>F_PP31</t>
  </si>
  <si>
    <t>F_PP33</t>
  </si>
  <si>
    <t>F_PP36</t>
  </si>
  <si>
    <t>FEPSEC</t>
  </si>
  <si>
    <t>Epargne Sécurité</t>
  </si>
  <si>
    <t>Epargne Retraite</t>
  </si>
  <si>
    <t>Epargne Jeune</t>
  </si>
  <si>
    <t>AXIPRO</t>
  </si>
  <si>
    <t>FUNERAIL</t>
  </si>
  <si>
    <t>HOSPI</t>
  </si>
  <si>
    <t>MIXTE</t>
  </si>
  <si>
    <t>PP_EPARG</t>
  </si>
  <si>
    <t>PRECISO</t>
  </si>
  <si>
    <t>TEMPO</t>
  </si>
  <si>
    <t>VIENT</t>
  </si>
  <si>
    <t>Accumulations</t>
  </si>
  <si>
    <t>Modalité</t>
  </si>
  <si>
    <t>F1XT14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</si>
</sst>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5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5" fillId="4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0" fillId="4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4BD5-71A3-42B0-AE76-C4A5DF24BC47}">
  <sheetPr codeName="Feuil1"/>
  <dimension ref="B2:L53"/>
  <sheetViews>
    <sheetView tabSelected="1" zoomScale="115" zoomScaleNormal="115" workbookViewId="0">
      <selection activeCell="H10" sqref="H10"/>
    </sheetView>
  </sheetViews>
  <sheetFormatPr baseColWidth="10" defaultRowHeight="15" x14ac:dyDescent="0.25"/>
  <cols>
    <col min="3" max="3" width="16.7109375" bestFit="1" customWidth="1"/>
    <col min="4" max="4" width="22.42578125" bestFit="1" customWidth="1"/>
    <col min="5" max="5" width="14" bestFit="1" customWidth="1"/>
  </cols>
  <sheetData>
    <row r="2" spans="2:12" x14ac:dyDescent="0.25">
      <c r="B2" s="1" t="s">
        <v>0</v>
      </c>
      <c r="C2" s="1" t="s">
        <v>52</v>
      </c>
      <c r="D2" s="1" t="s">
        <v>66</v>
      </c>
      <c r="E2" s="1" t="s">
        <v>85</v>
      </c>
      <c r="F2" s="1" t="s">
        <v>86</v>
      </c>
      <c r="I2" s="9" t="s">
        <v>35</v>
      </c>
      <c r="J2" s="4">
        <v>1</v>
      </c>
      <c r="K2">
        <f>VLOOKUP(I2,B:F,5,FALSE)</f>
        <v>1</v>
      </c>
      <c r="L2" t="b">
        <f>J2=K2</f>
        <v>1</v>
      </c>
    </row>
    <row r="3" spans="2:12" x14ac:dyDescent="0.25">
      <c r="B3" s="2" t="s">
        <v>2</v>
      </c>
      <c r="C3" s="2" t="s">
        <v>1</v>
      </c>
      <c r="D3" s="3" t="s">
        <v>53</v>
      </c>
      <c r="E3" s="3" t="s">
        <v>80</v>
      </c>
      <c r="F3">
        <v>2</v>
      </c>
      <c r="I3" s="9" t="s">
        <v>36</v>
      </c>
      <c r="J3" s="5">
        <v>1</v>
      </c>
      <c r="K3">
        <f>VLOOKUP(I3,B:F,5,FALSE)</f>
        <v>1</v>
      </c>
      <c r="L3" t="b">
        <f t="shared" ref="L3:L52" si="0">J3=K3</f>
        <v>1</v>
      </c>
    </row>
    <row r="4" spans="2:12" x14ac:dyDescent="0.25">
      <c r="B4" s="2" t="s">
        <v>3</v>
      </c>
      <c r="C4" s="2" t="s">
        <v>1</v>
      </c>
      <c r="D4" s="3" t="s">
        <v>53</v>
      </c>
      <c r="E4" s="3" t="s">
        <v>80</v>
      </c>
      <c r="F4">
        <v>2</v>
      </c>
      <c r="I4" s="10" t="s">
        <v>37</v>
      </c>
      <c r="J4" s="6">
        <v>1</v>
      </c>
      <c r="K4">
        <f>VLOOKUP(I4,B:F,5,FALSE)</f>
        <v>1</v>
      </c>
      <c r="L4" t="b">
        <f t="shared" si="0"/>
        <v>1</v>
      </c>
    </row>
    <row r="5" spans="2:12" x14ac:dyDescent="0.25">
      <c r="B5" s="2" t="s">
        <v>4</v>
      </c>
      <c r="C5" s="2" t="s">
        <v>1</v>
      </c>
      <c r="D5" s="3" t="s">
        <v>53</v>
      </c>
      <c r="E5" s="3" t="s">
        <v>80</v>
      </c>
      <c r="F5">
        <v>2</v>
      </c>
      <c r="I5" s="10" t="s">
        <v>38</v>
      </c>
      <c r="J5" s="7">
        <v>1</v>
      </c>
      <c r="K5">
        <f>VLOOKUP(I5,B:F,5,FALSE)</f>
        <v>1</v>
      </c>
      <c r="L5" t="b">
        <f t="shared" si="0"/>
        <v>1</v>
      </c>
    </row>
    <row r="6" spans="2:12" x14ac:dyDescent="0.25">
      <c r="B6" s="2" t="s">
        <v>5</v>
      </c>
      <c r="C6" s="2" t="s">
        <v>1</v>
      </c>
      <c r="D6" s="3" t="s">
        <v>53</v>
      </c>
      <c r="E6" s="3" t="s">
        <v>80</v>
      </c>
      <c r="F6">
        <v>2</v>
      </c>
      <c r="I6" s="11" t="s">
        <v>2</v>
      </c>
      <c r="J6" s="4">
        <v>2</v>
      </c>
      <c r="K6">
        <f>VLOOKUP(I6,B:F,5,FALSE)</f>
        <v>2</v>
      </c>
      <c r="L6" t="b">
        <f t="shared" si="0"/>
        <v>1</v>
      </c>
    </row>
    <row r="7" spans="2:12" x14ac:dyDescent="0.25">
      <c r="B7" s="2" t="s">
        <v>6</v>
      </c>
      <c r="C7" s="2" t="s">
        <v>1</v>
      </c>
      <c r="D7" s="3" t="s">
        <v>53</v>
      </c>
      <c r="E7" s="3" t="s">
        <v>80</v>
      </c>
      <c r="F7">
        <v>2</v>
      </c>
      <c r="I7" s="11" t="s">
        <v>3</v>
      </c>
      <c r="J7" s="5">
        <v>2</v>
      </c>
      <c r="K7">
        <f>VLOOKUP(I7,B:F,5,FALSE)</f>
        <v>2</v>
      </c>
      <c r="L7" t="b">
        <f t="shared" si="0"/>
        <v>1</v>
      </c>
    </row>
    <row r="8" spans="2:12" x14ac:dyDescent="0.25">
      <c r="B8" s="2" t="s">
        <v>7</v>
      </c>
      <c r="C8" s="2" t="s">
        <v>1</v>
      </c>
      <c r="D8" s="3" t="s">
        <v>53</v>
      </c>
      <c r="E8" s="3" t="s">
        <v>80</v>
      </c>
      <c r="F8">
        <v>2</v>
      </c>
      <c r="I8" s="11" t="s">
        <v>4</v>
      </c>
      <c r="J8" s="4">
        <v>2</v>
      </c>
      <c r="K8">
        <f>VLOOKUP(I8,B:F,5,FALSE)</f>
        <v>2</v>
      </c>
      <c r="L8" t="b">
        <f t="shared" si="0"/>
        <v>1</v>
      </c>
    </row>
    <row r="9" spans="2:12" x14ac:dyDescent="0.25">
      <c r="B9" s="2" t="s">
        <v>8</v>
      </c>
      <c r="C9" s="2" t="s">
        <v>1</v>
      </c>
      <c r="D9" s="3" t="s">
        <v>53</v>
      </c>
      <c r="E9" s="3" t="s">
        <v>80</v>
      </c>
      <c r="F9">
        <v>2</v>
      </c>
      <c r="I9" s="11" t="s">
        <v>5</v>
      </c>
      <c r="J9" s="5">
        <v>2</v>
      </c>
      <c r="K9">
        <f>VLOOKUP(I9,B:F,5,FALSE)</f>
        <v>2</v>
      </c>
      <c r="L9" t="b">
        <f t="shared" si="0"/>
        <v>1</v>
      </c>
    </row>
    <row r="10" spans="2:12" x14ac:dyDescent="0.25">
      <c r="B10" s="2" t="s">
        <v>9</v>
      </c>
      <c r="C10" s="2" t="s">
        <v>1</v>
      </c>
      <c r="D10" s="3" t="s">
        <v>53</v>
      </c>
      <c r="E10" s="3" t="s">
        <v>80</v>
      </c>
      <c r="F10">
        <v>2</v>
      </c>
      <c r="I10" s="11" t="s">
        <v>6</v>
      </c>
      <c r="J10" s="4">
        <v>2</v>
      </c>
      <c r="K10">
        <f>VLOOKUP(I10,B:F,5,FALSE)</f>
        <v>2</v>
      </c>
      <c r="L10" t="b">
        <f t="shared" si="0"/>
        <v>1</v>
      </c>
    </row>
    <row r="11" spans="2:12" x14ac:dyDescent="0.25">
      <c r="B11" s="2" t="s">
        <v>10</v>
      </c>
      <c r="C11" s="2" t="s">
        <v>1</v>
      </c>
      <c r="D11" s="3" t="s">
        <v>53</v>
      </c>
      <c r="E11" s="3" t="s">
        <v>80</v>
      </c>
      <c r="F11">
        <v>2</v>
      </c>
      <c r="I11" s="11" t="s">
        <v>7</v>
      </c>
      <c r="J11" s="5">
        <v>2</v>
      </c>
      <c r="K11">
        <f>VLOOKUP(I11,B:F,5,FALSE)</f>
        <v>2</v>
      </c>
      <c r="L11" t="b">
        <f t="shared" si="0"/>
        <v>1</v>
      </c>
    </row>
    <row r="12" spans="2:12" x14ac:dyDescent="0.25">
      <c r="B12" s="2" t="s">
        <v>11</v>
      </c>
      <c r="C12" s="2" t="s">
        <v>1</v>
      </c>
      <c r="D12" s="3" t="s">
        <v>53</v>
      </c>
      <c r="E12" s="3" t="s">
        <v>80</v>
      </c>
      <c r="F12">
        <v>2</v>
      </c>
      <c r="I12" s="11" t="s">
        <v>8</v>
      </c>
      <c r="J12" s="4">
        <v>2</v>
      </c>
      <c r="K12">
        <f>VLOOKUP(I12,B:F,5,FALSE)</f>
        <v>2</v>
      </c>
      <c r="L12" t="b">
        <f t="shared" si="0"/>
        <v>1</v>
      </c>
    </row>
    <row r="13" spans="2:12" x14ac:dyDescent="0.25">
      <c r="B13" s="2" t="s">
        <v>12</v>
      </c>
      <c r="C13" s="2" t="s">
        <v>1</v>
      </c>
      <c r="D13" s="3" t="s">
        <v>53</v>
      </c>
      <c r="E13" s="3" t="s">
        <v>80</v>
      </c>
      <c r="F13">
        <v>2</v>
      </c>
      <c r="I13" s="11" t="s">
        <v>9</v>
      </c>
      <c r="J13" s="5">
        <v>2</v>
      </c>
      <c r="K13">
        <f>VLOOKUP(I13,B:F,5,FALSE)</f>
        <v>2</v>
      </c>
      <c r="L13" t="b">
        <f t="shared" si="0"/>
        <v>1</v>
      </c>
    </row>
    <row r="14" spans="2:12" x14ac:dyDescent="0.25">
      <c r="B14" s="2" t="s">
        <v>13</v>
      </c>
      <c r="C14" s="2" t="s">
        <v>1</v>
      </c>
      <c r="D14" s="3" t="s">
        <v>53</v>
      </c>
      <c r="E14" s="3" t="s">
        <v>80</v>
      </c>
      <c r="F14">
        <v>2</v>
      </c>
      <c r="I14" s="11" t="s">
        <v>10</v>
      </c>
      <c r="J14" s="4">
        <v>2</v>
      </c>
      <c r="K14">
        <f>VLOOKUP(I14,B:F,5,FALSE)</f>
        <v>2</v>
      </c>
      <c r="L14" t="b">
        <f t="shared" si="0"/>
        <v>1</v>
      </c>
    </row>
    <row r="15" spans="2:12" x14ac:dyDescent="0.25">
      <c r="B15" s="2" t="s">
        <v>14</v>
      </c>
      <c r="C15" s="2" t="s">
        <v>1</v>
      </c>
      <c r="D15" s="3" t="s">
        <v>64</v>
      </c>
      <c r="E15" s="3" t="s">
        <v>80</v>
      </c>
      <c r="F15">
        <v>6</v>
      </c>
      <c r="I15" s="11" t="s">
        <v>11</v>
      </c>
      <c r="J15" s="5">
        <v>2</v>
      </c>
      <c r="K15">
        <f>VLOOKUP(I15,B:F,5,FALSE)</f>
        <v>2</v>
      </c>
      <c r="L15" t="b">
        <f t="shared" si="0"/>
        <v>1</v>
      </c>
    </row>
    <row r="16" spans="2:12" x14ac:dyDescent="0.25">
      <c r="B16" s="2" t="s">
        <v>15</v>
      </c>
      <c r="C16" s="2" t="s">
        <v>1</v>
      </c>
      <c r="D16" s="3" t="s">
        <v>64</v>
      </c>
      <c r="E16" s="3" t="s">
        <v>80</v>
      </c>
      <c r="F16">
        <v>7</v>
      </c>
      <c r="I16" s="12" t="s">
        <v>12</v>
      </c>
      <c r="J16" s="6">
        <v>2</v>
      </c>
      <c r="K16">
        <f>VLOOKUP(I16,B:F,5,FALSE)</f>
        <v>2</v>
      </c>
      <c r="L16" t="b">
        <f t="shared" si="0"/>
        <v>1</v>
      </c>
    </row>
    <row r="17" spans="2:12" x14ac:dyDescent="0.25">
      <c r="B17" s="2" t="s">
        <v>16</v>
      </c>
      <c r="C17" s="2" t="s">
        <v>1</v>
      </c>
      <c r="D17" s="3" t="s">
        <v>64</v>
      </c>
      <c r="E17" s="3" t="s">
        <v>80</v>
      </c>
      <c r="F17">
        <v>6</v>
      </c>
      <c r="I17" s="12" t="s">
        <v>13</v>
      </c>
      <c r="J17" s="7">
        <v>2</v>
      </c>
      <c r="K17">
        <f>VLOOKUP(I17,B:F,5,FALSE)</f>
        <v>2</v>
      </c>
      <c r="L17" t="b">
        <f t="shared" si="0"/>
        <v>1</v>
      </c>
    </row>
    <row r="18" spans="2:12" x14ac:dyDescent="0.25">
      <c r="B18" s="2" t="s">
        <v>17</v>
      </c>
      <c r="C18" s="2" t="s">
        <v>1</v>
      </c>
      <c r="D18" s="3" t="s">
        <v>64</v>
      </c>
      <c r="E18" s="3" t="s">
        <v>80</v>
      </c>
      <c r="F18">
        <v>6</v>
      </c>
      <c r="I18" s="11" t="s">
        <v>24</v>
      </c>
      <c r="J18" s="4">
        <v>2</v>
      </c>
      <c r="K18">
        <f>VLOOKUP(I18,B:F,5,FALSE)</f>
        <v>2</v>
      </c>
      <c r="L18" t="b">
        <f t="shared" si="0"/>
        <v>1</v>
      </c>
    </row>
    <row r="19" spans="2:12" x14ac:dyDescent="0.25">
      <c r="B19" s="2" t="s">
        <v>18</v>
      </c>
      <c r="C19" s="2" t="s">
        <v>1</v>
      </c>
      <c r="D19" s="3" t="s">
        <v>64</v>
      </c>
      <c r="E19" s="3" t="s">
        <v>80</v>
      </c>
      <c r="F19">
        <v>6</v>
      </c>
      <c r="I19" s="11" t="s">
        <v>25</v>
      </c>
      <c r="J19" s="5">
        <v>2</v>
      </c>
      <c r="K19">
        <f>VLOOKUP(I19,B:F,5,FALSE)</f>
        <v>2</v>
      </c>
      <c r="L19" t="b">
        <f t="shared" si="0"/>
        <v>1</v>
      </c>
    </row>
    <row r="20" spans="2:12" x14ac:dyDescent="0.25">
      <c r="B20" s="2" t="s">
        <v>19</v>
      </c>
      <c r="C20" s="2" t="s">
        <v>1</v>
      </c>
      <c r="D20" s="3" t="s">
        <v>65</v>
      </c>
      <c r="E20" s="3" t="s">
        <v>80</v>
      </c>
      <c r="F20">
        <v>10</v>
      </c>
      <c r="I20" s="11" t="s">
        <v>26</v>
      </c>
      <c r="J20" s="4">
        <v>2</v>
      </c>
      <c r="K20">
        <f>VLOOKUP(I20,B:F,5,FALSE)</f>
        <v>2</v>
      </c>
      <c r="L20" t="b">
        <f t="shared" si="0"/>
        <v>1</v>
      </c>
    </row>
    <row r="21" spans="2:12" x14ac:dyDescent="0.25">
      <c r="B21" s="2" t="s">
        <v>20</v>
      </c>
      <c r="C21" s="2" t="s">
        <v>1</v>
      </c>
      <c r="D21" s="3" t="s">
        <v>65</v>
      </c>
      <c r="E21" s="3" t="s">
        <v>80</v>
      </c>
      <c r="F21">
        <v>10</v>
      </c>
      <c r="I21" s="11" t="s">
        <v>27</v>
      </c>
      <c r="J21" s="5">
        <v>2</v>
      </c>
      <c r="K21">
        <f>VLOOKUP(I21,B:F,5,FALSE)</f>
        <v>2</v>
      </c>
      <c r="L21" t="b">
        <f t="shared" si="0"/>
        <v>1</v>
      </c>
    </row>
    <row r="22" spans="2:12" x14ac:dyDescent="0.25">
      <c r="B22" s="2" t="s">
        <v>21</v>
      </c>
      <c r="C22" s="2" t="s">
        <v>1</v>
      </c>
      <c r="D22" s="3" t="s">
        <v>64</v>
      </c>
      <c r="E22" s="3" t="s">
        <v>80</v>
      </c>
      <c r="F22">
        <v>6</v>
      </c>
      <c r="I22" s="13" t="s">
        <v>28</v>
      </c>
      <c r="J22" s="6">
        <v>2</v>
      </c>
      <c r="K22">
        <f>VLOOKUP(I22,B:F,5,FALSE)</f>
        <v>2</v>
      </c>
      <c r="L22" t="b">
        <f t="shared" si="0"/>
        <v>1</v>
      </c>
    </row>
    <row r="23" spans="2:12" x14ac:dyDescent="0.25">
      <c r="B23" s="2" t="s">
        <v>22</v>
      </c>
      <c r="C23" s="2" t="s">
        <v>1</v>
      </c>
      <c r="D23" s="3" t="s">
        <v>64</v>
      </c>
      <c r="E23" s="3" t="s">
        <v>80</v>
      </c>
      <c r="F23">
        <v>6</v>
      </c>
      <c r="I23" s="9" t="s">
        <v>41</v>
      </c>
      <c r="J23" s="5">
        <v>3</v>
      </c>
      <c r="K23">
        <f>VLOOKUP(I23,B:F,5,FALSE)</f>
        <v>3</v>
      </c>
      <c r="L23" t="b">
        <f t="shared" si="0"/>
        <v>1</v>
      </c>
    </row>
    <row r="24" spans="2:12" x14ac:dyDescent="0.25">
      <c r="B24" s="2" t="s">
        <v>23</v>
      </c>
      <c r="C24" s="2" t="s">
        <v>1</v>
      </c>
      <c r="D24" s="3" t="s">
        <v>64</v>
      </c>
      <c r="E24" s="3" t="s">
        <v>80</v>
      </c>
      <c r="F24">
        <v>6</v>
      </c>
      <c r="I24" s="9" t="s">
        <v>42</v>
      </c>
      <c r="J24" s="4">
        <v>3</v>
      </c>
      <c r="K24">
        <f>VLOOKUP(I24,B:F,5,FALSE)</f>
        <v>3</v>
      </c>
      <c r="L24" t="b">
        <f t="shared" si="0"/>
        <v>1</v>
      </c>
    </row>
    <row r="25" spans="2:12" x14ac:dyDescent="0.25">
      <c r="B25" s="2" t="s">
        <v>24</v>
      </c>
      <c r="C25" s="2" t="s">
        <v>1</v>
      </c>
      <c r="D25" s="3" t="s">
        <v>53</v>
      </c>
      <c r="E25" s="3" t="s">
        <v>80</v>
      </c>
      <c r="F25">
        <v>2</v>
      </c>
      <c r="I25" s="10" t="s">
        <v>43</v>
      </c>
      <c r="J25" s="7">
        <v>4</v>
      </c>
      <c r="K25">
        <f>VLOOKUP(I25,B:F,5,FALSE)</f>
        <v>4</v>
      </c>
      <c r="L25" t="b">
        <f t="shared" si="0"/>
        <v>1</v>
      </c>
    </row>
    <row r="26" spans="2:12" x14ac:dyDescent="0.25">
      <c r="B26" s="2" t="s">
        <v>25</v>
      </c>
      <c r="C26" s="2" t="s">
        <v>1</v>
      </c>
      <c r="D26" s="3" t="s">
        <v>53</v>
      </c>
      <c r="E26" s="3" t="s">
        <v>80</v>
      </c>
      <c r="F26">
        <v>2</v>
      </c>
      <c r="I26" s="11" t="s">
        <v>14</v>
      </c>
      <c r="J26" s="4">
        <v>6</v>
      </c>
      <c r="K26">
        <f>VLOOKUP(I26,B:F,5,FALSE)</f>
        <v>6</v>
      </c>
      <c r="L26" t="b">
        <f t="shared" si="0"/>
        <v>1</v>
      </c>
    </row>
    <row r="27" spans="2:12" x14ac:dyDescent="0.25">
      <c r="B27" s="2" t="s">
        <v>26</v>
      </c>
      <c r="C27" s="2" t="s">
        <v>1</v>
      </c>
      <c r="D27" s="3" t="s">
        <v>53</v>
      </c>
      <c r="E27" s="3" t="s">
        <v>80</v>
      </c>
      <c r="F27">
        <v>2</v>
      </c>
      <c r="I27" s="11" t="s">
        <v>15</v>
      </c>
      <c r="J27" s="5">
        <v>7</v>
      </c>
      <c r="K27">
        <f>VLOOKUP(I27,B:F,5,FALSE)</f>
        <v>7</v>
      </c>
      <c r="L27" t="b">
        <f t="shared" si="0"/>
        <v>1</v>
      </c>
    </row>
    <row r="28" spans="2:12" x14ac:dyDescent="0.25">
      <c r="B28" s="2" t="s">
        <v>27</v>
      </c>
      <c r="C28" s="2" t="s">
        <v>1</v>
      </c>
      <c r="D28" s="3" t="s">
        <v>53</v>
      </c>
      <c r="E28" s="3" t="s">
        <v>80</v>
      </c>
      <c r="F28">
        <v>2</v>
      </c>
      <c r="I28" s="11" t="s">
        <v>21</v>
      </c>
      <c r="J28" s="4">
        <v>6</v>
      </c>
      <c r="K28">
        <f>VLOOKUP(I28,B:F,5,FALSE)</f>
        <v>6</v>
      </c>
      <c r="L28" t="b">
        <f t="shared" si="0"/>
        <v>1</v>
      </c>
    </row>
    <row r="29" spans="2:12" x14ac:dyDescent="0.25">
      <c r="B29" s="2" t="s">
        <v>28</v>
      </c>
      <c r="C29" s="2" t="s">
        <v>1</v>
      </c>
      <c r="D29" s="3" t="s">
        <v>53</v>
      </c>
      <c r="E29" s="3" t="s">
        <v>80</v>
      </c>
      <c r="F29">
        <v>2</v>
      </c>
      <c r="I29" s="11" t="s">
        <v>22</v>
      </c>
      <c r="J29" s="5">
        <v>6</v>
      </c>
      <c r="K29">
        <f>VLOOKUP(I29,B:F,5,FALSE)</f>
        <v>6</v>
      </c>
      <c r="L29" t="b">
        <f t="shared" si="0"/>
        <v>1</v>
      </c>
    </row>
    <row r="30" spans="2:12" x14ac:dyDescent="0.25">
      <c r="B30" s="2" t="s">
        <v>30</v>
      </c>
      <c r="C30" s="2" t="s">
        <v>29</v>
      </c>
      <c r="D30" s="3" t="s">
        <v>55</v>
      </c>
      <c r="E30" s="3" t="s">
        <v>78</v>
      </c>
      <c r="F30">
        <v>8</v>
      </c>
      <c r="I30" s="12" t="s">
        <v>23</v>
      </c>
      <c r="J30" s="6">
        <v>6</v>
      </c>
      <c r="K30">
        <f>VLOOKUP(I30,B:F,5,FALSE)</f>
        <v>6</v>
      </c>
      <c r="L30" t="b">
        <f t="shared" si="0"/>
        <v>1</v>
      </c>
    </row>
    <row r="31" spans="2:12" x14ac:dyDescent="0.25">
      <c r="B31" s="2" t="s">
        <v>31</v>
      </c>
      <c r="C31" s="2" t="s">
        <v>29</v>
      </c>
      <c r="D31" s="3" t="s">
        <v>56</v>
      </c>
      <c r="E31" s="3" t="s">
        <v>78</v>
      </c>
      <c r="F31">
        <v>9</v>
      </c>
      <c r="I31" s="12" t="s">
        <v>16</v>
      </c>
      <c r="J31" s="7">
        <v>6</v>
      </c>
      <c r="K31">
        <f>VLOOKUP(I31,B:F,5,FALSE)</f>
        <v>6</v>
      </c>
      <c r="L31" t="b">
        <f t="shared" si="0"/>
        <v>1</v>
      </c>
    </row>
    <row r="32" spans="2:12" x14ac:dyDescent="0.25">
      <c r="B32" s="2" t="s">
        <v>32</v>
      </c>
      <c r="C32" s="2" t="s">
        <v>29</v>
      </c>
      <c r="D32" s="3" t="s">
        <v>57</v>
      </c>
      <c r="E32" s="3" t="s">
        <v>78</v>
      </c>
      <c r="F32">
        <v>8</v>
      </c>
      <c r="I32" s="12" t="s">
        <v>17</v>
      </c>
      <c r="J32" s="6">
        <v>6</v>
      </c>
      <c r="K32">
        <f>VLOOKUP(I32,B:F,5,FALSE)</f>
        <v>6</v>
      </c>
      <c r="L32" t="b">
        <f t="shared" si="0"/>
        <v>1</v>
      </c>
    </row>
    <row r="33" spans="2:12" x14ac:dyDescent="0.25">
      <c r="B33" s="2" t="s">
        <v>33</v>
      </c>
      <c r="C33" s="2" t="s">
        <v>29</v>
      </c>
      <c r="D33" s="3" t="s">
        <v>56</v>
      </c>
      <c r="E33" s="3" t="s">
        <v>78</v>
      </c>
      <c r="F33">
        <v>9</v>
      </c>
      <c r="I33" s="11" t="s">
        <v>18</v>
      </c>
      <c r="J33" s="5">
        <v>6</v>
      </c>
      <c r="K33">
        <f>VLOOKUP(I33,B:F,5,FALSE)</f>
        <v>6</v>
      </c>
      <c r="L33" t="b">
        <f t="shared" si="0"/>
        <v>1</v>
      </c>
    </row>
    <row r="34" spans="2:12" x14ac:dyDescent="0.25">
      <c r="B34" s="2" t="s">
        <v>35</v>
      </c>
      <c r="C34" s="2" t="s">
        <v>34</v>
      </c>
      <c r="D34" s="3" t="s">
        <v>58</v>
      </c>
      <c r="E34" s="3" t="s">
        <v>84</v>
      </c>
      <c r="F34">
        <v>1</v>
      </c>
      <c r="I34" s="9" t="s">
        <v>30</v>
      </c>
      <c r="J34" s="4">
        <v>8</v>
      </c>
      <c r="K34">
        <f>VLOOKUP(I34,B:F,5,FALSE)</f>
        <v>8</v>
      </c>
      <c r="L34" t="b">
        <f t="shared" si="0"/>
        <v>1</v>
      </c>
    </row>
    <row r="35" spans="2:12" x14ac:dyDescent="0.25">
      <c r="B35" s="2" t="s">
        <v>36</v>
      </c>
      <c r="C35" s="2" t="s">
        <v>34</v>
      </c>
      <c r="D35" s="3" t="s">
        <v>58</v>
      </c>
      <c r="E35" s="3" t="s">
        <v>84</v>
      </c>
      <c r="F35">
        <v>1</v>
      </c>
      <c r="I35" s="9" t="s">
        <v>32</v>
      </c>
      <c r="J35" s="5">
        <v>8</v>
      </c>
      <c r="K35">
        <f>VLOOKUP(I35,B:F,5,FALSE)</f>
        <v>8</v>
      </c>
      <c r="L35" t="b">
        <f t="shared" si="0"/>
        <v>1</v>
      </c>
    </row>
    <row r="36" spans="2:12" x14ac:dyDescent="0.25">
      <c r="B36" s="2" t="s">
        <v>37</v>
      </c>
      <c r="C36" s="2" t="s">
        <v>34</v>
      </c>
      <c r="D36" s="3" t="s">
        <v>58</v>
      </c>
      <c r="E36" s="3" t="s">
        <v>84</v>
      </c>
      <c r="F36">
        <v>1</v>
      </c>
      <c r="I36" s="9" t="s">
        <v>31</v>
      </c>
      <c r="J36" s="4">
        <v>9</v>
      </c>
      <c r="K36">
        <f>VLOOKUP(I36,B:F,5,FALSE)</f>
        <v>9</v>
      </c>
      <c r="L36" t="b">
        <f t="shared" si="0"/>
        <v>1</v>
      </c>
    </row>
    <row r="37" spans="2:12" x14ac:dyDescent="0.25">
      <c r="B37" s="2" t="s">
        <v>38</v>
      </c>
      <c r="C37" s="2" t="s">
        <v>34</v>
      </c>
      <c r="D37" s="3" t="s">
        <v>58</v>
      </c>
      <c r="E37" s="3" t="s">
        <v>84</v>
      </c>
      <c r="F37">
        <v>1</v>
      </c>
      <c r="I37" s="9" t="s">
        <v>33</v>
      </c>
      <c r="J37" s="5">
        <v>9</v>
      </c>
      <c r="K37">
        <f>VLOOKUP(I37,B:F,5,FALSE)</f>
        <v>9</v>
      </c>
      <c r="L37" t="b">
        <f t="shared" si="0"/>
        <v>1</v>
      </c>
    </row>
    <row r="38" spans="2:12" x14ac:dyDescent="0.25">
      <c r="B38" s="2" t="s">
        <v>39</v>
      </c>
      <c r="C38" s="2" t="s">
        <v>34</v>
      </c>
      <c r="D38" s="3" t="s">
        <v>59</v>
      </c>
      <c r="E38" s="3" t="s">
        <v>84</v>
      </c>
      <c r="F38">
        <v>11</v>
      </c>
      <c r="I38" s="14" t="s">
        <v>87</v>
      </c>
      <c r="J38" s="4">
        <v>10</v>
      </c>
      <c r="K38">
        <f>VLOOKUP(I38,B:F,5,FALSE)</f>
        <v>10</v>
      </c>
      <c r="L38" t="b">
        <f t="shared" si="0"/>
        <v>1</v>
      </c>
    </row>
    <row r="39" spans="2:12" x14ac:dyDescent="0.25">
      <c r="B39" s="2" t="s">
        <v>41</v>
      </c>
      <c r="C39" s="2" t="s">
        <v>40</v>
      </c>
      <c r="D39" s="3" t="s">
        <v>60</v>
      </c>
      <c r="E39" s="3" t="s">
        <v>83</v>
      </c>
      <c r="F39">
        <v>3</v>
      </c>
      <c r="I39" s="11" t="s">
        <v>19</v>
      </c>
      <c r="J39" s="5">
        <v>10</v>
      </c>
      <c r="K39">
        <f>VLOOKUP(I39,B:F,5,FALSE)</f>
        <v>10</v>
      </c>
      <c r="L39" t="b">
        <f t="shared" si="0"/>
        <v>1</v>
      </c>
    </row>
    <row r="40" spans="2:12" x14ac:dyDescent="0.25">
      <c r="B40" s="2" t="s">
        <v>42</v>
      </c>
      <c r="C40" s="2" t="s">
        <v>40</v>
      </c>
      <c r="D40" s="3" t="s">
        <v>60</v>
      </c>
      <c r="E40" s="3" t="s">
        <v>83</v>
      </c>
      <c r="F40">
        <v>3</v>
      </c>
      <c r="I40" s="12" t="s">
        <v>20</v>
      </c>
      <c r="J40" s="6">
        <v>10</v>
      </c>
      <c r="K40">
        <f>VLOOKUP(I40,B:F,5,FALSE)</f>
        <v>10</v>
      </c>
      <c r="L40" t="b">
        <f t="shared" si="0"/>
        <v>1</v>
      </c>
    </row>
    <row r="41" spans="2:12" x14ac:dyDescent="0.25">
      <c r="B41" s="2" t="s">
        <v>43</v>
      </c>
      <c r="C41" s="2" t="s">
        <v>40</v>
      </c>
      <c r="D41" s="3" t="s">
        <v>61</v>
      </c>
      <c r="E41" s="3" t="s">
        <v>83</v>
      </c>
      <c r="F41">
        <v>4</v>
      </c>
      <c r="I41" s="9" t="s">
        <v>39</v>
      </c>
      <c r="J41" s="8">
        <v>11</v>
      </c>
      <c r="K41">
        <f>VLOOKUP(I41,B:F,5,FALSE)</f>
        <v>11</v>
      </c>
      <c r="L41" t="b">
        <f t="shared" si="0"/>
        <v>1</v>
      </c>
    </row>
    <row r="42" spans="2:12" x14ac:dyDescent="0.25">
      <c r="B42" s="2" t="s">
        <v>45</v>
      </c>
      <c r="C42" s="2" t="s">
        <v>44</v>
      </c>
      <c r="D42" s="3" t="s">
        <v>62</v>
      </c>
      <c r="E42" s="3" t="s">
        <v>82</v>
      </c>
      <c r="F42">
        <v>25</v>
      </c>
      <c r="I42" s="9" t="s">
        <v>45</v>
      </c>
      <c r="J42" s="4">
        <v>25</v>
      </c>
      <c r="K42">
        <f>VLOOKUP(I42,B:F,5,FALSE)</f>
        <v>25</v>
      </c>
      <c r="L42" t="b">
        <f t="shared" si="0"/>
        <v>1</v>
      </c>
    </row>
    <row r="43" spans="2:12" x14ac:dyDescent="0.25">
      <c r="B43" s="2" t="s">
        <v>46</v>
      </c>
      <c r="C43" s="2" t="s">
        <v>44</v>
      </c>
      <c r="D43" s="3" t="s">
        <v>63</v>
      </c>
      <c r="E43" s="3" t="s">
        <v>82</v>
      </c>
      <c r="F43">
        <v>26</v>
      </c>
      <c r="I43" s="9" t="s">
        <v>46</v>
      </c>
      <c r="J43" s="5">
        <v>26</v>
      </c>
      <c r="K43">
        <f>VLOOKUP(I43,B:F,5,FALSE)</f>
        <v>26</v>
      </c>
      <c r="L43" t="b">
        <f t="shared" si="0"/>
        <v>1</v>
      </c>
    </row>
    <row r="44" spans="2:12" x14ac:dyDescent="0.25">
      <c r="B44" s="2" t="s">
        <v>48</v>
      </c>
      <c r="C44" s="2" t="s">
        <v>47</v>
      </c>
      <c r="D44" s="3" t="s">
        <v>47</v>
      </c>
      <c r="E44" s="3" t="s">
        <v>79</v>
      </c>
      <c r="F44">
        <v>58</v>
      </c>
      <c r="I44" s="11" t="s">
        <v>67</v>
      </c>
      <c r="J44" s="4">
        <v>28</v>
      </c>
      <c r="K44">
        <f>VLOOKUP(I44,B:F,5,FALSE)</f>
        <v>28</v>
      </c>
      <c r="L44" t="b">
        <f t="shared" si="0"/>
        <v>1</v>
      </c>
    </row>
    <row r="45" spans="2:12" x14ac:dyDescent="0.25">
      <c r="B45" s="2" t="s">
        <v>50</v>
      </c>
      <c r="C45" s="2" t="s">
        <v>49</v>
      </c>
      <c r="D45" s="3" t="s">
        <v>49</v>
      </c>
      <c r="E45" s="3" t="s">
        <v>77</v>
      </c>
      <c r="F45">
        <v>70</v>
      </c>
      <c r="I45" s="11" t="s">
        <v>68</v>
      </c>
      <c r="J45" s="5">
        <v>29</v>
      </c>
      <c r="K45">
        <f>VLOOKUP(I45,B:F,5,FALSE)</f>
        <v>29</v>
      </c>
      <c r="L45" t="b">
        <f t="shared" si="0"/>
        <v>1</v>
      </c>
    </row>
    <row r="46" spans="2:12" x14ac:dyDescent="0.25">
      <c r="B46" s="2" t="s">
        <v>67</v>
      </c>
      <c r="C46" s="2" t="s">
        <v>51</v>
      </c>
      <c r="D46" s="3" t="s">
        <v>75</v>
      </c>
      <c r="E46" s="3" t="s">
        <v>81</v>
      </c>
      <c r="F46">
        <v>28</v>
      </c>
      <c r="I46" s="11" t="s">
        <v>69</v>
      </c>
      <c r="J46" s="4">
        <v>30</v>
      </c>
      <c r="K46">
        <f>VLOOKUP(I46,B:F,5,FALSE)</f>
        <v>30</v>
      </c>
      <c r="L46" t="b">
        <f t="shared" si="0"/>
        <v>1</v>
      </c>
    </row>
    <row r="47" spans="2:12" x14ac:dyDescent="0.25">
      <c r="B47" s="2" t="s">
        <v>68</v>
      </c>
      <c r="C47" s="2" t="s">
        <v>51</v>
      </c>
      <c r="D47" s="3" t="s">
        <v>76</v>
      </c>
      <c r="E47" s="3" t="s">
        <v>81</v>
      </c>
      <c r="F47">
        <v>29</v>
      </c>
      <c r="I47" s="11" t="s">
        <v>70</v>
      </c>
      <c r="J47" s="5">
        <v>31</v>
      </c>
      <c r="K47">
        <f>VLOOKUP(I47,B:F,5,FALSE)</f>
        <v>31</v>
      </c>
      <c r="L47" t="b">
        <f t="shared" si="0"/>
        <v>1</v>
      </c>
    </row>
    <row r="48" spans="2:12" x14ac:dyDescent="0.25">
      <c r="B48" s="2" t="s">
        <v>69</v>
      </c>
      <c r="C48" s="2" t="s">
        <v>51</v>
      </c>
      <c r="D48" s="3" t="s">
        <v>75</v>
      </c>
      <c r="E48" s="3" t="s">
        <v>81</v>
      </c>
      <c r="F48">
        <v>30</v>
      </c>
      <c r="I48" s="11" t="s">
        <v>73</v>
      </c>
      <c r="J48" s="4">
        <v>32</v>
      </c>
      <c r="K48">
        <f>VLOOKUP(I48,B:F,5,FALSE)</f>
        <v>32</v>
      </c>
      <c r="L48" t="b">
        <f t="shared" si="0"/>
        <v>1</v>
      </c>
    </row>
    <row r="49" spans="2:12" x14ac:dyDescent="0.25">
      <c r="B49" s="2" t="s">
        <v>70</v>
      </c>
      <c r="C49" s="2" t="s">
        <v>51</v>
      </c>
      <c r="D49" s="3" t="s">
        <v>76</v>
      </c>
      <c r="E49" s="3" t="s">
        <v>81</v>
      </c>
      <c r="F49">
        <v>31</v>
      </c>
      <c r="I49" s="11" t="s">
        <v>71</v>
      </c>
      <c r="J49" s="5">
        <v>33</v>
      </c>
      <c r="K49">
        <f>VLOOKUP(I49,B:F,5,FALSE)</f>
        <v>33</v>
      </c>
      <c r="L49" t="b">
        <f t="shared" si="0"/>
        <v>1</v>
      </c>
    </row>
    <row r="50" spans="2:12" x14ac:dyDescent="0.25">
      <c r="B50" s="2" t="s">
        <v>71</v>
      </c>
      <c r="C50" s="2" t="s">
        <v>51</v>
      </c>
      <c r="D50" s="3" t="s">
        <v>54</v>
      </c>
      <c r="E50" s="3" t="s">
        <v>81</v>
      </c>
      <c r="F50">
        <v>33</v>
      </c>
      <c r="I50" s="11" t="s">
        <v>72</v>
      </c>
      <c r="J50" s="4">
        <v>36</v>
      </c>
      <c r="K50">
        <f>VLOOKUP(I50,B:F,5,FALSE)</f>
        <v>36</v>
      </c>
      <c r="L50" t="b">
        <f t="shared" si="0"/>
        <v>1</v>
      </c>
    </row>
    <row r="51" spans="2:12" x14ac:dyDescent="0.25">
      <c r="B51" s="2" t="s">
        <v>72</v>
      </c>
      <c r="C51" s="2" t="s">
        <v>51</v>
      </c>
      <c r="D51" s="3" t="s">
        <v>54</v>
      </c>
      <c r="E51" s="3" t="s">
        <v>81</v>
      </c>
      <c r="F51">
        <v>36</v>
      </c>
      <c r="I51" s="9" t="s">
        <v>48</v>
      </c>
      <c r="J51" s="5">
        <v>58</v>
      </c>
      <c r="K51">
        <f>VLOOKUP(I51,B:F,5,FALSE)</f>
        <v>58</v>
      </c>
      <c r="L51" t="b">
        <f t="shared" si="0"/>
        <v>1</v>
      </c>
    </row>
    <row r="52" spans="2:12" x14ac:dyDescent="0.25">
      <c r="B52" s="2" t="s">
        <v>73</v>
      </c>
      <c r="C52" s="2" t="s">
        <v>51</v>
      </c>
      <c r="D52" s="3" t="s">
        <v>74</v>
      </c>
      <c r="E52" s="3" t="s">
        <v>81</v>
      </c>
      <c r="F52">
        <v>32</v>
      </c>
      <c r="I52" s="9" t="s">
        <v>50</v>
      </c>
      <c r="J52" s="4">
        <v>70</v>
      </c>
      <c r="K52">
        <f>VLOOKUP(I52,B:F,5,FALSE)</f>
        <v>70</v>
      </c>
      <c r="L52" t="b">
        <f t="shared" si="0"/>
        <v>1</v>
      </c>
    </row>
    <row r="53" spans="2:12" x14ac:dyDescent="0.25">
      <c r="B53" s="2" t="s">
        <v>87</v>
      </c>
      <c r="C53" s="2" t="s">
        <v>1</v>
      </c>
      <c r="D53" s="3" t="s">
        <v>65</v>
      </c>
      <c r="E53" s="3" t="s">
        <v>80</v>
      </c>
      <c r="F53">
        <v>10</v>
      </c>
    </row>
  </sheetData>
  <conditionalFormatting sqref="L2:L5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2018-09-03T14:01:34Z</dcterms:created>
  <dcterms:modified xsi:type="dcterms:W3CDTF">2019-03-13T09:38:03Z</dcterms:modified>
</cp:coreProperties>
</file>