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ernerfachhochschule-my.sharepoint.com/personal/walkj3_bfh_ch/Documents/Unterlagen/Semester 8/Bachelor/Code/Analysis/"/>
    </mc:Choice>
  </mc:AlternateContent>
  <xr:revisionPtr revIDLastSave="8" documentId="8_{AB0C8BDE-1E8F-4C67-817E-41F4C3CB231B}" xr6:coauthVersionLast="47" xr6:coauthVersionMax="47" xr10:uidLastSave="{4C5346B4-A0DF-49B3-8490-69BE9FC65F11}"/>
  <bookViews>
    <workbookView xWindow="57480" yWindow="15945" windowWidth="29040" windowHeight="15720" tabRatio="757" firstSheet="42" activeTab="47" xr2:uid="{2104A18D-6598-4400-A2F2-291EAD2825CC}"/>
  </bookViews>
  <sheets>
    <sheet name="Dragonfly-baerish-1-PosNeg" sheetId="75" r:id="rId1"/>
    <sheet name="Dragonfly-baerish-10-PosNeg" sheetId="71" r:id="rId2"/>
    <sheet name="Dragonfly-baerish-3-PosNeg" sheetId="74" r:id="rId3"/>
    <sheet name="Dragonfly-baerish-5-PosNeg" sheetId="73" r:id="rId4"/>
    <sheet name="Dragonfly-baerish-7-PosNeg" sheetId="72" r:id="rId5"/>
    <sheet name="Dragonfly-bullish-1-PosNeg" sheetId="70" r:id="rId6"/>
    <sheet name="Dragonfly-bullish-3-PosNeg" sheetId="69" r:id="rId7"/>
    <sheet name="Dragonfly-bullish-5-PosNeg" sheetId="68" r:id="rId8"/>
    <sheet name="Dragonfly-bullish-7-PosNeg" sheetId="67" r:id="rId9"/>
    <sheet name="Dragonfly-bullish-10-PosNeg" sheetId="66" r:id="rId10"/>
    <sheet name="Engulfing-baerish-1-PosNeg" sheetId="65" r:id="rId11"/>
    <sheet name="Engulfing-baerish-3-PosNeg" sheetId="64" r:id="rId12"/>
    <sheet name="Engulfing-baerish-5-PosNeg" sheetId="63" r:id="rId13"/>
    <sheet name="Engulfing-baerish-7-PosNeg" sheetId="62" r:id="rId14"/>
    <sheet name="Engulfing-baerish-10-PosNeg" sheetId="61" r:id="rId15"/>
    <sheet name="Engulfing-bullish-1-PosNeg" sheetId="60" r:id="rId16"/>
    <sheet name="Engulfing-bullish-3-PosNeg" sheetId="59" r:id="rId17"/>
    <sheet name="Engulfing-bullish-5-PosNeg" sheetId="58" r:id="rId18"/>
    <sheet name="Engulfing-bullish-7-PosNeg" sheetId="57" r:id="rId19"/>
    <sheet name="Engulfing-bullish-10-PosNeg" sheetId="56" r:id="rId20"/>
    <sheet name="EveningStar-1-PosNeg" sheetId="55" r:id="rId21"/>
    <sheet name="EveningStar-3-PosNeg" sheetId="54" r:id="rId22"/>
    <sheet name="EveningStar-5-PosNeg" sheetId="20" r:id="rId23"/>
    <sheet name="EveningStar-7-PosNeg" sheetId="19" r:id="rId24"/>
    <sheet name="EveningStar-10-PosNeg" sheetId="18" r:id="rId25"/>
    <sheet name="Gravestone-baerish-1-PosNeg" sheetId="10" r:id="rId26"/>
    <sheet name="Gravestone-baerish-3-PosNeg" sheetId="9" r:id="rId27"/>
    <sheet name="Gravestone-baerish-5-PosNeg" sheetId="8" r:id="rId28"/>
    <sheet name="Gravestone-baerish-7-PosNeg" sheetId="7" r:id="rId29"/>
    <sheet name="Gravestone-baerish-10-PosNeg" sheetId="6" r:id="rId30"/>
    <sheet name="Gravestone-bullish-1-PosNeg" sheetId="5" r:id="rId31"/>
    <sheet name="Gravestone-bullish-10-PosNeg" sheetId="1" r:id="rId32"/>
    <sheet name="Gravestone-bullish-3-PosNeg" sheetId="4" r:id="rId33"/>
    <sheet name="Gravestone-bullish-5-PosNeg" sheetId="3" r:id="rId34"/>
    <sheet name="Gravestone-bullish-7-PosNeg" sheetId="2" r:id="rId35"/>
    <sheet name="Hammer-1-PosNeg" sheetId="17" r:id="rId36"/>
    <sheet name="Hammer-10-PosNeg" sheetId="13" r:id="rId37"/>
    <sheet name="Hammer-3-PosNeg" sheetId="16" r:id="rId38"/>
    <sheet name="Hammer-5-PosNeg" sheetId="15" r:id="rId39"/>
    <sheet name="Hammer-7-PosNeg" sheetId="14" r:id="rId40"/>
    <sheet name="InvertedHammer-1-PosNeg" sheetId="12" r:id="rId41"/>
    <sheet name="InvertedHammer-10-PosNeg" sheetId="51" r:id="rId42"/>
    <sheet name="InvertedHammer-3-PosNeg" sheetId="11" r:id="rId43"/>
    <sheet name="InvertedHammer-5-PosNeg" sheetId="53" r:id="rId44"/>
    <sheet name="InvertedHammer-7-PosNeg" sheetId="52" r:id="rId45"/>
    <sheet name="Matching-Low-1-PosNeg" sheetId="50" r:id="rId46"/>
    <sheet name="Matching-Low-3-PosNeg" sheetId="49" r:id="rId47"/>
    <sheet name="Matching-Low-5-PosNeg" sheetId="48" r:id="rId48"/>
    <sheet name="Matching-Low-7-PosNeg" sheetId="47" r:id="rId49"/>
    <sheet name="Matching-Low-10-PosNeg" sheetId="46" r:id="rId50"/>
    <sheet name="Morning-Star-1-PosNeg" sheetId="45" r:id="rId51"/>
    <sheet name="Morning-Star-3-PosNeg" sheetId="44" r:id="rId52"/>
    <sheet name="Morning-Star-5-PosNeg" sheetId="43" r:id="rId53"/>
    <sheet name="Morning-Star-7-PosNeg" sheetId="42" r:id="rId54"/>
    <sheet name="Morning-Star-10-PosNeg" sheetId="41" r:id="rId55"/>
    <sheet name="Piercing-1-PosNeg" sheetId="40" r:id="rId56"/>
    <sheet name="Piercing-3-PosNeg" sheetId="39" r:id="rId57"/>
    <sheet name="Piercing-5-PosNeg" sheetId="38" r:id="rId58"/>
    <sheet name="Piercing-7-PosNeg" sheetId="37" r:id="rId59"/>
    <sheet name="Piercing-10-PosNeg" sheetId="36" r:id="rId60"/>
    <sheet name="Stick-Sandwich-1-PosNeg" sheetId="35" r:id="rId61"/>
    <sheet name="Stick-Sandwich-3-PosNeg" sheetId="34" r:id="rId62"/>
    <sheet name="Stick-Sandwich-5-PosNeg" sheetId="33" r:id="rId63"/>
    <sheet name="Stick-Sandwich-7-PosNeg" sheetId="32" r:id="rId64"/>
    <sheet name="Stick-Sandwich-10-PosNeg" sheetId="31" r:id="rId65"/>
    <sheet name="Tasuki-UG-1-PosNeg" sheetId="30" r:id="rId66"/>
    <sheet name="Tasuki-UG-3-PosNeg" sheetId="29" r:id="rId67"/>
    <sheet name="Tasuki-UG-5-PosNeg" sheetId="28" r:id="rId68"/>
    <sheet name="Tasuki-UG-7-PosNeg" sheetId="27" r:id="rId69"/>
    <sheet name="Tasuki-UG-10-PosNeg" sheetId="26" r:id="rId70"/>
    <sheet name="Thrusting-1-PosNeg" sheetId="25" r:id="rId71"/>
    <sheet name="Thrusting-3-PosNeg" sheetId="24" r:id="rId72"/>
    <sheet name="Thrusting-5-PosNeg" sheetId="23" r:id="rId73"/>
    <sheet name="Thrusting-7-PosNeg" sheetId="22" r:id="rId74"/>
    <sheet name="Thrusting-10-PosNeg" sheetId="21" r:id="rId7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0" l="1"/>
  <c r="G3" i="70"/>
  <c r="G4" i="70"/>
  <c r="G5" i="70"/>
  <c r="G6" i="70"/>
  <c r="G7" i="70"/>
  <c r="G8" i="70"/>
  <c r="G9" i="70"/>
  <c r="G10" i="70"/>
  <c r="G11" i="70"/>
  <c r="G12" i="70"/>
  <c r="M3" i="69"/>
  <c r="M4" i="69"/>
  <c r="M5" i="69"/>
  <c r="M6" i="69"/>
  <c r="M7" i="69"/>
  <c r="M8" i="69"/>
  <c r="M9" i="69"/>
  <c r="M10" i="69"/>
  <c r="M11" i="69"/>
  <c r="M12" i="69"/>
  <c r="M13" i="69"/>
  <c r="M2" i="69"/>
  <c r="M2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3" i="10"/>
  <c r="L3" i="10"/>
  <c r="K3" i="10"/>
  <c r="L2" i="10"/>
  <c r="K2" i="10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M3" i="8"/>
  <c r="L3" i="8"/>
  <c r="K3" i="8"/>
  <c r="M2" i="8"/>
  <c r="L2" i="8"/>
  <c r="K2" i="8"/>
  <c r="M13" i="7"/>
  <c r="L13" i="7"/>
  <c r="K13" i="7"/>
  <c r="M12" i="7"/>
  <c r="L12" i="7"/>
  <c r="K12" i="7"/>
  <c r="M11" i="7"/>
  <c r="L11" i="7"/>
  <c r="K11" i="7"/>
  <c r="M10" i="7"/>
  <c r="L10" i="7"/>
  <c r="K10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M3" i="7"/>
  <c r="L3" i="7"/>
  <c r="K3" i="7"/>
  <c r="M2" i="7"/>
  <c r="L2" i="7"/>
  <c r="K2" i="7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M4" i="6"/>
  <c r="L4" i="6"/>
  <c r="K4" i="6"/>
  <c r="M3" i="6"/>
  <c r="L3" i="6"/>
  <c r="K3" i="6"/>
  <c r="M2" i="6"/>
  <c r="L2" i="6"/>
  <c r="K2" i="6"/>
  <c r="L3" i="69"/>
  <c r="L4" i="69"/>
  <c r="L5" i="69"/>
  <c r="L6" i="69"/>
  <c r="L7" i="69"/>
  <c r="L8" i="69"/>
  <c r="L9" i="69"/>
  <c r="L10" i="69"/>
  <c r="L11" i="69"/>
  <c r="L12" i="69"/>
  <c r="L13" i="69"/>
  <c r="L2" i="69"/>
  <c r="K3" i="69"/>
  <c r="K4" i="69"/>
  <c r="K5" i="69"/>
  <c r="K6" i="69"/>
  <c r="K7" i="69"/>
  <c r="K8" i="69"/>
  <c r="K9" i="69"/>
  <c r="K10" i="69"/>
  <c r="K11" i="69"/>
  <c r="K12" i="69"/>
  <c r="K13" i="69"/>
  <c r="K2" i="69"/>
  <c r="K2" i="9"/>
  <c r="G3" i="9"/>
  <c r="I3" i="9" s="1"/>
  <c r="G3" i="8"/>
  <c r="I3" i="8" s="1"/>
  <c r="G3" i="7"/>
  <c r="G3" i="6"/>
  <c r="G3" i="10"/>
  <c r="I3" i="10" s="1"/>
  <c r="I7" i="10"/>
  <c r="I8" i="10"/>
  <c r="I6" i="8"/>
  <c r="I3" i="7"/>
  <c r="I3" i="6"/>
  <c r="I4" i="9"/>
  <c r="I6" i="9"/>
  <c r="I7" i="9"/>
  <c r="I8" i="9"/>
  <c r="I9" i="9"/>
  <c r="I10" i="9"/>
  <c r="I11" i="9"/>
  <c r="I12" i="9"/>
  <c r="I2" i="9"/>
  <c r="M13" i="9"/>
  <c r="L13" i="9"/>
  <c r="K13" i="9"/>
  <c r="M12" i="9"/>
  <c r="L12" i="9"/>
  <c r="K12" i="9"/>
  <c r="M11" i="9"/>
  <c r="L11" i="9"/>
  <c r="K11" i="9"/>
  <c r="M10" i="9"/>
  <c r="L10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3" i="9"/>
  <c r="L3" i="9"/>
  <c r="K3" i="9"/>
  <c r="M2" i="9"/>
  <c r="L2" i="9"/>
  <c r="G12" i="60"/>
  <c r="I12" i="60" s="1"/>
  <c r="G11" i="60"/>
  <c r="I11" i="60" s="1"/>
  <c r="G10" i="60"/>
  <c r="I10" i="60" s="1"/>
  <c r="G9" i="60"/>
  <c r="I9" i="60" s="1"/>
  <c r="I8" i="60"/>
  <c r="G8" i="60"/>
  <c r="I7" i="60"/>
  <c r="G7" i="60"/>
  <c r="G6" i="60"/>
  <c r="I6" i="60" s="1"/>
  <c r="G5" i="60"/>
  <c r="I5" i="60" s="1"/>
  <c r="G4" i="60"/>
  <c r="I4" i="60" s="1"/>
  <c r="G3" i="60"/>
  <c r="I3" i="60" s="1"/>
  <c r="I2" i="60"/>
  <c r="G2" i="60"/>
  <c r="I12" i="59"/>
  <c r="G12" i="59"/>
  <c r="G11" i="59"/>
  <c r="I11" i="59" s="1"/>
  <c r="G10" i="59"/>
  <c r="I10" i="59" s="1"/>
  <c r="G9" i="59"/>
  <c r="I9" i="59" s="1"/>
  <c r="G8" i="59"/>
  <c r="I8" i="59" s="1"/>
  <c r="I7" i="59"/>
  <c r="G7" i="59"/>
  <c r="I6" i="59"/>
  <c r="G6" i="59"/>
  <c r="G5" i="59"/>
  <c r="I5" i="59" s="1"/>
  <c r="G4" i="59"/>
  <c r="I4" i="59" s="1"/>
  <c r="G3" i="59"/>
  <c r="I3" i="59" s="1"/>
  <c r="G2" i="59"/>
  <c r="I2" i="59" s="1"/>
  <c r="I12" i="58"/>
  <c r="G12" i="58"/>
  <c r="I11" i="58"/>
  <c r="G11" i="58"/>
  <c r="G10" i="58"/>
  <c r="I10" i="58" s="1"/>
  <c r="G9" i="58"/>
  <c r="I9" i="58" s="1"/>
  <c r="G8" i="58"/>
  <c r="I8" i="58" s="1"/>
  <c r="G7" i="58"/>
  <c r="I7" i="58" s="1"/>
  <c r="I6" i="58"/>
  <c r="G6" i="58"/>
  <c r="I5" i="58"/>
  <c r="G5" i="58"/>
  <c r="G4" i="58"/>
  <c r="I4" i="58" s="1"/>
  <c r="G3" i="58"/>
  <c r="I3" i="58" s="1"/>
  <c r="G2" i="58"/>
  <c r="I2" i="58" s="1"/>
  <c r="G12" i="57"/>
  <c r="I12" i="57" s="1"/>
  <c r="I11" i="57"/>
  <c r="G11" i="57"/>
  <c r="I10" i="57"/>
  <c r="G10" i="57"/>
  <c r="G9" i="57"/>
  <c r="I9" i="57" s="1"/>
  <c r="G8" i="57"/>
  <c r="I8" i="57" s="1"/>
  <c r="G7" i="57"/>
  <c r="I7" i="57" s="1"/>
  <c r="G6" i="57"/>
  <c r="I6" i="57" s="1"/>
  <c r="I5" i="57"/>
  <c r="G5" i="57"/>
  <c r="I4" i="57"/>
  <c r="G4" i="57"/>
  <c r="G3" i="57"/>
  <c r="I3" i="57" s="1"/>
  <c r="G2" i="57"/>
  <c r="I2" i="57" s="1"/>
  <c r="G12" i="56"/>
  <c r="I12" i="56" s="1"/>
  <c r="G11" i="56"/>
  <c r="I11" i="56" s="1"/>
  <c r="G10" i="56"/>
  <c r="I10" i="56" s="1"/>
  <c r="I9" i="56"/>
  <c r="G9" i="56"/>
  <c r="G8" i="56"/>
  <c r="I8" i="56" s="1"/>
  <c r="G7" i="56"/>
  <c r="I7" i="56" s="1"/>
  <c r="G6" i="56"/>
  <c r="I6" i="56" s="1"/>
  <c r="G5" i="56"/>
  <c r="I5" i="56" s="1"/>
  <c r="G4" i="56"/>
  <c r="I4" i="56" s="1"/>
  <c r="I3" i="56"/>
  <c r="G3" i="56"/>
  <c r="G2" i="56"/>
  <c r="I2" i="56" s="1"/>
  <c r="G12" i="65"/>
  <c r="I12" i="65" s="1"/>
  <c r="G11" i="65"/>
  <c r="I11" i="65" s="1"/>
  <c r="G10" i="65"/>
  <c r="I10" i="65" s="1"/>
  <c r="G9" i="65"/>
  <c r="I9" i="65" s="1"/>
  <c r="I8" i="65"/>
  <c r="G8" i="65"/>
  <c r="G7" i="65"/>
  <c r="I7" i="65" s="1"/>
  <c r="G6" i="65"/>
  <c r="I6" i="65" s="1"/>
  <c r="G5" i="65"/>
  <c r="I5" i="65" s="1"/>
  <c r="G4" i="65"/>
  <c r="I4" i="65" s="1"/>
  <c r="G3" i="65"/>
  <c r="I3" i="65" s="1"/>
  <c r="I2" i="65"/>
  <c r="G2" i="65"/>
  <c r="G12" i="64"/>
  <c r="I12" i="64" s="1"/>
  <c r="G11" i="64"/>
  <c r="I11" i="64" s="1"/>
  <c r="G10" i="64"/>
  <c r="I10" i="64" s="1"/>
  <c r="G9" i="64"/>
  <c r="I9" i="64" s="1"/>
  <c r="G8" i="64"/>
  <c r="I8" i="64" s="1"/>
  <c r="I7" i="64"/>
  <c r="G7" i="64"/>
  <c r="G6" i="64"/>
  <c r="I6" i="64" s="1"/>
  <c r="G5" i="64"/>
  <c r="I5" i="64" s="1"/>
  <c r="G4" i="64"/>
  <c r="I4" i="64" s="1"/>
  <c r="G3" i="64"/>
  <c r="I3" i="64" s="1"/>
  <c r="G2" i="64"/>
  <c r="I2" i="64" s="1"/>
  <c r="I12" i="63"/>
  <c r="G12" i="63"/>
  <c r="G11" i="63"/>
  <c r="I11" i="63" s="1"/>
  <c r="G10" i="63"/>
  <c r="I10" i="63" s="1"/>
  <c r="G9" i="63"/>
  <c r="I9" i="63" s="1"/>
  <c r="G8" i="63"/>
  <c r="I8" i="63" s="1"/>
  <c r="G7" i="63"/>
  <c r="I7" i="63" s="1"/>
  <c r="I6" i="63"/>
  <c r="G6" i="63"/>
  <c r="G5" i="63"/>
  <c r="I5" i="63" s="1"/>
  <c r="G4" i="63"/>
  <c r="I4" i="63" s="1"/>
  <c r="G3" i="63"/>
  <c r="I3" i="63" s="1"/>
  <c r="G2" i="63"/>
  <c r="I2" i="63" s="1"/>
  <c r="G12" i="62"/>
  <c r="I12" i="62" s="1"/>
  <c r="I11" i="62"/>
  <c r="G11" i="62"/>
  <c r="G10" i="62"/>
  <c r="I10" i="62" s="1"/>
  <c r="G9" i="62"/>
  <c r="I9" i="62" s="1"/>
  <c r="G8" i="62"/>
  <c r="I8" i="62" s="1"/>
  <c r="G7" i="62"/>
  <c r="I7" i="62" s="1"/>
  <c r="G6" i="62"/>
  <c r="I6" i="62" s="1"/>
  <c r="I5" i="62"/>
  <c r="G5" i="62"/>
  <c r="G4" i="62"/>
  <c r="I4" i="62" s="1"/>
  <c r="G3" i="62"/>
  <c r="I3" i="62" s="1"/>
  <c r="G2" i="62"/>
  <c r="I2" i="62" s="1"/>
  <c r="G12" i="61"/>
  <c r="I12" i="61" s="1"/>
  <c r="G11" i="61"/>
  <c r="I11" i="61" s="1"/>
  <c r="I10" i="61"/>
  <c r="G10" i="61"/>
  <c r="G9" i="61"/>
  <c r="I9" i="61" s="1"/>
  <c r="G8" i="61"/>
  <c r="I8" i="61" s="1"/>
  <c r="G7" i="61"/>
  <c r="I7" i="61" s="1"/>
  <c r="G6" i="61"/>
  <c r="I6" i="61" s="1"/>
  <c r="G5" i="61"/>
  <c r="I5" i="61" s="1"/>
  <c r="I4" i="61"/>
  <c r="G4" i="61"/>
  <c r="G3" i="61"/>
  <c r="I3" i="61" s="1"/>
  <c r="G2" i="61"/>
  <c r="I2" i="61" s="1"/>
  <c r="G12" i="25"/>
  <c r="I12" i="25" s="1"/>
  <c r="G11" i="25"/>
  <c r="I11" i="25" s="1"/>
  <c r="G10" i="25"/>
  <c r="I10" i="25" s="1"/>
  <c r="G9" i="25"/>
  <c r="I9" i="25" s="1"/>
  <c r="G8" i="25"/>
  <c r="I8" i="25" s="1"/>
  <c r="I7" i="25"/>
  <c r="G7" i="25"/>
  <c r="G6" i="25"/>
  <c r="I6" i="25" s="1"/>
  <c r="G5" i="25"/>
  <c r="I5" i="25" s="1"/>
  <c r="G4" i="25"/>
  <c r="I4" i="25" s="1"/>
  <c r="G3" i="25"/>
  <c r="I3" i="25" s="1"/>
  <c r="G2" i="25"/>
  <c r="I2" i="25" s="1"/>
  <c r="I12" i="24"/>
  <c r="G12" i="24"/>
  <c r="G11" i="24"/>
  <c r="I11" i="24" s="1"/>
  <c r="G10" i="24"/>
  <c r="I10" i="24" s="1"/>
  <c r="G9" i="24"/>
  <c r="I9" i="24" s="1"/>
  <c r="G8" i="24"/>
  <c r="I8" i="24" s="1"/>
  <c r="G7" i="24"/>
  <c r="I7" i="24" s="1"/>
  <c r="I6" i="24"/>
  <c r="G6" i="24"/>
  <c r="G5" i="24"/>
  <c r="I5" i="24" s="1"/>
  <c r="G4" i="24"/>
  <c r="I4" i="24" s="1"/>
  <c r="G3" i="24"/>
  <c r="I3" i="24" s="1"/>
  <c r="G2" i="24"/>
  <c r="I2" i="24" s="1"/>
  <c r="G12" i="23"/>
  <c r="I12" i="23" s="1"/>
  <c r="I11" i="23"/>
  <c r="G11" i="23"/>
  <c r="G10" i="23"/>
  <c r="I10" i="23" s="1"/>
  <c r="G9" i="23"/>
  <c r="I9" i="23" s="1"/>
  <c r="G8" i="23"/>
  <c r="I8" i="23" s="1"/>
  <c r="G7" i="23"/>
  <c r="I7" i="23" s="1"/>
  <c r="G6" i="23"/>
  <c r="I6" i="23" s="1"/>
  <c r="I5" i="23"/>
  <c r="G5" i="23"/>
  <c r="G4" i="23"/>
  <c r="I4" i="23" s="1"/>
  <c r="G3" i="23"/>
  <c r="I3" i="23" s="1"/>
  <c r="G2" i="23"/>
  <c r="I2" i="23" s="1"/>
  <c r="G12" i="22"/>
  <c r="I12" i="22" s="1"/>
  <c r="G11" i="22"/>
  <c r="I11" i="22" s="1"/>
  <c r="I10" i="22"/>
  <c r="G10" i="22"/>
  <c r="G9" i="22"/>
  <c r="I9" i="22" s="1"/>
  <c r="G8" i="22"/>
  <c r="I8" i="22" s="1"/>
  <c r="G7" i="22"/>
  <c r="I7" i="22" s="1"/>
  <c r="G6" i="22"/>
  <c r="I6" i="22" s="1"/>
  <c r="G5" i="22"/>
  <c r="I5" i="22" s="1"/>
  <c r="I4" i="22"/>
  <c r="G4" i="22"/>
  <c r="G3" i="22"/>
  <c r="I3" i="22" s="1"/>
  <c r="G2" i="22"/>
  <c r="I2" i="22" s="1"/>
  <c r="G12" i="21"/>
  <c r="I12" i="21" s="1"/>
  <c r="G11" i="21"/>
  <c r="I11" i="21" s="1"/>
  <c r="G10" i="21"/>
  <c r="I10" i="21" s="1"/>
  <c r="I9" i="21"/>
  <c r="G9" i="21"/>
  <c r="G8" i="21"/>
  <c r="I8" i="21" s="1"/>
  <c r="G7" i="21"/>
  <c r="I7" i="21" s="1"/>
  <c r="G6" i="21"/>
  <c r="I6" i="21" s="1"/>
  <c r="G5" i="21"/>
  <c r="I5" i="21" s="1"/>
  <c r="G4" i="21"/>
  <c r="I4" i="21" s="1"/>
  <c r="I3" i="21"/>
  <c r="G3" i="21"/>
  <c r="G2" i="21"/>
  <c r="I2" i="21" s="1"/>
  <c r="G12" i="35"/>
  <c r="I12" i="35" s="1"/>
  <c r="G11" i="35"/>
  <c r="I11" i="35" s="1"/>
  <c r="G10" i="35"/>
  <c r="I10" i="35" s="1"/>
  <c r="G9" i="35"/>
  <c r="I9" i="35" s="1"/>
  <c r="I8" i="35"/>
  <c r="G8" i="35"/>
  <c r="I7" i="35"/>
  <c r="G7" i="35"/>
  <c r="G6" i="35"/>
  <c r="I6" i="35" s="1"/>
  <c r="G5" i="35"/>
  <c r="I5" i="35" s="1"/>
  <c r="G4" i="35"/>
  <c r="I4" i="35" s="1"/>
  <c r="G3" i="35"/>
  <c r="I3" i="35" s="1"/>
  <c r="I2" i="35"/>
  <c r="G2" i="35"/>
  <c r="I12" i="34"/>
  <c r="G12" i="34"/>
  <c r="G11" i="34"/>
  <c r="I11" i="34" s="1"/>
  <c r="G10" i="34"/>
  <c r="I10" i="34" s="1"/>
  <c r="G9" i="34"/>
  <c r="I9" i="34" s="1"/>
  <c r="G8" i="34"/>
  <c r="I8" i="34" s="1"/>
  <c r="I7" i="34"/>
  <c r="G7" i="34"/>
  <c r="I6" i="34"/>
  <c r="G6" i="34"/>
  <c r="G5" i="34"/>
  <c r="I5" i="34" s="1"/>
  <c r="G4" i="34"/>
  <c r="I4" i="34" s="1"/>
  <c r="G3" i="34"/>
  <c r="I3" i="34" s="1"/>
  <c r="G2" i="34"/>
  <c r="I2" i="34" s="1"/>
  <c r="I12" i="33"/>
  <c r="G12" i="33"/>
  <c r="I11" i="33"/>
  <c r="G11" i="33"/>
  <c r="G10" i="33"/>
  <c r="I10" i="33" s="1"/>
  <c r="G9" i="33"/>
  <c r="I9" i="33" s="1"/>
  <c r="G8" i="33"/>
  <c r="I8" i="33" s="1"/>
  <c r="G7" i="33"/>
  <c r="I7" i="33" s="1"/>
  <c r="I6" i="33"/>
  <c r="G6" i="33"/>
  <c r="I5" i="33"/>
  <c r="G5" i="33"/>
  <c r="G4" i="33"/>
  <c r="I4" i="33" s="1"/>
  <c r="G3" i="33"/>
  <c r="I3" i="33" s="1"/>
  <c r="G2" i="33"/>
  <c r="I2" i="33" s="1"/>
  <c r="G12" i="32"/>
  <c r="I12" i="32" s="1"/>
  <c r="G11" i="32"/>
  <c r="I11" i="32" s="1"/>
  <c r="I10" i="32"/>
  <c r="G10" i="32"/>
  <c r="G9" i="32"/>
  <c r="I9" i="32" s="1"/>
  <c r="G8" i="32"/>
  <c r="I8" i="32" s="1"/>
  <c r="G7" i="32"/>
  <c r="I7" i="32" s="1"/>
  <c r="G6" i="32"/>
  <c r="I6" i="32" s="1"/>
  <c r="G5" i="32"/>
  <c r="I5" i="32" s="1"/>
  <c r="I4" i="32"/>
  <c r="G4" i="32"/>
  <c r="G3" i="32"/>
  <c r="I3" i="32" s="1"/>
  <c r="G2" i="32"/>
  <c r="I2" i="32" s="1"/>
  <c r="G12" i="31"/>
  <c r="I12" i="31" s="1"/>
  <c r="G11" i="31"/>
  <c r="I11" i="31" s="1"/>
  <c r="G10" i="31"/>
  <c r="I10" i="31" s="1"/>
  <c r="I9" i="31"/>
  <c r="G9" i="31"/>
  <c r="G8" i="31"/>
  <c r="I8" i="31" s="1"/>
  <c r="G7" i="31"/>
  <c r="I7" i="31" s="1"/>
  <c r="G6" i="31"/>
  <c r="I6" i="31" s="1"/>
  <c r="G5" i="31"/>
  <c r="I5" i="31" s="1"/>
  <c r="G4" i="31"/>
  <c r="I4" i="31" s="1"/>
  <c r="I3" i="31"/>
  <c r="G3" i="31"/>
  <c r="G2" i="31"/>
  <c r="I2" i="31" s="1"/>
  <c r="G12" i="40"/>
  <c r="I12" i="40" s="1"/>
  <c r="G11" i="40"/>
  <c r="I11" i="40" s="1"/>
  <c r="G10" i="40"/>
  <c r="I10" i="40" s="1"/>
  <c r="G9" i="40"/>
  <c r="I9" i="40" s="1"/>
  <c r="G8" i="40"/>
  <c r="I8" i="40" s="1"/>
  <c r="G7" i="40"/>
  <c r="I7" i="40" s="1"/>
  <c r="G6" i="40"/>
  <c r="I6" i="40" s="1"/>
  <c r="G5" i="40"/>
  <c r="I5" i="40" s="1"/>
  <c r="G4" i="40"/>
  <c r="I4" i="40" s="1"/>
  <c r="G3" i="40"/>
  <c r="I3" i="40" s="1"/>
  <c r="G2" i="40"/>
  <c r="I2" i="40" s="1"/>
  <c r="G12" i="39"/>
  <c r="I12" i="39" s="1"/>
  <c r="G11" i="39"/>
  <c r="I11" i="39" s="1"/>
  <c r="G10" i="39"/>
  <c r="I10" i="39" s="1"/>
  <c r="G9" i="39"/>
  <c r="I9" i="39" s="1"/>
  <c r="G8" i="39"/>
  <c r="I8" i="39" s="1"/>
  <c r="G7" i="39"/>
  <c r="I7" i="39" s="1"/>
  <c r="G6" i="39"/>
  <c r="I6" i="39" s="1"/>
  <c r="G5" i="39"/>
  <c r="I5" i="39" s="1"/>
  <c r="G4" i="39"/>
  <c r="I4" i="39" s="1"/>
  <c r="G3" i="39"/>
  <c r="I3" i="39" s="1"/>
  <c r="G2" i="39"/>
  <c r="I2" i="39" s="1"/>
  <c r="G12" i="38"/>
  <c r="I12" i="38" s="1"/>
  <c r="G11" i="38"/>
  <c r="I11" i="38" s="1"/>
  <c r="G10" i="38"/>
  <c r="I10" i="38" s="1"/>
  <c r="G9" i="38"/>
  <c r="I9" i="38" s="1"/>
  <c r="G8" i="38"/>
  <c r="I8" i="38" s="1"/>
  <c r="G7" i="38"/>
  <c r="I7" i="38" s="1"/>
  <c r="G6" i="38"/>
  <c r="I6" i="38" s="1"/>
  <c r="G5" i="38"/>
  <c r="I5" i="38" s="1"/>
  <c r="G4" i="38"/>
  <c r="I4" i="38" s="1"/>
  <c r="G3" i="38"/>
  <c r="I3" i="38" s="1"/>
  <c r="G2" i="38"/>
  <c r="I2" i="38" s="1"/>
  <c r="G12" i="37"/>
  <c r="I12" i="37" s="1"/>
  <c r="G11" i="37"/>
  <c r="I11" i="37" s="1"/>
  <c r="G10" i="37"/>
  <c r="I10" i="37" s="1"/>
  <c r="G9" i="37"/>
  <c r="I9" i="37" s="1"/>
  <c r="G8" i="37"/>
  <c r="I8" i="37" s="1"/>
  <c r="G7" i="37"/>
  <c r="I7" i="37" s="1"/>
  <c r="G6" i="37"/>
  <c r="I6" i="37" s="1"/>
  <c r="G5" i="37"/>
  <c r="I5" i="37" s="1"/>
  <c r="G4" i="37"/>
  <c r="I4" i="37" s="1"/>
  <c r="G3" i="37"/>
  <c r="I3" i="37" s="1"/>
  <c r="G2" i="37"/>
  <c r="I2" i="37" s="1"/>
  <c r="G12" i="36"/>
  <c r="I12" i="36" s="1"/>
  <c r="G11" i="36"/>
  <c r="I11" i="36" s="1"/>
  <c r="G10" i="36"/>
  <c r="I10" i="36" s="1"/>
  <c r="G9" i="36"/>
  <c r="I9" i="36" s="1"/>
  <c r="G8" i="36"/>
  <c r="I8" i="36" s="1"/>
  <c r="G7" i="36"/>
  <c r="I7" i="36" s="1"/>
  <c r="G6" i="36"/>
  <c r="I6" i="36" s="1"/>
  <c r="G5" i="36"/>
  <c r="I5" i="36" s="1"/>
  <c r="G4" i="36"/>
  <c r="I4" i="36" s="1"/>
  <c r="G3" i="36"/>
  <c r="I3" i="36" s="1"/>
  <c r="G2" i="36"/>
  <c r="I2" i="36" s="1"/>
  <c r="G12" i="45"/>
  <c r="I12" i="45" s="1"/>
  <c r="G11" i="45"/>
  <c r="I11" i="45" s="1"/>
  <c r="G10" i="45"/>
  <c r="I10" i="45" s="1"/>
  <c r="G9" i="45"/>
  <c r="I9" i="45" s="1"/>
  <c r="G8" i="45"/>
  <c r="I8" i="45" s="1"/>
  <c r="I7" i="45"/>
  <c r="G7" i="45"/>
  <c r="G6" i="45"/>
  <c r="I6" i="45" s="1"/>
  <c r="I5" i="45"/>
  <c r="G5" i="45"/>
  <c r="I4" i="45"/>
  <c r="G4" i="45"/>
  <c r="I3" i="45"/>
  <c r="G3" i="45"/>
  <c r="I2" i="45"/>
  <c r="G2" i="45"/>
  <c r="I12" i="44"/>
  <c r="G12" i="44"/>
  <c r="G11" i="44"/>
  <c r="I11" i="44" s="1"/>
  <c r="I10" i="44"/>
  <c r="G10" i="44"/>
  <c r="I9" i="44"/>
  <c r="G9" i="44"/>
  <c r="I8" i="44"/>
  <c r="G8" i="44"/>
  <c r="I7" i="44"/>
  <c r="G7" i="44"/>
  <c r="I6" i="44"/>
  <c r="G6" i="44"/>
  <c r="G5" i="44"/>
  <c r="I5" i="44" s="1"/>
  <c r="I4" i="44"/>
  <c r="G4" i="44"/>
  <c r="I3" i="44"/>
  <c r="G3" i="44"/>
  <c r="I2" i="44"/>
  <c r="G2" i="44"/>
  <c r="I12" i="43"/>
  <c r="G12" i="43"/>
  <c r="I11" i="43"/>
  <c r="G11" i="43"/>
  <c r="G10" i="43"/>
  <c r="I10" i="43" s="1"/>
  <c r="I9" i="43"/>
  <c r="G9" i="43"/>
  <c r="I8" i="43"/>
  <c r="G8" i="43"/>
  <c r="I7" i="43"/>
  <c r="G7" i="43"/>
  <c r="I6" i="43"/>
  <c r="G6" i="43"/>
  <c r="I5" i="43"/>
  <c r="G5" i="43"/>
  <c r="G4" i="43"/>
  <c r="I4" i="43" s="1"/>
  <c r="I3" i="43"/>
  <c r="G3" i="43"/>
  <c r="I2" i="43"/>
  <c r="G2" i="43"/>
  <c r="I12" i="42"/>
  <c r="G12" i="42"/>
  <c r="I11" i="42"/>
  <c r="G11" i="42"/>
  <c r="I10" i="42"/>
  <c r="G10" i="42"/>
  <c r="G9" i="42"/>
  <c r="I9" i="42" s="1"/>
  <c r="I8" i="42"/>
  <c r="G8" i="42"/>
  <c r="I7" i="42"/>
  <c r="G7" i="42"/>
  <c r="I6" i="42"/>
  <c r="G6" i="42"/>
  <c r="I5" i="42"/>
  <c r="G5" i="42"/>
  <c r="I4" i="42"/>
  <c r="G4" i="42"/>
  <c r="G3" i="42"/>
  <c r="I3" i="42" s="1"/>
  <c r="I2" i="42"/>
  <c r="G2" i="42"/>
  <c r="I12" i="41"/>
  <c r="G12" i="41"/>
  <c r="I11" i="41"/>
  <c r="G11" i="41"/>
  <c r="I10" i="41"/>
  <c r="G10" i="41"/>
  <c r="I9" i="41"/>
  <c r="G9" i="41"/>
  <c r="G8" i="41"/>
  <c r="I8" i="41" s="1"/>
  <c r="I7" i="41"/>
  <c r="G7" i="41"/>
  <c r="I6" i="41"/>
  <c r="G6" i="41"/>
  <c r="I5" i="41"/>
  <c r="G5" i="41"/>
  <c r="I4" i="41"/>
  <c r="G4" i="41"/>
  <c r="I3" i="41"/>
  <c r="G3" i="41"/>
  <c r="G2" i="41"/>
  <c r="I2" i="41" s="1"/>
  <c r="I12" i="49"/>
  <c r="I11" i="49"/>
  <c r="I10" i="49"/>
  <c r="I9" i="49"/>
  <c r="I8" i="49"/>
  <c r="I7" i="49"/>
  <c r="I6" i="49"/>
  <c r="I5" i="49"/>
  <c r="I4" i="49"/>
  <c r="I3" i="49"/>
  <c r="I2" i="49"/>
  <c r="I12" i="48"/>
  <c r="I11" i="48"/>
  <c r="I10" i="48"/>
  <c r="I9" i="48"/>
  <c r="I8" i="48"/>
  <c r="I7" i="48"/>
  <c r="I6" i="48"/>
  <c r="I5" i="48"/>
  <c r="I4" i="48"/>
  <c r="I3" i="48"/>
  <c r="I2" i="48"/>
  <c r="I12" i="47"/>
  <c r="I11" i="47"/>
  <c r="I10" i="47"/>
  <c r="I9" i="47"/>
  <c r="I8" i="47"/>
  <c r="I7" i="47"/>
  <c r="I6" i="47"/>
  <c r="I5" i="47"/>
  <c r="I4" i="47"/>
  <c r="I3" i="47"/>
  <c r="I2" i="47"/>
  <c r="I12" i="46"/>
  <c r="I11" i="46"/>
  <c r="I10" i="46"/>
  <c r="I9" i="46"/>
  <c r="I8" i="46"/>
  <c r="I7" i="46"/>
  <c r="I6" i="46"/>
  <c r="I5" i="46"/>
  <c r="I4" i="46"/>
  <c r="I3" i="46"/>
  <c r="I2" i="46"/>
  <c r="I3" i="50"/>
  <c r="I4" i="50"/>
  <c r="I5" i="50"/>
  <c r="I6" i="50"/>
  <c r="I7" i="50"/>
  <c r="I8" i="50"/>
  <c r="I9" i="50"/>
  <c r="I10" i="50"/>
  <c r="I11" i="50"/>
  <c r="I12" i="50"/>
  <c r="I2" i="50"/>
  <c r="G12" i="49"/>
  <c r="G11" i="49"/>
  <c r="G10" i="49"/>
  <c r="G9" i="49"/>
  <c r="G8" i="49"/>
  <c r="G7" i="49"/>
  <c r="G6" i="49"/>
  <c r="G5" i="49"/>
  <c r="G4" i="49"/>
  <c r="G3" i="49"/>
  <c r="G2" i="49"/>
  <c r="G12" i="48"/>
  <c r="G11" i="48"/>
  <c r="G10" i="48"/>
  <c r="G9" i="48"/>
  <c r="G8" i="48"/>
  <c r="G7" i="48"/>
  <c r="G6" i="48"/>
  <c r="G5" i="48"/>
  <c r="G4" i="48"/>
  <c r="G3" i="48"/>
  <c r="G2" i="48"/>
  <c r="G12" i="47"/>
  <c r="G11" i="47"/>
  <c r="G10" i="47"/>
  <c r="G9" i="47"/>
  <c r="G8" i="47"/>
  <c r="G7" i="47"/>
  <c r="G6" i="47"/>
  <c r="G5" i="47"/>
  <c r="G4" i="47"/>
  <c r="G3" i="47"/>
  <c r="G2" i="47"/>
  <c r="G12" i="46"/>
  <c r="G11" i="46"/>
  <c r="G10" i="46"/>
  <c r="G9" i="46"/>
  <c r="G8" i="46"/>
  <c r="G7" i="46"/>
  <c r="G6" i="46"/>
  <c r="G5" i="46"/>
  <c r="G4" i="46"/>
  <c r="G3" i="46"/>
  <c r="G2" i="46"/>
  <c r="G12" i="50"/>
  <c r="G11" i="50"/>
  <c r="G10" i="50"/>
  <c r="G9" i="50"/>
  <c r="G8" i="50"/>
  <c r="G7" i="50"/>
  <c r="G6" i="50"/>
  <c r="G5" i="50"/>
  <c r="G4" i="50"/>
  <c r="G3" i="50"/>
  <c r="G2" i="50"/>
  <c r="G12" i="26"/>
  <c r="G11" i="26"/>
  <c r="G10" i="26"/>
  <c r="G9" i="26"/>
  <c r="G8" i="26"/>
  <c r="G7" i="26"/>
  <c r="G6" i="26"/>
  <c r="G5" i="26"/>
  <c r="G4" i="26"/>
  <c r="G3" i="26"/>
  <c r="G2" i="26"/>
  <c r="G12" i="27"/>
  <c r="G11" i="27"/>
  <c r="G10" i="27"/>
  <c r="G9" i="27"/>
  <c r="G8" i="27"/>
  <c r="G7" i="27"/>
  <c r="G6" i="27"/>
  <c r="G5" i="27"/>
  <c r="G4" i="27"/>
  <c r="G3" i="27"/>
  <c r="G2" i="27"/>
  <c r="G12" i="28"/>
  <c r="G11" i="28"/>
  <c r="G10" i="28"/>
  <c r="G9" i="28"/>
  <c r="G8" i="28"/>
  <c r="G7" i="28"/>
  <c r="G6" i="28"/>
  <c r="G5" i="28"/>
  <c r="G4" i="28"/>
  <c r="G3" i="28"/>
  <c r="G2" i="28"/>
  <c r="G12" i="29"/>
  <c r="G11" i="29"/>
  <c r="G10" i="29"/>
  <c r="G9" i="29"/>
  <c r="G8" i="29"/>
  <c r="G7" i="29"/>
  <c r="G6" i="29"/>
  <c r="G5" i="29"/>
  <c r="G4" i="29"/>
  <c r="G3" i="29"/>
  <c r="G2" i="29"/>
  <c r="G12" i="30"/>
  <c r="G11" i="30"/>
  <c r="G10" i="30"/>
  <c r="G9" i="30"/>
  <c r="G8" i="30"/>
  <c r="G7" i="30"/>
  <c r="G6" i="30"/>
  <c r="G5" i="30"/>
  <c r="G4" i="30"/>
  <c r="G3" i="30"/>
  <c r="G2" i="30"/>
  <c r="G12" i="18"/>
  <c r="G11" i="18"/>
  <c r="G10" i="18"/>
  <c r="G9" i="18"/>
  <c r="G8" i="18"/>
  <c r="G7" i="18"/>
  <c r="G6" i="18"/>
  <c r="G5" i="18"/>
  <c r="G4" i="18"/>
  <c r="G3" i="18"/>
  <c r="G2" i="18"/>
  <c r="G12" i="19"/>
  <c r="G11" i="19"/>
  <c r="G10" i="19"/>
  <c r="G9" i="19"/>
  <c r="G8" i="19"/>
  <c r="G7" i="19"/>
  <c r="G6" i="19"/>
  <c r="G5" i="19"/>
  <c r="G4" i="19"/>
  <c r="G3" i="19"/>
  <c r="G2" i="19"/>
  <c r="G12" i="20"/>
  <c r="G11" i="20"/>
  <c r="G10" i="20"/>
  <c r="G9" i="20"/>
  <c r="G8" i="20"/>
  <c r="G7" i="20"/>
  <c r="G6" i="20"/>
  <c r="G5" i="20"/>
  <c r="G4" i="20"/>
  <c r="G3" i="20"/>
  <c r="G2" i="20"/>
  <c r="G12" i="54"/>
  <c r="G11" i="54"/>
  <c r="G10" i="54"/>
  <c r="G9" i="54"/>
  <c r="G8" i="54"/>
  <c r="G7" i="54"/>
  <c r="G6" i="54"/>
  <c r="G5" i="54"/>
  <c r="G4" i="54"/>
  <c r="G3" i="54"/>
  <c r="G2" i="54"/>
  <c r="G12" i="55"/>
  <c r="G11" i="55"/>
  <c r="G10" i="55"/>
  <c r="G9" i="55"/>
  <c r="G8" i="55"/>
  <c r="G7" i="55"/>
  <c r="G6" i="55"/>
  <c r="G5" i="55"/>
  <c r="G4" i="55"/>
  <c r="G3" i="55"/>
  <c r="G2" i="55"/>
  <c r="G12" i="51"/>
  <c r="G11" i="51"/>
  <c r="G10" i="51"/>
  <c r="G9" i="51"/>
  <c r="G8" i="51"/>
  <c r="G7" i="51"/>
  <c r="G6" i="51"/>
  <c r="G5" i="51"/>
  <c r="G4" i="51"/>
  <c r="G3" i="51"/>
  <c r="G2" i="51"/>
  <c r="G12" i="52"/>
  <c r="G11" i="52"/>
  <c r="G10" i="52"/>
  <c r="G9" i="52"/>
  <c r="G8" i="52"/>
  <c r="G7" i="52"/>
  <c r="G6" i="52"/>
  <c r="G5" i="52"/>
  <c r="G4" i="52"/>
  <c r="G3" i="52"/>
  <c r="G2" i="52"/>
  <c r="G12" i="53"/>
  <c r="G11" i="53"/>
  <c r="G10" i="53"/>
  <c r="G9" i="53"/>
  <c r="G8" i="53"/>
  <c r="G7" i="53"/>
  <c r="G6" i="53"/>
  <c r="G5" i="53"/>
  <c r="G4" i="53"/>
  <c r="G3" i="53"/>
  <c r="G2" i="53"/>
  <c r="G12" i="11"/>
  <c r="G11" i="11"/>
  <c r="G10" i="11"/>
  <c r="G9" i="11"/>
  <c r="G8" i="11"/>
  <c r="G7" i="11"/>
  <c r="G6" i="11"/>
  <c r="G5" i="11"/>
  <c r="G4" i="11"/>
  <c r="G3" i="11"/>
  <c r="G2" i="11"/>
  <c r="G12" i="12"/>
  <c r="G11" i="12"/>
  <c r="G10" i="12"/>
  <c r="G9" i="12"/>
  <c r="G8" i="12"/>
  <c r="G7" i="12"/>
  <c r="G6" i="12"/>
  <c r="G5" i="12"/>
  <c r="G4" i="12"/>
  <c r="G3" i="12"/>
  <c r="G2" i="12"/>
  <c r="G12" i="13"/>
  <c r="G11" i="13"/>
  <c r="G10" i="13"/>
  <c r="G9" i="13"/>
  <c r="G8" i="13"/>
  <c r="G7" i="13"/>
  <c r="G6" i="13"/>
  <c r="G5" i="13"/>
  <c r="G4" i="13"/>
  <c r="G3" i="13"/>
  <c r="G2" i="13"/>
  <c r="G12" i="14"/>
  <c r="G11" i="14"/>
  <c r="G10" i="14"/>
  <c r="G9" i="14"/>
  <c r="G8" i="14"/>
  <c r="G7" i="14"/>
  <c r="G6" i="14"/>
  <c r="G5" i="14"/>
  <c r="G4" i="14"/>
  <c r="G3" i="14"/>
  <c r="G2" i="14"/>
  <c r="G12" i="15"/>
  <c r="G11" i="15"/>
  <c r="G10" i="15"/>
  <c r="G9" i="15"/>
  <c r="G8" i="15"/>
  <c r="G7" i="15"/>
  <c r="G6" i="15"/>
  <c r="G5" i="15"/>
  <c r="G4" i="15"/>
  <c r="G3" i="15"/>
  <c r="G2" i="15"/>
  <c r="G12" i="16"/>
  <c r="G11" i="16"/>
  <c r="G10" i="16"/>
  <c r="G9" i="16"/>
  <c r="G8" i="16"/>
  <c r="G7" i="16"/>
  <c r="G6" i="16"/>
  <c r="G5" i="16"/>
  <c r="G4" i="16"/>
  <c r="G3" i="16"/>
  <c r="G2" i="16"/>
  <c r="G3" i="17"/>
  <c r="G4" i="17"/>
  <c r="G5" i="17"/>
  <c r="G6" i="17"/>
  <c r="G7" i="17"/>
  <c r="G8" i="17"/>
  <c r="G9" i="17"/>
  <c r="G10" i="17"/>
  <c r="G11" i="17"/>
  <c r="G12" i="17"/>
  <c r="G2" i="17"/>
  <c r="G12" i="75"/>
  <c r="G11" i="75"/>
  <c r="G10" i="75"/>
  <c r="G9" i="75"/>
  <c r="G8" i="75"/>
  <c r="G7" i="75"/>
  <c r="G6" i="75"/>
  <c r="G5" i="75"/>
  <c r="G4" i="75"/>
  <c r="G3" i="75"/>
  <c r="G2" i="75"/>
  <c r="G12" i="74"/>
  <c r="G11" i="74"/>
  <c r="G10" i="74"/>
  <c r="G9" i="74"/>
  <c r="G8" i="74"/>
  <c r="G7" i="74"/>
  <c r="G6" i="74"/>
  <c r="G5" i="74"/>
  <c r="G4" i="74"/>
  <c r="G3" i="74"/>
  <c r="G2" i="74"/>
  <c r="G12" i="73"/>
  <c r="G11" i="73"/>
  <c r="G10" i="73"/>
  <c r="G9" i="73"/>
  <c r="G8" i="73"/>
  <c r="G7" i="73"/>
  <c r="G6" i="73"/>
  <c r="G5" i="73"/>
  <c r="G4" i="73"/>
  <c r="G3" i="73"/>
  <c r="G2" i="73"/>
  <c r="G12" i="72"/>
  <c r="G11" i="72"/>
  <c r="G10" i="72"/>
  <c r="G9" i="72"/>
  <c r="G8" i="72"/>
  <c r="G7" i="72"/>
  <c r="G6" i="72"/>
  <c r="G5" i="72"/>
  <c r="G4" i="72"/>
  <c r="G3" i="72"/>
  <c r="G2" i="72"/>
  <c r="G12" i="71"/>
  <c r="G11" i="71"/>
  <c r="G10" i="71"/>
  <c r="G9" i="71"/>
  <c r="G8" i="71"/>
  <c r="G7" i="71"/>
  <c r="G6" i="71"/>
  <c r="G5" i="71"/>
  <c r="G4" i="71"/>
  <c r="G3" i="71"/>
  <c r="G2" i="71"/>
  <c r="G12" i="66"/>
  <c r="G11" i="66"/>
  <c r="G10" i="66"/>
  <c r="G9" i="66"/>
  <c r="G8" i="66"/>
  <c r="G7" i="66"/>
  <c r="G6" i="66"/>
  <c r="G5" i="66"/>
  <c r="G4" i="66"/>
  <c r="G3" i="66"/>
  <c r="G2" i="66"/>
  <c r="G12" i="67"/>
  <c r="G11" i="67"/>
  <c r="G10" i="67"/>
  <c r="G9" i="67"/>
  <c r="G8" i="67"/>
  <c r="G7" i="67"/>
  <c r="G6" i="67"/>
  <c r="G5" i="67"/>
  <c r="G4" i="67"/>
  <c r="G3" i="67"/>
  <c r="G2" i="67"/>
  <c r="G2" i="69"/>
  <c r="G3" i="69"/>
  <c r="G4" i="69"/>
  <c r="G5" i="69"/>
  <c r="G6" i="69"/>
  <c r="G7" i="69"/>
  <c r="G8" i="69"/>
  <c r="G9" i="69"/>
  <c r="G10" i="69"/>
  <c r="G11" i="69"/>
  <c r="G12" i="69"/>
  <c r="G12" i="68"/>
  <c r="G11" i="68"/>
  <c r="G10" i="68"/>
  <c r="G9" i="68"/>
  <c r="G8" i="68"/>
  <c r="G7" i="68"/>
  <c r="G6" i="68"/>
  <c r="G5" i="68"/>
  <c r="G4" i="68"/>
  <c r="G3" i="68"/>
  <c r="G2" i="68"/>
  <c r="G12" i="6"/>
  <c r="I12" i="6" s="1"/>
  <c r="G11" i="6"/>
  <c r="I11" i="6" s="1"/>
  <c r="G10" i="6"/>
  <c r="I10" i="6" s="1"/>
  <c r="G9" i="6"/>
  <c r="I9" i="6" s="1"/>
  <c r="G8" i="6"/>
  <c r="I8" i="6" s="1"/>
  <c r="G7" i="6"/>
  <c r="I7" i="6" s="1"/>
  <c r="G6" i="6"/>
  <c r="I6" i="6" s="1"/>
  <c r="G5" i="6"/>
  <c r="I5" i="6" s="1"/>
  <c r="G4" i="6"/>
  <c r="I4" i="6" s="1"/>
  <c r="G2" i="6"/>
  <c r="I2" i="6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2" i="7"/>
  <c r="I2" i="7" s="1"/>
  <c r="G12" i="8"/>
  <c r="I12" i="8" s="1"/>
  <c r="G11" i="8"/>
  <c r="I11" i="8" s="1"/>
  <c r="G10" i="8"/>
  <c r="I10" i="8" s="1"/>
  <c r="G9" i="8"/>
  <c r="I9" i="8" s="1"/>
  <c r="G8" i="8"/>
  <c r="I8" i="8" s="1"/>
  <c r="G7" i="8"/>
  <c r="I7" i="8" s="1"/>
  <c r="G6" i="8"/>
  <c r="G5" i="8"/>
  <c r="I5" i="8" s="1"/>
  <c r="G4" i="8"/>
  <c r="I4" i="8" s="1"/>
  <c r="G2" i="8"/>
  <c r="I2" i="8" s="1"/>
  <c r="G12" i="9"/>
  <c r="G11" i="9"/>
  <c r="G10" i="9"/>
  <c r="G9" i="9"/>
  <c r="G8" i="9"/>
  <c r="G7" i="9"/>
  <c r="G6" i="9"/>
  <c r="G5" i="9"/>
  <c r="I5" i="9" s="1"/>
  <c r="G4" i="9"/>
  <c r="G2" i="9"/>
  <c r="G12" i="10"/>
  <c r="I12" i="10" s="1"/>
  <c r="G11" i="10"/>
  <c r="I11" i="10" s="1"/>
  <c r="G10" i="10"/>
  <c r="I10" i="10" s="1"/>
  <c r="G9" i="10"/>
  <c r="I9" i="10" s="1"/>
  <c r="G8" i="10"/>
  <c r="G7" i="10"/>
  <c r="G6" i="10"/>
  <c r="I6" i="10" s="1"/>
  <c r="G5" i="10"/>
  <c r="I5" i="10" s="1"/>
  <c r="G4" i="10"/>
  <c r="I4" i="10" s="1"/>
  <c r="G2" i="10"/>
  <c r="I2" i="10" s="1"/>
</calcChain>
</file>

<file path=xl/sharedStrings.xml><?xml version="1.0" encoding="utf-8"?>
<sst xmlns="http://schemas.openxmlformats.org/spreadsheetml/2006/main" count="1979" uniqueCount="744">
  <si>
    <t>Communication</t>
  </si>
  <si>
    <t>CustomerDiscretionary</t>
  </si>
  <si>
    <t>CustomerStaples</t>
  </si>
  <si>
    <t>Energy</t>
  </si>
  <si>
    <t>Finance</t>
  </si>
  <si>
    <t>Healthcare</t>
  </si>
  <si>
    <t>Industrial</t>
  </si>
  <si>
    <t>Materials</t>
  </si>
  <si>
    <t>IT</t>
  </si>
  <si>
    <t>RealEstate</t>
  </si>
  <si>
    <t>Utilities</t>
  </si>
  <si>
    <t>All</t>
  </si>
  <si>
    <t>Positive Trades</t>
  </si>
  <si>
    <t>Negative Trades</t>
  </si>
  <si>
    <t>Total Trades</t>
  </si>
  <si>
    <t>Positive Trades Portion</t>
  </si>
  <si>
    <t>Negative Trades Portion</t>
  </si>
  <si>
    <t>p-Value</t>
  </si>
  <si>
    <t>[1] 0.3339452</t>
  </si>
  <si>
    <t>[1] 0.2029036</t>
  </si>
  <si>
    <t>[1] 0.6126179</t>
  </si>
  <si>
    <t>[1] 0.6528379</t>
  </si>
  <si>
    <t>[1] 0.61597</t>
  </si>
  <si>
    <t>[1] 0.7872379</t>
  </si>
  <si>
    <t>[1] 0.6519609</t>
  </si>
  <si>
    <t>[1] 0.2943833</t>
  </si>
  <si>
    <t>[1] 0.7779414</t>
  </si>
  <si>
    <t>[1] 0.694363</t>
  </si>
  <si>
    <t>[1] 0.5841339</t>
  </si>
  <si>
    <t>[1] 0.9503882</t>
  </si>
  <si>
    <t>[1] 0.05121266</t>
  </si>
  <si>
    <t>[1] 0.7561422</t>
  </si>
  <si>
    <t>[1] 0.2744087</t>
  </si>
  <si>
    <t>[1] 0.7846606</t>
  </si>
  <si>
    <t>[1] 0.4639154</t>
  </si>
  <si>
    <t>[1] 0.9711185</t>
  </si>
  <si>
    <t>[1] 0.5053783</t>
  </si>
  <si>
    <t>[1] 0.7071805</t>
  </si>
  <si>
    <t>[1] 0.1997694</t>
  </si>
  <si>
    <t>[1] 0.7414575</t>
  </si>
  <si>
    <t>[1] 0.7409413</t>
  </si>
  <si>
    <t>[1] 0.8080375</t>
  </si>
  <si>
    <t>[1] 0.4238027</t>
  </si>
  <si>
    <t>[1] 0.2891107</t>
  </si>
  <si>
    <t>[1] 0.5893825</t>
  </si>
  <si>
    <t>[1] 0.238536</t>
  </si>
  <si>
    <t>[1] 0.778672</t>
  </si>
  <si>
    <t>[1] 0.8431081</t>
  </si>
  <si>
    <t>[1] 0.06659131</t>
  </si>
  <si>
    <t>[1] 0.4373471</t>
  </si>
  <si>
    <t>[1] 0.1810668</t>
  </si>
  <si>
    <t>p-Values</t>
  </si>
  <si>
    <t>[1] 0.1125418</t>
  </si>
  <si>
    <t>[1] 0.05947148</t>
  </si>
  <si>
    <t>[1] 0.3778613</t>
  </si>
  <si>
    <t>[1] 0.3312088</t>
  </si>
  <si>
    <t>[1] 0.1259809</t>
  </si>
  <si>
    <t>[1] 1</t>
  </si>
  <si>
    <t>[1] 0.576801</t>
  </si>
  <si>
    <t>[1] 0.6027111</t>
  </si>
  <si>
    <t>[1] 0.1422193</t>
  </si>
  <si>
    <t>[1] 0.3083407</t>
  </si>
  <si>
    <t>[1] 0.7932334</t>
  </si>
  <si>
    <t>[1] 0.8318392</t>
  </si>
  <si>
    <t>[1] 0.2011845</t>
  </si>
  <si>
    <t>[1] 0.2683984</t>
  </si>
  <si>
    <t>[1] 0.1246929</t>
  </si>
  <si>
    <t>[1] 0.1232557</t>
  </si>
  <si>
    <t>[1] 0.2778642</t>
  </si>
  <si>
    <t>[1] 0.6124593</t>
  </si>
  <si>
    <t>[1] 0.2616416</t>
  </si>
  <si>
    <t>[1] 0.5809506</t>
  </si>
  <si>
    <t>[1] 0.2314448</t>
  </si>
  <si>
    <t>[1] 0.4242008</t>
  </si>
  <si>
    <t>[1] 0.6364802</t>
  </si>
  <si>
    <t>[1] 0.8676221</t>
  </si>
  <si>
    <t>[1] 0.5110424</t>
  </si>
  <si>
    <t>[1] 0.1047659</t>
  </si>
  <si>
    <t>[1] 0.3737863</t>
  </si>
  <si>
    <t>[1] 0.4258011</t>
  </si>
  <si>
    <t>[1] 0.9426452</t>
  </si>
  <si>
    <t>[1] 0.70502</t>
  </si>
  <si>
    <t>[1] 0.9985691</t>
  </si>
  <si>
    <t>[1] 0.6367977</t>
  </si>
  <si>
    <t>[1] 0.08903039</t>
  </si>
  <si>
    <t>[1] 0.0568007</t>
  </si>
  <si>
    <t>[1] 0.6303591</t>
  </si>
  <si>
    <t>[1] 0.225664</t>
  </si>
  <si>
    <t>[1] 0.1976743</t>
  </si>
  <si>
    <t>[1] 0.5902985</t>
  </si>
  <si>
    <t>[1] 0.2109187</t>
  </si>
  <si>
    <t>[1] 0.2817537</t>
  </si>
  <si>
    <t>[1] 0.7044463</t>
  </si>
  <si>
    <t>[1] 0.09914344</t>
  </si>
  <si>
    <t>[1] 0.165224</t>
  </si>
  <si>
    <t>[1] 0.04206375</t>
  </si>
  <si>
    <t>[1] 0.1646174</t>
  </si>
  <si>
    <t>[1] 0.8494694</t>
  </si>
  <si>
    <t>[1] 0.9937131</t>
  </si>
  <si>
    <t>[1] 0.06330345</t>
  </si>
  <si>
    <t>[1] 0.8937096</t>
  </si>
  <si>
    <t>[1] 0.02326601</t>
  </si>
  <si>
    <t>[1] 0.7717889</t>
  </si>
  <si>
    <t>[1] 0.4555471</t>
  </si>
  <si>
    <t>[1] 0.2588478</t>
  </si>
  <si>
    <t>[1] 0.004026537</t>
  </si>
  <si>
    <t>[1] 0.06366305</t>
  </si>
  <si>
    <t>[1] 0.5742685</t>
  </si>
  <si>
    <t>[1] 0.0265216</t>
  </si>
  <si>
    <t>[1] 0.6784499</t>
  </si>
  <si>
    <t>[1] 0.5158163</t>
  </si>
  <si>
    <t>[1] 0.057171</t>
  </si>
  <si>
    <t>[1] 0.9577222</t>
  </si>
  <si>
    <t>[1] 0.08495683</t>
  </si>
  <si>
    <t>[1] 0.0009824143</t>
  </si>
  <si>
    <t>[1] 0.06420726</t>
  </si>
  <si>
    <t>[1] 0.4228422</t>
  </si>
  <si>
    <t>[1] 0.05962528</t>
  </si>
  <si>
    <t>[1] 0.1102545</t>
  </si>
  <si>
    <t>[1] 0.3674375</t>
  </si>
  <si>
    <t>[1] 0.3775049</t>
  </si>
  <si>
    <t>[1] 0.2473364</t>
  </si>
  <si>
    <t>[1] 0.4033603</t>
  </si>
  <si>
    <t>[1] 0.05136927</t>
  </si>
  <si>
    <t>[1] 0.3506466</t>
  </si>
  <si>
    <t>[1] 0.1562992</t>
  </si>
  <si>
    <t>[1] 0.1249888</t>
  </si>
  <si>
    <t>[1] 0.7533618</t>
  </si>
  <si>
    <t>[1] 0.2758766</t>
  </si>
  <si>
    <t>[1] 0.1992977</t>
  </si>
  <si>
    <t>[1] 0.7513988</t>
  </si>
  <si>
    <t>[1] 0.9097555</t>
  </si>
  <si>
    <t>[1] 0.07864852</t>
  </si>
  <si>
    <t>[1] 0.2141268</t>
  </si>
  <si>
    <t>[1] 0.6209639</t>
  </si>
  <si>
    <t>[1] 0.3534852</t>
  </si>
  <si>
    <t>[1] 0.6439342</t>
  </si>
  <si>
    <t>[1] 0.6472</t>
  </si>
  <si>
    <t>[1] 0.8883518</t>
  </si>
  <si>
    <t>[1] 0.09047789</t>
  </si>
  <si>
    <t>[1] 0.0004443287</t>
  </si>
  <si>
    <t>[1] 0.6467314</t>
  </si>
  <si>
    <t>[1] 0.9702168</t>
  </si>
  <si>
    <t>[1] 0.1356415</t>
  </si>
  <si>
    <t>[1] 0.01169964</t>
  </si>
  <si>
    <t>[1] 0.9688357</t>
  </si>
  <si>
    <t>[1] 0.2316723</t>
  </si>
  <si>
    <t>[1] 0.7095881</t>
  </si>
  <si>
    <t>[1] 0.5665953</t>
  </si>
  <si>
    <t>[1] 0.305662</t>
  </si>
  <si>
    <t>[1] 0.1852503</t>
  </si>
  <si>
    <t>[1] 0.0505946</t>
  </si>
  <si>
    <t>[1] 0.7721749</t>
  </si>
  <si>
    <t>[1] 0.9796586</t>
  </si>
  <si>
    <t>[1] 0.01560367</t>
  </si>
  <si>
    <t>[1] 0.5003804</t>
  </si>
  <si>
    <t>[1] 0.7402371</t>
  </si>
  <si>
    <t>[1] 0.3347259</t>
  </si>
  <si>
    <t>[1] 0.5326504</t>
  </si>
  <si>
    <t>[1] 0.848714</t>
  </si>
  <si>
    <t>[1] 0.6507759</t>
  </si>
  <si>
    <t>[1] 0.3402603</t>
  </si>
  <si>
    <t>[1] 0.1102803</t>
  </si>
  <si>
    <t>[1] 0.3157572</t>
  </si>
  <si>
    <t>[1] 0.2847625</t>
  </si>
  <si>
    <t>[1] 0.6553725</t>
  </si>
  <si>
    <t>[1] 0.4510477</t>
  </si>
  <si>
    <t>[1] 0.1460161</t>
  </si>
  <si>
    <t>[1] 0.8418555</t>
  </si>
  <si>
    <t>[1] 0.887682</t>
  </si>
  <si>
    <t>[1] 0.832984</t>
  </si>
  <si>
    <t>[1] 0.8423584</t>
  </si>
  <si>
    <t>[1] 0.2166361</t>
  </si>
  <si>
    <t>[1] 0.6758763</t>
  </si>
  <si>
    <t>[1] 0.5889437</t>
  </si>
  <si>
    <t>[1] 0.9105478</t>
  </si>
  <si>
    <t>[1] 0.3849009</t>
  </si>
  <si>
    <t>[1] 0.7713663</t>
  </si>
  <si>
    <t>[1] 0.9070158</t>
  </si>
  <si>
    <t>[1] 0.9122516</t>
  </si>
  <si>
    <t>[1] 0.8353662</t>
  </si>
  <si>
    <t>[1] 0.5831487</t>
  </si>
  <si>
    <t>[1] 0.3069014</t>
  </si>
  <si>
    <t>[1] 0.4547011</t>
  </si>
  <si>
    <t>[1] 0.3553009</t>
  </si>
  <si>
    <t>[1] 0.8321985</t>
  </si>
  <si>
    <t>[1] 0.4829436</t>
  </si>
  <si>
    <t>[1] 0.4065786</t>
  </si>
  <si>
    <t>[1] 0.4341134</t>
  </si>
  <si>
    <t>[1] 0.9679543</t>
  </si>
  <si>
    <t>[1] 0.06037054</t>
  </si>
  <si>
    <t>[1] 0.513076</t>
  </si>
  <si>
    <t>[1] 0.7345427</t>
  </si>
  <si>
    <t>[1] 0.2042728</t>
  </si>
  <si>
    <t>[1] 0.8122546</t>
  </si>
  <si>
    <t>[1] 0.6635404</t>
  </si>
  <si>
    <t>[1] 0.03665206</t>
  </si>
  <si>
    <t>[1] 0.9961835</t>
  </si>
  <si>
    <t>[1] 0.5285208</t>
  </si>
  <si>
    <t>[1] 0.9908301</t>
  </si>
  <si>
    <t>[1] 0.03043445</t>
  </si>
  <si>
    <t>[1] 0.09930903</t>
  </si>
  <si>
    <t>[1] 0.945029</t>
  </si>
  <si>
    <t>[1] 0.6820832</t>
  </si>
  <si>
    <t>[1] 0.3460148</t>
  </si>
  <si>
    <t>[1] 0.2422628</t>
  </si>
  <si>
    <t>[1] 0.3774927</t>
  </si>
  <si>
    <t>[1] 0.7982383</t>
  </si>
  <si>
    <t>[1] 0.8453327</t>
  </si>
  <si>
    <t>[1] 0.8920472</t>
  </si>
  <si>
    <t>[1] 0.01094958</t>
  </si>
  <si>
    <t>[1] 0.152258</t>
  </si>
  <si>
    <t>[1] 0.67292</t>
  </si>
  <si>
    <t>[1] 0.6589218</t>
  </si>
  <si>
    <t>[1] 0.1241317</t>
  </si>
  <si>
    <t>[1] 0.9788621</t>
  </si>
  <si>
    <t>[1] 0.8682957</t>
  </si>
  <si>
    <t>[1] 0.6223694</t>
  </si>
  <si>
    <t>[1] 0.05209526</t>
  </si>
  <si>
    <t>[1] 0.885466</t>
  </si>
  <si>
    <t>[1] 0.8646735</t>
  </si>
  <si>
    <t>[1] 0.1074527</t>
  </si>
  <si>
    <t>[1] 0.7492935</t>
  </si>
  <si>
    <t>[1] 0.4131942</t>
  </si>
  <si>
    <t>[1] 0.948882</t>
  </si>
  <si>
    <t>[1] 0.1460563</t>
  </si>
  <si>
    <t>[1] 0.751804</t>
  </si>
  <si>
    <t>[1] 0.6350732</t>
  </si>
  <si>
    <t>[1] 0.6614425</t>
  </si>
  <si>
    <t>[1] 0.3921467</t>
  </si>
  <si>
    <t>[1] 0.05851736</t>
  </si>
  <si>
    <t>[1] 0.4124039</t>
  </si>
  <si>
    <t>[1] 0.8314413</t>
  </si>
  <si>
    <t>[1] 0.562948</t>
  </si>
  <si>
    <t>[1] 0.8555771</t>
  </si>
  <si>
    <t>[1] 0.9014118</t>
  </si>
  <si>
    <t>[1] 0.7699384</t>
  </si>
  <si>
    <t>[1] 0.5286576</t>
  </si>
  <si>
    <t>[1] 0.4671334</t>
  </si>
  <si>
    <t>[1] 0.8092103</t>
  </si>
  <si>
    <t>[1] 0.5250931</t>
  </si>
  <si>
    <t>[1] 0.8600115</t>
  </si>
  <si>
    <t>[1] 0.555796</t>
  </si>
  <si>
    <t>[1] 0.6295392</t>
  </si>
  <si>
    <t>[1] 0.202917</t>
  </si>
  <si>
    <t>[1] 0.9370648</t>
  </si>
  <si>
    <t>[1] 0.619095</t>
  </si>
  <si>
    <t>[1] 0.9986878</t>
  </si>
  <si>
    <t>[1] 0.1207639</t>
  </si>
  <si>
    <t>[1] 0.6087132</t>
  </si>
  <si>
    <t>[1] 0.9226996</t>
  </si>
  <si>
    <t>[1] 0.8886441</t>
  </si>
  <si>
    <t>[1] 0.1014019</t>
  </si>
  <si>
    <t>[1] 0.6551729</t>
  </si>
  <si>
    <t>[1] 0.5144257</t>
  </si>
  <si>
    <t>[1] 0.1570974</t>
  </si>
  <si>
    <t>[1] 0.09510557</t>
  </si>
  <si>
    <t>[1] 0.7636011</t>
  </si>
  <si>
    <t>[1] 0.4008321</t>
  </si>
  <si>
    <t>[1] 0.312514</t>
  </si>
  <si>
    <t>[1] 0.4631588</t>
  </si>
  <si>
    <t>[1] 0.1204893</t>
  </si>
  <si>
    <t>[1] 0.6389566</t>
  </si>
  <si>
    <t>[1] 0.5891253</t>
  </si>
  <si>
    <t>[1] 0.883889</t>
  </si>
  <si>
    <t>[1] 0.7002052</t>
  </si>
  <si>
    <t>[1] 0.7721985</t>
  </si>
  <si>
    <t>[1] 0.397529</t>
  </si>
  <si>
    <t>[1] 0.73894</t>
  </si>
  <si>
    <t>[1] 0.7340662</t>
  </si>
  <si>
    <t>[1] 0.5578055</t>
  </si>
  <si>
    <t>[1] 0.360386</t>
  </si>
  <si>
    <t>[1] 0.764328</t>
  </si>
  <si>
    <t>[1] 0.9736892</t>
  </si>
  <si>
    <t>[1] 0.8110772</t>
  </si>
  <si>
    <t>[1] 0.1728237</t>
  </si>
  <si>
    <t>[1] 0.5142241</t>
  </si>
  <si>
    <t>[1] 0.3275219</t>
  </si>
  <si>
    <t>[1] 0.7746698</t>
  </si>
  <si>
    <t>[1] 0.5080198</t>
  </si>
  <si>
    <t>[1] 0.08090767</t>
  </si>
  <si>
    <t>[1] 0.8808327</t>
  </si>
  <si>
    <t>[1] 0.7809739</t>
  </si>
  <si>
    <t>[1] 0.5555595</t>
  </si>
  <si>
    <t>[1] 0.8603391</t>
  </si>
  <si>
    <t>[1] 0.1901428</t>
  </si>
  <si>
    <t>[1] 0.1675979</t>
  </si>
  <si>
    <t>[1] 0.2488586</t>
  </si>
  <si>
    <t>[1] 0.9270123</t>
  </si>
  <si>
    <t>[1] 0.7466769</t>
  </si>
  <si>
    <t>[1] 0.008648874</t>
  </si>
  <si>
    <t>[1] 0.5729512</t>
  </si>
  <si>
    <t>[1] 0.3779658</t>
  </si>
  <si>
    <t>[1] 0.138369</t>
  </si>
  <si>
    <t>[1] 0.2985903</t>
  </si>
  <si>
    <t>[1] 0.4440838</t>
  </si>
  <si>
    <t>[1] 0.2754409</t>
  </si>
  <si>
    <t>[1] 0.8637903</t>
  </si>
  <si>
    <t>[1] 0.3363718</t>
  </si>
  <si>
    <t>[1] 0.6917039</t>
  </si>
  <si>
    <t>[1] 0.02387111</t>
  </si>
  <si>
    <t>[1] 0.981521</t>
  </si>
  <si>
    <t>[1] 0.4127576</t>
  </si>
  <si>
    <t>[1] 0.8043615</t>
  </si>
  <si>
    <t>[1] 0.4686222</t>
  </si>
  <si>
    <t>[1] 0.6537399</t>
  </si>
  <si>
    <t>[1] 0.154787</t>
  </si>
  <si>
    <t>[1] 0.9252121</t>
  </si>
  <si>
    <t>[1] 0.217747</t>
  </si>
  <si>
    <t>[1] 0.09346265</t>
  </si>
  <si>
    <t>[1] 0.5629989</t>
  </si>
  <si>
    <t>[1] 0.101889</t>
  </si>
  <si>
    <t>[1] 0.8334798</t>
  </si>
  <si>
    <t>[1] 0.1845626</t>
  </si>
  <si>
    <t>[1] 0.8010287</t>
  </si>
  <si>
    <t>[1] 0.7780173</t>
  </si>
  <si>
    <t>[1] 0.04042865</t>
  </si>
  <si>
    <t>[1] 0.6866166</t>
  </si>
  <si>
    <t>[1] 0.8687407</t>
  </si>
  <si>
    <t>[1] 0.9319136</t>
  </si>
  <si>
    <t>[1] 0.1901</t>
  </si>
  <si>
    <t>[1] 0.004464813</t>
  </si>
  <si>
    <t>[1] 0.6549099</t>
  </si>
  <si>
    <t>[1] 0.212706</t>
  </si>
  <si>
    <t>[1] 0.3301686</t>
  </si>
  <si>
    <t>[1] 0.2902833</t>
  </si>
  <si>
    <t>[1] 0.02599577</t>
  </si>
  <si>
    <t>[1] 0.7325134</t>
  </si>
  <si>
    <t>[1] 0.4826429</t>
  </si>
  <si>
    <t>[1] 0.3416364</t>
  </si>
  <si>
    <t>[1] 0.2601913</t>
  </si>
  <si>
    <t>[1] 0.3790668</t>
  </si>
  <si>
    <t>[1] 0.3379239</t>
  </si>
  <si>
    <t>[1] 0.9831137</t>
  </si>
  <si>
    <t>[1] 0.8129956</t>
  </si>
  <si>
    <t>[1] 0.6829812</t>
  </si>
  <si>
    <t>[1] 0.9767254</t>
  </si>
  <si>
    <t>[1] 0.9576631</t>
  </si>
  <si>
    <t>[1] 0.5477382</t>
  </si>
  <si>
    <t>[1] 0.5381779</t>
  </si>
  <si>
    <t>[1] 0.4689287</t>
  </si>
  <si>
    <t>[1] 0.1868706</t>
  </si>
  <si>
    <t>[1] 0.7627073</t>
  </si>
  <si>
    <t>[1] 0.9735343</t>
  </si>
  <si>
    <t>[1] 0.6095243</t>
  </si>
  <si>
    <t>[1] 0.9162451</t>
  </si>
  <si>
    <t>[1] 0.6761294</t>
  </si>
  <si>
    <t>[1] 0.9661014</t>
  </si>
  <si>
    <t>[1] 0.5345642</t>
  </si>
  <si>
    <t>[1] 0.8887121</t>
  </si>
  <si>
    <t>[1] 0.1780053</t>
  </si>
  <si>
    <t>[1] 0.734364</t>
  </si>
  <si>
    <t>[1] 0.3470247</t>
  </si>
  <si>
    <t>[1] 0.5688613</t>
  </si>
  <si>
    <t>[1] 0.9781672</t>
  </si>
  <si>
    <t>[1] 0.908671</t>
  </si>
  <si>
    <t>[1] 0.9448428</t>
  </si>
  <si>
    <t>[1] 0.6856488</t>
  </si>
  <si>
    <t>[1] 0.5409279</t>
  </si>
  <si>
    <t>[1] 0.3083535</t>
  </si>
  <si>
    <t>[1] 0.7645217</t>
  </si>
  <si>
    <t>[1] 0.6210258</t>
  </si>
  <si>
    <t>[1] 0.4990717</t>
  </si>
  <si>
    <t>[1] 0.795597</t>
  </si>
  <si>
    <t>[1] 0.6685733</t>
  </si>
  <si>
    <t>[1] 0.8942389</t>
  </si>
  <si>
    <t>[1] 0.8474378</t>
  </si>
  <si>
    <t>[1] 0.7019829</t>
  </si>
  <si>
    <t>[1] 0.6871191</t>
  </si>
  <si>
    <t>[1] 0.8813712</t>
  </si>
  <si>
    <t>[1] 0.7457242</t>
  </si>
  <si>
    <t>[1] 0.6392099</t>
  </si>
  <si>
    <t>[1] 0.0613963</t>
  </si>
  <si>
    <t>[1] 0.5403325</t>
  </si>
  <si>
    <t>[1] 0.6591426</t>
  </si>
  <si>
    <t>[1] 0.8371077</t>
  </si>
  <si>
    <t>[1] 0.6889879</t>
  </si>
  <si>
    <t>[1] 0.9416222</t>
  </si>
  <si>
    <t>[1] 0.9845212</t>
  </si>
  <si>
    <t>[1] 0.9474768</t>
  </si>
  <si>
    <t>[1] 0.3506624</t>
  </si>
  <si>
    <t>[1] 0.1850601</t>
  </si>
  <si>
    <t>[1] 0.5454969</t>
  </si>
  <si>
    <t>[1] 0.8319122</t>
  </si>
  <si>
    <t>[1] 0.564721</t>
  </si>
  <si>
    <t>[1] 0.1277989</t>
  </si>
  <si>
    <t>[1] 0.9668665</t>
  </si>
  <si>
    <t>[1] 0.06454092</t>
  </si>
  <si>
    <t>[1] 0.2331243</t>
  </si>
  <si>
    <t>[1] 0.6517838</t>
  </si>
  <si>
    <t>[1] 0.7873349</t>
  </si>
  <si>
    <t>[1] 0.3244462</t>
  </si>
  <si>
    <t>[1] 0.5591883</t>
  </si>
  <si>
    <t>[1] 0.2175021</t>
  </si>
  <si>
    <t>[1] 0.1000445</t>
  </si>
  <si>
    <t>[1] 0.7035483</t>
  </si>
  <si>
    <t>[1] 0.8898273</t>
  </si>
  <si>
    <t>[1] 0.2397353</t>
  </si>
  <si>
    <t>[1] 0.08133</t>
  </si>
  <si>
    <t>[1] 0.9094603</t>
  </si>
  <si>
    <t>[1] 0.4215135</t>
  </si>
  <si>
    <t>[1] 0.5448792</t>
  </si>
  <si>
    <t>[1] 0.5828362</t>
  </si>
  <si>
    <t>[1] 0.4274699</t>
  </si>
  <si>
    <t>[1] 0.1826734</t>
  </si>
  <si>
    <t>[1] 0.9624215</t>
  </si>
  <si>
    <t>[1] 0.8812807</t>
  </si>
  <si>
    <t>[1] 0.1022839</t>
  </si>
  <si>
    <t>[1] 0.09556591</t>
  </si>
  <si>
    <t>[1] 0.2041119</t>
  </si>
  <si>
    <t>[1] 0.7550571</t>
  </si>
  <si>
    <t>[1] 0.5677428</t>
  </si>
  <si>
    <t>[1] 0.4169096</t>
  </si>
  <si>
    <t>[1] 0.7115076</t>
  </si>
  <si>
    <t>[1] 0.6480963</t>
  </si>
  <si>
    <t>[1] 0.5021874</t>
  </si>
  <si>
    <t>[1] 0.8889488</t>
  </si>
  <si>
    <t>[1] 0.9927364</t>
  </si>
  <si>
    <t>[1] 0.2472486</t>
  </si>
  <si>
    <t>[1] 0.08421695</t>
  </si>
  <si>
    <t>[1] 0.6343606</t>
  </si>
  <si>
    <t>[1] 0.315067</t>
  </si>
  <si>
    <t>[1] 0.9432119</t>
  </si>
  <si>
    <t>[1] 0.8994423</t>
  </si>
  <si>
    <t>[1] 0.8353031</t>
  </si>
  <si>
    <t>[1] 0.7277267</t>
  </si>
  <si>
    <t>[1] 0.4121044</t>
  </si>
  <si>
    <t>[1] 0.9076857</t>
  </si>
  <si>
    <t>[1] 0.6455356</t>
  </si>
  <si>
    <t>[1] 0.8713452</t>
  </si>
  <si>
    <t>[1] 0.02500231</t>
  </si>
  <si>
    <t>[1] 0.370155</t>
  </si>
  <si>
    <t>[1] 0.864878</t>
  </si>
  <si>
    <t>[1] 0.8969592</t>
  </si>
  <si>
    <t>[1] 0.680734</t>
  </si>
  <si>
    <t>[1] 0.9154202</t>
  </si>
  <si>
    <t>[1] 0.6162836</t>
  </si>
  <si>
    <t>[1] 0.8414128</t>
  </si>
  <si>
    <t>[1] 0.8396101</t>
  </si>
  <si>
    <t>[1] 0.8823432</t>
  </si>
  <si>
    <t>[1] 0.836753</t>
  </si>
  <si>
    <t>[1] 0.232183</t>
  </si>
  <si>
    <t>[1] 0.05687825</t>
  </si>
  <si>
    <t>[1] 0.4032462</t>
  </si>
  <si>
    <t>[1] 0.6683306</t>
  </si>
  <si>
    <t>[1] 0.1595946</t>
  </si>
  <si>
    <t>[1] 0.3196354</t>
  </si>
  <si>
    <t>[1] 0.4311304</t>
  </si>
  <si>
    <t>[1] 0.5272544</t>
  </si>
  <si>
    <t>[1] 0.4270647</t>
  </si>
  <si>
    <t>[1] 0.8841766</t>
  </si>
  <si>
    <t>[1] 0.4115809</t>
  </si>
  <si>
    <t>[1] 0.3314061</t>
  </si>
  <si>
    <t>[1] 0.9352368</t>
  </si>
  <si>
    <t>[1] 0.1844993</t>
  </si>
  <si>
    <t>[1] 0.3653179</t>
  </si>
  <si>
    <t>[1] 0.7127038</t>
  </si>
  <si>
    <t>[1] 0.208301</t>
  </si>
  <si>
    <t>[1] 0.4320966</t>
  </si>
  <si>
    <t>[1] 0.8652581</t>
  </si>
  <si>
    <t>[1] 0.3136389</t>
  </si>
  <si>
    <t>[1] 0.7923467</t>
  </si>
  <si>
    <t>[1] 0.3247872</t>
  </si>
  <si>
    <t>[1] 0.5665617</t>
  </si>
  <si>
    <t>[1] 0.592048</t>
  </si>
  <si>
    <t>[1] 0.3238306</t>
  </si>
  <si>
    <t>[1] 0.5607036</t>
  </si>
  <si>
    <t>[1] 0.5095963</t>
  </si>
  <si>
    <t>[1] 0.4387567</t>
  </si>
  <si>
    <t>[1] 0.7581932</t>
  </si>
  <si>
    <t>[1] 0.9420637</t>
  </si>
  <si>
    <t>[1] 0.03312517</t>
  </si>
  <si>
    <t>[1] 0.8955115</t>
  </si>
  <si>
    <t>[1] 0.9927901</t>
  </si>
  <si>
    <t>[1] 0.8119886</t>
  </si>
  <si>
    <t>[1] 0.9251933</t>
  </si>
  <si>
    <t>[1] 0.360797</t>
  </si>
  <si>
    <t>[1] 0.4986026</t>
  </si>
  <si>
    <t>[1] 0.212276</t>
  </si>
  <si>
    <t>[1] 0.5760624</t>
  </si>
  <si>
    <t>[1] 0.2703462</t>
  </si>
  <si>
    <t>[1] 0.589444</t>
  </si>
  <si>
    <t>[1] 0.3340262</t>
  </si>
  <si>
    <t>[1] 0.2309462</t>
  </si>
  <si>
    <t>[1] 0.2785858</t>
  </si>
  <si>
    <t>[1] 0.6838783</t>
  </si>
  <si>
    <t>[1] 0.8320065</t>
  </si>
  <si>
    <t>[1] 0.3726627</t>
  </si>
  <si>
    <t>[1] 0.8943097</t>
  </si>
  <si>
    <t>[1] 0.9880041</t>
  </si>
  <si>
    <t>[1] 0.8953467</t>
  </si>
  <si>
    <t>[1] 0.466719</t>
  </si>
  <si>
    <t>[1] 0.6391235</t>
  </si>
  <si>
    <t>[1] 0.8791869</t>
  </si>
  <si>
    <t>[1] 0.7821493</t>
  </si>
  <si>
    <t>[1] 0.7978181</t>
  </si>
  <si>
    <t>[1] 0.5638631</t>
  </si>
  <si>
    <t>[1] 0.7034684</t>
  </si>
  <si>
    <t>[1] 0.2633054</t>
  </si>
  <si>
    <t>[1] 0.3965337</t>
  </si>
  <si>
    <t>[1] 0.6940476</t>
  </si>
  <si>
    <t>[1] 0.9324964</t>
  </si>
  <si>
    <t>[1] 0.902635</t>
  </si>
  <si>
    <t>[1] 0.9740263</t>
  </si>
  <si>
    <t>[1] 0.3710675</t>
  </si>
  <si>
    <t>[1] 0.2796393</t>
  </si>
  <si>
    <t>[1] 0.71972</t>
  </si>
  <si>
    <t>[1] 0.03971034</t>
  </si>
  <si>
    <t>[1] 0.715943</t>
  </si>
  <si>
    <t>[1] 0.5664825</t>
  </si>
  <si>
    <t>[1] 0.7520164</t>
  </si>
  <si>
    <t>[1] 0.8242806</t>
  </si>
  <si>
    <t>[1] 0.9566667</t>
  </si>
  <si>
    <t>[1] 0.1857893</t>
  </si>
  <si>
    <t>[1] 0.6508006</t>
  </si>
  <si>
    <t>[1] 0.8662172</t>
  </si>
  <si>
    <t>[1] 0.9612657</t>
  </si>
  <si>
    <t>[1] 0.5872563</t>
  </si>
  <si>
    <t>[1] 0.5648979</t>
  </si>
  <si>
    <t>[1] 0.5964012</t>
  </si>
  <si>
    <t>[1] 0.4083378</t>
  </si>
  <si>
    <t>[1] 0.4788739</t>
  </si>
  <si>
    <t>[1] 0.2010916</t>
  </si>
  <si>
    <t>[1] 0.8391749</t>
  </si>
  <si>
    <t>[1] 0.2838326</t>
  </si>
  <si>
    <t>[1] 0.5580173</t>
  </si>
  <si>
    <t>[1] 0.5732324</t>
  </si>
  <si>
    <t>[1] 0.5770279</t>
  </si>
  <si>
    <t>[1] 0.9396946</t>
  </si>
  <si>
    <t>[1] 0.4183794</t>
  </si>
  <si>
    <t>[1] 0.9989877</t>
  </si>
  <si>
    <t>[1] 0.714814</t>
  </si>
  <si>
    <t>[1] 0.509258</t>
  </si>
  <si>
    <t>[1] 0.7618896</t>
  </si>
  <si>
    <t>[1] 0.7845776</t>
  </si>
  <si>
    <t>[1] 0.7408557</t>
  </si>
  <si>
    <t>[1] 0.748596</t>
  </si>
  <si>
    <t>[1] 0.8050102</t>
  </si>
  <si>
    <t>[1] 0.759936</t>
  </si>
  <si>
    <t>[1] 0.9168484</t>
  </si>
  <si>
    <t>[1] 0.4079544</t>
  </si>
  <si>
    <t>[1] 0.2693031</t>
  </si>
  <si>
    <t>[1] 0.1401293</t>
  </si>
  <si>
    <t>[1] 0.9475502</t>
  </si>
  <si>
    <t>[1] 0.4275548</t>
  </si>
  <si>
    <t>[1] 0.2802073</t>
  </si>
  <si>
    <t>[1] 0.2297477</t>
  </si>
  <si>
    <t>[1] 0.4367704</t>
  </si>
  <si>
    <t>[1] 0.9569277</t>
  </si>
  <si>
    <t>[1] 0.252888</t>
  </si>
  <si>
    <t>[1] 0.8102322</t>
  </si>
  <si>
    <t>[1] 0.08627833</t>
  </si>
  <si>
    <t>[1] 0.3807004</t>
  </si>
  <si>
    <t>[1] 0.9898944</t>
  </si>
  <si>
    <t>[1] 0.784227</t>
  </si>
  <si>
    <t>[1] 0.5999314</t>
  </si>
  <si>
    <t>[1] 0.4036608</t>
  </si>
  <si>
    <t>[1] 0.6441353</t>
  </si>
  <si>
    <t>[1] 0.4623983</t>
  </si>
  <si>
    <t>[1] 0.06443798</t>
  </si>
  <si>
    <t>[1] 0.330675</t>
  </si>
  <si>
    <t>[1] 0.8845033</t>
  </si>
  <si>
    <t>[1] 0.8703736</t>
  </si>
  <si>
    <t>[1] 0.2144106</t>
  </si>
  <si>
    <t>[1] 0.9677284</t>
  </si>
  <si>
    <t>[1] 0.4485035</t>
  </si>
  <si>
    <t>[1] 0.6128877</t>
  </si>
  <si>
    <t>[1] 0.1854686</t>
  </si>
  <si>
    <t>[1] 0.8477126</t>
  </si>
  <si>
    <t>[1] 0.3183668</t>
  </si>
  <si>
    <t>[1] 0.4732276</t>
  </si>
  <si>
    <t>[1] 0.3571254</t>
  </si>
  <si>
    <t>[1] 0.9981479</t>
  </si>
  <si>
    <t>[1] 0.3242528</t>
  </si>
  <si>
    <t>[1] 0.7416363</t>
  </si>
  <si>
    <t>[1] 0.3341488</t>
  </si>
  <si>
    <t>[1] 0.5297897</t>
  </si>
  <si>
    <t>[1] 0.9228518</t>
  </si>
  <si>
    <t>[1] 0.5923552</t>
  </si>
  <si>
    <t>[1] 0.3613105</t>
  </si>
  <si>
    <t>[1] 0.9939585</t>
  </si>
  <si>
    <t>[1] 0.1453416</t>
  </si>
  <si>
    <t>[1] 0.7685707</t>
  </si>
  <si>
    <t>[1] 0.7243949</t>
  </si>
  <si>
    <t>[1] 0.7949002</t>
  </si>
  <si>
    <t>[1] 0.433263</t>
  </si>
  <si>
    <t>[1] 0.3836906</t>
  </si>
  <si>
    <t>[1] 0.9095686</t>
  </si>
  <si>
    <t>[1] 0.1134132</t>
  </si>
  <si>
    <t>[1] 0.6364074</t>
  </si>
  <si>
    <t>[1] 0.3151786</t>
  </si>
  <si>
    <t>[1] 0.04496465</t>
  </si>
  <si>
    <t>[1] 0.665531</t>
  </si>
  <si>
    <t>[1] 0.730185</t>
  </si>
  <si>
    <t>[1] 0.9021981</t>
  </si>
  <si>
    <t>[1] 0.2031985</t>
  </si>
  <si>
    <t>[1] 0.7640005</t>
  </si>
  <si>
    <t>[1] 0.9674869</t>
  </si>
  <si>
    <t>[1] 0.1565369</t>
  </si>
  <si>
    <t>[1] 0.978891</t>
  </si>
  <si>
    <t>[1] 0.4654045</t>
  </si>
  <si>
    <t>[1] 0.1638782</t>
  </si>
  <si>
    <t>[1] 0.9712409</t>
  </si>
  <si>
    <t>[1] 0.6090122</t>
  </si>
  <si>
    <t>[1] 0.8859724</t>
  </si>
  <si>
    <t>[1] 0.428451</t>
  </si>
  <si>
    <t>[1] 0.8217743</t>
  </si>
  <si>
    <t>[1] 0.6212849</t>
  </si>
  <si>
    <t>[1] 0.2014544</t>
  </si>
  <si>
    <t>[1] 0.8641459</t>
  </si>
  <si>
    <t>[1] 0.515097</t>
  </si>
  <si>
    <t>[1] 0.05924553</t>
  </si>
  <si>
    <t>[1] 0.9576727</t>
  </si>
  <si>
    <t>[1] 0.3405476</t>
  </si>
  <si>
    <t>[1] 0.8877775</t>
  </si>
  <si>
    <t>[1] 0.4348853</t>
  </si>
  <si>
    <t>[1] 0.840432</t>
  </si>
  <si>
    <t>[1] 0.5096159</t>
  </si>
  <si>
    <t>[1] 0.7465236</t>
  </si>
  <si>
    <t>[1] 0.8259754</t>
  </si>
  <si>
    <t>[1] 0.4149354</t>
  </si>
  <si>
    <t>[1] 0.7112106</t>
  </si>
  <si>
    <t>[1] 0.8545443</t>
  </si>
  <si>
    <t>[1] 0.02401432</t>
  </si>
  <si>
    <t>[1] 0.5453721</t>
  </si>
  <si>
    <t>[1] 0.9565745</t>
  </si>
  <si>
    <t>[1] 0.5896854</t>
  </si>
  <si>
    <t>[1] 0.02830125</t>
  </si>
  <si>
    <t>[1] 0.2137378</t>
  </si>
  <si>
    <t>[1] 0.5954128</t>
  </si>
  <si>
    <t>[1] 0.6046885</t>
  </si>
  <si>
    <t>[1] 0.4944593</t>
  </si>
  <si>
    <t>[1] 0.03537376</t>
  </si>
  <si>
    <t>[1] 0.4871311</t>
  </si>
  <si>
    <t>[1] 0.3070155</t>
  </si>
  <si>
    <t>[1] 0.01651337</t>
  </si>
  <si>
    <t>[1] 0.7050952</t>
  </si>
  <si>
    <t>[1] 0.08039953</t>
  </si>
  <si>
    <t>[1] 0.4175552</t>
  </si>
  <si>
    <t>[1] 0.07736245</t>
  </si>
  <si>
    <t>[1] 0.1320783</t>
  </si>
  <si>
    <t>[1] 0.2811321</t>
  </si>
  <si>
    <t>[1] 0.833304</t>
  </si>
  <si>
    <t>[1] 0.4907467</t>
  </si>
  <si>
    <t>[1] 0.2382323</t>
  </si>
  <si>
    <t>[1] 0.1371708</t>
  </si>
  <si>
    <t>[1] 0.4991603</t>
  </si>
  <si>
    <t>[1] 0.5399335</t>
  </si>
  <si>
    <t>[1] 0.03791738</t>
  </si>
  <si>
    <t>[1] 0.3641812</t>
  </si>
  <si>
    <t>[1] 0.2959821</t>
  </si>
  <si>
    <t>[1] 0.1249229</t>
  </si>
  <si>
    <t>[1] 0.3439566</t>
  </si>
  <si>
    <t>[1] 0.07660675</t>
  </si>
  <si>
    <t>[1] 0.6431744</t>
  </si>
  <si>
    <t>[1] 0.1390551</t>
  </si>
  <si>
    <t>[1] 0.1444502</t>
  </si>
  <si>
    <t>[1] 0.4230983</t>
  </si>
  <si>
    <t>[1] 0.09575242</t>
  </si>
  <si>
    <t>[1] 0.4343202</t>
  </si>
  <si>
    <t>[1] 0.6249566</t>
  </si>
  <si>
    <t>[1] 0.1457525</t>
  </si>
  <si>
    <t>[1] 0.8847666</t>
  </si>
  <si>
    <t>[1] 0.5813666</t>
  </si>
  <si>
    <t>[1] 0.1397345</t>
  </si>
  <si>
    <t>[1] 0.2278712</t>
  </si>
  <si>
    <t>[1] 0.1021188</t>
  </si>
  <si>
    <t>[1] 0.9667468</t>
  </si>
  <si>
    <t>[1] 0.7136347</t>
  </si>
  <si>
    <t>[1] 0.2402598</t>
  </si>
  <si>
    <t>[1] 0.4995558</t>
  </si>
  <si>
    <t>[1] 0.2465501</t>
  </si>
  <si>
    <t>[1] 0.140532</t>
  </si>
  <si>
    <t>[1] 0.7318522</t>
  </si>
  <si>
    <t>[1] 0.6691777</t>
  </si>
  <si>
    <t>[1] 0.3289584</t>
  </si>
  <si>
    <t>[1] 0.6233333</t>
  </si>
  <si>
    <t>[1] 0.4228219</t>
  </si>
  <si>
    <t>[1] 0.6222596</t>
  </si>
  <si>
    <t>[1] 0.2855954</t>
  </si>
  <si>
    <t>[1] 0.4165312</t>
  </si>
  <si>
    <t>[1] 0.4567981</t>
  </si>
  <si>
    <t>[1] 0.959656</t>
  </si>
  <si>
    <t>[1] 0.5590977</t>
  </si>
  <si>
    <t>[1] 0.4142004</t>
  </si>
  <si>
    <t>[1] 0.6496532</t>
  </si>
  <si>
    <t>[1] 0.5097758</t>
  </si>
  <si>
    <t>[1] 0.5272596</t>
  </si>
  <si>
    <t>[1] 0.3234671</t>
  </si>
  <si>
    <t>[1] 0.5785463</t>
  </si>
  <si>
    <t>[1] 0.3285206</t>
  </si>
  <si>
    <t>[1] 0.04068168</t>
  </si>
  <si>
    <t>[1] 0.7231424</t>
  </si>
  <si>
    <t>[1] 0.5451607</t>
  </si>
  <si>
    <t>[1] 0.9805927</t>
  </si>
  <si>
    <t>[1] 0.5837204</t>
  </si>
  <si>
    <t>[1] 0.2702271</t>
  </si>
  <si>
    <t>[1] 0.7188716</t>
  </si>
  <si>
    <t>[1] 0.1352254</t>
  </si>
  <si>
    <t>[1] 0.1391502</t>
  </si>
  <si>
    <t>[1] 0.306294</t>
  </si>
  <si>
    <t>[1] 0.7893476</t>
  </si>
  <si>
    <t>[1] 0.1585533</t>
  </si>
  <si>
    <t>[1] 0.04587368</t>
  </si>
  <si>
    <t>[1] 0.5307641</t>
  </si>
  <si>
    <t>[1] 0.3996854</t>
  </si>
  <si>
    <t>[1] 0.9126962</t>
  </si>
  <si>
    <t>[1] 0.2555899</t>
  </si>
  <si>
    <t>[1] 0.3752638</t>
  </si>
  <si>
    <t>[1] 0.5934206</t>
  </si>
  <si>
    <t>[1] 0.08730443</t>
  </si>
  <si>
    <t>[1] 0.8950645</t>
  </si>
  <si>
    <t>[1] 0.7781029</t>
  </si>
  <si>
    <t>[1] 0.00350331</t>
  </si>
  <si>
    <t>[1] 0.446885</t>
  </si>
  <si>
    <t>[1] 0.9551695</t>
  </si>
  <si>
    <t>[1] 0.6972637</t>
  </si>
  <si>
    <t>[1] 0.5619728</t>
  </si>
  <si>
    <t>[1] 0.1190631</t>
  </si>
  <si>
    <t>[1] 0.3980255</t>
  </si>
  <si>
    <t>[1] 0.06213075</t>
  </si>
  <si>
    <t>[1] 0.7073469</t>
  </si>
  <si>
    <t>[1] 0.3760943</t>
  </si>
  <si>
    <t>[1] 0.004385735</t>
  </si>
  <si>
    <t>[1] 0.3978497</t>
  </si>
  <si>
    <t>[1] 0.6087258</t>
  </si>
  <si>
    <t>[1] 0.8783524</t>
  </si>
  <si>
    <t>[1] 0.7562055</t>
  </si>
  <si>
    <t>[1] 0.7924613</t>
  </si>
  <si>
    <t>[1] 0.1854579</t>
  </si>
  <si>
    <t>[1] 0.6666863</t>
  </si>
  <si>
    <t>[1] 0.2883668</t>
  </si>
  <si>
    <t>[1] 0.519972</t>
  </si>
  <si>
    <t>[1] 0.232027</t>
  </si>
  <si>
    <t>[1] 0.5179495</t>
  </si>
  <si>
    <t>[1] 0.08679829</t>
  </si>
  <si>
    <t>[1] 0.4235413</t>
  </si>
  <si>
    <t>[1] 0.8999662</t>
  </si>
  <si>
    <t>[1] 0.6057481</t>
  </si>
  <si>
    <t>[1] 0.3787134</t>
  </si>
  <si>
    <t>[1] 0.4467864</t>
  </si>
  <si>
    <t>[1] 0.9950995</t>
  </si>
  <si>
    <t>[1] 0.02208093</t>
  </si>
  <si>
    <t>[1] 0.1616474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</si>
</sst>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"/>
    <numFmt numFmtId="165" formatCode="_ * #,##0.0000_ ;_ * \-#,##0.0000_ ;_ * &quot;-&quot;??_ ;_ @_ 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microsoft.com/office/2017/10/relationships/person" Target="persons/perso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42F-4216-429D-A318-A07DBC431B01}">
  <sheetPr codeName="Tabelle75"/>
  <dimension ref="A1:I13"/>
  <sheetViews>
    <sheetView workbookViewId="0">
      <selection activeCell="K24" sqref="K24"/>
    </sheetView>
  </sheetViews>
  <sheetFormatPr baseColWidth="10" defaultRowHeight="14.5" x14ac:dyDescent="0.35"/>
  <cols>
    <col min="1" max="1" width="20.54296875" bestFit="1" customWidth="1"/>
  </cols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220</v>
      </c>
      <c r="C2">
        <v>217</v>
      </c>
      <c r="D2">
        <v>437</v>
      </c>
      <c r="E2">
        <v>0.49656750572082298</v>
      </c>
      <c r="F2" t="s">
        <v>159</v>
      </c>
      <c r="G2" t="str">
        <f t="shared" ref="G2:G12" si="0">REPLACE(F2,1,3,"")</f>
        <v xml:space="preserve"> 0.848714</v>
      </c>
      <c r="I2" s="1">
        <v>0.84871399999999997</v>
      </c>
    </row>
    <row r="3" spans="1:9" x14ac:dyDescent="0.35">
      <c r="A3" t="s">
        <v>1</v>
      </c>
      <c r="B3">
        <v>242</v>
      </c>
      <c r="C3">
        <v>222</v>
      </c>
      <c r="D3">
        <v>464</v>
      </c>
      <c r="E3">
        <v>0.47844827586206801</v>
      </c>
      <c r="F3" t="s">
        <v>160</v>
      </c>
      <c r="G3" t="str">
        <f t="shared" si="0"/>
        <v xml:space="preserve"> 0.6507759</v>
      </c>
      <c r="I3" s="1">
        <v>0.65077589999999996</v>
      </c>
    </row>
    <row r="4" spans="1:9" x14ac:dyDescent="0.35">
      <c r="A4" t="s">
        <v>2</v>
      </c>
      <c r="B4">
        <v>244</v>
      </c>
      <c r="C4">
        <v>258</v>
      </c>
      <c r="D4">
        <v>502</v>
      </c>
      <c r="E4">
        <v>0.51394422310756904</v>
      </c>
      <c r="F4" t="s">
        <v>161</v>
      </c>
      <c r="G4" t="str">
        <f t="shared" si="0"/>
        <v xml:space="preserve"> 0.3402603</v>
      </c>
      <c r="I4" s="1">
        <v>0.34026030000000002</v>
      </c>
    </row>
    <row r="5" spans="1:9" x14ac:dyDescent="0.35">
      <c r="A5" t="s">
        <v>3</v>
      </c>
      <c r="B5">
        <v>193</v>
      </c>
      <c r="C5">
        <v>220</v>
      </c>
      <c r="D5">
        <v>413</v>
      </c>
      <c r="E5">
        <v>0.53268765133171903</v>
      </c>
      <c r="F5" t="s">
        <v>162</v>
      </c>
      <c r="G5" t="str">
        <f t="shared" si="0"/>
        <v xml:space="preserve"> 0.1102803</v>
      </c>
      <c r="I5" s="1">
        <v>0.1102803</v>
      </c>
    </row>
    <row r="6" spans="1:9" x14ac:dyDescent="0.35">
      <c r="A6" t="s">
        <v>4</v>
      </c>
      <c r="B6">
        <v>232</v>
      </c>
      <c r="C6">
        <v>247</v>
      </c>
      <c r="D6">
        <v>479</v>
      </c>
      <c r="E6">
        <v>0.51565762004175297</v>
      </c>
      <c r="F6" t="s">
        <v>163</v>
      </c>
      <c r="G6" t="str">
        <f t="shared" si="0"/>
        <v xml:space="preserve"> 0.3157572</v>
      </c>
      <c r="I6" s="1">
        <v>0.31575720000000002</v>
      </c>
    </row>
    <row r="7" spans="1:9" x14ac:dyDescent="0.35">
      <c r="A7" t="s">
        <v>5</v>
      </c>
      <c r="B7">
        <v>273</v>
      </c>
      <c r="C7">
        <v>237</v>
      </c>
      <c r="D7">
        <v>510</v>
      </c>
      <c r="E7">
        <v>0.46470588235294102</v>
      </c>
      <c r="F7" t="s">
        <v>164</v>
      </c>
      <c r="G7" t="str">
        <f t="shared" si="0"/>
        <v xml:space="preserve"> 0.2847625</v>
      </c>
      <c r="I7" s="1">
        <v>0.28476249999999997</v>
      </c>
    </row>
    <row r="8" spans="1:9" x14ac:dyDescent="0.35">
      <c r="A8" t="s">
        <v>6</v>
      </c>
      <c r="B8">
        <v>257</v>
      </c>
      <c r="C8">
        <v>259</v>
      </c>
      <c r="D8">
        <v>516</v>
      </c>
      <c r="E8">
        <v>0.50193798449612403</v>
      </c>
      <c r="F8" t="s">
        <v>165</v>
      </c>
      <c r="G8" t="str">
        <f t="shared" si="0"/>
        <v xml:space="preserve"> 0.6553725</v>
      </c>
      <c r="I8" s="1">
        <v>0.65537250000000002</v>
      </c>
    </row>
    <row r="9" spans="1:9" x14ac:dyDescent="0.35">
      <c r="A9" t="s">
        <v>7</v>
      </c>
      <c r="B9">
        <v>222</v>
      </c>
      <c r="C9">
        <v>197</v>
      </c>
      <c r="D9">
        <v>419</v>
      </c>
      <c r="E9">
        <v>0.47016706443914003</v>
      </c>
      <c r="F9" t="s">
        <v>166</v>
      </c>
      <c r="G9" t="str">
        <f t="shared" si="0"/>
        <v xml:space="preserve"> 0.4510477</v>
      </c>
      <c r="I9" s="1">
        <v>0.4510477</v>
      </c>
    </row>
    <row r="10" spans="1:9" x14ac:dyDescent="0.35">
      <c r="A10" t="s">
        <v>8</v>
      </c>
      <c r="B10">
        <v>258</v>
      </c>
      <c r="C10">
        <v>215</v>
      </c>
      <c r="D10">
        <v>473</v>
      </c>
      <c r="E10">
        <v>0.45454545454545398</v>
      </c>
      <c r="F10" t="s">
        <v>167</v>
      </c>
      <c r="G10" t="str">
        <f t="shared" si="0"/>
        <v xml:space="preserve"> 0.1460161</v>
      </c>
      <c r="I10" s="1">
        <v>0.14601610000000001</v>
      </c>
    </row>
    <row r="11" spans="1:9" x14ac:dyDescent="0.35">
      <c r="A11" t="s">
        <v>9</v>
      </c>
      <c r="B11">
        <v>275</v>
      </c>
      <c r="C11">
        <v>259</v>
      </c>
      <c r="D11">
        <v>534</v>
      </c>
      <c r="E11">
        <v>0.48501872659175999</v>
      </c>
      <c r="F11" t="s">
        <v>168</v>
      </c>
      <c r="G11" t="str">
        <f t="shared" si="0"/>
        <v xml:space="preserve"> 0.8418555</v>
      </c>
      <c r="I11" s="1">
        <v>0.84185549999999998</v>
      </c>
    </row>
    <row r="12" spans="1:9" x14ac:dyDescent="0.35">
      <c r="A12" t="s">
        <v>10</v>
      </c>
      <c r="B12">
        <v>261</v>
      </c>
      <c r="C12">
        <v>247</v>
      </c>
      <c r="D12">
        <v>508</v>
      </c>
      <c r="E12">
        <v>0.48622047244094402</v>
      </c>
      <c r="F12" t="s">
        <v>169</v>
      </c>
      <c r="G12" t="str">
        <f t="shared" si="0"/>
        <v xml:space="preserve"> 0.887682</v>
      </c>
      <c r="I12" s="1">
        <v>0.88768199999999997</v>
      </c>
    </row>
    <row r="13" spans="1:9" x14ac:dyDescent="0.35">
      <c r="A13" t="s">
        <v>11</v>
      </c>
      <c r="B13">
        <v>2677</v>
      </c>
      <c r="C13">
        <v>2578</v>
      </c>
      <c r="D13">
        <v>5255</v>
      </c>
      <c r="E13">
        <v>0.49058039961941002</v>
      </c>
    </row>
  </sheetData>
  <pageMargins left="0.78740157499999996" right="0.78740157499999996" top="0.984251969" bottom="0.984251969" header="0.4921259845" footer="0.492125984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93E6-BACC-42C8-98E8-06057CD94C89}">
  <sheetPr codeName="Tabelle66"/>
  <dimension ref="A1:I13"/>
  <sheetViews>
    <sheetView workbookViewId="0">
      <selection activeCell="I2" sqref="I2:I12"/>
    </sheetView>
  </sheetViews>
  <sheetFormatPr baseColWidth="10" defaultRowHeight="14.5" x14ac:dyDescent="0.35"/>
  <cols>
    <col min="6" max="6" width="15.08984375" bestFit="1" customWidth="1"/>
    <col min="11" max="11" width="11" customWidth="1"/>
  </cols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151</v>
      </c>
      <c r="C2">
        <v>160</v>
      </c>
      <c r="D2">
        <v>311</v>
      </c>
      <c r="E2">
        <v>0.48553054662379402</v>
      </c>
      <c r="F2" t="s">
        <v>106</v>
      </c>
      <c r="G2" t="str">
        <f>REPLACE(F2,1,3,"")</f>
        <v xml:space="preserve"> 0.06366305</v>
      </c>
      <c r="I2" s="1">
        <v>6.3663049999999999E-2</v>
      </c>
    </row>
    <row r="3" spans="1:9" x14ac:dyDescent="0.35">
      <c r="A3" t="s">
        <v>1</v>
      </c>
      <c r="B3">
        <v>166</v>
      </c>
      <c r="C3">
        <v>130</v>
      </c>
      <c r="D3">
        <v>296</v>
      </c>
      <c r="E3">
        <v>0.56081081081080997</v>
      </c>
      <c r="F3" t="s">
        <v>107</v>
      </c>
      <c r="G3" t="str">
        <f t="shared" ref="G3:G11" si="0">REPLACE(F3,1,3,"")</f>
        <v xml:space="preserve"> 0.5742685</v>
      </c>
      <c r="I3" s="1">
        <v>0.57426849999999996</v>
      </c>
    </row>
    <row r="4" spans="1:9" x14ac:dyDescent="0.35">
      <c r="A4" t="s">
        <v>2</v>
      </c>
      <c r="B4">
        <v>177</v>
      </c>
      <c r="C4">
        <v>149</v>
      </c>
      <c r="D4">
        <v>326</v>
      </c>
      <c r="E4">
        <v>0.54294478527607304</v>
      </c>
      <c r="F4" t="s">
        <v>57</v>
      </c>
      <c r="G4" t="str">
        <f t="shared" si="0"/>
        <v xml:space="preserve"> 1</v>
      </c>
      <c r="I4" s="1">
        <v>1</v>
      </c>
    </row>
    <row r="5" spans="1:9" x14ac:dyDescent="0.35">
      <c r="A5" t="s">
        <v>3</v>
      </c>
      <c r="B5">
        <v>134</v>
      </c>
      <c r="C5">
        <v>150</v>
      </c>
      <c r="D5">
        <v>284</v>
      </c>
      <c r="E5">
        <v>0.471830985915492</v>
      </c>
      <c r="F5" t="s">
        <v>108</v>
      </c>
      <c r="G5" t="str">
        <f t="shared" si="0"/>
        <v xml:space="preserve"> 0.0265216</v>
      </c>
      <c r="I5" s="1">
        <v>2.6521599999999999E-2</v>
      </c>
    </row>
    <row r="6" spans="1:9" x14ac:dyDescent="0.35">
      <c r="A6" t="s">
        <v>4</v>
      </c>
      <c r="B6">
        <v>157</v>
      </c>
      <c r="C6">
        <v>125</v>
      </c>
      <c r="D6">
        <v>282</v>
      </c>
      <c r="E6">
        <v>0.55673758865248202</v>
      </c>
      <c r="F6" t="s">
        <v>109</v>
      </c>
      <c r="G6" t="str">
        <f t="shared" si="0"/>
        <v xml:space="preserve"> 0.6784499</v>
      </c>
      <c r="I6" s="1">
        <v>0.67844990000000005</v>
      </c>
    </row>
    <row r="7" spans="1:9" x14ac:dyDescent="0.35">
      <c r="A7" t="s">
        <v>5</v>
      </c>
      <c r="B7">
        <v>161</v>
      </c>
      <c r="C7">
        <v>148</v>
      </c>
      <c r="D7">
        <v>309</v>
      </c>
      <c r="E7">
        <v>0.52103559870550098</v>
      </c>
      <c r="F7" t="s">
        <v>110</v>
      </c>
      <c r="G7" t="str">
        <f t="shared" si="0"/>
        <v xml:space="preserve"> 0.5158163</v>
      </c>
      <c r="I7" s="1">
        <v>0.51581630000000001</v>
      </c>
    </row>
    <row r="8" spans="1:9" x14ac:dyDescent="0.35">
      <c r="A8" t="s">
        <v>6</v>
      </c>
      <c r="B8">
        <v>169</v>
      </c>
      <c r="C8">
        <v>178</v>
      </c>
      <c r="D8">
        <v>347</v>
      </c>
      <c r="E8">
        <v>0.48703170028818399</v>
      </c>
      <c r="F8" t="s">
        <v>111</v>
      </c>
      <c r="G8" t="str">
        <f t="shared" si="0"/>
        <v xml:space="preserve"> 0.057171</v>
      </c>
      <c r="I8" s="1">
        <v>5.7171E-2</v>
      </c>
    </row>
    <row r="9" spans="1:9" x14ac:dyDescent="0.35">
      <c r="A9" t="s">
        <v>7</v>
      </c>
      <c r="B9">
        <v>143</v>
      </c>
      <c r="C9">
        <v>121</v>
      </c>
      <c r="D9">
        <v>264</v>
      </c>
      <c r="E9">
        <v>0.54166666666666596</v>
      </c>
      <c r="F9" t="s">
        <v>57</v>
      </c>
      <c r="G9" t="str">
        <f t="shared" si="0"/>
        <v xml:space="preserve"> 1</v>
      </c>
      <c r="I9" s="1">
        <v>1</v>
      </c>
    </row>
    <row r="10" spans="1:9" x14ac:dyDescent="0.35">
      <c r="A10" t="s">
        <v>8</v>
      </c>
      <c r="B10">
        <v>162</v>
      </c>
      <c r="C10">
        <v>135</v>
      </c>
      <c r="D10">
        <v>297</v>
      </c>
      <c r="E10">
        <v>0.54545454545454497</v>
      </c>
      <c r="F10" t="s">
        <v>112</v>
      </c>
      <c r="G10" t="str">
        <f t="shared" si="0"/>
        <v xml:space="preserve"> 0.9577222</v>
      </c>
      <c r="I10" s="1">
        <v>0.95772219999999997</v>
      </c>
    </row>
    <row r="11" spans="1:9" x14ac:dyDescent="0.35">
      <c r="A11" t="s">
        <v>9</v>
      </c>
      <c r="B11">
        <v>198</v>
      </c>
      <c r="C11">
        <v>136</v>
      </c>
      <c r="D11">
        <v>334</v>
      </c>
      <c r="E11">
        <v>0.59281437125748504</v>
      </c>
      <c r="F11" t="s">
        <v>113</v>
      </c>
      <c r="G11" t="str">
        <f t="shared" si="0"/>
        <v xml:space="preserve"> 0.08495683</v>
      </c>
      <c r="I11" s="1">
        <v>8.4956829999999997E-2</v>
      </c>
    </row>
    <row r="12" spans="1:9" x14ac:dyDescent="0.35">
      <c r="A12" t="s">
        <v>10</v>
      </c>
      <c r="B12">
        <v>252</v>
      </c>
      <c r="C12">
        <v>148</v>
      </c>
      <c r="D12">
        <v>400</v>
      </c>
      <c r="E12">
        <v>0.63</v>
      </c>
      <c r="F12" t="s">
        <v>114</v>
      </c>
      <c r="G12" t="str">
        <f>REPLACE(F12,1,3,"")</f>
        <v xml:space="preserve"> 0.0009824143</v>
      </c>
      <c r="I12" s="1">
        <v>9.8241429999999992E-4</v>
      </c>
    </row>
    <row r="13" spans="1:9" x14ac:dyDescent="0.35">
      <c r="A13" t="s">
        <v>11</v>
      </c>
      <c r="B13">
        <v>1870</v>
      </c>
      <c r="C13">
        <v>1580</v>
      </c>
      <c r="D13">
        <v>3450</v>
      </c>
      <c r="E13">
        <v>0.54202898550724599</v>
      </c>
    </row>
  </sheetData>
  <pageMargins left="0.78740157499999996" right="0.78740157499999996" top="0.984251969" bottom="0.984251969" header="0.4921259845" footer="0.492125984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2BF4-064D-420E-AAC7-2FB8B69BD1D3}">
  <sheetPr codeName="Tabelle65"/>
  <dimension ref="A1:I13"/>
  <sheetViews>
    <sheetView workbookViewId="0">
      <selection activeCell="H39" sqref="H39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549</v>
      </c>
      <c r="C2">
        <v>567</v>
      </c>
      <c r="D2">
        <v>1116</v>
      </c>
      <c r="E2">
        <v>0.50806451612903203</v>
      </c>
      <c r="F2" t="s">
        <v>627</v>
      </c>
      <c r="G2" t="str">
        <f>REPLACE(F2,1,3,"")</f>
        <v xml:space="preserve"> 0.02830125</v>
      </c>
      <c r="I2" s="1">
        <f>VALUE(G2)</f>
        <v>2.830125E-2</v>
      </c>
    </row>
    <row r="3" spans="1:9" x14ac:dyDescent="0.35">
      <c r="A3" t="s">
        <v>1</v>
      </c>
      <c r="B3">
        <v>612</v>
      </c>
      <c r="C3">
        <v>594</v>
      </c>
      <c r="D3">
        <v>1206</v>
      </c>
      <c r="E3">
        <v>0.49253731343283502</v>
      </c>
      <c r="F3" t="s">
        <v>628</v>
      </c>
      <c r="G3" t="str">
        <f t="shared" ref="G3:G12" si="0">REPLACE(F3,1,3,"")</f>
        <v xml:space="preserve"> 0.2137378</v>
      </c>
      <c r="I3" s="1">
        <f t="shared" ref="I3:I12" si="1">VALUE(G3)</f>
        <v>0.21373780000000001</v>
      </c>
    </row>
    <row r="4" spans="1:9" x14ac:dyDescent="0.35">
      <c r="A4" t="s">
        <v>2</v>
      </c>
      <c r="B4">
        <v>603</v>
      </c>
      <c r="C4">
        <v>561</v>
      </c>
      <c r="D4">
        <v>1164</v>
      </c>
      <c r="E4">
        <v>0.481958762886597</v>
      </c>
      <c r="F4" t="s">
        <v>629</v>
      </c>
      <c r="G4" t="str">
        <f t="shared" si="0"/>
        <v xml:space="preserve"> 0.5954128</v>
      </c>
      <c r="I4" s="1">
        <f t="shared" si="1"/>
        <v>0.59541279999999996</v>
      </c>
    </row>
    <row r="5" spans="1:9" x14ac:dyDescent="0.35">
      <c r="A5" t="s">
        <v>3</v>
      </c>
      <c r="B5">
        <v>584</v>
      </c>
      <c r="C5">
        <v>507</v>
      </c>
      <c r="D5">
        <v>1091</v>
      </c>
      <c r="E5">
        <v>0.46471127406049401</v>
      </c>
      <c r="F5" t="s">
        <v>630</v>
      </c>
      <c r="G5" t="str">
        <f t="shared" si="0"/>
        <v xml:space="preserve"> 0.6046885</v>
      </c>
      <c r="I5" s="1">
        <f t="shared" si="1"/>
        <v>0.60468849999999996</v>
      </c>
    </row>
    <row r="6" spans="1:9" x14ac:dyDescent="0.35">
      <c r="A6" t="s">
        <v>4</v>
      </c>
      <c r="B6">
        <v>614</v>
      </c>
      <c r="C6">
        <v>528</v>
      </c>
      <c r="D6">
        <v>1142</v>
      </c>
      <c r="E6">
        <v>0.46234676007005199</v>
      </c>
      <c r="F6" t="s">
        <v>631</v>
      </c>
      <c r="G6" t="str">
        <f t="shared" si="0"/>
        <v xml:space="preserve"> 0.4944593</v>
      </c>
      <c r="I6" s="1">
        <f t="shared" si="1"/>
        <v>0.49445929999999999</v>
      </c>
    </row>
    <row r="7" spans="1:9" x14ac:dyDescent="0.35">
      <c r="A7" t="s">
        <v>5</v>
      </c>
      <c r="B7">
        <v>576</v>
      </c>
      <c r="C7">
        <v>590</v>
      </c>
      <c r="D7">
        <v>1166</v>
      </c>
      <c r="E7">
        <v>0.50600343053173202</v>
      </c>
      <c r="F7" t="s">
        <v>632</v>
      </c>
      <c r="G7" t="str">
        <f t="shared" si="0"/>
        <v xml:space="preserve"> 0.03537376</v>
      </c>
      <c r="I7" s="1">
        <f t="shared" si="1"/>
        <v>3.5373759999999997E-2</v>
      </c>
    </row>
    <row r="8" spans="1:9" x14ac:dyDescent="0.35">
      <c r="A8" t="s">
        <v>6</v>
      </c>
      <c r="B8">
        <v>623</v>
      </c>
      <c r="C8">
        <v>585</v>
      </c>
      <c r="D8">
        <v>1208</v>
      </c>
      <c r="E8">
        <v>0.48427152317880701</v>
      </c>
      <c r="F8" t="s">
        <v>633</v>
      </c>
      <c r="G8" t="str">
        <f t="shared" si="0"/>
        <v xml:space="preserve"> 0.4871311</v>
      </c>
      <c r="I8" s="1">
        <f t="shared" si="1"/>
        <v>0.48713109999999998</v>
      </c>
    </row>
    <row r="9" spans="1:9" x14ac:dyDescent="0.35">
      <c r="A9" t="s">
        <v>7</v>
      </c>
      <c r="B9">
        <v>530</v>
      </c>
      <c r="C9">
        <v>444</v>
      </c>
      <c r="D9">
        <v>974</v>
      </c>
      <c r="E9">
        <v>0.45585215605749402</v>
      </c>
      <c r="F9" t="s">
        <v>634</v>
      </c>
      <c r="G9" t="str">
        <f t="shared" si="0"/>
        <v xml:space="preserve"> 0.3070155</v>
      </c>
      <c r="I9" s="1">
        <f t="shared" si="1"/>
        <v>0.3070155</v>
      </c>
    </row>
    <row r="10" spans="1:9" x14ac:dyDescent="0.35">
      <c r="A10" t="s">
        <v>8</v>
      </c>
      <c r="B10">
        <v>689</v>
      </c>
      <c r="C10">
        <v>535</v>
      </c>
      <c r="D10">
        <v>1224</v>
      </c>
      <c r="E10">
        <v>0.43709150326797302</v>
      </c>
      <c r="F10" t="s">
        <v>635</v>
      </c>
      <c r="G10" t="str">
        <f t="shared" si="0"/>
        <v xml:space="preserve"> 0.01651337</v>
      </c>
      <c r="I10" s="1">
        <f t="shared" si="1"/>
        <v>1.6513369999999999E-2</v>
      </c>
    </row>
    <row r="11" spans="1:9" x14ac:dyDescent="0.35">
      <c r="A11" t="s">
        <v>9</v>
      </c>
      <c r="B11">
        <v>562</v>
      </c>
      <c r="C11">
        <v>492</v>
      </c>
      <c r="D11">
        <v>1054</v>
      </c>
      <c r="E11">
        <v>0.46679316888045502</v>
      </c>
      <c r="F11" t="s">
        <v>636</v>
      </c>
      <c r="G11" t="str">
        <f t="shared" si="0"/>
        <v xml:space="preserve"> 0.7050952</v>
      </c>
      <c r="I11" s="1">
        <f t="shared" si="1"/>
        <v>0.70509520000000003</v>
      </c>
    </row>
    <row r="12" spans="1:9" x14ac:dyDescent="0.35">
      <c r="A12" t="s">
        <v>10</v>
      </c>
      <c r="B12">
        <v>682</v>
      </c>
      <c r="C12">
        <v>551</v>
      </c>
      <c r="D12">
        <v>1233</v>
      </c>
      <c r="E12">
        <v>0.44687753446877498</v>
      </c>
      <c r="F12" t="s">
        <v>637</v>
      </c>
      <c r="G12" t="str">
        <f t="shared" si="0"/>
        <v xml:space="preserve"> 0.08039953</v>
      </c>
      <c r="I12" s="1">
        <f t="shared" si="1"/>
        <v>8.0399529999999997E-2</v>
      </c>
    </row>
    <row r="13" spans="1:9" x14ac:dyDescent="0.35">
      <c r="A13" t="s">
        <v>11</v>
      </c>
      <c r="B13">
        <v>6624</v>
      </c>
      <c r="C13">
        <v>5954</v>
      </c>
      <c r="D13">
        <v>12578</v>
      </c>
      <c r="E13">
        <v>0.47336619494355198</v>
      </c>
    </row>
  </sheetData>
  <pageMargins left="0.78740157499999996" right="0.78740157499999996" top="0.984251969" bottom="0.984251969" header="0.4921259845" footer="0.492125984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8C59-A277-4A79-A241-E3B76022DBE1}">
  <sheetPr codeName="Tabelle64"/>
  <dimension ref="A1:I13"/>
  <sheetViews>
    <sheetView workbookViewId="0">
      <selection activeCell="H39" sqref="H39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592</v>
      </c>
      <c r="C2">
        <v>524</v>
      </c>
      <c r="D2">
        <v>1116</v>
      </c>
      <c r="E2">
        <v>0.46953405017921102</v>
      </c>
      <c r="F2" t="s">
        <v>638</v>
      </c>
      <c r="G2" t="str">
        <f>REPLACE(F2,1,3,"")</f>
        <v xml:space="preserve"> 0.4175552</v>
      </c>
      <c r="I2" s="1">
        <f>VALUE(G2)</f>
        <v>0.41755520000000002</v>
      </c>
    </row>
    <row r="3" spans="1:9" x14ac:dyDescent="0.35">
      <c r="A3" t="s">
        <v>1</v>
      </c>
      <c r="B3">
        <v>623</v>
      </c>
      <c r="C3">
        <v>583</v>
      </c>
      <c r="D3">
        <v>1206</v>
      </c>
      <c r="E3">
        <v>0.48341625207296801</v>
      </c>
      <c r="F3" t="s">
        <v>639</v>
      </c>
      <c r="G3" t="str">
        <f t="shared" ref="G3:G12" si="0">REPLACE(F3,1,3,"")</f>
        <v xml:space="preserve"> 0.07736245</v>
      </c>
      <c r="I3" s="1">
        <f t="shared" ref="I3:I12" si="1">VALUE(G3)</f>
        <v>7.7362449999999999E-2</v>
      </c>
    </row>
    <row r="4" spans="1:9" x14ac:dyDescent="0.35">
      <c r="A4" t="s">
        <v>2</v>
      </c>
      <c r="B4">
        <v>660</v>
      </c>
      <c r="C4">
        <v>504</v>
      </c>
      <c r="D4">
        <v>1164</v>
      </c>
      <c r="E4">
        <v>0.432989690721649</v>
      </c>
      <c r="F4" t="s">
        <v>640</v>
      </c>
      <c r="G4" t="str">
        <f t="shared" si="0"/>
        <v xml:space="preserve"> 0.1320783</v>
      </c>
      <c r="I4" s="1">
        <f t="shared" si="1"/>
        <v>0.13207830000000001</v>
      </c>
    </row>
    <row r="5" spans="1:9" x14ac:dyDescent="0.35">
      <c r="A5" t="s">
        <v>3</v>
      </c>
      <c r="B5">
        <v>574</v>
      </c>
      <c r="C5">
        <v>517</v>
      </c>
      <c r="D5">
        <v>1091</v>
      </c>
      <c r="E5">
        <v>0.47387717690192399</v>
      </c>
      <c r="F5" t="s">
        <v>641</v>
      </c>
      <c r="G5" t="str">
        <f t="shared" si="0"/>
        <v xml:space="preserve"> 0.2811321</v>
      </c>
      <c r="I5" s="1">
        <f t="shared" si="1"/>
        <v>0.2811321</v>
      </c>
    </row>
    <row r="6" spans="1:9" x14ac:dyDescent="0.35">
      <c r="A6" t="s">
        <v>4</v>
      </c>
      <c r="B6">
        <v>625</v>
      </c>
      <c r="C6">
        <v>517</v>
      </c>
      <c r="D6">
        <v>1142</v>
      </c>
      <c r="E6">
        <v>0.45271453590192601</v>
      </c>
      <c r="F6" t="s">
        <v>642</v>
      </c>
      <c r="G6" t="str">
        <f t="shared" si="0"/>
        <v xml:space="preserve"> 0.833304</v>
      </c>
      <c r="I6" s="1">
        <f t="shared" si="1"/>
        <v>0.83330400000000004</v>
      </c>
    </row>
    <row r="7" spans="1:9" x14ac:dyDescent="0.35">
      <c r="A7" t="s">
        <v>5</v>
      </c>
      <c r="B7">
        <v>621</v>
      </c>
      <c r="C7">
        <v>545</v>
      </c>
      <c r="D7">
        <v>1166</v>
      </c>
      <c r="E7">
        <v>0.467409948542024</v>
      </c>
      <c r="F7" t="s">
        <v>643</v>
      </c>
      <c r="G7" t="str">
        <f t="shared" si="0"/>
        <v xml:space="preserve"> 0.4907467</v>
      </c>
      <c r="I7" s="1">
        <f t="shared" si="1"/>
        <v>0.49074669999999998</v>
      </c>
    </row>
    <row r="8" spans="1:9" x14ac:dyDescent="0.35">
      <c r="A8" t="s">
        <v>6</v>
      </c>
      <c r="B8">
        <v>657</v>
      </c>
      <c r="C8">
        <v>551</v>
      </c>
      <c r="D8">
        <v>1208</v>
      </c>
      <c r="E8">
        <v>0.45612582781456901</v>
      </c>
      <c r="F8" t="s">
        <v>57</v>
      </c>
      <c r="G8" t="str">
        <f t="shared" si="0"/>
        <v xml:space="preserve"> 1</v>
      </c>
      <c r="I8" s="1">
        <f t="shared" si="1"/>
        <v>1</v>
      </c>
    </row>
    <row r="9" spans="1:9" x14ac:dyDescent="0.35">
      <c r="A9" t="s">
        <v>7</v>
      </c>
      <c r="B9">
        <v>549</v>
      </c>
      <c r="C9">
        <v>425</v>
      </c>
      <c r="D9">
        <v>974</v>
      </c>
      <c r="E9">
        <v>0.43634496919917798</v>
      </c>
      <c r="F9" t="s">
        <v>644</v>
      </c>
      <c r="G9" t="str">
        <f t="shared" si="0"/>
        <v xml:space="preserve"> 0.2382323</v>
      </c>
      <c r="I9" s="1">
        <f t="shared" si="1"/>
        <v>0.23823230000000001</v>
      </c>
    </row>
    <row r="10" spans="1:9" x14ac:dyDescent="0.35">
      <c r="A10" t="s">
        <v>8</v>
      </c>
      <c r="B10">
        <v>693</v>
      </c>
      <c r="C10">
        <v>531</v>
      </c>
      <c r="D10">
        <v>1224</v>
      </c>
      <c r="E10">
        <v>0.433823529411764</v>
      </c>
      <c r="F10" t="s">
        <v>645</v>
      </c>
      <c r="G10" t="str">
        <f t="shared" si="0"/>
        <v xml:space="preserve"> 0.1371708</v>
      </c>
      <c r="I10" s="1">
        <f t="shared" si="1"/>
        <v>0.13717080000000001</v>
      </c>
    </row>
    <row r="11" spans="1:9" x14ac:dyDescent="0.35">
      <c r="A11" t="s">
        <v>9</v>
      </c>
      <c r="B11">
        <v>561</v>
      </c>
      <c r="C11">
        <v>493</v>
      </c>
      <c r="D11">
        <v>1054</v>
      </c>
      <c r="E11">
        <v>0.46774193548387</v>
      </c>
      <c r="F11" t="s">
        <v>646</v>
      </c>
      <c r="G11" t="str">
        <f t="shared" si="0"/>
        <v xml:space="preserve"> 0.4991603</v>
      </c>
      <c r="I11" s="1">
        <f t="shared" si="1"/>
        <v>0.4991603</v>
      </c>
    </row>
    <row r="12" spans="1:9" x14ac:dyDescent="0.35">
      <c r="A12" t="s">
        <v>10</v>
      </c>
      <c r="B12">
        <v>682</v>
      </c>
      <c r="C12">
        <v>551</v>
      </c>
      <c r="D12">
        <v>1233</v>
      </c>
      <c r="E12">
        <v>0.44687753446877498</v>
      </c>
      <c r="F12" t="s">
        <v>647</v>
      </c>
      <c r="G12" t="str">
        <f t="shared" si="0"/>
        <v xml:space="preserve"> 0.5399335</v>
      </c>
      <c r="I12" s="1">
        <f t="shared" si="1"/>
        <v>0.53993349999999996</v>
      </c>
    </row>
    <row r="13" spans="1:9" x14ac:dyDescent="0.35">
      <c r="A13" t="s">
        <v>11</v>
      </c>
      <c r="B13">
        <v>6837</v>
      </c>
      <c r="C13">
        <v>5741</v>
      </c>
      <c r="D13">
        <v>12578</v>
      </c>
      <c r="E13">
        <v>0.456431865161392</v>
      </c>
    </row>
  </sheetData>
  <pageMargins left="0.78740157499999996" right="0.78740157499999996" top="0.984251969" bottom="0.984251969" header="0.4921259845" footer="0.492125984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1F74-8381-447D-825E-EF4FD3822F71}">
  <sheetPr codeName="Tabelle63"/>
  <dimension ref="A1:I13"/>
  <sheetViews>
    <sheetView workbookViewId="0">
      <selection activeCell="H39" sqref="H39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576</v>
      </c>
      <c r="C2">
        <v>540</v>
      </c>
      <c r="D2">
        <v>1116</v>
      </c>
      <c r="E2">
        <v>0.483870967741935</v>
      </c>
      <c r="F2" t="s">
        <v>648</v>
      </c>
      <c r="G2" t="str">
        <f>REPLACE(F2,1,3,"")</f>
        <v xml:space="preserve"> 0.03791738</v>
      </c>
      <c r="I2" s="1">
        <f>VALUE(G2)</f>
        <v>3.7917380000000001E-2</v>
      </c>
    </row>
    <row r="3" spans="1:9" x14ac:dyDescent="0.35">
      <c r="A3" t="s">
        <v>1</v>
      </c>
      <c r="B3">
        <v>645</v>
      </c>
      <c r="C3">
        <v>561</v>
      </c>
      <c r="D3">
        <v>1206</v>
      </c>
      <c r="E3">
        <v>0.46517412935323299</v>
      </c>
      <c r="F3" t="s">
        <v>649</v>
      </c>
      <c r="G3" t="str">
        <f t="shared" ref="G3:G12" si="0">REPLACE(F3,1,3,"")</f>
        <v xml:space="preserve"> 0.3641812</v>
      </c>
      <c r="I3" s="1">
        <f t="shared" ref="I3:I12" si="1">VALUE(G3)</f>
        <v>0.36418119999999998</v>
      </c>
    </row>
    <row r="4" spans="1:9" x14ac:dyDescent="0.35">
      <c r="A4" t="s">
        <v>2</v>
      </c>
      <c r="B4">
        <v>658</v>
      </c>
      <c r="C4">
        <v>506</v>
      </c>
      <c r="D4">
        <v>1164</v>
      </c>
      <c r="E4">
        <v>0.43470790378006802</v>
      </c>
      <c r="F4" t="s">
        <v>650</v>
      </c>
      <c r="G4" t="str">
        <f t="shared" si="0"/>
        <v xml:space="preserve"> 0.2959821</v>
      </c>
      <c r="I4" s="1">
        <f t="shared" si="1"/>
        <v>0.29598210000000003</v>
      </c>
    </row>
    <row r="5" spans="1:9" x14ac:dyDescent="0.35">
      <c r="A5" t="s">
        <v>3</v>
      </c>
      <c r="B5">
        <v>572</v>
      </c>
      <c r="C5">
        <v>519</v>
      </c>
      <c r="D5">
        <v>1091</v>
      </c>
      <c r="E5">
        <v>0.47571035747021001</v>
      </c>
      <c r="F5" t="s">
        <v>651</v>
      </c>
      <c r="G5" t="str">
        <f t="shared" si="0"/>
        <v xml:space="preserve"> 0.1249229</v>
      </c>
      <c r="I5" s="1">
        <f t="shared" si="1"/>
        <v>0.1249229</v>
      </c>
    </row>
    <row r="6" spans="1:9" x14ac:dyDescent="0.35">
      <c r="A6" t="s">
        <v>4</v>
      </c>
      <c r="B6">
        <v>644</v>
      </c>
      <c r="C6">
        <v>498</v>
      </c>
      <c r="D6">
        <v>1142</v>
      </c>
      <c r="E6">
        <v>0.43607705779334499</v>
      </c>
      <c r="F6" t="s">
        <v>652</v>
      </c>
      <c r="G6" t="str">
        <f t="shared" si="0"/>
        <v xml:space="preserve"> 0.3439566</v>
      </c>
      <c r="I6" s="1">
        <f t="shared" si="1"/>
        <v>0.3439566</v>
      </c>
    </row>
    <row r="7" spans="1:9" x14ac:dyDescent="0.35">
      <c r="A7" t="s">
        <v>5</v>
      </c>
      <c r="B7">
        <v>608</v>
      </c>
      <c r="C7">
        <v>558</v>
      </c>
      <c r="D7">
        <v>1166</v>
      </c>
      <c r="E7">
        <v>0.47855917667238401</v>
      </c>
      <c r="F7" t="s">
        <v>653</v>
      </c>
      <c r="G7" t="str">
        <f t="shared" si="0"/>
        <v xml:space="preserve"> 0.07660675</v>
      </c>
      <c r="I7" s="1">
        <f t="shared" si="1"/>
        <v>7.6606750000000001E-2</v>
      </c>
    </row>
    <row r="8" spans="1:9" x14ac:dyDescent="0.35">
      <c r="A8" t="s">
        <v>6</v>
      </c>
      <c r="B8">
        <v>672</v>
      </c>
      <c r="C8">
        <v>536</v>
      </c>
      <c r="D8">
        <v>1208</v>
      </c>
      <c r="E8">
        <v>0.443708609271523</v>
      </c>
      <c r="F8" t="s">
        <v>654</v>
      </c>
      <c r="G8" t="str">
        <f t="shared" si="0"/>
        <v xml:space="preserve"> 0.6431744</v>
      </c>
      <c r="I8" s="1">
        <f t="shared" si="1"/>
        <v>0.64317440000000003</v>
      </c>
    </row>
    <row r="9" spans="1:9" x14ac:dyDescent="0.35">
      <c r="A9" t="s">
        <v>7</v>
      </c>
      <c r="B9">
        <v>559</v>
      </c>
      <c r="C9">
        <v>415</v>
      </c>
      <c r="D9">
        <v>974</v>
      </c>
      <c r="E9">
        <v>0.426078028747433</v>
      </c>
      <c r="F9" t="s">
        <v>655</v>
      </c>
      <c r="G9" t="str">
        <f t="shared" si="0"/>
        <v xml:space="preserve"> 0.1390551</v>
      </c>
      <c r="I9" s="1">
        <f t="shared" si="1"/>
        <v>0.13905509999999999</v>
      </c>
    </row>
    <row r="10" spans="1:9" x14ac:dyDescent="0.35">
      <c r="A10" t="s">
        <v>8</v>
      </c>
      <c r="B10">
        <v>699</v>
      </c>
      <c r="C10">
        <v>525</v>
      </c>
      <c r="D10">
        <v>1224</v>
      </c>
      <c r="E10">
        <v>0.42892156862745001</v>
      </c>
      <c r="F10" t="s">
        <v>656</v>
      </c>
      <c r="G10" t="str">
        <f t="shared" si="0"/>
        <v xml:space="preserve"> 0.1444502</v>
      </c>
      <c r="I10" s="1">
        <f t="shared" si="1"/>
        <v>0.1444502</v>
      </c>
    </row>
    <row r="11" spans="1:9" x14ac:dyDescent="0.35">
      <c r="A11" t="s">
        <v>9</v>
      </c>
      <c r="B11">
        <v>579</v>
      </c>
      <c r="C11">
        <v>475</v>
      </c>
      <c r="D11">
        <v>1054</v>
      </c>
      <c r="E11">
        <v>0.45066413662239002</v>
      </c>
      <c r="F11" t="s">
        <v>57</v>
      </c>
      <c r="G11" t="str">
        <f t="shared" si="0"/>
        <v xml:space="preserve"> 1</v>
      </c>
      <c r="I11" s="1">
        <f t="shared" si="1"/>
        <v>1</v>
      </c>
    </row>
    <row r="12" spans="1:9" x14ac:dyDescent="0.35">
      <c r="A12" t="s">
        <v>10</v>
      </c>
      <c r="B12">
        <v>692</v>
      </c>
      <c r="C12">
        <v>541</v>
      </c>
      <c r="D12">
        <v>1233</v>
      </c>
      <c r="E12">
        <v>0.43876723438767201</v>
      </c>
      <c r="F12" t="s">
        <v>657</v>
      </c>
      <c r="G12" t="str">
        <f t="shared" si="0"/>
        <v xml:space="preserve"> 0.4230983</v>
      </c>
      <c r="I12" s="1">
        <f t="shared" si="1"/>
        <v>0.42309829999999998</v>
      </c>
    </row>
    <row r="13" spans="1:9" x14ac:dyDescent="0.35">
      <c r="A13" t="s">
        <v>11</v>
      </c>
      <c r="B13">
        <v>6904</v>
      </c>
      <c r="C13">
        <v>5674</v>
      </c>
      <c r="D13">
        <v>12578</v>
      </c>
      <c r="E13">
        <v>0.45110510415010302</v>
      </c>
    </row>
  </sheetData>
  <pageMargins left="0.78740157499999996" right="0.78740157499999996" top="0.984251969" bottom="0.984251969" header="0.4921259845" footer="0.492125984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7A9B-145C-4944-855D-DB3CEAD98678}">
  <sheetPr codeName="Tabelle62"/>
  <dimension ref="A1:I13"/>
  <sheetViews>
    <sheetView workbookViewId="0">
      <selection activeCell="H45" sqref="H45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594</v>
      </c>
      <c r="C2">
        <v>522</v>
      </c>
      <c r="D2">
        <v>1116</v>
      </c>
      <c r="E2">
        <v>0.46774193548387</v>
      </c>
      <c r="F2" t="s">
        <v>658</v>
      </c>
      <c r="G2" t="str">
        <f>REPLACE(F2,1,3,"")</f>
        <v xml:space="preserve"> 0.09575242</v>
      </c>
      <c r="I2" s="1">
        <f>VALUE(G2)</f>
        <v>9.5752420000000005E-2</v>
      </c>
    </row>
    <row r="3" spans="1:9" x14ac:dyDescent="0.35">
      <c r="A3" t="s">
        <v>1</v>
      </c>
      <c r="B3">
        <v>659</v>
      </c>
      <c r="C3">
        <v>547</v>
      </c>
      <c r="D3">
        <v>1206</v>
      </c>
      <c r="E3">
        <v>0.45356550580431099</v>
      </c>
      <c r="F3" t="s">
        <v>659</v>
      </c>
      <c r="G3" t="str">
        <f t="shared" ref="G3:G12" si="0">REPLACE(F3,1,3,"")</f>
        <v xml:space="preserve"> 0.4343202</v>
      </c>
      <c r="I3" s="1">
        <f t="shared" ref="I3:I12" si="1">VALUE(G3)</f>
        <v>0.43432019999999999</v>
      </c>
    </row>
    <row r="4" spans="1:9" x14ac:dyDescent="0.35">
      <c r="A4" t="s">
        <v>2</v>
      </c>
      <c r="B4">
        <v>641</v>
      </c>
      <c r="C4">
        <v>523</v>
      </c>
      <c r="D4">
        <v>1164</v>
      </c>
      <c r="E4">
        <v>0.44931271477663198</v>
      </c>
      <c r="F4" t="s">
        <v>660</v>
      </c>
      <c r="G4" t="str">
        <f t="shared" si="0"/>
        <v xml:space="preserve"> 0.6249566</v>
      </c>
      <c r="I4" s="1">
        <f t="shared" si="1"/>
        <v>0.62495659999999997</v>
      </c>
    </row>
    <row r="5" spans="1:9" x14ac:dyDescent="0.35">
      <c r="A5" t="s">
        <v>3</v>
      </c>
      <c r="B5">
        <v>584</v>
      </c>
      <c r="C5">
        <v>507</v>
      </c>
      <c r="D5">
        <v>1091</v>
      </c>
      <c r="E5">
        <v>0.46471127406049401</v>
      </c>
      <c r="F5" t="s">
        <v>661</v>
      </c>
      <c r="G5" t="str">
        <f t="shared" si="0"/>
        <v xml:space="preserve"> 0.1457525</v>
      </c>
      <c r="I5" s="1">
        <f t="shared" si="1"/>
        <v>0.14575250000000001</v>
      </c>
    </row>
    <row r="6" spans="1:9" x14ac:dyDescent="0.35">
      <c r="A6" t="s">
        <v>4</v>
      </c>
      <c r="B6">
        <v>641</v>
      </c>
      <c r="C6">
        <v>501</v>
      </c>
      <c r="D6">
        <v>1142</v>
      </c>
      <c r="E6">
        <v>0.43870402802101499</v>
      </c>
      <c r="F6" t="s">
        <v>662</v>
      </c>
      <c r="G6" t="str">
        <f t="shared" si="0"/>
        <v xml:space="preserve"> 0.8847666</v>
      </c>
      <c r="I6" s="1">
        <f t="shared" si="1"/>
        <v>0.88476659999999996</v>
      </c>
    </row>
    <row r="7" spans="1:9" x14ac:dyDescent="0.35">
      <c r="A7" t="s">
        <v>5</v>
      </c>
      <c r="B7">
        <v>641</v>
      </c>
      <c r="C7">
        <v>525</v>
      </c>
      <c r="D7">
        <v>1166</v>
      </c>
      <c r="E7">
        <v>0.45025728987993102</v>
      </c>
      <c r="F7" t="s">
        <v>663</v>
      </c>
      <c r="G7" t="str">
        <f t="shared" si="0"/>
        <v xml:space="preserve"> 0.5813666</v>
      </c>
      <c r="I7" s="1">
        <f t="shared" si="1"/>
        <v>0.58136659999999996</v>
      </c>
    </row>
    <row r="8" spans="1:9" x14ac:dyDescent="0.35">
      <c r="A8" t="s">
        <v>6</v>
      </c>
      <c r="B8">
        <v>702</v>
      </c>
      <c r="C8">
        <v>506</v>
      </c>
      <c r="D8">
        <v>1208</v>
      </c>
      <c r="E8">
        <v>0.41887417218542999</v>
      </c>
      <c r="F8" t="s">
        <v>664</v>
      </c>
      <c r="G8" t="str">
        <f t="shared" si="0"/>
        <v xml:space="preserve"> 0.1397345</v>
      </c>
      <c r="I8" s="1">
        <f t="shared" si="1"/>
        <v>0.13973450000000001</v>
      </c>
    </row>
    <row r="9" spans="1:9" x14ac:dyDescent="0.35">
      <c r="A9" t="s">
        <v>7</v>
      </c>
      <c r="B9">
        <v>564</v>
      </c>
      <c r="C9">
        <v>410</v>
      </c>
      <c r="D9">
        <v>974</v>
      </c>
      <c r="E9">
        <v>0.42094455852155999</v>
      </c>
      <c r="F9" t="s">
        <v>665</v>
      </c>
      <c r="G9" t="str">
        <f t="shared" si="0"/>
        <v xml:space="preserve"> 0.2278712</v>
      </c>
      <c r="I9" s="1">
        <f t="shared" si="1"/>
        <v>0.2278712</v>
      </c>
    </row>
    <row r="10" spans="1:9" x14ac:dyDescent="0.35">
      <c r="A10" t="s">
        <v>8</v>
      </c>
      <c r="B10">
        <v>714</v>
      </c>
      <c r="C10">
        <v>510</v>
      </c>
      <c r="D10">
        <v>1224</v>
      </c>
      <c r="E10">
        <v>0.41666666666666602</v>
      </c>
      <c r="F10" t="s">
        <v>666</v>
      </c>
      <c r="G10" t="str">
        <f t="shared" si="0"/>
        <v xml:space="preserve"> 0.1021188</v>
      </c>
      <c r="I10" s="1">
        <f t="shared" si="1"/>
        <v>0.1021188</v>
      </c>
    </row>
    <row r="11" spans="1:9" x14ac:dyDescent="0.35">
      <c r="A11" t="s">
        <v>9</v>
      </c>
      <c r="B11">
        <v>590</v>
      </c>
      <c r="C11">
        <v>464</v>
      </c>
      <c r="D11">
        <v>1054</v>
      </c>
      <c r="E11">
        <v>0.44022770398481897</v>
      </c>
      <c r="F11" t="s">
        <v>667</v>
      </c>
      <c r="G11" t="str">
        <f t="shared" si="0"/>
        <v xml:space="preserve"> 0.9667468</v>
      </c>
      <c r="I11" s="1">
        <f t="shared" si="1"/>
        <v>0.96674680000000002</v>
      </c>
    </row>
    <row r="12" spans="1:9" x14ac:dyDescent="0.35">
      <c r="A12" t="s">
        <v>10</v>
      </c>
      <c r="B12">
        <v>696</v>
      </c>
      <c r="C12">
        <v>537</v>
      </c>
      <c r="D12">
        <v>1233</v>
      </c>
      <c r="E12">
        <v>0.435523114355231</v>
      </c>
      <c r="F12" t="s">
        <v>668</v>
      </c>
      <c r="G12" t="str">
        <f t="shared" si="0"/>
        <v xml:space="preserve"> 0.7136347</v>
      </c>
      <c r="I12" s="1">
        <f t="shared" si="1"/>
        <v>0.71363469999999996</v>
      </c>
    </row>
    <row r="13" spans="1:9" x14ac:dyDescent="0.35">
      <c r="A13" t="s">
        <v>11</v>
      </c>
      <c r="B13">
        <v>7026</v>
      </c>
      <c r="C13">
        <v>5552</v>
      </c>
      <c r="D13">
        <v>12578</v>
      </c>
      <c r="E13">
        <v>0.44140562887581403</v>
      </c>
    </row>
  </sheetData>
  <pageMargins left="0.78740157499999996" right="0.78740157499999996" top="0.984251969" bottom="0.984251969" header="0.4921259845" footer="0.492125984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886-A2FD-452A-BD94-CBDEC925C87F}">
  <sheetPr codeName="Tabelle61"/>
  <dimension ref="A1:I13"/>
  <sheetViews>
    <sheetView workbookViewId="0">
      <selection activeCell="G2" sqref="G2:I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610</v>
      </c>
      <c r="C2">
        <v>506</v>
      </c>
      <c r="D2">
        <v>1116</v>
      </c>
      <c r="E2">
        <v>0.45340501792114601</v>
      </c>
      <c r="F2" t="s">
        <v>669</v>
      </c>
      <c r="G2" t="str">
        <f>REPLACE(F2,1,3,"")</f>
        <v xml:space="preserve"> 0.2402598</v>
      </c>
      <c r="I2" s="1">
        <f>VALUE(G2)</f>
        <v>0.2402598</v>
      </c>
    </row>
    <row r="3" spans="1:9" x14ac:dyDescent="0.35">
      <c r="A3" t="s">
        <v>1</v>
      </c>
      <c r="B3">
        <v>669</v>
      </c>
      <c r="C3">
        <v>537</v>
      </c>
      <c r="D3">
        <v>1206</v>
      </c>
      <c r="E3">
        <v>0.44527363184079599</v>
      </c>
      <c r="F3" t="s">
        <v>670</v>
      </c>
      <c r="G3" t="str">
        <f t="shared" ref="G3:G12" si="0">REPLACE(F3,1,3,"")</f>
        <v xml:space="preserve"> 0.4995558</v>
      </c>
      <c r="I3" s="1">
        <f t="shared" ref="I3:I12" si="1">VALUE(G3)</f>
        <v>0.49955579999999999</v>
      </c>
    </row>
    <row r="4" spans="1:9" x14ac:dyDescent="0.35">
      <c r="A4" t="s">
        <v>2</v>
      </c>
      <c r="B4">
        <v>679</v>
      </c>
      <c r="C4">
        <v>485</v>
      </c>
      <c r="D4">
        <v>1164</v>
      </c>
      <c r="E4">
        <v>0.41666666666666602</v>
      </c>
      <c r="F4" t="s">
        <v>671</v>
      </c>
      <c r="G4" t="str">
        <f t="shared" si="0"/>
        <v xml:space="preserve"> 0.2465501</v>
      </c>
      <c r="I4" s="1">
        <f t="shared" si="1"/>
        <v>0.24655009999999999</v>
      </c>
    </row>
    <row r="5" spans="1:9" x14ac:dyDescent="0.35">
      <c r="A5" t="s">
        <v>3</v>
      </c>
      <c r="B5">
        <v>591</v>
      </c>
      <c r="C5">
        <v>500</v>
      </c>
      <c r="D5">
        <v>1091</v>
      </c>
      <c r="E5">
        <v>0.45829514207149402</v>
      </c>
      <c r="F5" t="s">
        <v>672</v>
      </c>
      <c r="G5" t="str">
        <f t="shared" si="0"/>
        <v xml:space="preserve"> 0.140532</v>
      </c>
      <c r="I5" s="1">
        <f t="shared" si="1"/>
        <v>0.14053199999999999</v>
      </c>
    </row>
    <row r="6" spans="1:9" x14ac:dyDescent="0.35">
      <c r="A6" t="s">
        <v>4</v>
      </c>
      <c r="B6">
        <v>639</v>
      </c>
      <c r="C6">
        <v>503</v>
      </c>
      <c r="D6">
        <v>1142</v>
      </c>
      <c r="E6">
        <v>0.44045534150612897</v>
      </c>
      <c r="F6" t="s">
        <v>673</v>
      </c>
      <c r="G6" t="str">
        <f t="shared" si="0"/>
        <v xml:space="preserve"> 0.7318522</v>
      </c>
      <c r="I6" s="1">
        <f t="shared" si="1"/>
        <v>0.73185219999999995</v>
      </c>
    </row>
    <row r="7" spans="1:9" x14ac:dyDescent="0.35">
      <c r="A7" t="s">
        <v>5</v>
      </c>
      <c r="B7">
        <v>651</v>
      </c>
      <c r="C7">
        <v>515</v>
      </c>
      <c r="D7">
        <v>1166</v>
      </c>
      <c r="E7">
        <v>0.441680960548885</v>
      </c>
      <c r="F7" t="s">
        <v>674</v>
      </c>
      <c r="G7" t="str">
        <f t="shared" si="0"/>
        <v xml:space="preserve"> 0.6691777</v>
      </c>
      <c r="I7" s="1">
        <f t="shared" si="1"/>
        <v>0.66917769999999999</v>
      </c>
    </row>
    <row r="8" spans="1:9" x14ac:dyDescent="0.35">
      <c r="A8" t="s">
        <v>6</v>
      </c>
      <c r="B8">
        <v>701</v>
      </c>
      <c r="C8">
        <v>507</v>
      </c>
      <c r="D8">
        <v>1208</v>
      </c>
      <c r="E8">
        <v>0.41970198675496601</v>
      </c>
      <c r="F8" t="s">
        <v>675</v>
      </c>
      <c r="G8" t="str">
        <f t="shared" si="0"/>
        <v xml:space="preserve"> 0.3289584</v>
      </c>
      <c r="I8" s="1">
        <f t="shared" si="1"/>
        <v>0.32895839999999998</v>
      </c>
    </row>
    <row r="9" spans="1:9" x14ac:dyDescent="0.35">
      <c r="A9" t="s">
        <v>7</v>
      </c>
      <c r="B9">
        <v>559</v>
      </c>
      <c r="C9">
        <v>415</v>
      </c>
      <c r="D9">
        <v>974</v>
      </c>
      <c r="E9">
        <v>0.426078028747433</v>
      </c>
      <c r="F9" t="s">
        <v>676</v>
      </c>
      <c r="G9" t="str">
        <f t="shared" si="0"/>
        <v xml:space="preserve"> 0.6233333</v>
      </c>
      <c r="I9" s="1">
        <f t="shared" si="1"/>
        <v>0.62333329999999998</v>
      </c>
    </row>
    <row r="10" spans="1:9" x14ac:dyDescent="0.35">
      <c r="A10" t="s">
        <v>8</v>
      </c>
      <c r="B10">
        <v>707</v>
      </c>
      <c r="C10">
        <v>517</v>
      </c>
      <c r="D10">
        <v>1224</v>
      </c>
      <c r="E10">
        <v>0.42238562091503201</v>
      </c>
      <c r="F10" t="s">
        <v>677</v>
      </c>
      <c r="G10" t="str">
        <f t="shared" si="0"/>
        <v xml:space="preserve"> 0.4228219</v>
      </c>
      <c r="I10" s="1">
        <f t="shared" si="1"/>
        <v>0.42282189999999997</v>
      </c>
    </row>
    <row r="11" spans="1:9" x14ac:dyDescent="0.35">
      <c r="A11" t="s">
        <v>9</v>
      </c>
      <c r="B11">
        <v>587</v>
      </c>
      <c r="C11">
        <v>467</v>
      </c>
      <c r="D11">
        <v>1054</v>
      </c>
      <c r="E11">
        <v>0.44307400379506601</v>
      </c>
      <c r="F11" t="s">
        <v>678</v>
      </c>
      <c r="G11" t="str">
        <f t="shared" si="0"/>
        <v xml:space="preserve"> 0.6222596</v>
      </c>
      <c r="I11" s="1">
        <f t="shared" si="1"/>
        <v>0.62225960000000002</v>
      </c>
    </row>
    <row r="12" spans="1:9" x14ac:dyDescent="0.35">
      <c r="A12" t="s">
        <v>10</v>
      </c>
      <c r="B12">
        <v>717</v>
      </c>
      <c r="C12">
        <v>516</v>
      </c>
      <c r="D12">
        <v>1233</v>
      </c>
      <c r="E12">
        <v>0.418491484184914</v>
      </c>
      <c r="F12" t="s">
        <v>679</v>
      </c>
      <c r="G12" t="str">
        <f t="shared" si="0"/>
        <v xml:space="preserve"> 0.2855954</v>
      </c>
      <c r="I12" s="1">
        <f t="shared" si="1"/>
        <v>0.2855954</v>
      </c>
    </row>
    <row r="13" spans="1:9" x14ac:dyDescent="0.35">
      <c r="A13" t="s">
        <v>11</v>
      </c>
      <c r="B13">
        <v>7110</v>
      </c>
      <c r="C13">
        <v>5468</v>
      </c>
      <c r="D13">
        <v>12578</v>
      </c>
      <c r="E13">
        <v>0.43472730163778001</v>
      </c>
    </row>
  </sheetData>
  <pageMargins left="0.78740157499999996" right="0.78740157499999996" top="0.984251969" bottom="0.984251969" header="0.4921259845" footer="0.492125984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D0F4-3012-403E-9AD6-08F3E635F8BF}">
  <sheetPr codeName="Tabelle60"/>
  <dimension ref="A1:I13"/>
  <sheetViews>
    <sheetView workbookViewId="0">
      <selection activeCell="G2" sqref="G2:I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347</v>
      </c>
      <c r="C2">
        <v>372</v>
      </c>
      <c r="D2">
        <v>719</v>
      </c>
      <c r="E2">
        <v>0.48261474269819099</v>
      </c>
      <c r="F2" t="s">
        <v>680</v>
      </c>
      <c r="G2" t="str">
        <f>REPLACE(F2,1,3,"")</f>
        <v xml:space="preserve"> 0.4165312</v>
      </c>
      <c r="I2" s="1">
        <f>VALUE(G2)</f>
        <v>0.41653119999999999</v>
      </c>
    </row>
    <row r="3" spans="1:9" x14ac:dyDescent="0.35">
      <c r="A3" t="s">
        <v>1</v>
      </c>
      <c r="B3">
        <v>419</v>
      </c>
      <c r="C3">
        <v>397</v>
      </c>
      <c r="D3">
        <v>816</v>
      </c>
      <c r="E3">
        <v>0.51348039215686203</v>
      </c>
      <c r="F3" t="s">
        <v>681</v>
      </c>
      <c r="G3" t="str">
        <f t="shared" ref="G3:G12" si="0">REPLACE(F3,1,3,"")</f>
        <v xml:space="preserve"> 0.4567981</v>
      </c>
      <c r="I3" s="1">
        <f t="shared" ref="I3:I12" si="1">VALUE(G3)</f>
        <v>0.45679809999999998</v>
      </c>
    </row>
    <row r="4" spans="1:9" x14ac:dyDescent="0.35">
      <c r="A4" t="s">
        <v>2</v>
      </c>
      <c r="B4">
        <v>409</v>
      </c>
      <c r="C4">
        <v>413</v>
      </c>
      <c r="D4">
        <v>822</v>
      </c>
      <c r="E4">
        <v>0.49756690997566899</v>
      </c>
      <c r="F4" t="s">
        <v>682</v>
      </c>
      <c r="G4" t="str">
        <f t="shared" si="0"/>
        <v xml:space="preserve"> 0.959656</v>
      </c>
      <c r="I4" s="1">
        <f t="shared" si="1"/>
        <v>0.95965599999999995</v>
      </c>
    </row>
    <row r="5" spans="1:9" x14ac:dyDescent="0.35">
      <c r="A5" t="s">
        <v>3</v>
      </c>
      <c r="B5">
        <v>358</v>
      </c>
      <c r="C5">
        <v>342</v>
      </c>
      <c r="D5">
        <v>700</v>
      </c>
      <c r="E5">
        <v>0.51142857142857101</v>
      </c>
      <c r="F5" t="s">
        <v>683</v>
      </c>
      <c r="G5" t="str">
        <f t="shared" si="0"/>
        <v xml:space="preserve"> 0.5590977</v>
      </c>
      <c r="I5" s="1">
        <f t="shared" si="1"/>
        <v>0.55909770000000003</v>
      </c>
    </row>
    <row r="6" spans="1:9" x14ac:dyDescent="0.35">
      <c r="A6" t="s">
        <v>4</v>
      </c>
      <c r="B6">
        <v>344</v>
      </c>
      <c r="C6">
        <v>369</v>
      </c>
      <c r="D6">
        <v>713</v>
      </c>
      <c r="E6">
        <v>0.482468443197755</v>
      </c>
      <c r="F6" t="s">
        <v>684</v>
      </c>
      <c r="G6" t="str">
        <f t="shared" si="0"/>
        <v xml:space="preserve"> 0.4142004</v>
      </c>
      <c r="I6" s="1">
        <f t="shared" si="1"/>
        <v>0.41420040000000002</v>
      </c>
    </row>
    <row r="7" spans="1:9" x14ac:dyDescent="0.35">
      <c r="A7" t="s">
        <v>5</v>
      </c>
      <c r="B7">
        <v>397</v>
      </c>
      <c r="C7">
        <v>413</v>
      </c>
      <c r="D7">
        <v>810</v>
      </c>
      <c r="E7">
        <v>0.49012345679012298</v>
      </c>
      <c r="F7" t="s">
        <v>685</v>
      </c>
      <c r="G7" t="str">
        <f t="shared" si="0"/>
        <v xml:space="preserve"> 0.6496532</v>
      </c>
      <c r="I7" s="1">
        <f t="shared" si="1"/>
        <v>0.64965320000000004</v>
      </c>
    </row>
    <row r="8" spans="1:9" x14ac:dyDescent="0.35">
      <c r="A8" t="s">
        <v>6</v>
      </c>
      <c r="B8">
        <v>398</v>
      </c>
      <c r="C8">
        <v>379</v>
      </c>
      <c r="D8">
        <v>777</v>
      </c>
      <c r="E8">
        <v>0.51222651222651205</v>
      </c>
      <c r="F8" t="s">
        <v>686</v>
      </c>
      <c r="G8" t="str">
        <f t="shared" si="0"/>
        <v xml:space="preserve"> 0.5097758</v>
      </c>
      <c r="I8" s="1">
        <f t="shared" si="1"/>
        <v>0.5097758</v>
      </c>
    </row>
    <row r="9" spans="1:9" x14ac:dyDescent="0.35">
      <c r="A9" t="s">
        <v>7</v>
      </c>
      <c r="B9">
        <v>345</v>
      </c>
      <c r="C9">
        <v>328</v>
      </c>
      <c r="D9">
        <v>673</v>
      </c>
      <c r="E9">
        <v>0.51263001485884097</v>
      </c>
      <c r="F9" t="s">
        <v>687</v>
      </c>
      <c r="G9" t="str">
        <f t="shared" si="0"/>
        <v xml:space="preserve"> 0.5272596</v>
      </c>
      <c r="I9" s="1">
        <f t="shared" si="1"/>
        <v>0.52725960000000005</v>
      </c>
    </row>
    <row r="10" spans="1:9" x14ac:dyDescent="0.35">
      <c r="A10" t="s">
        <v>8</v>
      </c>
      <c r="B10">
        <v>369</v>
      </c>
      <c r="C10">
        <v>400</v>
      </c>
      <c r="D10">
        <v>769</v>
      </c>
      <c r="E10">
        <v>0.47984395318595502</v>
      </c>
      <c r="F10" t="s">
        <v>688</v>
      </c>
      <c r="G10" t="str">
        <f t="shared" si="0"/>
        <v xml:space="preserve"> 0.3234671</v>
      </c>
      <c r="I10" s="1">
        <f t="shared" si="1"/>
        <v>0.32346710000000001</v>
      </c>
    </row>
    <row r="11" spans="1:9" x14ac:dyDescent="0.35">
      <c r="A11" t="s">
        <v>9</v>
      </c>
      <c r="B11">
        <v>321</v>
      </c>
      <c r="C11">
        <v>338</v>
      </c>
      <c r="D11">
        <v>659</v>
      </c>
      <c r="E11">
        <v>0.48710166919575099</v>
      </c>
      <c r="F11" t="s">
        <v>689</v>
      </c>
      <c r="G11" t="str">
        <f t="shared" si="0"/>
        <v xml:space="preserve"> 0.5785463</v>
      </c>
      <c r="I11" s="1">
        <f t="shared" si="1"/>
        <v>0.57854629999999996</v>
      </c>
    </row>
    <row r="12" spans="1:9" x14ac:dyDescent="0.35">
      <c r="A12" t="s">
        <v>10</v>
      </c>
      <c r="B12">
        <v>452</v>
      </c>
      <c r="C12">
        <v>422</v>
      </c>
      <c r="D12">
        <v>874</v>
      </c>
      <c r="E12">
        <v>0.51716247139588101</v>
      </c>
      <c r="F12" t="s">
        <v>690</v>
      </c>
      <c r="G12" t="str">
        <f t="shared" si="0"/>
        <v xml:space="preserve"> 0.3285206</v>
      </c>
      <c r="I12" s="1">
        <f t="shared" si="1"/>
        <v>0.3285206</v>
      </c>
    </row>
    <row r="13" spans="1:9" x14ac:dyDescent="0.35">
      <c r="A13" t="s">
        <v>11</v>
      </c>
      <c r="B13">
        <v>4159</v>
      </c>
      <c r="C13">
        <v>4173</v>
      </c>
      <c r="D13">
        <v>8332</v>
      </c>
      <c r="E13">
        <v>0.49915986557849201</v>
      </c>
    </row>
  </sheetData>
  <pageMargins left="0.78740157499999996" right="0.78740157499999996" top="0.984251969" bottom="0.984251969" header="0.4921259845" footer="0.492125984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6225-6D04-415F-B4F7-1A5E169090F5}">
  <sheetPr codeName="Tabelle59"/>
  <dimension ref="A1:I13"/>
  <sheetViews>
    <sheetView workbookViewId="0">
      <selection activeCell="G2" sqref="G2:I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357</v>
      </c>
      <c r="C2">
        <v>362</v>
      </c>
      <c r="D2">
        <v>719</v>
      </c>
      <c r="E2">
        <v>0.49652294853963802</v>
      </c>
      <c r="F2" t="s">
        <v>691</v>
      </c>
      <c r="G2" t="str">
        <f>REPLACE(F2,1,3,"")</f>
        <v xml:space="preserve"> 0.04068168</v>
      </c>
      <c r="I2" s="1">
        <f>VALUE(G2)</f>
        <v>4.0681679999999998E-2</v>
      </c>
    </row>
    <row r="3" spans="1:9" x14ac:dyDescent="0.35">
      <c r="A3" t="s">
        <v>1</v>
      </c>
      <c r="B3">
        <v>444</v>
      </c>
      <c r="C3">
        <v>372</v>
      </c>
      <c r="D3">
        <v>816</v>
      </c>
      <c r="E3">
        <v>0.54411764705882304</v>
      </c>
      <c r="F3" t="s">
        <v>692</v>
      </c>
      <c r="G3" t="str">
        <f t="shared" ref="G3:G12" si="0">REPLACE(F3,1,3,"")</f>
        <v xml:space="preserve"> 0.7231424</v>
      </c>
      <c r="I3" s="1">
        <f t="shared" ref="I3:I12" si="1">VALUE(G3)</f>
        <v>0.72314239999999996</v>
      </c>
    </row>
    <row r="4" spans="1:9" x14ac:dyDescent="0.35">
      <c r="A4" t="s">
        <v>2</v>
      </c>
      <c r="B4">
        <v>451</v>
      </c>
      <c r="C4">
        <v>371</v>
      </c>
      <c r="D4">
        <v>822</v>
      </c>
      <c r="E4">
        <v>0.54866180048661795</v>
      </c>
      <c r="F4" t="s">
        <v>693</v>
      </c>
      <c r="G4" t="str">
        <f t="shared" si="0"/>
        <v xml:space="preserve"> 0.5451607</v>
      </c>
      <c r="I4" s="1">
        <f t="shared" si="1"/>
        <v>0.54516070000000005</v>
      </c>
    </row>
    <row r="5" spans="1:9" x14ac:dyDescent="0.35">
      <c r="A5" t="s">
        <v>3</v>
      </c>
      <c r="B5">
        <v>375</v>
      </c>
      <c r="C5">
        <v>325</v>
      </c>
      <c r="D5">
        <v>700</v>
      </c>
      <c r="E5">
        <v>0.53571428571428503</v>
      </c>
      <c r="F5" t="s">
        <v>694</v>
      </c>
      <c r="G5" t="str">
        <f t="shared" si="0"/>
        <v xml:space="preserve"> 0.9805927</v>
      </c>
      <c r="I5" s="1">
        <f t="shared" si="1"/>
        <v>0.98059269999999998</v>
      </c>
    </row>
    <row r="6" spans="1:9" x14ac:dyDescent="0.35">
      <c r="A6" t="s">
        <v>4</v>
      </c>
      <c r="B6">
        <v>391</v>
      </c>
      <c r="C6">
        <v>322</v>
      </c>
      <c r="D6">
        <v>713</v>
      </c>
      <c r="E6">
        <v>0.54838709677419295</v>
      </c>
      <c r="F6" t="s">
        <v>695</v>
      </c>
      <c r="G6" t="str">
        <f t="shared" si="0"/>
        <v xml:space="preserve"> 0.5837204</v>
      </c>
      <c r="I6" s="1">
        <f t="shared" si="1"/>
        <v>0.58372040000000003</v>
      </c>
    </row>
    <row r="7" spans="1:9" x14ac:dyDescent="0.35">
      <c r="A7" t="s">
        <v>5</v>
      </c>
      <c r="B7">
        <v>418</v>
      </c>
      <c r="C7">
        <v>392</v>
      </c>
      <c r="D7">
        <v>810</v>
      </c>
      <c r="E7">
        <v>0.51604938271604905</v>
      </c>
      <c r="F7" t="s">
        <v>696</v>
      </c>
      <c r="G7" t="str">
        <f t="shared" si="0"/>
        <v xml:space="preserve"> 0.2702271</v>
      </c>
      <c r="I7" s="1">
        <f t="shared" si="1"/>
        <v>0.2702271</v>
      </c>
    </row>
    <row r="8" spans="1:9" x14ac:dyDescent="0.35">
      <c r="A8" t="s">
        <v>6</v>
      </c>
      <c r="B8">
        <v>423</v>
      </c>
      <c r="C8">
        <v>354</v>
      </c>
      <c r="D8">
        <v>777</v>
      </c>
      <c r="E8">
        <v>0.54440154440154398</v>
      </c>
      <c r="F8" t="s">
        <v>697</v>
      </c>
      <c r="G8" t="str">
        <f t="shared" si="0"/>
        <v xml:space="preserve"> 0.7188716</v>
      </c>
      <c r="I8" s="1">
        <f t="shared" si="1"/>
        <v>0.71887160000000005</v>
      </c>
    </row>
    <row r="9" spans="1:9" x14ac:dyDescent="0.35">
      <c r="A9" t="s">
        <v>7</v>
      </c>
      <c r="B9">
        <v>382</v>
      </c>
      <c r="C9">
        <v>291</v>
      </c>
      <c r="D9">
        <v>673</v>
      </c>
      <c r="E9">
        <v>0.56760772659732495</v>
      </c>
      <c r="F9" t="s">
        <v>698</v>
      </c>
      <c r="G9" t="str">
        <f t="shared" si="0"/>
        <v xml:space="preserve"> 0.1352254</v>
      </c>
      <c r="I9" s="1">
        <f t="shared" si="1"/>
        <v>0.1352254</v>
      </c>
    </row>
    <row r="10" spans="1:9" x14ac:dyDescent="0.35">
      <c r="A10" t="s">
        <v>8</v>
      </c>
      <c r="B10">
        <v>391</v>
      </c>
      <c r="C10">
        <v>378</v>
      </c>
      <c r="D10">
        <v>769</v>
      </c>
      <c r="E10">
        <v>0.50845253576072802</v>
      </c>
      <c r="F10" t="s">
        <v>699</v>
      </c>
      <c r="G10" t="str">
        <f t="shared" si="0"/>
        <v xml:space="preserve"> 0.1391502</v>
      </c>
      <c r="I10" s="1">
        <f t="shared" si="1"/>
        <v>0.1391502</v>
      </c>
    </row>
    <row r="11" spans="1:9" x14ac:dyDescent="0.35">
      <c r="A11" t="s">
        <v>9</v>
      </c>
      <c r="B11">
        <v>368</v>
      </c>
      <c r="C11">
        <v>291</v>
      </c>
      <c r="D11">
        <v>659</v>
      </c>
      <c r="E11">
        <v>0.55842185128983302</v>
      </c>
      <c r="F11" t="s">
        <v>700</v>
      </c>
      <c r="G11" t="str">
        <f t="shared" si="0"/>
        <v xml:space="preserve"> 0.306294</v>
      </c>
      <c r="I11" s="1">
        <f t="shared" si="1"/>
        <v>0.30629400000000001</v>
      </c>
    </row>
    <row r="12" spans="1:9" x14ac:dyDescent="0.35">
      <c r="A12" t="s">
        <v>10</v>
      </c>
      <c r="B12">
        <v>474</v>
      </c>
      <c r="C12">
        <v>400</v>
      </c>
      <c r="D12">
        <v>874</v>
      </c>
      <c r="E12">
        <v>0.54233409610983896</v>
      </c>
      <c r="F12" t="s">
        <v>701</v>
      </c>
      <c r="G12" t="str">
        <f t="shared" si="0"/>
        <v xml:space="preserve"> 0.7893476</v>
      </c>
      <c r="I12" s="1">
        <f t="shared" si="1"/>
        <v>0.78934760000000004</v>
      </c>
    </row>
    <row r="13" spans="1:9" x14ac:dyDescent="0.35">
      <c r="A13" t="s">
        <v>11</v>
      </c>
      <c r="B13">
        <v>4474</v>
      </c>
      <c r="C13">
        <v>3858</v>
      </c>
      <c r="D13">
        <v>8332</v>
      </c>
      <c r="E13">
        <v>0.53696591454632703</v>
      </c>
    </row>
  </sheetData>
  <pageMargins left="0.78740157499999996" right="0.78740157499999996" top="0.984251969" bottom="0.984251969" header="0.4921259845" footer="0.492125984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CC21-A1CA-4DA7-890A-05C3B773C31E}">
  <sheetPr codeName="Tabelle58"/>
  <dimension ref="A1:I13"/>
  <sheetViews>
    <sheetView workbookViewId="0">
      <selection activeCell="G2" sqref="G2:I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369</v>
      </c>
      <c r="C2">
        <v>350</v>
      </c>
      <c r="D2">
        <v>719</v>
      </c>
      <c r="E2">
        <v>0.51321279554937405</v>
      </c>
      <c r="F2" t="s">
        <v>702</v>
      </c>
      <c r="G2" t="str">
        <f>REPLACE(F2,1,3,"")</f>
        <v xml:space="preserve"> 0.1585533</v>
      </c>
      <c r="I2" s="1">
        <f>VALUE(G2)</f>
        <v>0.15855330000000001</v>
      </c>
    </row>
    <row r="3" spans="1:9" x14ac:dyDescent="0.35">
      <c r="A3" t="s">
        <v>1</v>
      </c>
      <c r="B3">
        <v>472</v>
      </c>
      <c r="C3">
        <v>344</v>
      </c>
      <c r="D3">
        <v>816</v>
      </c>
      <c r="E3">
        <v>0.578431372549019</v>
      </c>
      <c r="F3" t="s">
        <v>703</v>
      </c>
      <c r="G3" t="str">
        <f t="shared" ref="G3:G12" si="0">REPLACE(F3,1,3,"")</f>
        <v xml:space="preserve"> 0.04587368</v>
      </c>
      <c r="I3" s="1">
        <f t="shared" ref="I3:I12" si="1">VALUE(G3)</f>
        <v>4.587368E-2</v>
      </c>
    </row>
    <row r="4" spans="1:9" x14ac:dyDescent="0.35">
      <c r="A4" t="s">
        <v>2</v>
      </c>
      <c r="B4">
        <v>435</v>
      </c>
      <c r="C4">
        <v>387</v>
      </c>
      <c r="D4">
        <v>822</v>
      </c>
      <c r="E4">
        <v>0.52919708029196999</v>
      </c>
      <c r="F4" t="s">
        <v>704</v>
      </c>
      <c r="G4" t="str">
        <f t="shared" si="0"/>
        <v xml:space="preserve"> 0.5307641</v>
      </c>
      <c r="I4" s="1">
        <f t="shared" si="1"/>
        <v>0.53076409999999996</v>
      </c>
    </row>
    <row r="5" spans="1:9" x14ac:dyDescent="0.35">
      <c r="A5" t="s">
        <v>3</v>
      </c>
      <c r="B5">
        <v>391</v>
      </c>
      <c r="C5">
        <v>309</v>
      </c>
      <c r="D5">
        <v>700</v>
      </c>
      <c r="E5">
        <v>0.55857142857142805</v>
      </c>
      <c r="F5" t="s">
        <v>705</v>
      </c>
      <c r="G5" t="str">
        <f t="shared" si="0"/>
        <v xml:space="preserve"> 0.3996854</v>
      </c>
      <c r="I5" s="1">
        <f t="shared" si="1"/>
        <v>0.39968540000000002</v>
      </c>
    </row>
    <row r="6" spans="1:9" x14ac:dyDescent="0.35">
      <c r="A6" t="s">
        <v>4</v>
      </c>
      <c r="B6">
        <v>388</v>
      </c>
      <c r="C6">
        <v>325</v>
      </c>
      <c r="D6">
        <v>713</v>
      </c>
      <c r="E6">
        <v>0.54417952314165496</v>
      </c>
      <c r="F6" t="s">
        <v>706</v>
      </c>
      <c r="G6" t="str">
        <f t="shared" si="0"/>
        <v xml:space="preserve"> 0.9126962</v>
      </c>
      <c r="I6" s="1">
        <f t="shared" si="1"/>
        <v>0.91269619999999996</v>
      </c>
    </row>
    <row r="7" spans="1:9" x14ac:dyDescent="0.35">
      <c r="A7" t="s">
        <v>5</v>
      </c>
      <c r="B7">
        <v>421</v>
      </c>
      <c r="C7">
        <v>389</v>
      </c>
      <c r="D7">
        <v>810</v>
      </c>
      <c r="E7">
        <v>0.51975308641975304</v>
      </c>
      <c r="F7" t="s">
        <v>707</v>
      </c>
      <c r="G7" t="str">
        <f t="shared" si="0"/>
        <v xml:space="preserve"> 0.2555899</v>
      </c>
      <c r="I7" s="1">
        <f t="shared" si="1"/>
        <v>0.25558989999999998</v>
      </c>
    </row>
    <row r="8" spans="1:9" x14ac:dyDescent="0.35">
      <c r="A8" t="s">
        <v>6</v>
      </c>
      <c r="B8">
        <v>434</v>
      </c>
      <c r="C8">
        <v>343</v>
      </c>
      <c r="D8">
        <v>777</v>
      </c>
      <c r="E8">
        <v>0.55855855855855796</v>
      </c>
      <c r="F8" t="s">
        <v>708</v>
      </c>
      <c r="G8" t="str">
        <f t="shared" si="0"/>
        <v xml:space="preserve"> 0.3752638</v>
      </c>
      <c r="I8" s="1">
        <f t="shared" si="1"/>
        <v>0.37526379999999998</v>
      </c>
    </row>
    <row r="9" spans="1:9" x14ac:dyDescent="0.35">
      <c r="A9" t="s">
        <v>7</v>
      </c>
      <c r="B9">
        <v>372</v>
      </c>
      <c r="C9">
        <v>301</v>
      </c>
      <c r="D9">
        <v>673</v>
      </c>
      <c r="E9">
        <v>0.55274888558692403</v>
      </c>
      <c r="F9" t="s">
        <v>709</v>
      </c>
      <c r="G9" t="str">
        <f t="shared" si="0"/>
        <v xml:space="preserve"> 0.5934206</v>
      </c>
      <c r="I9" s="1">
        <f t="shared" si="1"/>
        <v>0.59342059999999996</v>
      </c>
    </row>
    <row r="10" spans="1:9" x14ac:dyDescent="0.35">
      <c r="A10" t="s">
        <v>8</v>
      </c>
      <c r="B10">
        <v>391</v>
      </c>
      <c r="C10">
        <v>378</v>
      </c>
      <c r="D10">
        <v>769</v>
      </c>
      <c r="E10">
        <v>0.50845253576072802</v>
      </c>
      <c r="F10" t="s">
        <v>710</v>
      </c>
      <c r="G10" t="str">
        <f t="shared" si="0"/>
        <v xml:space="preserve"> 0.08730443</v>
      </c>
      <c r="I10" s="1">
        <f t="shared" si="1"/>
        <v>8.7304430000000002E-2</v>
      </c>
    </row>
    <row r="11" spans="1:9" x14ac:dyDescent="0.35">
      <c r="A11" t="s">
        <v>9</v>
      </c>
      <c r="B11">
        <v>359</v>
      </c>
      <c r="C11">
        <v>300</v>
      </c>
      <c r="D11">
        <v>659</v>
      </c>
      <c r="E11">
        <v>0.54476479514415699</v>
      </c>
      <c r="F11" t="s">
        <v>711</v>
      </c>
      <c r="G11" t="str">
        <f t="shared" si="0"/>
        <v xml:space="preserve"> 0.8950645</v>
      </c>
      <c r="I11" s="1">
        <f t="shared" si="1"/>
        <v>0.89506450000000004</v>
      </c>
    </row>
    <row r="12" spans="1:9" x14ac:dyDescent="0.35">
      <c r="A12" t="s">
        <v>10</v>
      </c>
      <c r="B12">
        <v>478</v>
      </c>
      <c r="C12">
        <v>396</v>
      </c>
      <c r="D12">
        <v>874</v>
      </c>
      <c r="E12">
        <v>0.54691075514874099</v>
      </c>
      <c r="F12" t="s">
        <v>712</v>
      </c>
      <c r="G12" t="str">
        <f t="shared" si="0"/>
        <v xml:space="preserve"> 0.7781029</v>
      </c>
      <c r="I12" s="1">
        <f t="shared" si="1"/>
        <v>0.77810290000000004</v>
      </c>
    </row>
    <row r="13" spans="1:9" x14ac:dyDescent="0.35">
      <c r="A13" t="s">
        <v>11</v>
      </c>
      <c r="B13">
        <v>4510</v>
      </c>
      <c r="C13">
        <v>3822</v>
      </c>
      <c r="D13">
        <v>8332</v>
      </c>
      <c r="E13">
        <v>0.541286605856937</v>
      </c>
    </row>
  </sheetData>
  <pageMargins left="0.78740157499999996" right="0.78740157499999996" top="0.984251969" bottom="0.984251969" header="0.4921259845" footer="0.492125984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F7-F215-4628-A186-89A669B0C8E7}">
  <sheetPr codeName="Tabelle57"/>
  <dimension ref="A1:I13"/>
  <sheetViews>
    <sheetView workbookViewId="0">
      <selection activeCell="Q48" sqref="Q48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351</v>
      </c>
      <c r="C2">
        <v>368</v>
      </c>
      <c r="D2">
        <v>719</v>
      </c>
      <c r="E2">
        <v>0.48817802503476998</v>
      </c>
      <c r="F2" t="s">
        <v>713</v>
      </c>
      <c r="G2" t="str">
        <f>REPLACE(F2,1,3,"")</f>
        <v xml:space="preserve"> 0.00350331</v>
      </c>
      <c r="I2" s="1">
        <f>VALUE(G2)</f>
        <v>3.5033099999999999E-3</v>
      </c>
    </row>
    <row r="3" spans="1:9" x14ac:dyDescent="0.35">
      <c r="A3" t="s">
        <v>1</v>
      </c>
      <c r="B3">
        <v>457</v>
      </c>
      <c r="C3">
        <v>359</v>
      </c>
      <c r="D3">
        <v>816</v>
      </c>
      <c r="E3">
        <v>0.56004901960784303</v>
      </c>
      <c r="F3" t="s">
        <v>714</v>
      </c>
      <c r="G3" t="str">
        <f t="shared" ref="G3:G12" si="0">REPLACE(F3,1,3,"")</f>
        <v xml:space="preserve"> 0.446885</v>
      </c>
      <c r="I3" s="1">
        <f t="shared" ref="I3:I12" si="1">VALUE(G3)</f>
        <v>0.44688499999999998</v>
      </c>
    </row>
    <row r="4" spans="1:9" x14ac:dyDescent="0.35">
      <c r="A4" t="s">
        <v>2</v>
      </c>
      <c r="B4">
        <v>447</v>
      </c>
      <c r="C4">
        <v>375</v>
      </c>
      <c r="D4">
        <v>822</v>
      </c>
      <c r="E4">
        <v>0.54379562043795604</v>
      </c>
      <c r="F4" t="s">
        <v>715</v>
      </c>
      <c r="G4" t="str">
        <f t="shared" si="0"/>
        <v xml:space="preserve"> 0.9551695</v>
      </c>
      <c r="I4" s="1">
        <f t="shared" si="1"/>
        <v>0.9551695</v>
      </c>
    </row>
    <row r="5" spans="1:9" x14ac:dyDescent="0.35">
      <c r="A5" t="s">
        <v>3</v>
      </c>
      <c r="B5">
        <v>382</v>
      </c>
      <c r="C5">
        <v>318</v>
      </c>
      <c r="D5">
        <v>700</v>
      </c>
      <c r="E5">
        <v>0.54571428571428504</v>
      </c>
      <c r="F5" t="s">
        <v>57</v>
      </c>
      <c r="G5" t="str">
        <f t="shared" si="0"/>
        <v xml:space="preserve"> 1</v>
      </c>
      <c r="I5" s="1">
        <f t="shared" si="1"/>
        <v>1</v>
      </c>
    </row>
    <row r="6" spans="1:9" x14ac:dyDescent="0.35">
      <c r="A6" t="s">
        <v>4</v>
      </c>
      <c r="B6">
        <v>383</v>
      </c>
      <c r="C6">
        <v>330</v>
      </c>
      <c r="D6">
        <v>713</v>
      </c>
      <c r="E6">
        <v>0.53716690042075699</v>
      </c>
      <c r="F6" t="s">
        <v>716</v>
      </c>
      <c r="G6" t="str">
        <f t="shared" si="0"/>
        <v xml:space="preserve"> 0.6972637</v>
      </c>
      <c r="I6" s="1">
        <f t="shared" si="1"/>
        <v>0.69726370000000004</v>
      </c>
    </row>
    <row r="7" spans="1:9" x14ac:dyDescent="0.35">
      <c r="A7" t="s">
        <v>5</v>
      </c>
      <c r="B7">
        <v>451</v>
      </c>
      <c r="C7">
        <v>359</v>
      </c>
      <c r="D7">
        <v>810</v>
      </c>
      <c r="E7">
        <v>0.55679012345679002</v>
      </c>
      <c r="F7" t="s">
        <v>717</v>
      </c>
      <c r="G7" t="str">
        <f t="shared" si="0"/>
        <v xml:space="preserve"> 0.5619728</v>
      </c>
      <c r="I7" s="1">
        <f t="shared" si="1"/>
        <v>0.56197280000000005</v>
      </c>
    </row>
    <row r="8" spans="1:9" x14ac:dyDescent="0.35">
      <c r="A8" t="s">
        <v>6</v>
      </c>
      <c r="B8">
        <v>447</v>
      </c>
      <c r="C8">
        <v>330</v>
      </c>
      <c r="D8">
        <v>777</v>
      </c>
      <c r="E8">
        <v>0.57528957528957503</v>
      </c>
      <c r="F8" t="s">
        <v>718</v>
      </c>
      <c r="G8" t="str">
        <f t="shared" si="0"/>
        <v xml:space="preserve"> 0.1190631</v>
      </c>
      <c r="I8" s="1">
        <f t="shared" si="1"/>
        <v>0.11906310000000001</v>
      </c>
    </row>
    <row r="9" spans="1:9" x14ac:dyDescent="0.35">
      <c r="A9" t="s">
        <v>7</v>
      </c>
      <c r="B9">
        <v>379</v>
      </c>
      <c r="C9">
        <v>294</v>
      </c>
      <c r="D9">
        <v>673</v>
      </c>
      <c r="E9">
        <v>0.56315007429420505</v>
      </c>
      <c r="F9" t="s">
        <v>719</v>
      </c>
      <c r="G9" t="str">
        <f t="shared" si="0"/>
        <v xml:space="preserve"> 0.3980255</v>
      </c>
      <c r="I9" s="1">
        <f t="shared" si="1"/>
        <v>0.39802549999999998</v>
      </c>
    </row>
    <row r="10" spans="1:9" x14ac:dyDescent="0.35">
      <c r="A10" t="s">
        <v>8</v>
      </c>
      <c r="B10">
        <v>392</v>
      </c>
      <c r="C10">
        <v>377</v>
      </c>
      <c r="D10">
        <v>769</v>
      </c>
      <c r="E10">
        <v>0.509752925877763</v>
      </c>
      <c r="F10" t="s">
        <v>720</v>
      </c>
      <c r="G10" t="str">
        <f t="shared" si="0"/>
        <v xml:space="preserve"> 0.06213075</v>
      </c>
      <c r="I10" s="1">
        <f t="shared" si="1"/>
        <v>6.2130749999999998E-2</v>
      </c>
    </row>
    <row r="11" spans="1:9" x14ac:dyDescent="0.35">
      <c r="A11" t="s">
        <v>9</v>
      </c>
      <c r="B11">
        <v>365</v>
      </c>
      <c r="C11">
        <v>294</v>
      </c>
      <c r="D11">
        <v>659</v>
      </c>
      <c r="E11">
        <v>0.55386949924127404</v>
      </c>
      <c r="F11" t="s">
        <v>721</v>
      </c>
      <c r="G11" t="str">
        <f t="shared" si="0"/>
        <v xml:space="preserve"> 0.7073469</v>
      </c>
      <c r="I11" s="1">
        <f t="shared" si="1"/>
        <v>0.7073469</v>
      </c>
    </row>
    <row r="12" spans="1:9" x14ac:dyDescent="0.35">
      <c r="A12" t="s">
        <v>10</v>
      </c>
      <c r="B12">
        <v>491</v>
      </c>
      <c r="C12">
        <v>383</v>
      </c>
      <c r="D12">
        <v>874</v>
      </c>
      <c r="E12">
        <v>0.56178489702517098</v>
      </c>
      <c r="F12" t="s">
        <v>722</v>
      </c>
      <c r="G12" t="str">
        <f t="shared" si="0"/>
        <v xml:space="preserve"> 0.3760943</v>
      </c>
      <c r="I12" s="1">
        <f t="shared" si="1"/>
        <v>0.37609429999999999</v>
      </c>
    </row>
    <row r="13" spans="1:9" x14ac:dyDescent="0.35">
      <c r="A13" t="s">
        <v>11</v>
      </c>
      <c r="B13">
        <v>4545</v>
      </c>
      <c r="C13">
        <v>3787</v>
      </c>
      <c r="D13">
        <v>8332</v>
      </c>
      <c r="E13">
        <v>0.54548727796447405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01F0-F3E5-4D43-9ED7-012576964386}">
  <sheetPr codeName="Tabelle71"/>
  <dimension ref="A1:I13"/>
  <sheetViews>
    <sheetView workbookViewId="0">
      <selection activeCell="G2" sqref="G2:G12"/>
    </sheetView>
  </sheetViews>
  <sheetFormatPr baseColWidth="10" defaultRowHeight="14.5" x14ac:dyDescent="0.35"/>
  <cols>
    <col min="9" max="9" width="11.36328125" bestFit="1" customWidth="1"/>
  </cols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221</v>
      </c>
      <c r="C2">
        <v>216</v>
      </c>
      <c r="D2">
        <v>437</v>
      </c>
      <c r="E2">
        <v>0.49427917620137302</v>
      </c>
      <c r="F2" t="s">
        <v>115</v>
      </c>
      <c r="G2" t="str">
        <f t="shared" ref="G2:G12" si="0">REPLACE(F2,1,3,"")</f>
        <v xml:space="preserve"> 0.06420726</v>
      </c>
      <c r="I2" s="1">
        <v>6.4207260000000002E-2</v>
      </c>
    </row>
    <row r="3" spans="1:9" x14ac:dyDescent="0.35">
      <c r="A3" t="s">
        <v>1</v>
      </c>
      <c r="B3">
        <v>247</v>
      </c>
      <c r="C3">
        <v>217</v>
      </c>
      <c r="D3">
        <v>464</v>
      </c>
      <c r="E3">
        <v>0.46767241379310298</v>
      </c>
      <c r="F3" t="s">
        <v>116</v>
      </c>
      <c r="G3" t="str">
        <f t="shared" si="0"/>
        <v xml:space="preserve"> 0.4228422</v>
      </c>
      <c r="I3" s="1">
        <v>0.4228422</v>
      </c>
    </row>
    <row r="4" spans="1:9" x14ac:dyDescent="0.35">
      <c r="A4" t="s">
        <v>2</v>
      </c>
      <c r="B4">
        <v>300</v>
      </c>
      <c r="C4">
        <v>202</v>
      </c>
      <c r="D4">
        <v>502</v>
      </c>
      <c r="E4">
        <v>0.40239043824701098</v>
      </c>
      <c r="F4" t="s">
        <v>117</v>
      </c>
      <c r="G4" t="str">
        <f t="shared" si="0"/>
        <v xml:space="preserve"> 0.05962528</v>
      </c>
      <c r="I4" s="1">
        <v>5.9625280000000003E-2</v>
      </c>
    </row>
    <row r="5" spans="1:9" x14ac:dyDescent="0.35">
      <c r="A5" t="s">
        <v>3</v>
      </c>
      <c r="B5">
        <v>211</v>
      </c>
      <c r="C5">
        <v>202</v>
      </c>
      <c r="D5">
        <v>413</v>
      </c>
      <c r="E5">
        <v>0.48910411622276001</v>
      </c>
      <c r="F5" t="s">
        <v>118</v>
      </c>
      <c r="G5" t="str">
        <f t="shared" si="0"/>
        <v xml:space="preserve"> 0.1102545</v>
      </c>
      <c r="I5" s="1">
        <v>0.11025450000000001</v>
      </c>
    </row>
    <row r="6" spans="1:9" x14ac:dyDescent="0.35">
      <c r="A6" t="s">
        <v>4</v>
      </c>
      <c r="B6">
        <v>254</v>
      </c>
      <c r="C6">
        <v>225</v>
      </c>
      <c r="D6">
        <v>479</v>
      </c>
      <c r="E6">
        <v>0.46972860125260901</v>
      </c>
      <c r="F6" t="s">
        <v>119</v>
      </c>
      <c r="G6" t="str">
        <f t="shared" si="0"/>
        <v xml:space="preserve"> 0.3674375</v>
      </c>
      <c r="I6" s="1">
        <v>0.36743749999999997</v>
      </c>
    </row>
    <row r="7" spans="1:9" x14ac:dyDescent="0.35">
      <c r="A7" t="s">
        <v>5</v>
      </c>
      <c r="B7">
        <v>271</v>
      </c>
      <c r="C7">
        <v>239</v>
      </c>
      <c r="D7">
        <v>510</v>
      </c>
      <c r="E7">
        <v>0.46862745098039199</v>
      </c>
      <c r="F7" t="s">
        <v>120</v>
      </c>
      <c r="G7" t="str">
        <f t="shared" si="0"/>
        <v xml:space="preserve"> 0.3775049</v>
      </c>
      <c r="I7" s="1">
        <v>0.37750489999999998</v>
      </c>
    </row>
    <row r="8" spans="1:9" x14ac:dyDescent="0.35">
      <c r="A8" t="s">
        <v>6</v>
      </c>
      <c r="B8">
        <v>271</v>
      </c>
      <c r="C8">
        <v>245</v>
      </c>
      <c r="D8">
        <v>516</v>
      </c>
      <c r="E8">
        <v>0.474806201550387</v>
      </c>
      <c r="F8" t="s">
        <v>121</v>
      </c>
      <c r="G8" t="str">
        <f t="shared" si="0"/>
        <v xml:space="preserve"> 0.2473364</v>
      </c>
      <c r="I8" s="1">
        <v>0.24733640000000001</v>
      </c>
    </row>
    <row r="9" spans="1:9" x14ac:dyDescent="0.35">
      <c r="A9" t="s">
        <v>7</v>
      </c>
      <c r="B9">
        <v>241</v>
      </c>
      <c r="C9">
        <v>178</v>
      </c>
      <c r="D9">
        <v>419</v>
      </c>
      <c r="E9">
        <v>0.42482100238663401</v>
      </c>
      <c r="F9" t="s">
        <v>122</v>
      </c>
      <c r="G9" t="str">
        <f t="shared" si="0"/>
        <v xml:space="preserve"> 0.4033603</v>
      </c>
      <c r="I9" s="1">
        <v>0.4033603</v>
      </c>
    </row>
    <row r="10" spans="1:9" x14ac:dyDescent="0.35">
      <c r="A10" t="s">
        <v>8</v>
      </c>
      <c r="B10">
        <v>284</v>
      </c>
      <c r="C10">
        <v>189</v>
      </c>
      <c r="D10">
        <v>473</v>
      </c>
      <c r="E10">
        <v>0.39957716701902701</v>
      </c>
      <c r="F10" t="s">
        <v>123</v>
      </c>
      <c r="G10" t="str">
        <f t="shared" si="0"/>
        <v xml:space="preserve"> 0.05136927</v>
      </c>
      <c r="I10" s="1">
        <v>5.1369270000000002E-2</v>
      </c>
    </row>
    <row r="11" spans="1:9" x14ac:dyDescent="0.35">
      <c r="A11" t="s">
        <v>9</v>
      </c>
      <c r="B11">
        <v>307</v>
      </c>
      <c r="C11">
        <v>227</v>
      </c>
      <c r="D11">
        <v>534</v>
      </c>
      <c r="E11">
        <v>0.42509363295880098</v>
      </c>
      <c r="F11" t="s">
        <v>124</v>
      </c>
      <c r="G11" t="str">
        <f t="shared" si="0"/>
        <v xml:space="preserve"> 0.3506466</v>
      </c>
      <c r="I11" s="1">
        <v>0.35064659999999997</v>
      </c>
    </row>
    <row r="12" spans="1:9" x14ac:dyDescent="0.35">
      <c r="A12" t="s">
        <v>10</v>
      </c>
      <c r="B12">
        <v>298</v>
      </c>
      <c r="C12">
        <v>210</v>
      </c>
      <c r="D12">
        <v>508</v>
      </c>
      <c r="E12">
        <v>0.41338582677165298</v>
      </c>
      <c r="F12" t="s">
        <v>125</v>
      </c>
      <c r="G12" t="str">
        <f t="shared" si="0"/>
        <v xml:space="preserve"> 0.1562992</v>
      </c>
      <c r="I12" s="1">
        <v>0.1562992</v>
      </c>
    </row>
    <row r="13" spans="1:9" x14ac:dyDescent="0.35">
      <c r="A13" t="s">
        <v>11</v>
      </c>
      <c r="B13">
        <v>2905</v>
      </c>
      <c r="C13">
        <v>2350</v>
      </c>
      <c r="D13">
        <v>5255</v>
      </c>
      <c r="E13">
        <v>0.44719314938154098</v>
      </c>
    </row>
  </sheetData>
  <pageMargins left="0.78740157499999996" right="0.78740157499999996" top="0.984251969" bottom="0.984251969" header="0.4921259845" footer="0.49212598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D575-82CD-4D85-805A-AC88130752BE}">
  <sheetPr codeName="Tabelle56"/>
  <dimension ref="A1:I13"/>
  <sheetViews>
    <sheetView workbookViewId="0">
      <selection activeCell="G2" sqref="G2:I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358</v>
      </c>
      <c r="C2">
        <v>361</v>
      </c>
      <c r="D2">
        <v>719</v>
      </c>
      <c r="E2">
        <v>0.49791376912378299</v>
      </c>
      <c r="F2" t="s">
        <v>723</v>
      </c>
      <c r="G2" t="str">
        <f>REPLACE(F2,1,3,"")</f>
        <v xml:space="preserve"> 0.004385735</v>
      </c>
      <c r="I2" s="1">
        <f>VALUE(G2)</f>
        <v>4.385735E-3</v>
      </c>
    </row>
    <row r="3" spans="1:9" x14ac:dyDescent="0.35">
      <c r="A3" t="s">
        <v>1</v>
      </c>
      <c r="B3">
        <v>465</v>
      </c>
      <c r="C3">
        <v>351</v>
      </c>
      <c r="D3">
        <v>816</v>
      </c>
      <c r="E3">
        <v>0.56985294117647001</v>
      </c>
      <c r="F3" t="s">
        <v>724</v>
      </c>
      <c r="G3" t="str">
        <f t="shared" ref="G3:G12" si="0">REPLACE(F3,1,3,"")</f>
        <v xml:space="preserve"> 0.3978497</v>
      </c>
      <c r="I3" s="1">
        <f t="shared" ref="I3:I12" si="1">VALUE(G3)</f>
        <v>0.39784969999999997</v>
      </c>
    </row>
    <row r="4" spans="1:9" x14ac:dyDescent="0.35">
      <c r="A4" t="s">
        <v>2</v>
      </c>
      <c r="B4">
        <v>447</v>
      </c>
      <c r="C4">
        <v>375</v>
      </c>
      <c r="D4">
        <v>822</v>
      </c>
      <c r="E4">
        <v>0.54379562043795604</v>
      </c>
      <c r="F4" t="s">
        <v>725</v>
      </c>
      <c r="G4" t="str">
        <f t="shared" si="0"/>
        <v xml:space="preserve"> 0.6087258</v>
      </c>
      <c r="I4" s="1">
        <f t="shared" si="1"/>
        <v>0.60872579999999998</v>
      </c>
    </row>
    <row r="5" spans="1:9" x14ac:dyDescent="0.35">
      <c r="A5" t="s">
        <v>3</v>
      </c>
      <c r="B5">
        <v>385</v>
      </c>
      <c r="C5">
        <v>315</v>
      </c>
      <c r="D5">
        <v>700</v>
      </c>
      <c r="E5">
        <v>0.55000000000000004</v>
      </c>
      <c r="F5" t="s">
        <v>726</v>
      </c>
      <c r="G5" t="str">
        <f t="shared" si="0"/>
        <v xml:space="preserve"> 0.8783524</v>
      </c>
      <c r="I5" s="1">
        <f t="shared" si="1"/>
        <v>0.87835240000000003</v>
      </c>
    </row>
    <row r="6" spans="1:9" x14ac:dyDescent="0.35">
      <c r="A6" t="s">
        <v>4</v>
      </c>
      <c r="B6">
        <v>390</v>
      </c>
      <c r="C6">
        <v>323</v>
      </c>
      <c r="D6">
        <v>713</v>
      </c>
      <c r="E6">
        <v>0.54698457223001395</v>
      </c>
      <c r="F6" t="s">
        <v>727</v>
      </c>
      <c r="G6" t="str">
        <f t="shared" si="0"/>
        <v xml:space="preserve"> 0.7562055</v>
      </c>
      <c r="I6" s="1">
        <f t="shared" si="1"/>
        <v>0.75620549999999997</v>
      </c>
    </row>
    <row r="7" spans="1:9" x14ac:dyDescent="0.35">
      <c r="A7" t="s">
        <v>5</v>
      </c>
      <c r="B7">
        <v>453</v>
      </c>
      <c r="C7">
        <v>357</v>
      </c>
      <c r="D7">
        <v>810</v>
      </c>
      <c r="E7">
        <v>0.55925925925925901</v>
      </c>
      <c r="F7" t="s">
        <v>728</v>
      </c>
      <c r="G7" t="str">
        <f t="shared" si="0"/>
        <v xml:space="preserve"> 0.7924613</v>
      </c>
      <c r="I7" s="1">
        <f t="shared" si="1"/>
        <v>0.79246130000000004</v>
      </c>
    </row>
    <row r="8" spans="1:9" x14ac:dyDescent="0.35">
      <c r="A8" t="s">
        <v>6</v>
      </c>
      <c r="B8">
        <v>450</v>
      </c>
      <c r="C8">
        <v>327</v>
      </c>
      <c r="D8">
        <v>777</v>
      </c>
      <c r="E8">
        <v>0.57915057915057899</v>
      </c>
      <c r="F8" t="s">
        <v>729</v>
      </c>
      <c r="G8" t="str">
        <f t="shared" si="0"/>
        <v xml:space="preserve"> 0.1854579</v>
      </c>
      <c r="I8" s="1">
        <f t="shared" si="1"/>
        <v>0.18545790000000001</v>
      </c>
    </row>
    <row r="9" spans="1:9" x14ac:dyDescent="0.35">
      <c r="A9" t="s">
        <v>7</v>
      </c>
      <c r="B9">
        <v>379</v>
      </c>
      <c r="C9">
        <v>294</v>
      </c>
      <c r="D9">
        <v>673</v>
      </c>
      <c r="E9">
        <v>0.56315007429420505</v>
      </c>
      <c r="F9" t="s">
        <v>730</v>
      </c>
      <c r="G9" t="str">
        <f t="shared" si="0"/>
        <v xml:space="preserve"> 0.6666863</v>
      </c>
      <c r="I9" s="1">
        <f t="shared" si="1"/>
        <v>0.66668629999999995</v>
      </c>
    </row>
    <row r="10" spans="1:9" x14ac:dyDescent="0.35">
      <c r="A10" t="s">
        <v>8</v>
      </c>
      <c r="B10">
        <v>410</v>
      </c>
      <c r="C10">
        <v>359</v>
      </c>
      <c r="D10">
        <v>769</v>
      </c>
      <c r="E10">
        <v>0.53315994798439503</v>
      </c>
      <c r="F10" t="s">
        <v>731</v>
      </c>
      <c r="G10" t="str">
        <f t="shared" si="0"/>
        <v xml:space="preserve"> 0.2883668</v>
      </c>
      <c r="I10" s="1">
        <f t="shared" si="1"/>
        <v>0.28836679999999998</v>
      </c>
    </row>
    <row r="11" spans="1:9" x14ac:dyDescent="0.35">
      <c r="A11" t="s">
        <v>9</v>
      </c>
      <c r="B11">
        <v>374</v>
      </c>
      <c r="C11">
        <v>285</v>
      </c>
      <c r="D11">
        <v>659</v>
      </c>
      <c r="E11">
        <v>0.56752655538694996</v>
      </c>
      <c r="F11" t="s">
        <v>732</v>
      </c>
      <c r="G11" t="str">
        <f t="shared" si="0"/>
        <v xml:space="preserve"> 0.519972</v>
      </c>
      <c r="I11" s="1">
        <f t="shared" si="1"/>
        <v>0.51997199999999999</v>
      </c>
    </row>
    <row r="12" spans="1:9" x14ac:dyDescent="0.35">
      <c r="A12" t="s">
        <v>10</v>
      </c>
      <c r="B12">
        <v>503</v>
      </c>
      <c r="C12">
        <v>371</v>
      </c>
      <c r="D12">
        <v>874</v>
      </c>
      <c r="E12">
        <v>0.57551487414187597</v>
      </c>
      <c r="F12" t="s">
        <v>733</v>
      </c>
      <c r="G12" t="str">
        <f t="shared" si="0"/>
        <v xml:space="preserve"> 0.232027</v>
      </c>
      <c r="I12" s="1">
        <f t="shared" si="1"/>
        <v>0.23202700000000001</v>
      </c>
    </row>
    <row r="13" spans="1:9" x14ac:dyDescent="0.35">
      <c r="A13" t="s">
        <v>11</v>
      </c>
      <c r="B13">
        <v>4614</v>
      </c>
      <c r="C13">
        <v>3718</v>
      </c>
      <c r="D13">
        <v>8332</v>
      </c>
      <c r="E13">
        <v>0.55376860297647601</v>
      </c>
    </row>
  </sheetData>
  <pageMargins left="0.78740157499999996" right="0.78740157499999996" top="0.984251969" bottom="0.984251969" header="0.4921259845" footer="0.492125984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D7DA-4CA7-43CE-B5D3-DCDB70A8846B}">
  <sheetPr codeName="Tabelle55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77</v>
      </c>
      <c r="C2">
        <v>84</v>
      </c>
      <c r="D2">
        <v>161</v>
      </c>
      <c r="E2">
        <v>0.52173913043478204</v>
      </c>
      <c r="F2" t="s">
        <v>275</v>
      </c>
      <c r="G2" t="str">
        <f t="shared" ref="G2:G12" si="0">REPLACE(F2,1,3,"")</f>
        <v xml:space="preserve"> 0.1728237</v>
      </c>
      <c r="I2" s="1">
        <v>0.1728237</v>
      </c>
    </row>
    <row r="3" spans="1:9" x14ac:dyDescent="0.35">
      <c r="A3" t="s">
        <v>1</v>
      </c>
      <c r="B3">
        <v>92</v>
      </c>
      <c r="C3">
        <v>70</v>
      </c>
      <c r="D3">
        <v>162</v>
      </c>
      <c r="E3">
        <v>0.43209876543209802</v>
      </c>
      <c r="F3" t="s">
        <v>276</v>
      </c>
      <c r="G3" t="str">
        <f t="shared" si="0"/>
        <v xml:space="preserve"> 0.5142241</v>
      </c>
      <c r="I3" s="1">
        <v>0.51422409999999996</v>
      </c>
    </row>
    <row r="4" spans="1:9" x14ac:dyDescent="0.35">
      <c r="A4" t="s">
        <v>2</v>
      </c>
      <c r="B4">
        <v>78</v>
      </c>
      <c r="C4">
        <v>80</v>
      </c>
      <c r="D4">
        <v>158</v>
      </c>
      <c r="E4">
        <v>0.50632911392405</v>
      </c>
      <c r="F4" t="s">
        <v>277</v>
      </c>
      <c r="G4" t="str">
        <f t="shared" si="0"/>
        <v xml:space="preserve"> 0.3275219</v>
      </c>
      <c r="I4" s="1">
        <v>0.32752189999999998</v>
      </c>
    </row>
    <row r="5" spans="1:9" x14ac:dyDescent="0.35">
      <c r="A5" t="s">
        <v>3</v>
      </c>
      <c r="B5">
        <v>101</v>
      </c>
      <c r="C5">
        <v>82</v>
      </c>
      <c r="D5">
        <v>183</v>
      </c>
      <c r="E5">
        <v>0.44808743169398901</v>
      </c>
      <c r="F5" t="s">
        <v>278</v>
      </c>
      <c r="G5" t="str">
        <f t="shared" si="0"/>
        <v xml:space="preserve"> 0.7746698</v>
      </c>
      <c r="I5" s="1">
        <v>0.77466979999999996</v>
      </c>
    </row>
    <row r="6" spans="1:9" x14ac:dyDescent="0.35">
      <c r="A6" t="s">
        <v>4</v>
      </c>
      <c r="B6">
        <v>81</v>
      </c>
      <c r="C6">
        <v>61</v>
      </c>
      <c r="D6">
        <v>142</v>
      </c>
      <c r="E6">
        <v>0.42957746478873199</v>
      </c>
      <c r="F6" t="s">
        <v>279</v>
      </c>
      <c r="G6" t="str">
        <f t="shared" si="0"/>
        <v xml:space="preserve"> 0.5080198</v>
      </c>
      <c r="I6" s="1">
        <v>0.50801980000000002</v>
      </c>
    </row>
    <row r="7" spans="1:9" x14ac:dyDescent="0.35">
      <c r="A7" t="s">
        <v>5</v>
      </c>
      <c r="B7">
        <v>67</v>
      </c>
      <c r="C7">
        <v>79</v>
      </c>
      <c r="D7">
        <v>146</v>
      </c>
      <c r="E7">
        <v>0.54109589041095896</v>
      </c>
      <c r="F7" t="s">
        <v>280</v>
      </c>
      <c r="G7" t="str">
        <f t="shared" si="0"/>
        <v xml:space="preserve"> 0.08090767</v>
      </c>
      <c r="I7" s="1">
        <v>8.0907670000000001E-2</v>
      </c>
    </row>
    <row r="8" spans="1:9" x14ac:dyDescent="0.35">
      <c r="A8" t="s">
        <v>6</v>
      </c>
      <c r="B8">
        <v>80</v>
      </c>
      <c r="C8">
        <v>66</v>
      </c>
      <c r="D8">
        <v>146</v>
      </c>
      <c r="E8">
        <v>0.45205479452054698</v>
      </c>
      <c r="F8" t="s">
        <v>281</v>
      </c>
      <c r="G8" t="str">
        <f t="shared" si="0"/>
        <v xml:space="preserve"> 0.8808327</v>
      </c>
      <c r="I8" s="1">
        <v>0.88083270000000002</v>
      </c>
    </row>
    <row r="9" spans="1:9" x14ac:dyDescent="0.35">
      <c r="A9" t="s">
        <v>7</v>
      </c>
      <c r="B9">
        <v>71</v>
      </c>
      <c r="C9">
        <v>57</v>
      </c>
      <c r="D9">
        <v>128</v>
      </c>
      <c r="E9">
        <v>0.4453125</v>
      </c>
      <c r="F9" t="s">
        <v>282</v>
      </c>
      <c r="G9" t="str">
        <f t="shared" si="0"/>
        <v xml:space="preserve"> 0.7809739</v>
      </c>
      <c r="I9" s="1">
        <v>0.7809739</v>
      </c>
    </row>
    <row r="10" spans="1:9" x14ac:dyDescent="0.35">
      <c r="A10" t="s">
        <v>8</v>
      </c>
      <c r="B10">
        <v>80</v>
      </c>
      <c r="C10">
        <v>61</v>
      </c>
      <c r="D10">
        <v>141</v>
      </c>
      <c r="E10">
        <v>0.43262411347517699</v>
      </c>
      <c r="F10" t="s">
        <v>283</v>
      </c>
      <c r="G10" t="str">
        <f t="shared" si="0"/>
        <v xml:space="preserve"> 0.5555595</v>
      </c>
      <c r="I10" s="1">
        <v>0.55555949999999998</v>
      </c>
    </row>
    <row r="11" spans="1:9" x14ac:dyDescent="0.35">
      <c r="A11" t="s">
        <v>9</v>
      </c>
      <c r="B11">
        <v>71</v>
      </c>
      <c r="C11">
        <v>64</v>
      </c>
      <c r="D11">
        <v>135</v>
      </c>
      <c r="E11">
        <v>0.47407407407407398</v>
      </c>
      <c r="F11" t="s">
        <v>284</v>
      </c>
      <c r="G11" t="str">
        <f t="shared" si="0"/>
        <v xml:space="preserve"> 0.8603391</v>
      </c>
      <c r="I11" s="1">
        <v>0.86033910000000002</v>
      </c>
    </row>
    <row r="12" spans="1:9" x14ac:dyDescent="0.35">
      <c r="A12" t="s">
        <v>10</v>
      </c>
      <c r="B12">
        <v>106</v>
      </c>
      <c r="C12">
        <v>73</v>
      </c>
      <c r="D12">
        <v>179</v>
      </c>
      <c r="E12">
        <v>0.40782122905027901</v>
      </c>
      <c r="F12" t="s">
        <v>285</v>
      </c>
      <c r="G12" t="str">
        <f t="shared" si="0"/>
        <v xml:space="preserve"> 0.1901428</v>
      </c>
      <c r="I12" s="1">
        <v>0.1901428</v>
      </c>
    </row>
    <row r="13" spans="1:9" x14ac:dyDescent="0.35">
      <c r="A13" t="s">
        <v>11</v>
      </c>
      <c r="B13">
        <v>904</v>
      </c>
      <c r="C13">
        <v>777</v>
      </c>
      <c r="D13">
        <v>1681</v>
      </c>
      <c r="E13">
        <v>0.46222486615109998</v>
      </c>
    </row>
  </sheetData>
  <pageMargins left="0.78740157499999996" right="0.78740157499999996" top="0.984251969" bottom="0.984251969" header="0.4921259845" footer="0.492125984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B6ED-71ED-46F3-B5D1-E165191F069D}">
  <sheetPr codeName="Tabelle54"/>
  <dimension ref="A1:I13"/>
  <sheetViews>
    <sheetView topLeftCell="A2" workbookViewId="0">
      <selection activeCell="A40" sqref="A40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74</v>
      </c>
      <c r="C2">
        <v>87</v>
      </c>
      <c r="D2">
        <v>161</v>
      </c>
      <c r="E2">
        <v>0.54037267080745299</v>
      </c>
      <c r="F2" t="s">
        <v>286</v>
      </c>
      <c r="G2" t="str">
        <f t="shared" ref="G2:G12" si="0">REPLACE(F2,1,3,"")</f>
        <v xml:space="preserve"> 0.1675979</v>
      </c>
      <c r="I2" s="1">
        <v>0.16759789999999999</v>
      </c>
    </row>
    <row r="3" spans="1:9" x14ac:dyDescent="0.35">
      <c r="A3" t="s">
        <v>1</v>
      </c>
      <c r="B3">
        <v>76</v>
      </c>
      <c r="C3">
        <v>86</v>
      </c>
      <c r="D3">
        <v>162</v>
      </c>
      <c r="E3">
        <v>0.530864197530864</v>
      </c>
      <c r="F3" t="s">
        <v>287</v>
      </c>
      <c r="G3" t="str">
        <f t="shared" si="0"/>
        <v xml:space="preserve"> 0.2488586</v>
      </c>
      <c r="I3" s="1">
        <v>0.24885860000000001</v>
      </c>
    </row>
    <row r="4" spans="1:9" x14ac:dyDescent="0.35">
      <c r="A4" t="s">
        <v>2</v>
      </c>
      <c r="B4">
        <v>81</v>
      </c>
      <c r="C4">
        <v>77</v>
      </c>
      <c r="D4">
        <v>158</v>
      </c>
      <c r="E4">
        <v>0.487341772151898</v>
      </c>
      <c r="F4" t="s">
        <v>288</v>
      </c>
      <c r="G4" t="str">
        <f t="shared" si="0"/>
        <v xml:space="preserve"> 0.9270123</v>
      </c>
      <c r="I4" s="1">
        <v>0.92701230000000001</v>
      </c>
    </row>
    <row r="5" spans="1:9" x14ac:dyDescent="0.35">
      <c r="A5" t="s">
        <v>3</v>
      </c>
      <c r="B5">
        <v>98</v>
      </c>
      <c r="C5">
        <v>85</v>
      </c>
      <c r="D5">
        <v>183</v>
      </c>
      <c r="E5">
        <v>0.46448087431693902</v>
      </c>
      <c r="F5" t="s">
        <v>289</v>
      </c>
      <c r="G5" t="str">
        <f t="shared" si="0"/>
        <v xml:space="preserve"> 0.7466769</v>
      </c>
      <c r="I5" s="1">
        <v>0.74667689999999998</v>
      </c>
    </row>
    <row r="6" spans="1:9" x14ac:dyDescent="0.35">
      <c r="A6" t="s">
        <v>4</v>
      </c>
      <c r="B6">
        <v>57</v>
      </c>
      <c r="C6">
        <v>85</v>
      </c>
      <c r="D6">
        <v>142</v>
      </c>
      <c r="E6">
        <v>0.59859154929577396</v>
      </c>
      <c r="F6" t="s">
        <v>290</v>
      </c>
      <c r="G6" t="str">
        <f t="shared" si="0"/>
        <v xml:space="preserve"> 0.008648874</v>
      </c>
      <c r="I6" s="1">
        <v>8.6488740000000008E-3</v>
      </c>
    </row>
    <row r="7" spans="1:9" x14ac:dyDescent="0.35">
      <c r="A7" t="s">
        <v>5</v>
      </c>
      <c r="B7">
        <v>80</v>
      </c>
      <c r="C7">
        <v>66</v>
      </c>
      <c r="D7">
        <v>146</v>
      </c>
      <c r="E7">
        <v>0.45205479452054698</v>
      </c>
      <c r="F7" t="s">
        <v>291</v>
      </c>
      <c r="G7" t="str">
        <f t="shared" si="0"/>
        <v xml:space="preserve"> 0.5729512</v>
      </c>
      <c r="I7" s="1">
        <v>0.57295119999999999</v>
      </c>
    </row>
    <row r="8" spans="1:9" x14ac:dyDescent="0.35">
      <c r="A8" t="s">
        <v>6</v>
      </c>
      <c r="B8">
        <v>82</v>
      </c>
      <c r="C8">
        <v>64</v>
      </c>
      <c r="D8">
        <v>146</v>
      </c>
      <c r="E8">
        <v>0.43835616438356101</v>
      </c>
      <c r="F8" t="s">
        <v>292</v>
      </c>
      <c r="G8" t="str">
        <f t="shared" si="0"/>
        <v xml:space="preserve"> 0.3779658</v>
      </c>
      <c r="I8" s="1">
        <v>0.37796580000000002</v>
      </c>
    </row>
    <row r="9" spans="1:9" x14ac:dyDescent="0.35">
      <c r="A9" t="s">
        <v>7</v>
      </c>
      <c r="B9">
        <v>67</v>
      </c>
      <c r="C9">
        <v>61</v>
      </c>
      <c r="D9">
        <v>128</v>
      </c>
      <c r="E9">
        <v>0.4765625</v>
      </c>
      <c r="F9" t="s">
        <v>57</v>
      </c>
      <c r="G9" t="str">
        <f t="shared" si="0"/>
        <v xml:space="preserve"> 1</v>
      </c>
      <c r="I9" s="1">
        <v>1</v>
      </c>
    </row>
    <row r="10" spans="1:9" x14ac:dyDescent="0.35">
      <c r="A10" t="s">
        <v>8</v>
      </c>
      <c r="B10">
        <v>83</v>
      </c>
      <c r="C10">
        <v>58</v>
      </c>
      <c r="D10">
        <v>141</v>
      </c>
      <c r="E10">
        <v>0.41134751773049599</v>
      </c>
      <c r="F10" t="s">
        <v>293</v>
      </c>
      <c r="G10" t="str">
        <f t="shared" si="0"/>
        <v xml:space="preserve"> 0.138369</v>
      </c>
      <c r="I10" s="1">
        <v>0.13836899999999999</v>
      </c>
    </row>
    <row r="11" spans="1:9" x14ac:dyDescent="0.35">
      <c r="A11" t="s">
        <v>9</v>
      </c>
      <c r="B11">
        <v>77</v>
      </c>
      <c r="C11">
        <v>58</v>
      </c>
      <c r="D11">
        <v>135</v>
      </c>
      <c r="E11">
        <v>0.42962962962962897</v>
      </c>
      <c r="F11" t="s">
        <v>294</v>
      </c>
      <c r="G11" t="str">
        <f t="shared" si="0"/>
        <v xml:space="preserve"> 0.2985903</v>
      </c>
      <c r="I11" s="1">
        <v>0.29859029999999998</v>
      </c>
    </row>
    <row r="12" spans="1:9" x14ac:dyDescent="0.35">
      <c r="A12" t="s">
        <v>10</v>
      </c>
      <c r="B12">
        <v>99</v>
      </c>
      <c r="C12">
        <v>80</v>
      </c>
      <c r="D12">
        <v>179</v>
      </c>
      <c r="E12">
        <v>0.44692737430167501</v>
      </c>
      <c r="F12" t="s">
        <v>295</v>
      </c>
      <c r="G12" t="str">
        <f t="shared" si="0"/>
        <v xml:space="preserve"> 0.4440838</v>
      </c>
      <c r="I12" s="1">
        <v>0.44408379999999997</v>
      </c>
    </row>
    <row r="13" spans="1:9" x14ac:dyDescent="0.35">
      <c r="A13" t="s">
        <v>11</v>
      </c>
      <c r="B13">
        <v>874</v>
      </c>
      <c r="C13">
        <v>807</v>
      </c>
      <c r="D13">
        <v>1681</v>
      </c>
      <c r="E13">
        <v>0.480071386079714</v>
      </c>
    </row>
  </sheetData>
  <pageMargins left="0.78740157499999996" right="0.78740157499999996" top="0.984251969" bottom="0.984251969" header="0.4921259845" footer="0.492125984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FCB-C1E4-47FC-82F9-C3A8AC72BFD8}">
  <sheetPr codeName="Tabelle20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79</v>
      </c>
      <c r="C2">
        <v>82</v>
      </c>
      <c r="D2">
        <v>161</v>
      </c>
      <c r="E2">
        <v>0.50931677018633503</v>
      </c>
      <c r="F2" t="s">
        <v>296</v>
      </c>
      <c r="G2" t="str">
        <f t="shared" ref="G2:G12" si="0">REPLACE(F2,1,3,"")</f>
        <v xml:space="preserve"> 0.2754409</v>
      </c>
      <c r="I2" s="1">
        <v>0.27544089999999999</v>
      </c>
    </row>
    <row r="3" spans="1:9" x14ac:dyDescent="0.35">
      <c r="A3" t="s">
        <v>1</v>
      </c>
      <c r="B3">
        <v>89</v>
      </c>
      <c r="C3">
        <v>73</v>
      </c>
      <c r="D3">
        <v>162</v>
      </c>
      <c r="E3">
        <v>0.45061728395061701</v>
      </c>
      <c r="F3" t="s">
        <v>297</v>
      </c>
      <c r="G3" t="str">
        <f t="shared" si="0"/>
        <v xml:space="preserve"> 0.8637903</v>
      </c>
      <c r="I3" s="1">
        <v>0.86379030000000001</v>
      </c>
    </row>
    <row r="4" spans="1:9" x14ac:dyDescent="0.35">
      <c r="A4" t="s">
        <v>2</v>
      </c>
      <c r="B4">
        <v>92</v>
      </c>
      <c r="C4">
        <v>66</v>
      </c>
      <c r="D4">
        <v>158</v>
      </c>
      <c r="E4">
        <v>0.417721518987341</v>
      </c>
      <c r="F4" t="s">
        <v>298</v>
      </c>
      <c r="G4" t="str">
        <f t="shared" si="0"/>
        <v xml:space="preserve"> 0.3363718</v>
      </c>
      <c r="I4" s="1">
        <v>0.3363718</v>
      </c>
    </row>
    <row r="5" spans="1:9" x14ac:dyDescent="0.35">
      <c r="A5" t="s">
        <v>3</v>
      </c>
      <c r="B5">
        <v>102</v>
      </c>
      <c r="C5">
        <v>81</v>
      </c>
      <c r="D5">
        <v>183</v>
      </c>
      <c r="E5">
        <v>0.44262295081967201</v>
      </c>
      <c r="F5" t="s">
        <v>299</v>
      </c>
      <c r="G5" t="str">
        <f t="shared" si="0"/>
        <v xml:space="preserve"> 0.6917039</v>
      </c>
      <c r="I5" s="1">
        <v>0.69170390000000004</v>
      </c>
    </row>
    <row r="6" spans="1:9" x14ac:dyDescent="0.35">
      <c r="A6" t="s">
        <v>4</v>
      </c>
      <c r="B6">
        <v>62</v>
      </c>
      <c r="C6">
        <v>80</v>
      </c>
      <c r="D6">
        <v>142</v>
      </c>
      <c r="E6">
        <v>0.56338028169013998</v>
      </c>
      <c r="F6" t="s">
        <v>300</v>
      </c>
      <c r="G6" t="str">
        <f t="shared" si="0"/>
        <v xml:space="preserve"> 0.02387111</v>
      </c>
      <c r="I6" s="1">
        <v>2.3871110000000001E-2</v>
      </c>
    </row>
    <row r="7" spans="1:9" x14ac:dyDescent="0.35">
      <c r="A7" t="s">
        <v>5</v>
      </c>
      <c r="B7">
        <v>78</v>
      </c>
      <c r="C7">
        <v>68</v>
      </c>
      <c r="D7">
        <v>146</v>
      </c>
      <c r="E7">
        <v>0.465753424657534</v>
      </c>
      <c r="F7" t="s">
        <v>301</v>
      </c>
      <c r="G7" t="str">
        <f t="shared" si="0"/>
        <v xml:space="preserve"> 0.981521</v>
      </c>
      <c r="I7" s="1">
        <v>0.98152099999999998</v>
      </c>
    </row>
    <row r="8" spans="1:9" x14ac:dyDescent="0.35">
      <c r="A8" t="s">
        <v>6</v>
      </c>
      <c r="B8">
        <v>73</v>
      </c>
      <c r="C8">
        <v>73</v>
      </c>
      <c r="D8">
        <v>146</v>
      </c>
      <c r="E8">
        <v>0.5</v>
      </c>
      <c r="F8" t="s">
        <v>302</v>
      </c>
      <c r="G8" t="str">
        <f t="shared" si="0"/>
        <v xml:space="preserve"> 0.4127576</v>
      </c>
      <c r="I8" s="1">
        <v>0.4127576</v>
      </c>
    </row>
    <row r="9" spans="1:9" x14ac:dyDescent="0.35">
      <c r="A9" t="s">
        <v>7</v>
      </c>
      <c r="B9">
        <v>67</v>
      </c>
      <c r="C9">
        <v>61</v>
      </c>
      <c r="D9">
        <v>128</v>
      </c>
      <c r="E9">
        <v>0.4765625</v>
      </c>
      <c r="F9" t="s">
        <v>303</v>
      </c>
      <c r="G9" t="str">
        <f t="shared" si="0"/>
        <v xml:space="preserve"> 0.8043615</v>
      </c>
      <c r="I9" s="1">
        <v>0.80436149999999995</v>
      </c>
    </row>
    <row r="10" spans="1:9" x14ac:dyDescent="0.35">
      <c r="A10" t="s">
        <v>8</v>
      </c>
      <c r="B10">
        <v>81</v>
      </c>
      <c r="C10">
        <v>60</v>
      </c>
      <c r="D10">
        <v>141</v>
      </c>
      <c r="E10">
        <v>0.42553191489361702</v>
      </c>
      <c r="F10" t="s">
        <v>304</v>
      </c>
      <c r="G10" t="str">
        <f t="shared" si="0"/>
        <v xml:space="preserve"> 0.4686222</v>
      </c>
      <c r="I10" s="1">
        <v>0.46862219999999999</v>
      </c>
    </row>
    <row r="11" spans="1:9" x14ac:dyDescent="0.35">
      <c r="A11" t="s">
        <v>9</v>
      </c>
      <c r="B11">
        <v>76</v>
      </c>
      <c r="C11">
        <v>59</v>
      </c>
      <c r="D11">
        <v>135</v>
      </c>
      <c r="E11">
        <v>0.437037037037037</v>
      </c>
      <c r="F11" t="s">
        <v>305</v>
      </c>
      <c r="G11" t="str">
        <f t="shared" si="0"/>
        <v xml:space="preserve"> 0.6537399</v>
      </c>
      <c r="I11" s="1">
        <v>0.65373990000000004</v>
      </c>
    </row>
    <row r="12" spans="1:9" x14ac:dyDescent="0.35">
      <c r="A12" t="s">
        <v>10</v>
      </c>
      <c r="B12">
        <v>107</v>
      </c>
      <c r="C12">
        <v>72</v>
      </c>
      <c r="D12">
        <v>179</v>
      </c>
      <c r="E12">
        <v>0.40223463687150801</v>
      </c>
      <c r="F12" t="s">
        <v>306</v>
      </c>
      <c r="G12" t="str">
        <f t="shared" si="0"/>
        <v xml:space="preserve"> 0.154787</v>
      </c>
      <c r="I12" s="1">
        <v>0.15478700000000001</v>
      </c>
    </row>
    <row r="13" spans="1:9" x14ac:dyDescent="0.35">
      <c r="A13" t="s">
        <v>11</v>
      </c>
      <c r="B13">
        <v>906</v>
      </c>
      <c r="C13">
        <v>775</v>
      </c>
      <c r="D13">
        <v>1681</v>
      </c>
      <c r="E13">
        <v>0.46103509815585902</v>
      </c>
    </row>
  </sheetData>
  <pageMargins left="0.78740157499999996" right="0.78740157499999996" top="0.984251969" bottom="0.984251969" header="0.4921259845" footer="0.492125984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58CD-758F-4415-B414-A053779B1090}">
  <sheetPr codeName="Tabelle19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88</v>
      </c>
      <c r="C2">
        <v>73</v>
      </c>
      <c r="D2">
        <v>161</v>
      </c>
      <c r="E2">
        <v>0.453416149068323</v>
      </c>
      <c r="F2" t="s">
        <v>307</v>
      </c>
      <c r="G2" t="str">
        <f t="shared" ref="G2:G12" si="0">REPLACE(F2,1,3,"")</f>
        <v xml:space="preserve"> 0.9252121</v>
      </c>
      <c r="I2" s="1">
        <v>0.92521209999999998</v>
      </c>
    </row>
    <row r="3" spans="1:9" x14ac:dyDescent="0.35">
      <c r="A3" t="s">
        <v>1</v>
      </c>
      <c r="B3">
        <v>81</v>
      </c>
      <c r="C3">
        <v>81</v>
      </c>
      <c r="D3">
        <v>162</v>
      </c>
      <c r="E3">
        <v>0.5</v>
      </c>
      <c r="F3" t="s">
        <v>308</v>
      </c>
      <c r="G3" t="str">
        <f t="shared" si="0"/>
        <v xml:space="preserve"> 0.217747</v>
      </c>
      <c r="I3" s="1">
        <v>0.217747</v>
      </c>
    </row>
    <row r="4" spans="1:9" x14ac:dyDescent="0.35">
      <c r="A4" t="s">
        <v>2</v>
      </c>
      <c r="B4">
        <v>99</v>
      </c>
      <c r="C4">
        <v>59</v>
      </c>
      <c r="D4">
        <v>158</v>
      </c>
      <c r="E4">
        <v>0.373417721518987</v>
      </c>
      <c r="F4" t="s">
        <v>309</v>
      </c>
      <c r="G4" t="str">
        <f t="shared" si="0"/>
        <v xml:space="preserve"> 0.09346265</v>
      </c>
      <c r="I4" s="1">
        <v>9.3462649999999994E-2</v>
      </c>
    </row>
    <row r="5" spans="1:9" x14ac:dyDescent="0.35">
      <c r="A5" t="s">
        <v>3</v>
      </c>
      <c r="B5">
        <v>106</v>
      </c>
      <c r="C5">
        <v>77</v>
      </c>
      <c r="D5">
        <v>183</v>
      </c>
      <c r="E5">
        <v>0.42076502732240401</v>
      </c>
      <c r="F5" t="s">
        <v>310</v>
      </c>
      <c r="G5" t="str">
        <f t="shared" si="0"/>
        <v xml:space="preserve"> 0.5629989</v>
      </c>
      <c r="I5" s="1">
        <v>0.56299889999999997</v>
      </c>
    </row>
    <row r="6" spans="1:9" x14ac:dyDescent="0.35">
      <c r="A6" t="s">
        <v>4</v>
      </c>
      <c r="B6">
        <v>68</v>
      </c>
      <c r="C6">
        <v>74</v>
      </c>
      <c r="D6">
        <v>142</v>
      </c>
      <c r="E6">
        <v>0.52112676056338003</v>
      </c>
      <c r="F6" t="s">
        <v>311</v>
      </c>
      <c r="G6" t="str">
        <f t="shared" si="0"/>
        <v xml:space="preserve"> 0.101889</v>
      </c>
      <c r="I6" s="1">
        <v>0.10188899999999999</v>
      </c>
    </row>
    <row r="7" spans="1:9" x14ac:dyDescent="0.35">
      <c r="A7" t="s">
        <v>5</v>
      </c>
      <c r="B7">
        <v>79</v>
      </c>
      <c r="C7">
        <v>67</v>
      </c>
      <c r="D7">
        <v>146</v>
      </c>
      <c r="E7">
        <v>0.45890410958904099</v>
      </c>
      <c r="F7" t="s">
        <v>312</v>
      </c>
      <c r="G7" t="str">
        <f t="shared" si="0"/>
        <v xml:space="preserve"> 0.8334798</v>
      </c>
      <c r="I7" s="1">
        <v>0.83347979999999999</v>
      </c>
    </row>
    <row r="8" spans="1:9" x14ac:dyDescent="0.35">
      <c r="A8" t="s">
        <v>6</v>
      </c>
      <c r="B8">
        <v>72</v>
      </c>
      <c r="C8">
        <v>74</v>
      </c>
      <c r="D8">
        <v>146</v>
      </c>
      <c r="E8">
        <v>0.50684931506849296</v>
      </c>
      <c r="F8" t="s">
        <v>313</v>
      </c>
      <c r="G8" t="str">
        <f t="shared" si="0"/>
        <v xml:space="preserve"> 0.1845626</v>
      </c>
      <c r="I8" s="1">
        <v>0.18456259999999999</v>
      </c>
    </row>
    <row r="9" spans="1:9" x14ac:dyDescent="0.35">
      <c r="A9" t="s">
        <v>7</v>
      </c>
      <c r="B9">
        <v>71</v>
      </c>
      <c r="C9">
        <v>57</v>
      </c>
      <c r="D9">
        <v>128</v>
      </c>
      <c r="E9">
        <v>0.4453125</v>
      </c>
      <c r="F9" t="s">
        <v>57</v>
      </c>
      <c r="G9" t="str">
        <f t="shared" si="0"/>
        <v xml:space="preserve"> 1</v>
      </c>
      <c r="I9" s="1">
        <v>1</v>
      </c>
    </row>
    <row r="10" spans="1:9" x14ac:dyDescent="0.35">
      <c r="A10" t="s">
        <v>8</v>
      </c>
      <c r="B10">
        <v>76</v>
      </c>
      <c r="C10">
        <v>65</v>
      </c>
      <c r="D10">
        <v>141</v>
      </c>
      <c r="E10">
        <v>0.46099290780141799</v>
      </c>
      <c r="F10" t="s">
        <v>314</v>
      </c>
      <c r="G10" t="str">
        <f t="shared" si="0"/>
        <v xml:space="preserve"> 0.8010287</v>
      </c>
      <c r="I10" s="1">
        <v>0.80102870000000004</v>
      </c>
    </row>
    <row r="11" spans="1:9" x14ac:dyDescent="0.35">
      <c r="A11" t="s">
        <v>9</v>
      </c>
      <c r="B11">
        <v>77</v>
      </c>
      <c r="C11">
        <v>58</v>
      </c>
      <c r="D11">
        <v>135</v>
      </c>
      <c r="E11">
        <v>0.42962962962962897</v>
      </c>
      <c r="F11" t="s">
        <v>315</v>
      </c>
      <c r="G11" t="str">
        <f t="shared" si="0"/>
        <v xml:space="preserve"> 0.7780173</v>
      </c>
      <c r="I11" s="1">
        <v>0.77801730000000002</v>
      </c>
    </row>
    <row r="12" spans="1:9" x14ac:dyDescent="0.35">
      <c r="A12" t="s">
        <v>10</v>
      </c>
      <c r="B12">
        <v>114</v>
      </c>
      <c r="C12">
        <v>65</v>
      </c>
      <c r="D12">
        <v>179</v>
      </c>
      <c r="E12">
        <v>0.36312849162011102</v>
      </c>
      <c r="F12" t="s">
        <v>316</v>
      </c>
      <c r="G12" t="str">
        <f t="shared" si="0"/>
        <v xml:space="preserve"> 0.04042865</v>
      </c>
      <c r="I12" s="1">
        <v>4.0428649999999997E-2</v>
      </c>
    </row>
    <row r="13" spans="1:9" x14ac:dyDescent="0.35">
      <c r="A13" t="s">
        <v>11</v>
      </c>
      <c r="B13">
        <v>931</v>
      </c>
      <c r="C13">
        <v>750</v>
      </c>
      <c r="D13">
        <v>1681</v>
      </c>
      <c r="E13">
        <v>0.44616299821534799</v>
      </c>
    </row>
  </sheetData>
  <pageMargins left="0.78740157499999996" right="0.78740157499999996" top="0.984251969" bottom="0.984251969" header="0.4921259845" footer="0.492125984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2CA3-2804-4D43-AAF1-BDEAD522B391}">
  <sheetPr codeName="Tabelle18"/>
  <dimension ref="A1:I13"/>
  <sheetViews>
    <sheetView workbookViewId="0">
      <selection activeCell="I9" sqref="I9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94</v>
      </c>
      <c r="C2">
        <v>67</v>
      </c>
      <c r="D2">
        <v>161</v>
      </c>
      <c r="E2">
        <v>0.41614906832298099</v>
      </c>
      <c r="F2" t="s">
        <v>317</v>
      </c>
      <c r="G2" t="str">
        <f t="shared" ref="G2:G12" si="0">REPLACE(F2,1,3,"")</f>
        <v xml:space="preserve"> 0.6866166</v>
      </c>
      <c r="I2" s="1">
        <v>0.68661660000000002</v>
      </c>
    </row>
    <row r="3" spans="1:9" x14ac:dyDescent="0.35">
      <c r="A3" t="s">
        <v>1</v>
      </c>
      <c r="B3">
        <v>93</v>
      </c>
      <c r="C3">
        <v>69</v>
      </c>
      <c r="D3">
        <v>162</v>
      </c>
      <c r="E3">
        <v>0.42592592592592499</v>
      </c>
      <c r="F3" t="s">
        <v>318</v>
      </c>
      <c r="G3" t="str">
        <f t="shared" si="0"/>
        <v xml:space="preserve"> 0.8687407</v>
      </c>
      <c r="I3" s="1">
        <v>0.86874070000000003</v>
      </c>
    </row>
    <row r="4" spans="1:9" x14ac:dyDescent="0.35">
      <c r="A4" t="s">
        <v>2</v>
      </c>
      <c r="B4">
        <v>88</v>
      </c>
      <c r="C4">
        <v>70</v>
      </c>
      <c r="D4">
        <v>158</v>
      </c>
      <c r="E4">
        <v>0.443037974683544</v>
      </c>
      <c r="F4" t="s">
        <v>319</v>
      </c>
      <c r="G4" t="str">
        <f t="shared" si="0"/>
        <v xml:space="preserve"> 0.9319136</v>
      </c>
      <c r="I4" s="1">
        <v>0.93191360000000001</v>
      </c>
    </row>
    <row r="5" spans="1:9" x14ac:dyDescent="0.35">
      <c r="A5" t="s">
        <v>3</v>
      </c>
      <c r="B5">
        <v>113</v>
      </c>
      <c r="C5">
        <v>70</v>
      </c>
      <c r="D5">
        <v>183</v>
      </c>
      <c r="E5">
        <v>0.382513661202185</v>
      </c>
      <c r="F5" t="s">
        <v>320</v>
      </c>
      <c r="G5" t="str">
        <f t="shared" si="0"/>
        <v xml:space="preserve"> 0.1901</v>
      </c>
      <c r="I5" s="1">
        <v>0.19009999999999999</v>
      </c>
    </row>
    <row r="6" spans="1:9" x14ac:dyDescent="0.35">
      <c r="A6" t="s">
        <v>4</v>
      </c>
      <c r="B6">
        <v>62</v>
      </c>
      <c r="C6">
        <v>80</v>
      </c>
      <c r="D6">
        <v>142</v>
      </c>
      <c r="E6">
        <v>0.56338028169013998</v>
      </c>
      <c r="F6" t="s">
        <v>321</v>
      </c>
      <c r="G6" t="str">
        <f t="shared" si="0"/>
        <v xml:space="preserve"> 0.004464813</v>
      </c>
      <c r="I6" s="1">
        <v>4.4648129999999998E-3</v>
      </c>
    </row>
    <row r="7" spans="1:9" x14ac:dyDescent="0.35">
      <c r="A7" t="s">
        <v>5</v>
      </c>
      <c r="B7">
        <v>79</v>
      </c>
      <c r="C7">
        <v>67</v>
      </c>
      <c r="D7">
        <v>146</v>
      </c>
      <c r="E7">
        <v>0.45890410958904099</v>
      </c>
      <c r="F7" t="s">
        <v>322</v>
      </c>
      <c r="G7" t="str">
        <f t="shared" si="0"/>
        <v xml:space="preserve"> 0.6549099</v>
      </c>
      <c r="I7" s="1">
        <v>0.65490990000000004</v>
      </c>
    </row>
    <row r="8" spans="1:9" x14ac:dyDescent="0.35">
      <c r="A8" t="s">
        <v>6</v>
      </c>
      <c r="B8">
        <v>74</v>
      </c>
      <c r="C8">
        <v>72</v>
      </c>
      <c r="D8">
        <v>146</v>
      </c>
      <c r="E8">
        <v>0.49315068493150599</v>
      </c>
      <c r="F8" t="s">
        <v>323</v>
      </c>
      <c r="G8" t="str">
        <f t="shared" si="0"/>
        <v xml:space="preserve"> 0.212706</v>
      </c>
      <c r="I8" s="1">
        <v>0.21270600000000001</v>
      </c>
    </row>
    <row r="9" spans="1:9" x14ac:dyDescent="0.35">
      <c r="A9" t="s">
        <v>7</v>
      </c>
      <c r="B9">
        <v>72</v>
      </c>
      <c r="C9">
        <v>56</v>
      </c>
      <c r="D9">
        <v>128</v>
      </c>
      <c r="E9">
        <v>0.4375</v>
      </c>
      <c r="F9" t="s">
        <v>57</v>
      </c>
      <c r="G9" t="str">
        <f t="shared" si="0"/>
        <v xml:space="preserve"> 1</v>
      </c>
      <c r="I9" s="1">
        <v>1</v>
      </c>
    </row>
    <row r="10" spans="1:9" x14ac:dyDescent="0.35">
      <c r="A10" t="s">
        <v>8</v>
      </c>
      <c r="B10">
        <v>73</v>
      </c>
      <c r="C10">
        <v>68</v>
      </c>
      <c r="D10">
        <v>141</v>
      </c>
      <c r="E10">
        <v>0.48226950354609899</v>
      </c>
      <c r="F10" t="s">
        <v>324</v>
      </c>
      <c r="G10" t="str">
        <f t="shared" si="0"/>
        <v xml:space="preserve"> 0.3301686</v>
      </c>
      <c r="I10" s="1">
        <v>0.33016859999999998</v>
      </c>
    </row>
    <row r="11" spans="1:9" x14ac:dyDescent="0.35">
      <c r="A11" t="s">
        <v>9</v>
      </c>
      <c r="B11">
        <v>83</v>
      </c>
      <c r="C11">
        <v>52</v>
      </c>
      <c r="D11">
        <v>135</v>
      </c>
      <c r="E11">
        <v>0.38518518518518502</v>
      </c>
      <c r="F11" t="s">
        <v>325</v>
      </c>
      <c r="G11" t="str">
        <f t="shared" si="0"/>
        <v xml:space="preserve"> 0.2902833</v>
      </c>
      <c r="I11" s="1">
        <v>0.29028330000000002</v>
      </c>
    </row>
    <row r="12" spans="1:9" x14ac:dyDescent="0.35">
      <c r="A12" t="s">
        <v>10</v>
      </c>
      <c r="B12">
        <v>117</v>
      </c>
      <c r="C12">
        <v>62</v>
      </c>
      <c r="D12">
        <v>179</v>
      </c>
      <c r="E12">
        <v>0.34636871508379802</v>
      </c>
      <c r="F12" t="s">
        <v>326</v>
      </c>
      <c r="G12" t="str">
        <f t="shared" si="0"/>
        <v xml:space="preserve"> 0.02599577</v>
      </c>
      <c r="I12" s="1">
        <v>2.5995770000000001E-2</v>
      </c>
    </row>
    <row r="13" spans="1:9" x14ac:dyDescent="0.35">
      <c r="A13" t="s">
        <v>11</v>
      </c>
      <c r="B13">
        <v>948</v>
      </c>
      <c r="C13">
        <v>733</v>
      </c>
      <c r="D13">
        <v>1681</v>
      </c>
      <c r="E13">
        <v>0.4360499702558</v>
      </c>
    </row>
  </sheetData>
  <pageMargins left="0.78740157499999996" right="0.78740157499999996" top="0.984251969" bottom="0.984251969" header="0.4921259845" footer="0.492125984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44F8-51FC-429A-BC50-4F10F93DE73F}">
  <sheetPr codeName="Tabelle10"/>
  <dimension ref="A1:M13"/>
  <sheetViews>
    <sheetView workbookViewId="0">
      <selection activeCell="F26" sqref="F26"/>
    </sheetView>
  </sheetViews>
  <sheetFormatPr baseColWidth="10" defaultRowHeight="14.5" x14ac:dyDescent="0.35"/>
  <sheetData>
    <row r="1" spans="1:13" x14ac:dyDescent="0.35">
      <c r="B1" t="s">
        <v>12</v>
      </c>
      <c r="C1" t="s">
        <v>13</v>
      </c>
      <c r="D1" t="s">
        <v>14</v>
      </c>
      <c r="E1" t="s">
        <v>16</v>
      </c>
      <c r="F1" t="s">
        <v>17</v>
      </c>
    </row>
    <row r="2" spans="1:13" x14ac:dyDescent="0.35">
      <c r="A2" t="s">
        <v>0</v>
      </c>
      <c r="B2">
        <v>158</v>
      </c>
      <c r="C2">
        <v>166</v>
      </c>
      <c r="D2">
        <v>324</v>
      </c>
      <c r="E2">
        <v>0.51234567901234496</v>
      </c>
      <c r="F2" t="s">
        <v>18</v>
      </c>
      <c r="G2" t="str">
        <f t="shared" ref="G2:G12" si="0">REPLACE(F2,1,3,"")</f>
        <v xml:space="preserve"> 0.3339452</v>
      </c>
      <c r="I2" s="1">
        <f>VALUE(G2)</f>
        <v>0.3339452</v>
      </c>
      <c r="K2">
        <f>D2</f>
        <v>324</v>
      </c>
      <c r="L2">
        <f>C2</f>
        <v>166</v>
      </c>
      <c r="M2" t="str">
        <f>TEXT(E2,"0.00%")</f>
        <v>51.23%</v>
      </c>
    </row>
    <row r="3" spans="1:13" x14ac:dyDescent="0.35">
      <c r="A3" t="s">
        <v>1</v>
      </c>
      <c r="B3">
        <v>185</v>
      </c>
      <c r="C3">
        <v>199</v>
      </c>
      <c r="D3">
        <v>384</v>
      </c>
      <c r="E3">
        <v>0.51822916666666596</v>
      </c>
      <c r="F3" t="s">
        <v>19</v>
      </c>
      <c r="G3" t="str">
        <f>REPLACE(F3,1,3,"")</f>
        <v xml:space="preserve"> 0.2029036</v>
      </c>
      <c r="I3" s="1">
        <f t="shared" ref="I3:I12" si="1">VALUE(G3)</f>
        <v>0.20290359999999999</v>
      </c>
      <c r="K3">
        <f t="shared" ref="K3:K12" si="2">D3</f>
        <v>384</v>
      </c>
      <c r="L3">
        <f t="shared" ref="L3:L13" si="3">C3</f>
        <v>199</v>
      </c>
      <c r="M3" t="str">
        <f t="shared" ref="M3:M13" si="4">TEXT(E3,"0.00%")</f>
        <v>51.82%</v>
      </c>
    </row>
    <row r="4" spans="1:13" x14ac:dyDescent="0.35">
      <c r="A4" t="s">
        <v>2</v>
      </c>
      <c r="B4">
        <v>207</v>
      </c>
      <c r="C4">
        <v>182</v>
      </c>
      <c r="D4">
        <v>389</v>
      </c>
      <c r="E4">
        <v>0.46786632390745497</v>
      </c>
      <c r="F4" t="s">
        <v>20</v>
      </c>
      <c r="G4" t="str">
        <f t="shared" si="0"/>
        <v xml:space="preserve"> 0.6126179</v>
      </c>
      <c r="I4" s="1">
        <f t="shared" si="1"/>
        <v>0.61261790000000005</v>
      </c>
      <c r="K4">
        <f t="shared" si="2"/>
        <v>389</v>
      </c>
      <c r="L4">
        <f t="shared" si="3"/>
        <v>182</v>
      </c>
      <c r="M4" t="str">
        <f t="shared" si="4"/>
        <v>46.79%</v>
      </c>
    </row>
    <row r="5" spans="1:13" x14ac:dyDescent="0.35">
      <c r="A5" t="s">
        <v>3</v>
      </c>
      <c r="B5">
        <v>171</v>
      </c>
      <c r="C5">
        <v>169</v>
      </c>
      <c r="D5">
        <v>340</v>
      </c>
      <c r="E5">
        <v>0.497058823529411</v>
      </c>
      <c r="F5" t="s">
        <v>21</v>
      </c>
      <c r="G5" t="str">
        <f t="shared" si="0"/>
        <v xml:space="preserve"> 0.6528379</v>
      </c>
      <c r="I5" s="1">
        <f t="shared" si="1"/>
        <v>0.65283789999999997</v>
      </c>
      <c r="K5">
        <f t="shared" si="2"/>
        <v>340</v>
      </c>
      <c r="L5">
        <f t="shared" si="3"/>
        <v>169</v>
      </c>
      <c r="M5" t="str">
        <f t="shared" si="4"/>
        <v>49.71%</v>
      </c>
    </row>
    <row r="6" spans="1:13" x14ac:dyDescent="0.35">
      <c r="A6" t="s">
        <v>4</v>
      </c>
      <c r="B6">
        <v>208</v>
      </c>
      <c r="C6">
        <v>183</v>
      </c>
      <c r="D6">
        <v>391</v>
      </c>
      <c r="E6">
        <v>0.46803069053708402</v>
      </c>
      <c r="F6" t="s">
        <v>22</v>
      </c>
      <c r="G6" t="str">
        <f t="shared" si="0"/>
        <v xml:space="preserve"> 0.61597</v>
      </c>
      <c r="I6" s="1">
        <f t="shared" si="1"/>
        <v>0.61597000000000002</v>
      </c>
      <c r="K6">
        <f t="shared" si="2"/>
        <v>391</v>
      </c>
      <c r="L6">
        <f t="shared" si="3"/>
        <v>183</v>
      </c>
      <c r="M6" t="str">
        <f t="shared" si="4"/>
        <v>46.80%</v>
      </c>
    </row>
    <row r="7" spans="1:13" x14ac:dyDescent="0.35">
      <c r="A7" t="s">
        <v>5</v>
      </c>
      <c r="B7">
        <v>191</v>
      </c>
      <c r="C7">
        <v>172</v>
      </c>
      <c r="D7">
        <v>363</v>
      </c>
      <c r="E7">
        <v>0.473829201101928</v>
      </c>
      <c r="F7" t="s">
        <v>23</v>
      </c>
      <c r="G7" t="str">
        <f t="shared" si="0"/>
        <v xml:space="preserve"> 0.7872379</v>
      </c>
      <c r="I7" s="1">
        <f t="shared" si="1"/>
        <v>0.78723790000000005</v>
      </c>
      <c r="K7">
        <f t="shared" si="2"/>
        <v>363</v>
      </c>
      <c r="L7">
        <f t="shared" si="3"/>
        <v>172</v>
      </c>
      <c r="M7" t="str">
        <f t="shared" si="4"/>
        <v>47.38%</v>
      </c>
    </row>
    <row r="8" spans="1:13" x14ac:dyDescent="0.35">
      <c r="A8" t="s">
        <v>6</v>
      </c>
      <c r="B8">
        <v>208</v>
      </c>
      <c r="C8">
        <v>184</v>
      </c>
      <c r="D8">
        <v>392</v>
      </c>
      <c r="E8">
        <v>0.46938775510204001</v>
      </c>
      <c r="F8" t="s">
        <v>24</v>
      </c>
      <c r="G8" t="str">
        <f t="shared" si="0"/>
        <v xml:space="preserve"> 0.6519609</v>
      </c>
      <c r="I8" s="1">
        <f t="shared" si="1"/>
        <v>0.65196089999999995</v>
      </c>
      <c r="K8">
        <f t="shared" si="2"/>
        <v>392</v>
      </c>
      <c r="L8">
        <f t="shared" si="3"/>
        <v>184</v>
      </c>
      <c r="M8" t="str">
        <f t="shared" si="4"/>
        <v>46.94%</v>
      </c>
    </row>
    <row r="9" spans="1:13" x14ac:dyDescent="0.35">
      <c r="A9" t="s">
        <v>7</v>
      </c>
      <c r="B9">
        <v>163</v>
      </c>
      <c r="C9">
        <v>133</v>
      </c>
      <c r="D9">
        <v>296</v>
      </c>
      <c r="E9">
        <v>0.44932432432432401</v>
      </c>
      <c r="F9" t="s">
        <v>25</v>
      </c>
      <c r="G9" t="str">
        <f t="shared" si="0"/>
        <v xml:space="preserve"> 0.2943833</v>
      </c>
      <c r="I9" s="1">
        <f t="shared" si="1"/>
        <v>0.29438330000000001</v>
      </c>
      <c r="K9">
        <f t="shared" si="2"/>
        <v>296</v>
      </c>
      <c r="L9">
        <f t="shared" si="3"/>
        <v>133</v>
      </c>
      <c r="M9" t="str">
        <f t="shared" si="4"/>
        <v>44.93%</v>
      </c>
    </row>
    <row r="10" spans="1:13" x14ac:dyDescent="0.35">
      <c r="A10" t="s">
        <v>8</v>
      </c>
      <c r="B10">
        <v>188</v>
      </c>
      <c r="C10">
        <v>182</v>
      </c>
      <c r="D10">
        <v>370</v>
      </c>
      <c r="E10">
        <v>0.49189189189189098</v>
      </c>
      <c r="F10" t="s">
        <v>26</v>
      </c>
      <c r="G10" t="str">
        <f t="shared" si="0"/>
        <v xml:space="preserve"> 0.7779414</v>
      </c>
      <c r="I10" s="1">
        <f t="shared" si="1"/>
        <v>0.77794140000000001</v>
      </c>
      <c r="K10">
        <f t="shared" si="2"/>
        <v>370</v>
      </c>
      <c r="L10">
        <f t="shared" si="3"/>
        <v>182</v>
      </c>
      <c r="M10" t="str">
        <f t="shared" si="4"/>
        <v>49.19%</v>
      </c>
    </row>
    <row r="11" spans="1:13" x14ac:dyDescent="0.35">
      <c r="A11" t="s">
        <v>9</v>
      </c>
      <c r="B11">
        <v>146</v>
      </c>
      <c r="C11">
        <v>144</v>
      </c>
      <c r="D11">
        <v>290</v>
      </c>
      <c r="E11">
        <v>0.49655172413793103</v>
      </c>
      <c r="F11" t="s">
        <v>27</v>
      </c>
      <c r="G11" t="str">
        <f t="shared" si="0"/>
        <v xml:space="preserve"> 0.694363</v>
      </c>
      <c r="I11" s="1">
        <f t="shared" si="1"/>
        <v>0.69436299999999995</v>
      </c>
      <c r="K11">
        <f t="shared" si="2"/>
        <v>290</v>
      </c>
      <c r="L11">
        <f t="shared" si="3"/>
        <v>144</v>
      </c>
      <c r="M11" t="str">
        <f t="shared" si="4"/>
        <v>49.66%</v>
      </c>
    </row>
    <row r="12" spans="1:13" x14ac:dyDescent="0.35">
      <c r="A12" t="s">
        <v>10</v>
      </c>
      <c r="B12">
        <v>168</v>
      </c>
      <c r="C12">
        <v>146</v>
      </c>
      <c r="D12">
        <v>314</v>
      </c>
      <c r="E12">
        <v>0.46496815286624199</v>
      </c>
      <c r="F12" t="s">
        <v>28</v>
      </c>
      <c r="G12" t="str">
        <f t="shared" si="0"/>
        <v xml:space="preserve"> 0.5841339</v>
      </c>
      <c r="I12" s="1">
        <f t="shared" si="1"/>
        <v>0.58413389999999998</v>
      </c>
      <c r="K12">
        <f t="shared" si="2"/>
        <v>314</v>
      </c>
      <c r="L12">
        <f t="shared" si="3"/>
        <v>146</v>
      </c>
      <c r="M12" t="str">
        <f t="shared" si="4"/>
        <v>46.50%</v>
      </c>
    </row>
    <row r="13" spans="1:13" x14ac:dyDescent="0.35">
      <c r="A13" t="s">
        <v>11</v>
      </c>
      <c r="B13">
        <v>1993</v>
      </c>
      <c r="C13">
        <v>1860</v>
      </c>
      <c r="D13">
        <v>3853</v>
      </c>
      <c r="E13">
        <v>0.48274072151570202</v>
      </c>
      <c r="K13">
        <f>D13</f>
        <v>3853</v>
      </c>
      <c r="L13">
        <f t="shared" si="3"/>
        <v>1860</v>
      </c>
      <c r="M13" t="str">
        <f t="shared" si="4"/>
        <v>48.27%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52C3-6722-4B49-89F1-D1A66B2528E5}">
  <sheetPr codeName="Tabelle9"/>
  <dimension ref="A1:M13"/>
  <sheetViews>
    <sheetView workbookViewId="0">
      <selection activeCell="M32" sqref="M32"/>
    </sheetView>
  </sheetViews>
  <sheetFormatPr baseColWidth="10" defaultRowHeight="14.5" x14ac:dyDescent="0.35"/>
  <sheetData>
    <row r="1" spans="1:13" x14ac:dyDescent="0.35">
      <c r="B1" t="s">
        <v>12</v>
      </c>
      <c r="C1" t="s">
        <v>13</v>
      </c>
      <c r="D1" t="s">
        <v>14</v>
      </c>
      <c r="E1" t="s">
        <v>16</v>
      </c>
      <c r="F1" t="s">
        <v>17</v>
      </c>
    </row>
    <row r="2" spans="1:13" x14ac:dyDescent="0.35">
      <c r="A2" t="s">
        <v>0</v>
      </c>
      <c r="B2">
        <v>169</v>
      </c>
      <c r="C2">
        <v>155</v>
      </c>
      <c r="D2">
        <v>324</v>
      </c>
      <c r="E2">
        <v>0.47839506172839502</v>
      </c>
      <c r="F2" t="s">
        <v>734</v>
      </c>
      <c r="G2" t="str">
        <f t="shared" ref="G2:G12" si="0">REPLACE(F2,1,3,"")</f>
        <v xml:space="preserve"> 0.5179495</v>
      </c>
      <c r="I2" s="1">
        <f>VALUE(G2)</f>
        <v>0.51794949999999995</v>
      </c>
      <c r="K2">
        <f>D2</f>
        <v>324</v>
      </c>
      <c r="L2">
        <f>C2</f>
        <v>155</v>
      </c>
      <c r="M2" t="str">
        <f>TEXT(E2,"0.00%")</f>
        <v>47.84%</v>
      </c>
    </row>
    <row r="3" spans="1:13" x14ac:dyDescent="0.35">
      <c r="A3" t="s">
        <v>1</v>
      </c>
      <c r="B3">
        <v>190</v>
      </c>
      <c r="C3">
        <v>194</v>
      </c>
      <c r="D3">
        <v>384</v>
      </c>
      <c r="E3">
        <v>0.50520833333333304</v>
      </c>
      <c r="F3" t="s">
        <v>735</v>
      </c>
      <c r="G3" t="str">
        <f>REPLACE(F3,1,3,"")</f>
        <v xml:space="preserve"> 0.08679829</v>
      </c>
      <c r="I3" s="1">
        <f t="shared" ref="I3:I12" si="1">VALUE(G3)</f>
        <v>8.679829E-2</v>
      </c>
      <c r="K3">
        <f t="shared" ref="K3:K12" si="2">D3</f>
        <v>384</v>
      </c>
      <c r="L3">
        <f t="shared" ref="L3:L13" si="3">C3</f>
        <v>194</v>
      </c>
      <c r="M3" t="str">
        <f t="shared" ref="M3:M13" si="4">TEXT(E3,"0.00%")</f>
        <v>50.52%</v>
      </c>
    </row>
    <row r="4" spans="1:13" x14ac:dyDescent="0.35">
      <c r="A4" t="s">
        <v>2</v>
      </c>
      <c r="B4">
        <v>202</v>
      </c>
      <c r="C4">
        <v>187</v>
      </c>
      <c r="D4">
        <v>389</v>
      </c>
      <c r="E4">
        <v>0.48071979434447298</v>
      </c>
      <c r="F4" t="s">
        <v>736</v>
      </c>
      <c r="G4" t="str">
        <f t="shared" si="0"/>
        <v xml:space="preserve"> 0.4235413</v>
      </c>
      <c r="I4" s="1">
        <f t="shared" si="1"/>
        <v>0.42354130000000001</v>
      </c>
      <c r="K4">
        <f t="shared" si="2"/>
        <v>389</v>
      </c>
      <c r="L4">
        <f t="shared" si="3"/>
        <v>187</v>
      </c>
      <c r="M4" t="str">
        <f t="shared" si="4"/>
        <v>48.07%</v>
      </c>
    </row>
    <row r="5" spans="1:13" x14ac:dyDescent="0.35">
      <c r="A5" t="s">
        <v>3</v>
      </c>
      <c r="B5">
        <v>186</v>
      </c>
      <c r="C5">
        <v>154</v>
      </c>
      <c r="D5">
        <v>340</v>
      </c>
      <c r="E5">
        <v>0.45294117647058801</v>
      </c>
      <c r="F5" t="s">
        <v>737</v>
      </c>
      <c r="G5" t="str">
        <f t="shared" si="0"/>
        <v xml:space="preserve"> 0.8999662</v>
      </c>
      <c r="I5" s="1">
        <f t="shared" si="1"/>
        <v>0.89996620000000005</v>
      </c>
      <c r="K5">
        <f t="shared" si="2"/>
        <v>340</v>
      </c>
      <c r="L5">
        <f t="shared" si="3"/>
        <v>154</v>
      </c>
      <c r="M5" t="str">
        <f t="shared" si="4"/>
        <v>45.29%</v>
      </c>
    </row>
    <row r="6" spans="1:13" x14ac:dyDescent="0.35">
      <c r="A6" t="s">
        <v>4</v>
      </c>
      <c r="B6">
        <v>206</v>
      </c>
      <c r="C6">
        <v>185</v>
      </c>
      <c r="D6">
        <v>391</v>
      </c>
      <c r="E6">
        <v>0.47314578005114999</v>
      </c>
      <c r="F6" t="s">
        <v>738</v>
      </c>
      <c r="G6" t="str">
        <f t="shared" si="0"/>
        <v xml:space="preserve"> 0.6057481</v>
      </c>
      <c r="I6" s="1">
        <f t="shared" si="1"/>
        <v>0.60574810000000001</v>
      </c>
      <c r="K6">
        <f t="shared" si="2"/>
        <v>391</v>
      </c>
      <c r="L6">
        <f t="shared" si="3"/>
        <v>185</v>
      </c>
      <c r="M6" t="str">
        <f t="shared" si="4"/>
        <v>47.31%</v>
      </c>
    </row>
    <row r="7" spans="1:13" x14ac:dyDescent="0.35">
      <c r="A7" t="s">
        <v>5</v>
      </c>
      <c r="B7">
        <v>206</v>
      </c>
      <c r="C7">
        <v>157</v>
      </c>
      <c r="D7">
        <v>363</v>
      </c>
      <c r="E7">
        <v>0.43250688705234103</v>
      </c>
      <c r="F7" t="s">
        <v>739</v>
      </c>
      <c r="G7" t="str">
        <f t="shared" si="0"/>
        <v xml:space="preserve"> 0.3787134</v>
      </c>
      <c r="I7" s="1">
        <f t="shared" si="1"/>
        <v>0.37871339999999998</v>
      </c>
      <c r="K7">
        <f t="shared" si="2"/>
        <v>363</v>
      </c>
      <c r="L7">
        <f t="shared" si="3"/>
        <v>157</v>
      </c>
      <c r="M7" t="str">
        <f t="shared" si="4"/>
        <v>43.25%</v>
      </c>
    </row>
    <row r="8" spans="1:13" x14ac:dyDescent="0.35">
      <c r="A8" t="s">
        <v>6</v>
      </c>
      <c r="B8">
        <v>204</v>
      </c>
      <c r="C8">
        <v>188</v>
      </c>
      <c r="D8">
        <v>392</v>
      </c>
      <c r="E8">
        <v>0.47959183673469302</v>
      </c>
      <c r="F8" t="s">
        <v>740</v>
      </c>
      <c r="G8" t="str">
        <f t="shared" si="0"/>
        <v xml:space="preserve"> 0.4467864</v>
      </c>
      <c r="I8" s="1">
        <f t="shared" si="1"/>
        <v>0.44678639999999997</v>
      </c>
      <c r="K8">
        <f t="shared" si="2"/>
        <v>392</v>
      </c>
      <c r="L8">
        <f t="shared" si="3"/>
        <v>188</v>
      </c>
      <c r="M8" t="str">
        <f t="shared" si="4"/>
        <v>47.96%</v>
      </c>
    </row>
    <row r="9" spans="1:13" x14ac:dyDescent="0.35">
      <c r="A9" t="s">
        <v>7</v>
      </c>
      <c r="B9">
        <v>161</v>
      </c>
      <c r="C9">
        <v>135</v>
      </c>
      <c r="D9">
        <v>296</v>
      </c>
      <c r="E9">
        <v>0.45608108108108097</v>
      </c>
      <c r="F9" t="s">
        <v>741</v>
      </c>
      <c r="G9" t="str">
        <f t="shared" si="0"/>
        <v xml:space="preserve"> 0.9950995</v>
      </c>
      <c r="I9" s="1">
        <f t="shared" si="1"/>
        <v>0.99509950000000003</v>
      </c>
      <c r="K9">
        <f t="shared" si="2"/>
        <v>296</v>
      </c>
      <c r="L9">
        <f t="shared" si="3"/>
        <v>135</v>
      </c>
      <c r="M9" t="str">
        <f t="shared" si="4"/>
        <v>45.61%</v>
      </c>
    </row>
    <row r="10" spans="1:13" x14ac:dyDescent="0.35">
      <c r="A10" t="s">
        <v>8</v>
      </c>
      <c r="B10">
        <v>224</v>
      </c>
      <c r="C10">
        <v>146</v>
      </c>
      <c r="D10">
        <v>370</v>
      </c>
      <c r="E10">
        <v>0.39459459459459401</v>
      </c>
      <c r="F10" t="s">
        <v>742</v>
      </c>
      <c r="G10" t="str">
        <f t="shared" si="0"/>
        <v xml:space="preserve"> 0.02208093</v>
      </c>
      <c r="I10" s="1">
        <f t="shared" si="1"/>
        <v>2.2080929999999999E-2</v>
      </c>
      <c r="K10">
        <f t="shared" si="2"/>
        <v>370</v>
      </c>
      <c r="L10">
        <f t="shared" si="3"/>
        <v>146</v>
      </c>
      <c r="M10" t="str">
        <f t="shared" si="4"/>
        <v>39.46%</v>
      </c>
    </row>
    <row r="11" spans="1:13" x14ac:dyDescent="0.35">
      <c r="A11" t="s">
        <v>9</v>
      </c>
      <c r="B11">
        <v>170</v>
      </c>
      <c r="C11">
        <v>120</v>
      </c>
      <c r="D11">
        <v>290</v>
      </c>
      <c r="E11">
        <v>0.41379310344827502</v>
      </c>
      <c r="F11" t="s">
        <v>743</v>
      </c>
      <c r="G11" t="str">
        <f t="shared" si="0"/>
        <v xml:space="preserve"> 0.1616474</v>
      </c>
      <c r="I11" s="1">
        <f t="shared" si="1"/>
        <v>0.1616474</v>
      </c>
      <c r="K11">
        <f t="shared" si="2"/>
        <v>290</v>
      </c>
      <c r="L11">
        <f t="shared" si="3"/>
        <v>120</v>
      </c>
      <c r="M11" t="str">
        <f t="shared" si="4"/>
        <v>41.38%</v>
      </c>
    </row>
    <row r="12" spans="1:13" x14ac:dyDescent="0.35">
      <c r="A12" t="s">
        <v>10</v>
      </c>
      <c r="B12">
        <v>170</v>
      </c>
      <c r="C12">
        <v>144</v>
      </c>
      <c r="D12">
        <v>314</v>
      </c>
      <c r="E12">
        <v>0.45859872611464902</v>
      </c>
      <c r="F12" t="s">
        <v>57</v>
      </c>
      <c r="G12" t="str">
        <f t="shared" si="0"/>
        <v xml:space="preserve"> 1</v>
      </c>
      <c r="I12" s="1">
        <f t="shared" si="1"/>
        <v>1</v>
      </c>
      <c r="K12">
        <f t="shared" si="2"/>
        <v>314</v>
      </c>
      <c r="L12">
        <f t="shared" si="3"/>
        <v>144</v>
      </c>
      <c r="M12" t="str">
        <f t="shared" si="4"/>
        <v>45.86%</v>
      </c>
    </row>
    <row r="13" spans="1:13" x14ac:dyDescent="0.35">
      <c r="A13" t="s">
        <v>11</v>
      </c>
      <c r="B13">
        <v>2088</v>
      </c>
      <c r="C13">
        <v>1765</v>
      </c>
      <c r="D13">
        <v>3853</v>
      </c>
      <c r="E13">
        <v>0.45808460939527601</v>
      </c>
      <c r="K13">
        <f>D13</f>
        <v>3853</v>
      </c>
      <c r="L13">
        <f t="shared" si="3"/>
        <v>1765</v>
      </c>
      <c r="M13" t="str">
        <f t="shared" si="4"/>
        <v>45.81%</v>
      </c>
    </row>
  </sheetData>
  <pageMargins left="0.78740157499999996" right="0.78740157499999996" top="0.984251969" bottom="0.984251969" header="0.4921259845" footer="0.492125984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9BBA-0EC1-414F-83D3-6DC0FBA03289}">
  <sheetPr codeName="Tabelle8"/>
  <dimension ref="A1:M13"/>
  <sheetViews>
    <sheetView workbookViewId="0">
      <selection activeCell="M32" sqref="M32"/>
    </sheetView>
  </sheetViews>
  <sheetFormatPr baseColWidth="10" defaultRowHeight="14.5" x14ac:dyDescent="0.35"/>
  <sheetData>
    <row r="1" spans="1:13" x14ac:dyDescent="0.35">
      <c r="B1" t="s">
        <v>12</v>
      </c>
      <c r="C1" t="s">
        <v>13</v>
      </c>
      <c r="D1" t="s">
        <v>14</v>
      </c>
      <c r="E1" t="s">
        <v>16</v>
      </c>
      <c r="F1" t="s">
        <v>17</v>
      </c>
    </row>
    <row r="2" spans="1:13" x14ac:dyDescent="0.35">
      <c r="A2" t="s">
        <v>0</v>
      </c>
      <c r="B2">
        <v>179</v>
      </c>
      <c r="C2">
        <v>145</v>
      </c>
      <c r="D2">
        <v>324</v>
      </c>
      <c r="E2">
        <v>0.44753086419753002</v>
      </c>
      <c r="F2" t="s">
        <v>29</v>
      </c>
      <c r="G2" t="str">
        <f t="shared" ref="G2:G12" si="0">REPLACE(F2,1,3,"")</f>
        <v xml:space="preserve"> 0.9503882</v>
      </c>
      <c r="I2" s="1">
        <f>VALUE(G2)</f>
        <v>0.95038820000000002</v>
      </c>
      <c r="K2">
        <f>D2</f>
        <v>324</v>
      </c>
      <c r="L2">
        <f>C2</f>
        <v>145</v>
      </c>
      <c r="M2" t="str">
        <f>TEXT(E2,"0.00%")</f>
        <v>44.75%</v>
      </c>
    </row>
    <row r="3" spans="1:13" x14ac:dyDescent="0.35">
      <c r="A3" t="s">
        <v>1</v>
      </c>
      <c r="B3">
        <v>193</v>
      </c>
      <c r="C3">
        <v>191</v>
      </c>
      <c r="D3">
        <v>384</v>
      </c>
      <c r="E3">
        <v>0.49739583333333298</v>
      </c>
      <c r="F3" t="s">
        <v>30</v>
      </c>
      <c r="G3" t="str">
        <f>REPLACE(F3,1,3,"")</f>
        <v xml:space="preserve"> 0.05121266</v>
      </c>
      <c r="I3" s="1">
        <f t="shared" ref="I3:I12" si="1">VALUE(G3)</f>
        <v>5.121266E-2</v>
      </c>
      <c r="K3">
        <f t="shared" ref="K3:K12" si="2">D3</f>
        <v>384</v>
      </c>
      <c r="L3">
        <f t="shared" ref="L3:L13" si="3">C3</f>
        <v>191</v>
      </c>
      <c r="M3" t="str">
        <f t="shared" ref="M3:M13" si="4">TEXT(E3,"0.00%")</f>
        <v>49.74%</v>
      </c>
    </row>
    <row r="4" spans="1:13" x14ac:dyDescent="0.35">
      <c r="A4" t="s">
        <v>2</v>
      </c>
      <c r="B4">
        <v>220</v>
      </c>
      <c r="C4">
        <v>169</v>
      </c>
      <c r="D4">
        <v>389</v>
      </c>
      <c r="E4">
        <v>0.43444730077120802</v>
      </c>
      <c r="F4" t="s">
        <v>31</v>
      </c>
      <c r="G4" t="str">
        <f t="shared" si="0"/>
        <v xml:space="preserve"> 0.7561422</v>
      </c>
      <c r="I4" s="1">
        <f t="shared" si="1"/>
        <v>0.75614219999999999</v>
      </c>
      <c r="K4">
        <f t="shared" si="2"/>
        <v>389</v>
      </c>
      <c r="L4">
        <f t="shared" si="3"/>
        <v>169</v>
      </c>
      <c r="M4" t="str">
        <f t="shared" si="4"/>
        <v>43.44%</v>
      </c>
    </row>
    <row r="5" spans="1:13" x14ac:dyDescent="0.35">
      <c r="A5" t="s">
        <v>3</v>
      </c>
      <c r="B5">
        <v>200</v>
      </c>
      <c r="C5">
        <v>140</v>
      </c>
      <c r="D5">
        <v>340</v>
      </c>
      <c r="E5">
        <v>0.41176470588235198</v>
      </c>
      <c r="F5" t="s">
        <v>32</v>
      </c>
      <c r="G5" t="str">
        <f t="shared" si="0"/>
        <v xml:space="preserve"> 0.2744087</v>
      </c>
      <c r="I5" s="1">
        <f t="shared" si="1"/>
        <v>0.27440870000000001</v>
      </c>
      <c r="K5">
        <f t="shared" si="2"/>
        <v>340</v>
      </c>
      <c r="L5">
        <f t="shared" si="3"/>
        <v>140</v>
      </c>
      <c r="M5" t="str">
        <f t="shared" si="4"/>
        <v>41.18%</v>
      </c>
    </row>
    <row r="6" spans="1:13" x14ac:dyDescent="0.35">
      <c r="A6" t="s">
        <v>4</v>
      </c>
      <c r="B6">
        <v>214</v>
      </c>
      <c r="C6">
        <v>177</v>
      </c>
      <c r="D6">
        <v>391</v>
      </c>
      <c r="E6">
        <v>0.45268542199488399</v>
      </c>
      <c r="F6" t="s">
        <v>33</v>
      </c>
      <c r="G6" t="str">
        <f t="shared" si="0"/>
        <v xml:space="preserve"> 0.7846606</v>
      </c>
      <c r="I6" s="1">
        <f t="shared" si="1"/>
        <v>0.78466060000000004</v>
      </c>
      <c r="K6">
        <f t="shared" si="2"/>
        <v>391</v>
      </c>
      <c r="L6">
        <f t="shared" si="3"/>
        <v>177</v>
      </c>
      <c r="M6" t="str">
        <f t="shared" si="4"/>
        <v>45.27%</v>
      </c>
    </row>
    <row r="7" spans="1:13" x14ac:dyDescent="0.35">
      <c r="A7" t="s">
        <v>5</v>
      </c>
      <c r="B7">
        <v>194</v>
      </c>
      <c r="C7">
        <v>169</v>
      </c>
      <c r="D7">
        <v>363</v>
      </c>
      <c r="E7">
        <v>0.465564738292011</v>
      </c>
      <c r="F7" t="s">
        <v>34</v>
      </c>
      <c r="G7" t="str">
        <f t="shared" si="0"/>
        <v xml:space="preserve"> 0.4639154</v>
      </c>
      <c r="I7" s="1">
        <f t="shared" si="1"/>
        <v>0.46391539999999998</v>
      </c>
      <c r="K7">
        <f t="shared" si="2"/>
        <v>363</v>
      </c>
      <c r="L7">
        <f t="shared" si="3"/>
        <v>169</v>
      </c>
      <c r="M7" t="str">
        <f t="shared" si="4"/>
        <v>46.56%</v>
      </c>
    </row>
    <row r="8" spans="1:13" x14ac:dyDescent="0.35">
      <c r="A8" t="s">
        <v>6</v>
      </c>
      <c r="B8">
        <v>217</v>
      </c>
      <c r="C8">
        <v>175</v>
      </c>
      <c r="D8">
        <v>392</v>
      </c>
      <c r="E8">
        <v>0.44642857142857101</v>
      </c>
      <c r="F8" t="s">
        <v>35</v>
      </c>
      <c r="G8" t="str">
        <f t="shared" si="0"/>
        <v xml:space="preserve"> 0.9711185</v>
      </c>
      <c r="I8" s="1">
        <f t="shared" si="1"/>
        <v>0.9711185</v>
      </c>
      <c r="K8">
        <f t="shared" si="2"/>
        <v>392</v>
      </c>
      <c r="L8">
        <f t="shared" si="3"/>
        <v>175</v>
      </c>
      <c r="M8" t="str">
        <f t="shared" si="4"/>
        <v>44.64%</v>
      </c>
    </row>
    <row r="9" spans="1:13" x14ac:dyDescent="0.35">
      <c r="A9" t="s">
        <v>7</v>
      </c>
      <c r="B9">
        <v>171</v>
      </c>
      <c r="C9">
        <v>125</v>
      </c>
      <c r="D9">
        <v>296</v>
      </c>
      <c r="E9">
        <v>0.42229729729729698</v>
      </c>
      <c r="F9" t="s">
        <v>36</v>
      </c>
      <c r="G9" t="str">
        <f t="shared" si="0"/>
        <v xml:space="preserve"> 0.5053783</v>
      </c>
      <c r="I9" s="1">
        <f t="shared" si="1"/>
        <v>0.50537829999999995</v>
      </c>
      <c r="K9">
        <f t="shared" si="2"/>
        <v>296</v>
      </c>
      <c r="L9">
        <f t="shared" si="3"/>
        <v>125</v>
      </c>
      <c r="M9" t="str">
        <f t="shared" si="4"/>
        <v>42.23%</v>
      </c>
    </row>
    <row r="10" spans="1:13" x14ac:dyDescent="0.35">
      <c r="A10" t="s">
        <v>8</v>
      </c>
      <c r="B10">
        <v>210</v>
      </c>
      <c r="C10">
        <v>160</v>
      </c>
      <c r="D10">
        <v>370</v>
      </c>
      <c r="E10">
        <v>0.43243243243243201</v>
      </c>
      <c r="F10" t="s">
        <v>37</v>
      </c>
      <c r="G10" t="str">
        <f t="shared" si="0"/>
        <v xml:space="preserve"> 0.7071805</v>
      </c>
      <c r="I10" s="1">
        <f t="shared" si="1"/>
        <v>0.70718049999999999</v>
      </c>
      <c r="K10">
        <f t="shared" si="2"/>
        <v>370</v>
      </c>
      <c r="L10">
        <f t="shared" si="3"/>
        <v>160</v>
      </c>
      <c r="M10" t="str">
        <f t="shared" si="4"/>
        <v>43.24%</v>
      </c>
    </row>
    <row r="11" spans="1:13" x14ac:dyDescent="0.35">
      <c r="A11" t="s">
        <v>9</v>
      </c>
      <c r="B11">
        <v>173</v>
      </c>
      <c r="C11">
        <v>117</v>
      </c>
      <c r="D11">
        <v>290</v>
      </c>
      <c r="E11">
        <v>0.403448275862068</v>
      </c>
      <c r="F11" t="s">
        <v>38</v>
      </c>
      <c r="G11" t="str">
        <f t="shared" si="0"/>
        <v xml:space="preserve"> 0.1997694</v>
      </c>
      <c r="I11" s="1">
        <f t="shared" si="1"/>
        <v>0.19976940000000001</v>
      </c>
      <c r="K11">
        <f t="shared" si="2"/>
        <v>290</v>
      </c>
      <c r="L11">
        <f t="shared" si="3"/>
        <v>117</v>
      </c>
      <c r="M11" t="str">
        <f t="shared" si="4"/>
        <v>40.34%</v>
      </c>
    </row>
    <row r="12" spans="1:13" x14ac:dyDescent="0.35">
      <c r="A12" t="s">
        <v>10</v>
      </c>
      <c r="B12">
        <v>171</v>
      </c>
      <c r="C12">
        <v>143</v>
      </c>
      <c r="D12">
        <v>314</v>
      </c>
      <c r="E12">
        <v>0.45541401273885301</v>
      </c>
      <c r="F12" t="s">
        <v>39</v>
      </c>
      <c r="G12" t="str">
        <f t="shared" si="0"/>
        <v xml:space="preserve"> 0.7414575</v>
      </c>
      <c r="I12" s="1">
        <f t="shared" si="1"/>
        <v>0.74145749999999999</v>
      </c>
      <c r="K12">
        <f t="shared" si="2"/>
        <v>314</v>
      </c>
      <c r="L12">
        <f t="shared" si="3"/>
        <v>143</v>
      </c>
      <c r="M12" t="str">
        <f t="shared" si="4"/>
        <v>45.54%</v>
      </c>
    </row>
    <row r="13" spans="1:13" x14ac:dyDescent="0.35">
      <c r="A13" t="s">
        <v>11</v>
      </c>
      <c r="B13">
        <v>2142</v>
      </c>
      <c r="C13">
        <v>1711</v>
      </c>
      <c r="D13">
        <v>3853</v>
      </c>
      <c r="E13">
        <v>0.44406955618998101</v>
      </c>
      <c r="K13">
        <f>D13</f>
        <v>3853</v>
      </c>
      <c r="L13">
        <f t="shared" si="3"/>
        <v>1711</v>
      </c>
      <c r="M13" t="str">
        <f t="shared" si="4"/>
        <v>44.41%</v>
      </c>
    </row>
  </sheetData>
  <pageMargins left="0.78740157499999996" right="0.78740157499999996" top="0.984251969" bottom="0.984251969" header="0.4921259845" footer="0.492125984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91E9-3F57-45A8-BA7E-257A7595224D}">
  <sheetPr codeName="Tabelle7"/>
  <dimension ref="A1:M13"/>
  <sheetViews>
    <sheetView workbookViewId="0">
      <selection activeCell="M32" sqref="M32"/>
    </sheetView>
  </sheetViews>
  <sheetFormatPr baseColWidth="10" defaultRowHeight="14.5" x14ac:dyDescent="0.35"/>
  <sheetData>
    <row r="1" spans="1:13" x14ac:dyDescent="0.35">
      <c r="B1" t="s">
        <v>12</v>
      </c>
      <c r="C1" t="s">
        <v>13</v>
      </c>
      <c r="D1" t="s">
        <v>14</v>
      </c>
      <c r="E1" t="s">
        <v>16</v>
      </c>
      <c r="F1" t="s">
        <v>51</v>
      </c>
    </row>
    <row r="2" spans="1:13" x14ac:dyDescent="0.35">
      <c r="A2" t="s">
        <v>0</v>
      </c>
      <c r="B2">
        <v>185</v>
      </c>
      <c r="C2">
        <v>139</v>
      </c>
      <c r="D2">
        <v>324</v>
      </c>
      <c r="E2">
        <v>0.42901234567901197</v>
      </c>
      <c r="F2" t="s">
        <v>40</v>
      </c>
      <c r="G2" t="str">
        <f t="shared" ref="G2:G12" si="0">REPLACE(F2,1,3,"")</f>
        <v xml:space="preserve"> 0.7409413</v>
      </c>
      <c r="I2" s="1">
        <f>VALUE(G2)</f>
        <v>0.74094130000000002</v>
      </c>
      <c r="K2">
        <f>D2</f>
        <v>324</v>
      </c>
      <c r="L2">
        <f>C2</f>
        <v>139</v>
      </c>
      <c r="M2" t="str">
        <f>TEXT(E2,"0.00%")</f>
        <v>42.90%</v>
      </c>
    </row>
    <row r="3" spans="1:13" x14ac:dyDescent="0.35">
      <c r="A3" t="s">
        <v>1</v>
      </c>
      <c r="B3">
        <v>218</v>
      </c>
      <c r="C3">
        <v>166</v>
      </c>
      <c r="D3">
        <v>384</v>
      </c>
      <c r="E3">
        <v>0.43229166666666602</v>
      </c>
      <c r="F3" t="s">
        <v>41</v>
      </c>
      <c r="G3" t="str">
        <f>REPLACE(F3,1,3,"")</f>
        <v xml:space="preserve"> 0.8080375</v>
      </c>
      <c r="I3" s="1">
        <f t="shared" ref="I3:I12" si="1">VALUE(G3)</f>
        <v>0.80803749999999996</v>
      </c>
      <c r="K3">
        <f t="shared" ref="K3:K12" si="2">D3</f>
        <v>384</v>
      </c>
      <c r="L3">
        <f t="shared" ref="L3:L13" si="3">C3</f>
        <v>166</v>
      </c>
      <c r="M3" t="str">
        <f t="shared" ref="M3:M13" si="4">TEXT(E3,"0.00%")</f>
        <v>43.23%</v>
      </c>
    </row>
    <row r="4" spans="1:13" x14ac:dyDescent="0.35">
      <c r="A4" t="s">
        <v>2</v>
      </c>
      <c r="B4">
        <v>209</v>
      </c>
      <c r="C4">
        <v>180</v>
      </c>
      <c r="D4">
        <v>389</v>
      </c>
      <c r="E4">
        <v>0.462724935732647</v>
      </c>
      <c r="F4" t="s">
        <v>42</v>
      </c>
      <c r="G4" t="str">
        <f t="shared" si="0"/>
        <v xml:space="preserve"> 0.4238027</v>
      </c>
      <c r="I4" s="1">
        <f t="shared" si="1"/>
        <v>0.42380269999999998</v>
      </c>
      <c r="K4">
        <f t="shared" si="2"/>
        <v>389</v>
      </c>
      <c r="L4">
        <f t="shared" si="3"/>
        <v>180</v>
      </c>
      <c r="M4" t="str">
        <f t="shared" si="4"/>
        <v>46.27%</v>
      </c>
    </row>
    <row r="5" spans="1:13" x14ac:dyDescent="0.35">
      <c r="A5" t="s">
        <v>3</v>
      </c>
      <c r="B5">
        <v>201</v>
      </c>
      <c r="C5">
        <v>139</v>
      </c>
      <c r="D5">
        <v>340</v>
      </c>
      <c r="E5">
        <v>0.40882352941176398</v>
      </c>
      <c r="F5" t="s">
        <v>43</v>
      </c>
      <c r="G5" t="str">
        <f t="shared" si="0"/>
        <v xml:space="preserve"> 0.2891107</v>
      </c>
      <c r="I5" s="1">
        <f t="shared" si="1"/>
        <v>0.2891107</v>
      </c>
      <c r="K5">
        <f t="shared" si="2"/>
        <v>340</v>
      </c>
      <c r="L5">
        <f t="shared" si="3"/>
        <v>139</v>
      </c>
      <c r="M5" t="str">
        <f t="shared" si="4"/>
        <v>40.88%</v>
      </c>
    </row>
    <row r="6" spans="1:13" x14ac:dyDescent="0.35">
      <c r="A6" t="s">
        <v>4</v>
      </c>
      <c r="B6">
        <v>225</v>
      </c>
      <c r="C6">
        <v>166</v>
      </c>
      <c r="D6">
        <v>391</v>
      </c>
      <c r="E6">
        <v>0.42455242966751899</v>
      </c>
      <c r="F6" t="s">
        <v>44</v>
      </c>
      <c r="G6" t="str">
        <f t="shared" si="0"/>
        <v xml:space="preserve"> 0.5893825</v>
      </c>
      <c r="I6" s="1">
        <f t="shared" si="1"/>
        <v>0.58938250000000003</v>
      </c>
      <c r="K6">
        <f t="shared" si="2"/>
        <v>391</v>
      </c>
      <c r="L6">
        <f t="shared" si="3"/>
        <v>166</v>
      </c>
      <c r="M6" t="str">
        <f t="shared" si="4"/>
        <v>42.46%</v>
      </c>
    </row>
    <row r="7" spans="1:13" x14ac:dyDescent="0.35">
      <c r="A7" t="s">
        <v>5</v>
      </c>
      <c r="B7">
        <v>191</v>
      </c>
      <c r="C7">
        <v>172</v>
      </c>
      <c r="D7">
        <v>363</v>
      </c>
      <c r="E7">
        <v>0.473829201101928</v>
      </c>
      <c r="F7" t="s">
        <v>45</v>
      </c>
      <c r="G7" t="str">
        <f t="shared" si="0"/>
        <v xml:space="preserve"> 0.238536</v>
      </c>
      <c r="I7" s="1">
        <f t="shared" si="1"/>
        <v>0.238536</v>
      </c>
      <c r="K7">
        <f t="shared" si="2"/>
        <v>363</v>
      </c>
      <c r="L7">
        <f t="shared" si="3"/>
        <v>172</v>
      </c>
      <c r="M7" t="str">
        <f t="shared" si="4"/>
        <v>47.38%</v>
      </c>
    </row>
    <row r="8" spans="1:13" x14ac:dyDescent="0.35">
      <c r="A8" t="s">
        <v>6</v>
      </c>
      <c r="B8">
        <v>216</v>
      </c>
      <c r="C8">
        <v>176</v>
      </c>
      <c r="D8">
        <v>392</v>
      </c>
      <c r="E8">
        <v>0.44897959183673403</v>
      </c>
      <c r="F8" t="s">
        <v>46</v>
      </c>
      <c r="G8" t="str">
        <f t="shared" si="0"/>
        <v xml:space="preserve"> 0.778672</v>
      </c>
      <c r="I8" s="1">
        <f t="shared" si="1"/>
        <v>0.77867200000000003</v>
      </c>
      <c r="K8">
        <f t="shared" si="2"/>
        <v>392</v>
      </c>
      <c r="L8">
        <f t="shared" si="3"/>
        <v>176</v>
      </c>
      <c r="M8" t="str">
        <f t="shared" si="4"/>
        <v>44.90%</v>
      </c>
    </row>
    <row r="9" spans="1:13" x14ac:dyDescent="0.35">
      <c r="A9" t="s">
        <v>7</v>
      </c>
      <c r="B9">
        <v>168</v>
      </c>
      <c r="C9">
        <v>128</v>
      </c>
      <c r="D9">
        <v>296</v>
      </c>
      <c r="E9">
        <v>0.43243243243243201</v>
      </c>
      <c r="F9" t="s">
        <v>47</v>
      </c>
      <c r="G9" t="str">
        <f t="shared" si="0"/>
        <v xml:space="preserve"> 0.8431081</v>
      </c>
      <c r="I9" s="1">
        <f t="shared" si="1"/>
        <v>0.84310810000000003</v>
      </c>
      <c r="K9">
        <f t="shared" si="2"/>
        <v>296</v>
      </c>
      <c r="L9">
        <f t="shared" si="3"/>
        <v>128</v>
      </c>
      <c r="M9" t="str">
        <f t="shared" si="4"/>
        <v>43.24%</v>
      </c>
    </row>
    <row r="10" spans="1:13" x14ac:dyDescent="0.35">
      <c r="A10" t="s">
        <v>8</v>
      </c>
      <c r="B10">
        <v>226</v>
      </c>
      <c r="C10">
        <v>144</v>
      </c>
      <c r="D10">
        <v>370</v>
      </c>
      <c r="E10">
        <v>0.38918918918918899</v>
      </c>
      <c r="F10" t="s">
        <v>48</v>
      </c>
      <c r="G10" t="str">
        <f t="shared" si="0"/>
        <v xml:space="preserve"> 0.06659131</v>
      </c>
      <c r="I10" s="1">
        <f t="shared" si="1"/>
        <v>6.6591310000000001E-2</v>
      </c>
      <c r="K10">
        <f t="shared" si="2"/>
        <v>370</v>
      </c>
      <c r="L10">
        <f t="shared" si="3"/>
        <v>144</v>
      </c>
      <c r="M10" t="str">
        <f t="shared" si="4"/>
        <v>38.92%</v>
      </c>
    </row>
    <row r="11" spans="1:13" x14ac:dyDescent="0.35">
      <c r="A11" t="s">
        <v>9</v>
      </c>
      <c r="B11">
        <v>155</v>
      </c>
      <c r="C11">
        <v>135</v>
      </c>
      <c r="D11">
        <v>290</v>
      </c>
      <c r="E11">
        <v>0.46551724137931</v>
      </c>
      <c r="F11" t="s">
        <v>49</v>
      </c>
      <c r="G11" t="str">
        <f t="shared" si="0"/>
        <v xml:space="preserve"> 0.4373471</v>
      </c>
      <c r="I11" s="1">
        <f t="shared" si="1"/>
        <v>0.43734709999999999</v>
      </c>
      <c r="K11">
        <f t="shared" si="2"/>
        <v>290</v>
      </c>
      <c r="L11">
        <f t="shared" si="3"/>
        <v>135</v>
      </c>
      <c r="M11" t="str">
        <f t="shared" si="4"/>
        <v>46.55%</v>
      </c>
    </row>
    <row r="12" spans="1:13" x14ac:dyDescent="0.35">
      <c r="A12" t="s">
        <v>10</v>
      </c>
      <c r="B12">
        <v>163</v>
      </c>
      <c r="C12">
        <v>151</v>
      </c>
      <c r="D12">
        <v>314</v>
      </c>
      <c r="E12">
        <v>0.48089171974522199</v>
      </c>
      <c r="F12" t="s">
        <v>50</v>
      </c>
      <c r="G12" t="str">
        <f t="shared" si="0"/>
        <v xml:space="preserve"> 0.1810668</v>
      </c>
      <c r="I12" s="1">
        <f t="shared" si="1"/>
        <v>0.1810668</v>
      </c>
      <c r="K12">
        <f t="shared" si="2"/>
        <v>314</v>
      </c>
      <c r="L12">
        <f t="shared" si="3"/>
        <v>151</v>
      </c>
      <c r="M12" t="str">
        <f t="shared" si="4"/>
        <v>48.09%</v>
      </c>
    </row>
    <row r="13" spans="1:13" x14ac:dyDescent="0.35">
      <c r="A13" t="s">
        <v>11</v>
      </c>
      <c r="B13">
        <v>2157</v>
      </c>
      <c r="C13">
        <v>1696</v>
      </c>
      <c r="D13">
        <v>3853</v>
      </c>
      <c r="E13">
        <v>0.44017648585517699</v>
      </c>
      <c r="K13">
        <f>D13</f>
        <v>3853</v>
      </c>
      <c r="L13">
        <f t="shared" si="3"/>
        <v>1696</v>
      </c>
      <c r="M13" t="str">
        <f t="shared" si="4"/>
        <v>44.02%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4612-3840-4814-A393-FCB761F2998D}">
  <sheetPr codeName="Tabelle74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223</v>
      </c>
      <c r="C2">
        <v>214</v>
      </c>
      <c r="D2">
        <v>437</v>
      </c>
      <c r="E2">
        <v>0.48970251716247098</v>
      </c>
      <c r="F2" t="s">
        <v>148</v>
      </c>
      <c r="G2" t="str">
        <f t="shared" ref="G2:G12" si="0">REPLACE(F2,1,3,"")</f>
        <v xml:space="preserve"> 0.5665953</v>
      </c>
      <c r="I2" s="1">
        <v>0.56659530000000002</v>
      </c>
    </row>
    <row r="3" spans="1:9" x14ac:dyDescent="0.35">
      <c r="A3" t="s">
        <v>1</v>
      </c>
      <c r="B3">
        <v>256</v>
      </c>
      <c r="C3">
        <v>208</v>
      </c>
      <c r="D3">
        <v>464</v>
      </c>
      <c r="E3">
        <v>0.44827586206896503</v>
      </c>
      <c r="F3" t="s">
        <v>149</v>
      </c>
      <c r="G3" t="str">
        <f t="shared" si="0"/>
        <v xml:space="preserve"> 0.305662</v>
      </c>
      <c r="I3" s="1">
        <v>0.30566199999999999</v>
      </c>
    </row>
    <row r="4" spans="1:9" x14ac:dyDescent="0.35">
      <c r="A4" t="s">
        <v>2</v>
      </c>
      <c r="B4">
        <v>280</v>
      </c>
      <c r="C4">
        <v>222</v>
      </c>
      <c r="D4">
        <v>502</v>
      </c>
      <c r="E4">
        <v>0.44223107569721098</v>
      </c>
      <c r="F4" t="s">
        <v>150</v>
      </c>
      <c r="G4" t="str">
        <f t="shared" si="0"/>
        <v xml:space="preserve"> 0.1852503</v>
      </c>
      <c r="I4" s="1">
        <v>0.18525030000000001</v>
      </c>
    </row>
    <row r="5" spans="1:9" x14ac:dyDescent="0.35">
      <c r="A5" t="s">
        <v>3</v>
      </c>
      <c r="B5">
        <v>196</v>
      </c>
      <c r="C5">
        <v>217</v>
      </c>
      <c r="D5">
        <v>413</v>
      </c>
      <c r="E5">
        <v>0.52542372881355903</v>
      </c>
      <c r="F5" t="s">
        <v>151</v>
      </c>
      <c r="G5" t="str">
        <f t="shared" si="0"/>
        <v xml:space="preserve"> 0.0505946</v>
      </c>
      <c r="I5" s="1">
        <v>5.0594600000000003E-2</v>
      </c>
    </row>
    <row r="6" spans="1:9" x14ac:dyDescent="0.35">
      <c r="A6" t="s">
        <v>4</v>
      </c>
      <c r="B6">
        <v>248</v>
      </c>
      <c r="C6">
        <v>231</v>
      </c>
      <c r="D6">
        <v>479</v>
      </c>
      <c r="E6">
        <v>0.482254697286012</v>
      </c>
      <c r="F6" t="s">
        <v>152</v>
      </c>
      <c r="G6" t="str">
        <f t="shared" si="0"/>
        <v xml:space="preserve"> 0.7721749</v>
      </c>
      <c r="I6" s="1">
        <v>0.7721749</v>
      </c>
    </row>
    <row r="7" spans="1:9" x14ac:dyDescent="0.35">
      <c r="A7" t="s">
        <v>5</v>
      </c>
      <c r="B7">
        <v>269</v>
      </c>
      <c r="C7">
        <v>241</v>
      </c>
      <c r="D7">
        <v>510</v>
      </c>
      <c r="E7">
        <v>0.47254901960784301</v>
      </c>
      <c r="F7" t="s">
        <v>153</v>
      </c>
      <c r="G7" t="str">
        <f t="shared" si="0"/>
        <v xml:space="preserve"> 0.9796586</v>
      </c>
      <c r="I7" s="1">
        <v>0.97965860000000005</v>
      </c>
    </row>
    <row r="8" spans="1:9" x14ac:dyDescent="0.35">
      <c r="A8" t="s">
        <v>6</v>
      </c>
      <c r="B8">
        <v>242</v>
      </c>
      <c r="C8">
        <v>274</v>
      </c>
      <c r="D8">
        <v>516</v>
      </c>
      <c r="E8">
        <v>0.531007751937984</v>
      </c>
      <c r="F8" t="s">
        <v>154</v>
      </c>
      <c r="G8" t="str">
        <f t="shared" si="0"/>
        <v xml:space="preserve"> 0.01560367</v>
      </c>
      <c r="I8" s="1">
        <v>1.560367E-2</v>
      </c>
    </row>
    <row r="9" spans="1:9" x14ac:dyDescent="0.35">
      <c r="A9" t="s">
        <v>7</v>
      </c>
      <c r="B9">
        <v>228</v>
      </c>
      <c r="C9">
        <v>191</v>
      </c>
      <c r="D9">
        <v>419</v>
      </c>
      <c r="E9">
        <v>0.45584725536992798</v>
      </c>
      <c r="F9" t="s">
        <v>155</v>
      </c>
      <c r="G9" t="str">
        <f t="shared" si="0"/>
        <v xml:space="preserve"> 0.5003804</v>
      </c>
      <c r="I9" s="1">
        <v>0.50038039999999995</v>
      </c>
    </row>
    <row r="10" spans="1:9" x14ac:dyDescent="0.35">
      <c r="A10" t="s">
        <v>8</v>
      </c>
      <c r="B10">
        <v>253</v>
      </c>
      <c r="C10">
        <v>220</v>
      </c>
      <c r="D10">
        <v>473</v>
      </c>
      <c r="E10">
        <v>0.46511627906976699</v>
      </c>
      <c r="F10" t="s">
        <v>156</v>
      </c>
      <c r="G10" t="str">
        <f t="shared" si="0"/>
        <v xml:space="preserve"> 0.7402371</v>
      </c>
      <c r="I10" s="1">
        <v>0.74023709999999998</v>
      </c>
    </row>
    <row r="11" spans="1:9" x14ac:dyDescent="0.35">
      <c r="A11" t="s">
        <v>9</v>
      </c>
      <c r="B11">
        <v>293</v>
      </c>
      <c r="C11">
        <v>241</v>
      </c>
      <c r="D11">
        <v>534</v>
      </c>
      <c r="E11">
        <v>0.45131086142322002</v>
      </c>
      <c r="F11" t="s">
        <v>157</v>
      </c>
      <c r="G11" t="str">
        <f t="shared" si="0"/>
        <v xml:space="preserve"> 0.3347259</v>
      </c>
      <c r="I11" s="1">
        <v>0.33472590000000002</v>
      </c>
    </row>
    <row r="12" spans="1:9" x14ac:dyDescent="0.35">
      <c r="A12" t="s">
        <v>10</v>
      </c>
      <c r="B12">
        <v>275</v>
      </c>
      <c r="C12">
        <v>233</v>
      </c>
      <c r="D12">
        <v>508</v>
      </c>
      <c r="E12">
        <v>0.458661417322834</v>
      </c>
      <c r="F12" t="s">
        <v>158</v>
      </c>
      <c r="G12" t="str">
        <f t="shared" si="0"/>
        <v xml:space="preserve"> 0.5326504</v>
      </c>
      <c r="I12" s="1">
        <v>0.53265039999999997</v>
      </c>
    </row>
    <row r="13" spans="1:9" x14ac:dyDescent="0.35">
      <c r="A13" t="s">
        <v>11</v>
      </c>
      <c r="B13">
        <v>2763</v>
      </c>
      <c r="C13">
        <v>2492</v>
      </c>
      <c r="D13">
        <v>5255</v>
      </c>
      <c r="E13">
        <v>0.47421503330161702</v>
      </c>
    </row>
  </sheetData>
  <pageMargins left="0.78740157499999996" right="0.78740157499999996" top="0.984251969" bottom="0.984251969" header="0.4921259845" footer="0.492125984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056D-8357-4119-AB88-06D5C13BA2F7}">
  <sheetPr codeName="Tabelle6"/>
  <dimension ref="A1:M13"/>
  <sheetViews>
    <sheetView workbookViewId="0">
      <selection activeCell="M32" sqref="M32"/>
    </sheetView>
  </sheetViews>
  <sheetFormatPr baseColWidth="10" defaultRowHeight="14.5" x14ac:dyDescent="0.35"/>
  <sheetData>
    <row r="1" spans="1:13" x14ac:dyDescent="0.35">
      <c r="B1" t="s">
        <v>12</v>
      </c>
      <c r="C1" t="s">
        <v>13</v>
      </c>
      <c r="D1" t="s">
        <v>14</v>
      </c>
      <c r="E1" t="s">
        <v>16</v>
      </c>
    </row>
    <row r="2" spans="1:13" x14ac:dyDescent="0.35">
      <c r="A2" t="s">
        <v>0</v>
      </c>
      <c r="B2">
        <v>199</v>
      </c>
      <c r="C2">
        <v>125</v>
      </c>
      <c r="D2">
        <v>324</v>
      </c>
      <c r="E2">
        <v>0.38580246913580202</v>
      </c>
      <c r="F2" t="s">
        <v>52</v>
      </c>
      <c r="G2" t="str">
        <f t="shared" ref="G2:G12" si="0">REPLACE(F2,1,3,"")</f>
        <v xml:space="preserve"> 0.1125418</v>
      </c>
      <c r="I2" s="1">
        <f>VALUE(G2)</f>
        <v>0.1125418</v>
      </c>
      <c r="K2">
        <f>D2</f>
        <v>324</v>
      </c>
      <c r="L2">
        <f>C2</f>
        <v>125</v>
      </c>
      <c r="M2" t="str">
        <f>TEXT(E2,"0.00%")</f>
        <v>38.58%</v>
      </c>
    </row>
    <row r="3" spans="1:13" x14ac:dyDescent="0.35">
      <c r="A3" t="s">
        <v>1</v>
      </c>
      <c r="B3">
        <v>198</v>
      </c>
      <c r="C3">
        <v>186</v>
      </c>
      <c r="D3">
        <v>384</v>
      </c>
      <c r="E3">
        <v>0.484375</v>
      </c>
      <c r="F3" t="s">
        <v>53</v>
      </c>
      <c r="G3" t="str">
        <f>REPLACE(F3,1,3,"")</f>
        <v xml:space="preserve"> 0.05947148</v>
      </c>
      <c r="I3" s="1">
        <f t="shared" ref="I3:I12" si="1">VALUE(G3)</f>
        <v>5.947148E-2</v>
      </c>
      <c r="K3">
        <f t="shared" ref="K3:K12" si="2">D3</f>
        <v>384</v>
      </c>
      <c r="L3">
        <f t="shared" ref="L3:L13" si="3">C3</f>
        <v>186</v>
      </c>
      <c r="M3" t="str">
        <f t="shared" ref="M3:M13" si="4">TEXT(E3,"0.00%")</f>
        <v>48.44%</v>
      </c>
    </row>
    <row r="4" spans="1:13" x14ac:dyDescent="0.35">
      <c r="A4" t="s">
        <v>2</v>
      </c>
      <c r="B4">
        <v>211</v>
      </c>
      <c r="C4">
        <v>178</v>
      </c>
      <c r="D4">
        <v>389</v>
      </c>
      <c r="E4">
        <v>0.45758354755783998</v>
      </c>
      <c r="F4" t="s">
        <v>54</v>
      </c>
      <c r="G4" t="str">
        <f t="shared" si="0"/>
        <v xml:space="preserve"> 0.3778613</v>
      </c>
      <c r="I4" s="1">
        <f t="shared" si="1"/>
        <v>0.37786130000000001</v>
      </c>
      <c r="K4">
        <f t="shared" si="2"/>
        <v>389</v>
      </c>
      <c r="L4">
        <f t="shared" si="3"/>
        <v>178</v>
      </c>
      <c r="M4" t="str">
        <f t="shared" si="4"/>
        <v>45.76%</v>
      </c>
    </row>
    <row r="5" spans="1:13" x14ac:dyDescent="0.35">
      <c r="A5" t="s">
        <v>3</v>
      </c>
      <c r="B5">
        <v>183</v>
      </c>
      <c r="C5">
        <v>157</v>
      </c>
      <c r="D5">
        <v>340</v>
      </c>
      <c r="E5">
        <v>0.46176470588235202</v>
      </c>
      <c r="F5" t="s">
        <v>55</v>
      </c>
      <c r="G5" t="str">
        <f t="shared" si="0"/>
        <v xml:space="preserve"> 0.3312088</v>
      </c>
      <c r="I5" s="1">
        <f t="shared" si="1"/>
        <v>0.33120880000000003</v>
      </c>
      <c r="K5">
        <f t="shared" si="2"/>
        <v>340</v>
      </c>
      <c r="L5">
        <f t="shared" si="3"/>
        <v>157</v>
      </c>
      <c r="M5" t="str">
        <f t="shared" si="4"/>
        <v>46.18%</v>
      </c>
    </row>
    <row r="6" spans="1:13" x14ac:dyDescent="0.35">
      <c r="A6" t="s">
        <v>4</v>
      </c>
      <c r="B6">
        <v>238</v>
      </c>
      <c r="C6">
        <v>153</v>
      </c>
      <c r="D6">
        <v>391</v>
      </c>
      <c r="E6">
        <v>0.39130434782608697</v>
      </c>
      <c r="F6" t="s">
        <v>56</v>
      </c>
      <c r="G6" t="str">
        <f t="shared" si="0"/>
        <v xml:space="preserve"> 0.1259809</v>
      </c>
      <c r="I6" s="1">
        <f t="shared" si="1"/>
        <v>0.12598090000000001</v>
      </c>
      <c r="K6">
        <f t="shared" si="2"/>
        <v>391</v>
      </c>
      <c r="L6">
        <f t="shared" si="3"/>
        <v>153</v>
      </c>
      <c r="M6" t="str">
        <f t="shared" si="4"/>
        <v>39.13%</v>
      </c>
    </row>
    <row r="7" spans="1:13" x14ac:dyDescent="0.35">
      <c r="A7" t="s">
        <v>5</v>
      </c>
      <c r="B7">
        <v>206</v>
      </c>
      <c r="C7">
        <v>157</v>
      </c>
      <c r="D7">
        <v>363</v>
      </c>
      <c r="E7">
        <v>0.43250688705234103</v>
      </c>
      <c r="F7" t="s">
        <v>57</v>
      </c>
      <c r="G7" t="str">
        <f t="shared" si="0"/>
        <v xml:space="preserve"> 1</v>
      </c>
      <c r="I7" s="1">
        <f t="shared" si="1"/>
        <v>1</v>
      </c>
      <c r="K7">
        <f t="shared" si="2"/>
        <v>363</v>
      </c>
      <c r="L7">
        <f t="shared" si="3"/>
        <v>157</v>
      </c>
      <c r="M7" t="str">
        <f t="shared" si="4"/>
        <v>43.25%</v>
      </c>
    </row>
    <row r="8" spans="1:13" x14ac:dyDescent="0.35">
      <c r="A8" t="s">
        <v>6</v>
      </c>
      <c r="B8">
        <v>216</v>
      </c>
      <c r="C8">
        <v>176</v>
      </c>
      <c r="D8">
        <v>392</v>
      </c>
      <c r="E8">
        <v>0.44897959183673403</v>
      </c>
      <c r="F8" t="s">
        <v>58</v>
      </c>
      <c r="G8" t="str">
        <f t="shared" si="0"/>
        <v xml:space="preserve"> 0.576801</v>
      </c>
      <c r="I8" s="1">
        <f t="shared" si="1"/>
        <v>0.57680100000000001</v>
      </c>
      <c r="K8">
        <f t="shared" si="2"/>
        <v>392</v>
      </c>
      <c r="L8">
        <f t="shared" si="3"/>
        <v>176</v>
      </c>
      <c r="M8" t="str">
        <f t="shared" si="4"/>
        <v>44.90%</v>
      </c>
    </row>
    <row r="9" spans="1:13" x14ac:dyDescent="0.35">
      <c r="A9" t="s">
        <v>7</v>
      </c>
      <c r="B9">
        <v>173</v>
      </c>
      <c r="C9">
        <v>123</v>
      </c>
      <c r="D9">
        <v>296</v>
      </c>
      <c r="E9">
        <v>0.41554054054054002</v>
      </c>
      <c r="F9" t="s">
        <v>59</v>
      </c>
      <c r="G9" t="str">
        <f t="shared" si="0"/>
        <v xml:space="preserve"> 0.6027111</v>
      </c>
      <c r="I9" s="1">
        <f t="shared" si="1"/>
        <v>0.60271110000000006</v>
      </c>
      <c r="K9">
        <f t="shared" si="2"/>
        <v>296</v>
      </c>
      <c r="L9">
        <f t="shared" si="3"/>
        <v>123</v>
      </c>
      <c r="M9" t="str">
        <f t="shared" si="4"/>
        <v>41.55%</v>
      </c>
    </row>
    <row r="10" spans="1:13" x14ac:dyDescent="0.35">
      <c r="A10" t="s">
        <v>8</v>
      </c>
      <c r="B10">
        <v>225</v>
      </c>
      <c r="C10">
        <v>145</v>
      </c>
      <c r="D10">
        <v>370</v>
      </c>
      <c r="E10">
        <v>0.391891891891891</v>
      </c>
      <c r="F10" t="s">
        <v>60</v>
      </c>
      <c r="G10" t="str">
        <f t="shared" si="0"/>
        <v xml:space="preserve"> 0.1422193</v>
      </c>
      <c r="I10" s="1">
        <f t="shared" si="1"/>
        <v>0.14221929999999999</v>
      </c>
      <c r="K10">
        <f t="shared" si="2"/>
        <v>370</v>
      </c>
      <c r="L10">
        <f t="shared" si="3"/>
        <v>145</v>
      </c>
      <c r="M10" t="str">
        <f t="shared" si="4"/>
        <v>39.19%</v>
      </c>
    </row>
    <row r="11" spans="1:13" x14ac:dyDescent="0.35">
      <c r="A11" t="s">
        <v>9</v>
      </c>
      <c r="B11">
        <v>155</v>
      </c>
      <c r="C11">
        <v>135</v>
      </c>
      <c r="D11">
        <v>290</v>
      </c>
      <c r="E11">
        <v>0.46551724137931</v>
      </c>
      <c r="F11" t="s">
        <v>61</v>
      </c>
      <c r="G11" t="str">
        <f t="shared" si="0"/>
        <v xml:space="preserve"> 0.3083407</v>
      </c>
      <c r="I11" s="1">
        <f t="shared" si="1"/>
        <v>0.30834070000000002</v>
      </c>
      <c r="K11">
        <f t="shared" si="2"/>
        <v>290</v>
      </c>
      <c r="L11">
        <f t="shared" si="3"/>
        <v>135</v>
      </c>
      <c r="M11" t="str">
        <f t="shared" si="4"/>
        <v>46.55%</v>
      </c>
    </row>
    <row r="12" spans="1:13" x14ac:dyDescent="0.35">
      <c r="A12" t="s">
        <v>10</v>
      </c>
      <c r="B12">
        <v>181</v>
      </c>
      <c r="C12">
        <v>133</v>
      </c>
      <c r="D12">
        <v>314</v>
      </c>
      <c r="E12">
        <v>0.42356687898089102</v>
      </c>
      <c r="F12" t="s">
        <v>62</v>
      </c>
      <c r="G12" t="str">
        <f t="shared" si="0"/>
        <v xml:space="preserve"> 0.7932334</v>
      </c>
      <c r="I12" s="1">
        <f t="shared" si="1"/>
        <v>0.79323339999999998</v>
      </c>
      <c r="K12">
        <f t="shared" si="2"/>
        <v>314</v>
      </c>
      <c r="L12">
        <f t="shared" si="3"/>
        <v>133</v>
      </c>
      <c r="M12" t="str">
        <f t="shared" si="4"/>
        <v>42.36%</v>
      </c>
    </row>
    <row r="13" spans="1:13" x14ac:dyDescent="0.35">
      <c r="A13" t="s">
        <v>11</v>
      </c>
      <c r="B13">
        <v>2185</v>
      </c>
      <c r="C13">
        <v>1668</v>
      </c>
      <c r="D13">
        <v>3853</v>
      </c>
      <c r="E13">
        <v>0.43290942123020998</v>
      </c>
      <c r="K13">
        <f>D13</f>
        <v>3853</v>
      </c>
      <c r="L13">
        <f t="shared" si="3"/>
        <v>1668</v>
      </c>
      <c r="M13" t="str">
        <f t="shared" si="4"/>
        <v>43.29%</v>
      </c>
    </row>
  </sheetData>
  <pageMargins left="0.78740157499999996" right="0.78740157499999996" top="0.984251969" bottom="0.984251969" header="0.4921259845" footer="0.492125984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95DB-3DC2-4408-A6B8-64DD6A34A16B}">
  <sheetPr codeName="Tabelle5"/>
  <dimension ref="A1:F13"/>
  <sheetViews>
    <sheetView workbookViewId="0">
      <selection activeCell="F1" sqref="F1:F12"/>
    </sheetView>
  </sheetViews>
  <sheetFormatPr baseColWidth="10" defaultRowHeight="14.5" x14ac:dyDescent="0.35"/>
  <sheetData>
    <row r="1" spans="1:6" x14ac:dyDescent="0.35">
      <c r="B1" t="s">
        <v>12</v>
      </c>
      <c r="C1" t="s">
        <v>13</v>
      </c>
      <c r="D1" t="s">
        <v>14</v>
      </c>
      <c r="E1" t="s">
        <v>15</v>
      </c>
      <c r="F1" t="s">
        <v>17</v>
      </c>
    </row>
    <row r="2" spans="1:6" x14ac:dyDescent="0.35">
      <c r="A2" t="s">
        <v>0</v>
      </c>
      <c r="B2">
        <v>122</v>
      </c>
      <c r="C2">
        <v>131</v>
      </c>
      <c r="D2">
        <v>253</v>
      </c>
      <c r="E2">
        <v>0.48221343873517702</v>
      </c>
      <c r="F2" s="2">
        <v>0.78701679999999996</v>
      </c>
    </row>
    <row r="3" spans="1:6" x14ac:dyDescent="0.35">
      <c r="A3" t="s">
        <v>1</v>
      </c>
      <c r="B3">
        <v>155</v>
      </c>
      <c r="C3">
        <v>160</v>
      </c>
      <c r="D3">
        <v>315</v>
      </c>
      <c r="E3">
        <v>0.49206349206349198</v>
      </c>
      <c r="F3" s="2">
        <v>1</v>
      </c>
    </row>
    <row r="4" spans="1:6" x14ac:dyDescent="0.35">
      <c r="A4" t="s">
        <v>2</v>
      </c>
      <c r="B4">
        <v>171</v>
      </c>
      <c r="C4">
        <v>154</v>
      </c>
      <c r="D4">
        <v>325</v>
      </c>
      <c r="E4">
        <v>0.52615384615384597</v>
      </c>
      <c r="F4" s="2">
        <v>0.28152890000000003</v>
      </c>
    </row>
    <row r="5" spans="1:6" x14ac:dyDescent="0.35">
      <c r="A5" t="s">
        <v>3</v>
      </c>
      <c r="B5">
        <v>120</v>
      </c>
      <c r="C5">
        <v>144</v>
      </c>
      <c r="D5">
        <v>264</v>
      </c>
      <c r="E5">
        <v>0.45454545454545398</v>
      </c>
      <c r="F5" s="2">
        <v>0.25288759999999999</v>
      </c>
    </row>
    <row r="6" spans="1:6" x14ac:dyDescent="0.35">
      <c r="A6" t="s">
        <v>4</v>
      </c>
      <c r="B6">
        <v>165</v>
      </c>
      <c r="C6">
        <v>168</v>
      </c>
      <c r="D6">
        <v>333</v>
      </c>
      <c r="E6">
        <v>0.49549549549549499</v>
      </c>
      <c r="F6" s="2">
        <v>0.98093620000000004</v>
      </c>
    </row>
    <row r="7" spans="1:6" x14ac:dyDescent="0.35">
      <c r="A7" t="s">
        <v>5</v>
      </c>
      <c r="B7">
        <v>169</v>
      </c>
      <c r="C7">
        <v>172</v>
      </c>
      <c r="D7">
        <v>341</v>
      </c>
      <c r="E7">
        <v>0.49560117302052697</v>
      </c>
      <c r="F7" s="2">
        <v>0.97677879999999995</v>
      </c>
    </row>
    <row r="8" spans="1:6" x14ac:dyDescent="0.35">
      <c r="A8" t="s">
        <v>6</v>
      </c>
      <c r="B8">
        <v>165</v>
      </c>
      <c r="C8">
        <v>168</v>
      </c>
      <c r="D8">
        <v>333</v>
      </c>
      <c r="E8">
        <v>0.49549549549549499</v>
      </c>
      <c r="F8" s="2">
        <v>0.98093620000000004</v>
      </c>
    </row>
    <row r="9" spans="1:6" x14ac:dyDescent="0.35">
      <c r="A9" t="s">
        <v>7</v>
      </c>
      <c r="B9">
        <v>140</v>
      </c>
      <c r="C9">
        <v>127</v>
      </c>
      <c r="D9">
        <v>267</v>
      </c>
      <c r="E9">
        <v>0.52434456928838902</v>
      </c>
      <c r="F9" s="2">
        <v>0.35932389999999997</v>
      </c>
    </row>
    <row r="10" spans="1:6" x14ac:dyDescent="0.35">
      <c r="A10" t="s">
        <v>8</v>
      </c>
      <c r="B10">
        <v>153</v>
      </c>
      <c r="C10">
        <v>158</v>
      </c>
      <c r="D10">
        <v>311</v>
      </c>
      <c r="E10">
        <v>0.49196141479099598</v>
      </c>
      <c r="F10" s="2">
        <v>1</v>
      </c>
    </row>
    <row r="11" spans="1:6" x14ac:dyDescent="0.35">
      <c r="A11" t="s">
        <v>9</v>
      </c>
      <c r="B11">
        <v>129</v>
      </c>
      <c r="C11">
        <v>142</v>
      </c>
      <c r="D11">
        <v>271</v>
      </c>
      <c r="E11">
        <v>0.47601476014760102</v>
      </c>
      <c r="F11" s="2">
        <v>0.63174680000000005</v>
      </c>
    </row>
    <row r="12" spans="1:6" x14ac:dyDescent="0.35">
      <c r="A12" t="s">
        <v>10</v>
      </c>
      <c r="B12">
        <v>132</v>
      </c>
      <c r="C12">
        <v>142</v>
      </c>
      <c r="D12">
        <v>274</v>
      </c>
      <c r="E12">
        <v>0.48175182481751799</v>
      </c>
      <c r="F12" s="2">
        <v>0.76429219999999998</v>
      </c>
    </row>
    <row r="13" spans="1:6" x14ac:dyDescent="0.35">
      <c r="A13" t="s">
        <v>11</v>
      </c>
      <c r="B13">
        <v>1621</v>
      </c>
      <c r="C13">
        <v>1666</v>
      </c>
      <c r="D13">
        <v>3287</v>
      </c>
      <c r="E13">
        <v>0.493154852449041</v>
      </c>
    </row>
  </sheetData>
  <pageMargins left="0.78740157499999996" right="0.78740157499999996" top="0.984251969" bottom="0.984251969" header="0.4921259845" footer="0.492125984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966B-DBC9-48D3-9EFA-592BC59836C4}">
  <sheetPr codeName="Tabelle1"/>
  <dimension ref="A1:F13"/>
  <sheetViews>
    <sheetView workbookViewId="0">
      <selection activeCell="C27" sqref="C27"/>
    </sheetView>
  </sheetViews>
  <sheetFormatPr baseColWidth="10" defaultRowHeight="14.5" x14ac:dyDescent="0.35"/>
  <sheetData>
    <row r="1" spans="1:6" x14ac:dyDescent="0.35">
      <c r="B1" t="s">
        <v>12</v>
      </c>
      <c r="C1" t="s">
        <v>13</v>
      </c>
      <c r="D1" t="s">
        <v>14</v>
      </c>
      <c r="E1" t="s">
        <v>15</v>
      </c>
      <c r="F1" t="s">
        <v>17</v>
      </c>
    </row>
    <row r="2" spans="1:6" x14ac:dyDescent="0.35">
      <c r="A2" t="s">
        <v>0</v>
      </c>
      <c r="B2">
        <v>131</v>
      </c>
      <c r="C2">
        <v>122</v>
      </c>
      <c r="D2">
        <v>253</v>
      </c>
      <c r="E2">
        <v>0.51778656126482203</v>
      </c>
      <c r="F2" s="1">
        <v>0.12274450000000001</v>
      </c>
    </row>
    <row r="3" spans="1:6" x14ac:dyDescent="0.35">
      <c r="A3" t="s">
        <v>1</v>
      </c>
      <c r="B3">
        <v>182</v>
      </c>
      <c r="C3">
        <v>133</v>
      </c>
      <c r="D3">
        <v>315</v>
      </c>
      <c r="E3">
        <v>0.57777777777777695</v>
      </c>
      <c r="F3" s="1">
        <v>0.83135110000000001</v>
      </c>
    </row>
    <row r="4" spans="1:6" x14ac:dyDescent="0.35">
      <c r="A4" t="s">
        <v>2</v>
      </c>
      <c r="B4">
        <v>181</v>
      </c>
      <c r="C4">
        <v>144</v>
      </c>
      <c r="D4">
        <v>325</v>
      </c>
      <c r="E4">
        <v>0.55692307692307697</v>
      </c>
      <c r="F4" s="1">
        <v>0.69716650000000002</v>
      </c>
    </row>
    <row r="5" spans="1:6" x14ac:dyDescent="0.35">
      <c r="A5" t="s">
        <v>3</v>
      </c>
      <c r="B5">
        <v>142</v>
      </c>
      <c r="C5">
        <v>122</v>
      </c>
      <c r="D5">
        <v>264</v>
      </c>
      <c r="E5">
        <v>0.53787878787878696</v>
      </c>
      <c r="F5" s="1">
        <v>0.34552480000000002</v>
      </c>
    </row>
    <row r="6" spans="1:6" x14ac:dyDescent="0.35">
      <c r="A6" t="s">
        <v>4</v>
      </c>
      <c r="B6">
        <v>188</v>
      </c>
      <c r="C6">
        <v>145</v>
      </c>
      <c r="D6">
        <v>333</v>
      </c>
      <c r="E6">
        <v>0.56456456456456405</v>
      </c>
      <c r="F6" s="1">
        <v>0.89933459999999998</v>
      </c>
    </row>
    <row r="7" spans="1:6" x14ac:dyDescent="0.35">
      <c r="A7" t="s">
        <v>5</v>
      </c>
      <c r="B7">
        <v>199</v>
      </c>
      <c r="C7">
        <v>142</v>
      </c>
      <c r="D7">
        <v>341</v>
      </c>
      <c r="E7">
        <v>0.58357771260997005</v>
      </c>
      <c r="F7" s="1">
        <v>0.66638889999999995</v>
      </c>
    </row>
    <row r="8" spans="1:6" x14ac:dyDescent="0.35">
      <c r="A8" t="s">
        <v>6</v>
      </c>
      <c r="B8">
        <v>194</v>
      </c>
      <c r="C8">
        <v>139</v>
      </c>
      <c r="D8">
        <v>333</v>
      </c>
      <c r="E8">
        <v>0.582582582582582</v>
      </c>
      <c r="F8" s="1">
        <v>0.69633089999999997</v>
      </c>
    </row>
    <row r="9" spans="1:6" x14ac:dyDescent="0.35">
      <c r="A9" t="s">
        <v>7</v>
      </c>
      <c r="B9">
        <v>155</v>
      </c>
      <c r="C9">
        <v>112</v>
      </c>
      <c r="D9">
        <v>267</v>
      </c>
      <c r="E9">
        <v>0.58052434456928803</v>
      </c>
      <c r="F9" s="1">
        <v>0.78290559999999998</v>
      </c>
    </row>
    <row r="10" spans="1:6" x14ac:dyDescent="0.35">
      <c r="A10" t="s">
        <v>8</v>
      </c>
      <c r="B10">
        <v>180</v>
      </c>
      <c r="C10">
        <v>131</v>
      </c>
      <c r="D10">
        <v>311</v>
      </c>
      <c r="E10">
        <v>0.57877813504823095</v>
      </c>
      <c r="F10" s="1">
        <v>0.80637539999999996</v>
      </c>
    </row>
    <row r="11" spans="1:6" x14ac:dyDescent="0.35">
      <c r="A11" t="s">
        <v>9</v>
      </c>
      <c r="B11">
        <v>162</v>
      </c>
      <c r="C11">
        <v>109</v>
      </c>
      <c r="D11">
        <v>271</v>
      </c>
      <c r="E11">
        <v>0.59778597785977805</v>
      </c>
      <c r="F11" s="1">
        <v>0.40629949999999998</v>
      </c>
    </row>
    <row r="12" spans="1:6" x14ac:dyDescent="0.35">
      <c r="A12" t="s">
        <v>10</v>
      </c>
      <c r="B12">
        <v>159</v>
      </c>
      <c r="C12">
        <v>115</v>
      </c>
      <c r="D12">
        <v>274</v>
      </c>
      <c r="E12">
        <v>0.58029197080291905</v>
      </c>
      <c r="F12" s="1">
        <v>0.78491480000000002</v>
      </c>
    </row>
    <row r="13" spans="1:6" x14ac:dyDescent="0.35">
      <c r="A13" t="s">
        <v>11</v>
      </c>
      <c r="B13">
        <v>1873</v>
      </c>
      <c r="C13">
        <v>1414</v>
      </c>
      <c r="D13">
        <v>3287</v>
      </c>
      <c r="E13">
        <v>0.56982050501977399</v>
      </c>
    </row>
  </sheetData>
  <pageMargins left="0.78740157499999996" right="0.78740157499999996" top="0.984251969" bottom="0.984251969" header="0.4921259845" footer="0.492125984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1E1A-E8C9-44E3-98B3-267182EE976E}">
  <sheetPr codeName="Tabelle4"/>
  <dimension ref="A1:F13"/>
  <sheetViews>
    <sheetView workbookViewId="0">
      <selection activeCell="F2" sqref="F2"/>
    </sheetView>
  </sheetViews>
  <sheetFormatPr baseColWidth="10" defaultRowHeight="14.5" x14ac:dyDescent="0.35"/>
  <sheetData>
    <row r="1" spans="1:6" x14ac:dyDescent="0.35">
      <c r="B1" t="s">
        <v>12</v>
      </c>
      <c r="C1" t="s">
        <v>13</v>
      </c>
      <c r="D1" t="s">
        <v>14</v>
      </c>
      <c r="E1" t="s">
        <v>15</v>
      </c>
      <c r="F1" t="s">
        <v>17</v>
      </c>
    </row>
    <row r="2" spans="1:6" x14ac:dyDescent="0.35">
      <c r="A2" t="s">
        <v>0</v>
      </c>
      <c r="B2">
        <v>144</v>
      </c>
      <c r="C2">
        <v>109</v>
      </c>
      <c r="D2">
        <v>253</v>
      </c>
      <c r="E2">
        <v>0.56916996047430801</v>
      </c>
      <c r="F2" s="1">
        <v>0.23217850000000001</v>
      </c>
    </row>
    <row r="3" spans="1:6" x14ac:dyDescent="0.35">
      <c r="A3" t="s">
        <v>1</v>
      </c>
      <c r="B3">
        <v>172</v>
      </c>
      <c r="C3">
        <v>143</v>
      </c>
      <c r="D3">
        <v>315</v>
      </c>
      <c r="E3">
        <v>0.54603174603174598</v>
      </c>
      <c r="F3" s="1">
        <v>0.58325459999999996</v>
      </c>
    </row>
    <row r="4" spans="1:6" x14ac:dyDescent="0.35">
      <c r="A4" t="s">
        <v>2</v>
      </c>
      <c r="B4">
        <v>160</v>
      </c>
      <c r="C4">
        <v>165</v>
      </c>
      <c r="D4">
        <v>325</v>
      </c>
      <c r="E4">
        <v>0.492307692307692</v>
      </c>
      <c r="F4" s="1">
        <v>0.23966999999999999</v>
      </c>
    </row>
    <row r="5" spans="1:6" x14ac:dyDescent="0.35">
      <c r="A5" t="s">
        <v>3</v>
      </c>
      <c r="B5">
        <v>144</v>
      </c>
      <c r="C5">
        <v>120</v>
      </c>
      <c r="D5">
        <v>264</v>
      </c>
      <c r="E5">
        <v>0.54545454545454497</v>
      </c>
      <c r="F5" s="1">
        <v>0.63253649999999995</v>
      </c>
    </row>
    <row r="6" spans="1:6" x14ac:dyDescent="0.35">
      <c r="A6" t="s">
        <v>4</v>
      </c>
      <c r="B6">
        <v>172</v>
      </c>
      <c r="C6">
        <v>161</v>
      </c>
      <c r="D6">
        <v>333</v>
      </c>
      <c r="E6">
        <v>0.51651651651651598</v>
      </c>
      <c r="F6" s="1">
        <v>0.72838369999999997</v>
      </c>
    </row>
    <row r="7" spans="1:6" x14ac:dyDescent="0.35">
      <c r="A7" t="s">
        <v>5</v>
      </c>
      <c r="B7">
        <v>163</v>
      </c>
      <c r="C7">
        <v>178</v>
      </c>
      <c r="D7">
        <v>341</v>
      </c>
      <c r="E7">
        <v>0.47800586510263898</v>
      </c>
      <c r="F7" s="1">
        <v>8.77415E-2</v>
      </c>
    </row>
    <row r="8" spans="1:6" x14ac:dyDescent="0.35">
      <c r="A8" t="s">
        <v>6</v>
      </c>
      <c r="B8">
        <v>177</v>
      </c>
      <c r="C8">
        <v>156</v>
      </c>
      <c r="D8">
        <v>333</v>
      </c>
      <c r="E8">
        <v>0.53153153153153099</v>
      </c>
      <c r="F8" s="1">
        <v>0.95175909999999997</v>
      </c>
    </row>
    <row r="9" spans="1:6" x14ac:dyDescent="0.35">
      <c r="A9" t="s">
        <v>7</v>
      </c>
      <c r="B9">
        <v>153</v>
      </c>
      <c r="C9">
        <v>114</v>
      </c>
      <c r="D9">
        <v>267</v>
      </c>
      <c r="E9">
        <v>0.57303370786516805</v>
      </c>
      <c r="F9" s="1">
        <v>0.17702770000000001</v>
      </c>
    </row>
    <row r="10" spans="1:6" x14ac:dyDescent="0.35">
      <c r="A10" t="s">
        <v>8</v>
      </c>
      <c r="B10">
        <v>161</v>
      </c>
      <c r="C10">
        <v>150</v>
      </c>
      <c r="D10">
        <v>311</v>
      </c>
      <c r="E10">
        <v>0.51768488745980701</v>
      </c>
      <c r="F10" s="1">
        <v>0.76905820000000003</v>
      </c>
    </row>
    <row r="11" spans="1:6" x14ac:dyDescent="0.35">
      <c r="A11" t="s">
        <v>9</v>
      </c>
      <c r="B11">
        <v>142</v>
      </c>
      <c r="C11">
        <v>129</v>
      </c>
      <c r="D11">
        <v>271</v>
      </c>
      <c r="E11">
        <v>0.52398523985239798</v>
      </c>
      <c r="F11" s="1">
        <v>0.94544980000000001</v>
      </c>
    </row>
    <row r="12" spans="1:6" x14ac:dyDescent="0.35">
      <c r="A12" t="s">
        <v>10</v>
      </c>
      <c r="B12">
        <v>148</v>
      </c>
      <c r="C12">
        <v>126</v>
      </c>
      <c r="D12">
        <v>274</v>
      </c>
      <c r="E12">
        <v>0.54014598540145897</v>
      </c>
      <c r="F12" s="1">
        <v>0.7493514</v>
      </c>
    </row>
    <row r="13" spans="1:6" x14ac:dyDescent="0.35">
      <c r="A13" t="s">
        <v>11</v>
      </c>
      <c r="B13">
        <v>1736</v>
      </c>
      <c r="C13">
        <v>1551</v>
      </c>
      <c r="D13">
        <v>3287</v>
      </c>
      <c r="E13">
        <v>0.52814116215393903</v>
      </c>
    </row>
  </sheetData>
  <pageMargins left="0.78740157499999996" right="0.78740157499999996" top="0.984251969" bottom="0.984251969" header="0.4921259845" footer="0.492125984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EF51-F8B9-4740-8EA5-79F51640BB0F}">
  <sheetPr codeName="Tabelle3"/>
  <dimension ref="A1:F13"/>
  <sheetViews>
    <sheetView workbookViewId="0">
      <selection activeCell="F1" sqref="F1:F12"/>
    </sheetView>
  </sheetViews>
  <sheetFormatPr baseColWidth="10" defaultRowHeight="14.5" x14ac:dyDescent="0.35"/>
  <sheetData>
    <row r="1" spans="1:6" x14ac:dyDescent="0.35">
      <c r="B1" t="s">
        <v>12</v>
      </c>
      <c r="C1" t="s">
        <v>13</v>
      </c>
      <c r="D1" t="s">
        <v>14</v>
      </c>
      <c r="E1" t="s">
        <v>15</v>
      </c>
      <c r="F1" t="s">
        <v>51</v>
      </c>
    </row>
    <row r="2" spans="1:6" x14ac:dyDescent="0.35">
      <c r="A2" t="s">
        <v>0</v>
      </c>
      <c r="B2">
        <v>134</v>
      </c>
      <c r="C2">
        <v>119</v>
      </c>
      <c r="D2">
        <v>253</v>
      </c>
      <c r="E2">
        <v>0.52964426877470305</v>
      </c>
      <c r="F2" s="1">
        <v>0.70069040000000005</v>
      </c>
    </row>
    <row r="3" spans="1:6" x14ac:dyDescent="0.35">
      <c r="A3" t="s">
        <v>1</v>
      </c>
      <c r="B3">
        <v>184</v>
      </c>
      <c r="C3">
        <v>131</v>
      </c>
      <c r="D3">
        <v>315</v>
      </c>
      <c r="E3">
        <v>0.58412698412698405</v>
      </c>
      <c r="F3" s="1">
        <v>0.19407469999999999</v>
      </c>
    </row>
    <row r="4" spans="1:6" x14ac:dyDescent="0.35">
      <c r="A4" t="s">
        <v>2</v>
      </c>
      <c r="B4">
        <v>169</v>
      </c>
      <c r="C4">
        <v>156</v>
      </c>
      <c r="D4">
        <v>325</v>
      </c>
      <c r="E4">
        <v>0.52</v>
      </c>
      <c r="F4" s="1">
        <v>0.43584650000000003</v>
      </c>
    </row>
    <row r="5" spans="1:6" x14ac:dyDescent="0.35">
      <c r="A5" t="s">
        <v>3</v>
      </c>
      <c r="B5">
        <v>140</v>
      </c>
      <c r="C5">
        <v>124</v>
      </c>
      <c r="D5">
        <v>264</v>
      </c>
      <c r="E5">
        <v>0.53030303030303005</v>
      </c>
      <c r="F5" s="1">
        <v>0.70843509999999998</v>
      </c>
    </row>
    <row r="6" spans="1:6" x14ac:dyDescent="0.35">
      <c r="A6" t="s">
        <v>4</v>
      </c>
      <c r="B6">
        <v>182</v>
      </c>
      <c r="C6">
        <v>151</v>
      </c>
      <c r="D6">
        <v>333</v>
      </c>
      <c r="E6">
        <v>0.546546546546546</v>
      </c>
      <c r="F6" s="1">
        <v>0.98251599999999994</v>
      </c>
    </row>
    <row r="7" spans="1:6" x14ac:dyDescent="0.35">
      <c r="A7" t="s">
        <v>5</v>
      </c>
      <c r="B7">
        <v>179</v>
      </c>
      <c r="C7">
        <v>162</v>
      </c>
      <c r="D7">
        <v>341</v>
      </c>
      <c r="E7">
        <v>0.524926686217008</v>
      </c>
      <c r="F7" s="1">
        <v>0.53184549999999997</v>
      </c>
    </row>
    <row r="8" spans="1:6" x14ac:dyDescent="0.35">
      <c r="A8" t="s">
        <v>6</v>
      </c>
      <c r="B8">
        <v>180</v>
      </c>
      <c r="C8">
        <v>153</v>
      </c>
      <c r="D8">
        <v>333</v>
      </c>
      <c r="E8">
        <v>0.54054054054054002</v>
      </c>
      <c r="F8" s="1">
        <v>0.94235670000000005</v>
      </c>
    </row>
    <row r="9" spans="1:6" x14ac:dyDescent="0.35">
      <c r="A9" t="s">
        <v>7</v>
      </c>
      <c r="B9">
        <v>149</v>
      </c>
      <c r="C9">
        <v>118</v>
      </c>
      <c r="D9">
        <v>267</v>
      </c>
      <c r="E9">
        <v>0.55805243445692798</v>
      </c>
      <c r="F9" s="1">
        <v>0.71048630000000002</v>
      </c>
    </row>
    <row r="10" spans="1:6" x14ac:dyDescent="0.35">
      <c r="A10" t="s">
        <v>8</v>
      </c>
      <c r="B10">
        <v>167</v>
      </c>
      <c r="C10">
        <v>144</v>
      </c>
      <c r="D10">
        <v>311</v>
      </c>
      <c r="E10">
        <v>0.53697749196141398</v>
      </c>
      <c r="F10" s="1">
        <v>0.85160550000000002</v>
      </c>
    </row>
    <row r="11" spans="1:6" x14ac:dyDescent="0.35">
      <c r="A11" t="s">
        <v>9</v>
      </c>
      <c r="B11">
        <v>148</v>
      </c>
      <c r="C11">
        <v>123</v>
      </c>
      <c r="D11">
        <v>271</v>
      </c>
      <c r="E11">
        <v>0.54612546125461203</v>
      </c>
      <c r="F11" s="1">
        <v>1</v>
      </c>
    </row>
    <row r="12" spans="1:6" x14ac:dyDescent="0.35">
      <c r="A12" t="s">
        <v>10</v>
      </c>
      <c r="B12">
        <v>157</v>
      </c>
      <c r="C12">
        <v>117</v>
      </c>
      <c r="D12">
        <v>274</v>
      </c>
      <c r="E12">
        <v>0.57299270072992703</v>
      </c>
      <c r="F12" s="1">
        <v>0.39280300000000001</v>
      </c>
    </row>
    <row r="13" spans="1:6" x14ac:dyDescent="0.35">
      <c r="A13" t="s">
        <v>11</v>
      </c>
      <c r="B13">
        <v>1789</v>
      </c>
      <c r="C13">
        <v>1498</v>
      </c>
      <c r="D13">
        <v>3287</v>
      </c>
      <c r="E13">
        <v>0.54426528749619696</v>
      </c>
    </row>
  </sheetData>
  <pageMargins left="0.78740157499999996" right="0.78740157499999996" top="0.984251969" bottom="0.984251969" header="0.4921259845" footer="0.492125984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F383-CCCB-4B8E-96F8-6B296C962A4A}">
  <sheetPr codeName="Tabelle2"/>
  <dimension ref="A1:F13"/>
  <sheetViews>
    <sheetView workbookViewId="0">
      <selection activeCell="F2" sqref="F2"/>
    </sheetView>
  </sheetViews>
  <sheetFormatPr baseColWidth="10" defaultRowHeight="14.5" x14ac:dyDescent="0.35"/>
  <sheetData>
    <row r="1" spans="1:6" x14ac:dyDescent="0.35">
      <c r="B1" t="s">
        <v>12</v>
      </c>
      <c r="C1" t="s">
        <v>13</v>
      </c>
      <c r="D1" t="s">
        <v>14</v>
      </c>
      <c r="E1" t="s">
        <v>15</v>
      </c>
      <c r="F1" t="s">
        <v>17</v>
      </c>
    </row>
    <row r="2" spans="1:6" x14ac:dyDescent="0.35">
      <c r="A2" t="s">
        <v>0</v>
      </c>
      <c r="B2">
        <v>136</v>
      </c>
      <c r="C2">
        <v>117</v>
      </c>
      <c r="D2">
        <v>253</v>
      </c>
      <c r="E2">
        <v>0.53754940711462396</v>
      </c>
      <c r="F2" s="1">
        <v>0.47470469999999998</v>
      </c>
    </row>
    <row r="3" spans="1:6" x14ac:dyDescent="0.35">
      <c r="A3" t="s">
        <v>1</v>
      </c>
      <c r="B3">
        <v>178</v>
      </c>
      <c r="C3">
        <v>137</v>
      </c>
      <c r="D3">
        <v>315</v>
      </c>
      <c r="E3">
        <v>0.56507936507936496</v>
      </c>
      <c r="F3" s="1">
        <v>0.98590869999999997</v>
      </c>
    </row>
    <row r="4" spans="1:6" x14ac:dyDescent="0.35">
      <c r="A4" t="s">
        <v>2</v>
      </c>
      <c r="B4">
        <v>178</v>
      </c>
      <c r="C4">
        <v>147</v>
      </c>
      <c r="D4">
        <v>325</v>
      </c>
      <c r="E4">
        <v>0.54769230769230703</v>
      </c>
      <c r="F4" s="1">
        <v>0.641347</v>
      </c>
    </row>
    <row r="5" spans="1:6" x14ac:dyDescent="0.35">
      <c r="A5" t="s">
        <v>3</v>
      </c>
      <c r="B5">
        <v>148</v>
      </c>
      <c r="C5">
        <v>116</v>
      </c>
      <c r="D5">
        <v>264</v>
      </c>
      <c r="E5">
        <v>0.56060606060606</v>
      </c>
      <c r="F5" s="1">
        <v>0.99569719999999995</v>
      </c>
    </row>
    <row r="6" spans="1:6" x14ac:dyDescent="0.35">
      <c r="A6" t="s">
        <v>4</v>
      </c>
      <c r="B6">
        <v>183</v>
      </c>
      <c r="C6">
        <v>150</v>
      </c>
      <c r="D6">
        <v>333</v>
      </c>
      <c r="E6">
        <v>0.54954954954954904</v>
      </c>
      <c r="F6" s="1">
        <v>0.68384710000000004</v>
      </c>
    </row>
    <row r="7" spans="1:6" x14ac:dyDescent="0.35">
      <c r="A7" t="s">
        <v>5</v>
      </c>
      <c r="B7">
        <v>192</v>
      </c>
      <c r="C7">
        <v>149</v>
      </c>
      <c r="D7">
        <v>341</v>
      </c>
      <c r="E7">
        <v>0.56304985337243396</v>
      </c>
      <c r="F7" s="1">
        <v>1</v>
      </c>
    </row>
    <row r="8" spans="1:6" x14ac:dyDescent="0.35">
      <c r="A8" t="s">
        <v>6</v>
      </c>
      <c r="B8">
        <v>187</v>
      </c>
      <c r="C8">
        <v>146</v>
      </c>
      <c r="D8">
        <v>333</v>
      </c>
      <c r="E8">
        <v>0.56156156156156101</v>
      </c>
      <c r="F8" s="1">
        <v>1</v>
      </c>
    </row>
    <row r="9" spans="1:6" x14ac:dyDescent="0.35">
      <c r="A9" t="s">
        <v>7</v>
      </c>
      <c r="B9">
        <v>159</v>
      </c>
      <c r="C9">
        <v>108</v>
      </c>
      <c r="D9">
        <v>267</v>
      </c>
      <c r="E9">
        <v>0.59550561797752799</v>
      </c>
      <c r="F9" s="1">
        <v>0.33112639999999999</v>
      </c>
    </row>
    <row r="10" spans="1:6" x14ac:dyDescent="0.35">
      <c r="A10" t="s">
        <v>8</v>
      </c>
      <c r="B10">
        <v>171</v>
      </c>
      <c r="C10">
        <v>140</v>
      </c>
      <c r="D10">
        <v>311</v>
      </c>
      <c r="E10">
        <v>0.54983922829581899</v>
      </c>
      <c r="F10" s="1">
        <v>0.70298090000000002</v>
      </c>
    </row>
    <row r="11" spans="1:6" x14ac:dyDescent="0.35">
      <c r="A11" t="s">
        <v>9</v>
      </c>
      <c r="B11">
        <v>154</v>
      </c>
      <c r="C11">
        <v>117</v>
      </c>
      <c r="D11">
        <v>271</v>
      </c>
      <c r="E11">
        <v>0.56826568265682598</v>
      </c>
      <c r="F11" s="1">
        <v>0.91247999999999996</v>
      </c>
    </row>
    <row r="12" spans="1:6" x14ac:dyDescent="0.35">
      <c r="A12" t="s">
        <v>10</v>
      </c>
      <c r="B12">
        <v>164</v>
      </c>
      <c r="C12">
        <v>110</v>
      </c>
      <c r="D12">
        <v>274</v>
      </c>
      <c r="E12">
        <v>0.59854014598540095</v>
      </c>
      <c r="F12" s="1">
        <v>0.27902709999999997</v>
      </c>
    </row>
    <row r="13" spans="1:6" x14ac:dyDescent="0.35">
      <c r="A13" t="s">
        <v>11</v>
      </c>
      <c r="B13">
        <v>1850</v>
      </c>
      <c r="C13">
        <v>1437</v>
      </c>
      <c r="D13">
        <v>3287</v>
      </c>
      <c r="E13">
        <v>0.56282324307879505</v>
      </c>
    </row>
  </sheetData>
  <pageMargins left="0.78740157499999996" right="0.78740157499999996" top="0.984251969" bottom="0.984251969" header="0.4921259845" footer="0.492125984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0F22-51FD-46E7-89A6-729D351E6CFB}">
  <sheetPr codeName="Tabelle17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267</v>
      </c>
      <c r="C2">
        <v>261</v>
      </c>
      <c r="D2">
        <v>528</v>
      </c>
      <c r="E2">
        <v>0.50568181818181801</v>
      </c>
      <c r="F2" t="s">
        <v>170</v>
      </c>
      <c r="G2" t="str">
        <f>REPLACE(F2,1,3,"")</f>
        <v xml:space="preserve"> 0.832984</v>
      </c>
      <c r="I2" s="1">
        <v>0.83298399999999995</v>
      </c>
    </row>
    <row r="3" spans="1:9" x14ac:dyDescent="0.35">
      <c r="A3" t="s">
        <v>1</v>
      </c>
      <c r="B3">
        <v>299</v>
      </c>
      <c r="C3">
        <v>286</v>
      </c>
      <c r="D3">
        <v>585</v>
      </c>
      <c r="E3">
        <v>0.51111111111111096</v>
      </c>
      <c r="F3" t="s">
        <v>57</v>
      </c>
      <c r="G3" t="str">
        <f t="shared" ref="G3:G12" si="0">REPLACE(F3,1,3,"")</f>
        <v xml:space="preserve"> 1</v>
      </c>
      <c r="I3" s="1">
        <v>1</v>
      </c>
    </row>
    <row r="4" spans="1:9" x14ac:dyDescent="0.35">
      <c r="A4" t="s">
        <v>2</v>
      </c>
      <c r="B4">
        <v>259</v>
      </c>
      <c r="C4">
        <v>253</v>
      </c>
      <c r="D4">
        <v>512</v>
      </c>
      <c r="E4">
        <v>0.505859375</v>
      </c>
      <c r="F4" t="s">
        <v>171</v>
      </c>
      <c r="G4" t="str">
        <f t="shared" si="0"/>
        <v xml:space="preserve"> 0.8423584</v>
      </c>
      <c r="I4" s="1">
        <v>0.84235839999999995</v>
      </c>
    </row>
    <row r="5" spans="1:9" x14ac:dyDescent="0.35">
      <c r="A5" t="s">
        <v>3</v>
      </c>
      <c r="B5">
        <v>293</v>
      </c>
      <c r="C5">
        <v>312</v>
      </c>
      <c r="D5">
        <v>605</v>
      </c>
      <c r="E5">
        <v>0.484297520661157</v>
      </c>
      <c r="F5" t="s">
        <v>172</v>
      </c>
      <c r="G5" t="str">
        <f t="shared" si="0"/>
        <v xml:space="preserve"> 0.2166361</v>
      </c>
      <c r="I5" s="1">
        <v>0.2166361</v>
      </c>
    </row>
    <row r="6" spans="1:9" x14ac:dyDescent="0.35">
      <c r="A6" t="s">
        <v>4</v>
      </c>
      <c r="B6">
        <v>288</v>
      </c>
      <c r="C6">
        <v>264</v>
      </c>
      <c r="D6">
        <v>552</v>
      </c>
      <c r="E6">
        <v>0.52173913043478204</v>
      </c>
      <c r="F6" t="s">
        <v>173</v>
      </c>
      <c r="G6" t="str">
        <f t="shared" si="0"/>
        <v xml:space="preserve"> 0.6758763</v>
      </c>
      <c r="I6" s="1">
        <v>0.67587629999999999</v>
      </c>
    </row>
    <row r="7" spans="1:9" x14ac:dyDescent="0.35">
      <c r="A7" t="s">
        <v>5</v>
      </c>
      <c r="B7">
        <v>304</v>
      </c>
      <c r="C7">
        <v>276</v>
      </c>
      <c r="D7">
        <v>580</v>
      </c>
      <c r="E7">
        <v>0.52413793103448203</v>
      </c>
      <c r="F7" t="s">
        <v>174</v>
      </c>
      <c r="G7" t="str">
        <f t="shared" si="0"/>
        <v xml:space="preserve"> 0.5889437</v>
      </c>
      <c r="I7" s="1">
        <v>0.58894369999999996</v>
      </c>
    </row>
    <row r="8" spans="1:9" x14ac:dyDescent="0.35">
      <c r="A8" t="s">
        <v>6</v>
      </c>
      <c r="B8">
        <v>335</v>
      </c>
      <c r="C8">
        <v>324</v>
      </c>
      <c r="D8">
        <v>659</v>
      </c>
      <c r="E8">
        <v>0.50834597875568999</v>
      </c>
      <c r="F8" t="s">
        <v>175</v>
      </c>
      <c r="G8" t="str">
        <f t="shared" si="0"/>
        <v xml:space="preserve"> 0.9105478</v>
      </c>
      <c r="I8" s="1">
        <v>0.91054780000000002</v>
      </c>
    </row>
    <row r="9" spans="1:9" x14ac:dyDescent="0.35">
      <c r="A9" t="s">
        <v>7</v>
      </c>
      <c r="B9">
        <v>317</v>
      </c>
      <c r="C9">
        <v>280</v>
      </c>
      <c r="D9">
        <v>597</v>
      </c>
      <c r="E9">
        <v>0.53098827470686705</v>
      </c>
      <c r="F9" t="s">
        <v>176</v>
      </c>
      <c r="G9" t="str">
        <f t="shared" si="0"/>
        <v xml:space="preserve"> 0.3849009</v>
      </c>
      <c r="I9" s="1">
        <v>0.38490089999999999</v>
      </c>
    </row>
    <row r="10" spans="1:9" x14ac:dyDescent="0.35">
      <c r="A10" t="s">
        <v>8</v>
      </c>
      <c r="B10">
        <v>263</v>
      </c>
      <c r="C10">
        <v>259</v>
      </c>
      <c r="D10">
        <v>522</v>
      </c>
      <c r="E10">
        <v>0.50383141762452099</v>
      </c>
      <c r="F10" t="s">
        <v>177</v>
      </c>
      <c r="G10" t="str">
        <f t="shared" si="0"/>
        <v xml:space="preserve"> 0.7713663</v>
      </c>
      <c r="I10" s="1">
        <v>0.77136629999999995</v>
      </c>
    </row>
    <row r="11" spans="1:9" x14ac:dyDescent="0.35">
      <c r="A11" t="s">
        <v>9</v>
      </c>
      <c r="B11">
        <v>272</v>
      </c>
      <c r="C11">
        <v>256</v>
      </c>
      <c r="D11">
        <v>528</v>
      </c>
      <c r="E11">
        <v>0.51515151515151503</v>
      </c>
      <c r="F11" t="s">
        <v>178</v>
      </c>
      <c r="G11" t="str">
        <f t="shared" si="0"/>
        <v xml:space="preserve"> 0.9070158</v>
      </c>
      <c r="I11" s="1">
        <v>0.90701580000000004</v>
      </c>
    </row>
    <row r="12" spans="1:9" x14ac:dyDescent="0.35">
      <c r="A12" t="s">
        <v>10</v>
      </c>
      <c r="B12">
        <v>355</v>
      </c>
      <c r="C12">
        <v>335</v>
      </c>
      <c r="D12">
        <v>690</v>
      </c>
      <c r="E12">
        <v>0.51449275362318803</v>
      </c>
      <c r="F12" t="s">
        <v>179</v>
      </c>
      <c r="G12" t="str">
        <f t="shared" si="0"/>
        <v xml:space="preserve"> 0.9122516</v>
      </c>
      <c r="I12" s="1">
        <v>0.91225160000000005</v>
      </c>
    </row>
    <row r="13" spans="1:9" x14ac:dyDescent="0.35">
      <c r="A13" t="s">
        <v>11</v>
      </c>
      <c r="B13">
        <v>3252</v>
      </c>
      <c r="C13">
        <v>3106</v>
      </c>
      <c r="D13">
        <v>6358</v>
      </c>
      <c r="E13">
        <v>0.51148159798678805</v>
      </c>
    </row>
  </sheetData>
  <pageMargins left="0.78740157499999996" right="0.78740157499999996" top="0.984251969" bottom="0.984251969" header="0.4921259845" footer="0.492125984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D50E-7B72-425E-86A7-E5147E04BE6F}">
  <sheetPr codeName="Tabelle13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275</v>
      </c>
      <c r="C2">
        <v>253</v>
      </c>
      <c r="D2">
        <v>528</v>
      </c>
      <c r="E2">
        <v>0.52083333333333304</v>
      </c>
      <c r="F2" t="s">
        <v>211</v>
      </c>
      <c r="G2" t="str">
        <f>REPLACE(F2,1,3,"")</f>
        <v xml:space="preserve"> 0.152258</v>
      </c>
      <c r="I2" s="1">
        <v>0.152258</v>
      </c>
    </row>
    <row r="3" spans="1:9" x14ac:dyDescent="0.35">
      <c r="A3" t="s">
        <v>1</v>
      </c>
      <c r="B3">
        <v>330</v>
      </c>
      <c r="C3">
        <v>255</v>
      </c>
      <c r="D3">
        <v>585</v>
      </c>
      <c r="E3">
        <v>0.56410256410256399</v>
      </c>
      <c r="F3" t="s">
        <v>212</v>
      </c>
      <c r="G3" t="str">
        <f t="shared" ref="G3:G12" si="0">REPLACE(F3,1,3,"")</f>
        <v xml:space="preserve"> 0.67292</v>
      </c>
      <c r="I3" s="1">
        <v>0.67291999999999996</v>
      </c>
    </row>
    <row r="4" spans="1:9" x14ac:dyDescent="0.35">
      <c r="A4" t="s">
        <v>2</v>
      </c>
      <c r="B4">
        <v>278</v>
      </c>
      <c r="C4">
        <v>234</v>
      </c>
      <c r="D4">
        <v>512</v>
      </c>
      <c r="E4">
        <v>0.54296875</v>
      </c>
      <c r="F4" t="s">
        <v>213</v>
      </c>
      <c r="G4" t="str">
        <f t="shared" si="0"/>
        <v xml:space="preserve"> 0.6589218</v>
      </c>
      <c r="I4" s="1">
        <v>0.6589218</v>
      </c>
    </row>
    <row r="5" spans="1:9" x14ac:dyDescent="0.35">
      <c r="A5" t="s">
        <v>3</v>
      </c>
      <c r="B5">
        <v>315</v>
      </c>
      <c r="C5">
        <v>290</v>
      </c>
      <c r="D5">
        <v>605</v>
      </c>
      <c r="E5">
        <v>0.52066115702479299</v>
      </c>
      <c r="F5" t="s">
        <v>214</v>
      </c>
      <c r="G5" t="str">
        <f t="shared" si="0"/>
        <v xml:space="preserve"> 0.1241317</v>
      </c>
      <c r="I5" s="1">
        <v>0.1241317</v>
      </c>
    </row>
    <row r="6" spans="1:9" x14ac:dyDescent="0.35">
      <c r="A6" t="s">
        <v>4</v>
      </c>
      <c r="B6">
        <v>305</v>
      </c>
      <c r="C6">
        <v>247</v>
      </c>
      <c r="D6">
        <v>552</v>
      </c>
      <c r="E6">
        <v>0.55253623188405798</v>
      </c>
      <c r="F6" t="s">
        <v>215</v>
      </c>
      <c r="G6" t="str">
        <f t="shared" si="0"/>
        <v xml:space="preserve"> 0.9788621</v>
      </c>
      <c r="I6" s="1">
        <v>0.97886209999999996</v>
      </c>
    </row>
    <row r="7" spans="1:9" x14ac:dyDescent="0.35">
      <c r="A7" t="s">
        <v>5</v>
      </c>
      <c r="B7">
        <v>324</v>
      </c>
      <c r="C7">
        <v>256</v>
      </c>
      <c r="D7">
        <v>580</v>
      </c>
      <c r="E7">
        <v>0.55862068965517198</v>
      </c>
      <c r="F7" t="s">
        <v>216</v>
      </c>
      <c r="G7" t="str">
        <f t="shared" si="0"/>
        <v xml:space="preserve"> 0.8682957</v>
      </c>
      <c r="I7" s="1">
        <v>0.8682957</v>
      </c>
    </row>
    <row r="8" spans="1:9" x14ac:dyDescent="0.35">
      <c r="A8" t="s">
        <v>6</v>
      </c>
      <c r="B8">
        <v>358</v>
      </c>
      <c r="C8">
        <v>301</v>
      </c>
      <c r="D8">
        <v>659</v>
      </c>
      <c r="E8">
        <v>0.54324734446130496</v>
      </c>
      <c r="F8" t="s">
        <v>217</v>
      </c>
      <c r="G8" t="str">
        <f t="shared" si="0"/>
        <v xml:space="preserve"> 0.6223694</v>
      </c>
      <c r="I8" s="1">
        <v>0.62236939999999996</v>
      </c>
    </row>
    <row r="9" spans="1:9" x14ac:dyDescent="0.35">
      <c r="A9" t="s">
        <v>7</v>
      </c>
      <c r="B9">
        <v>356</v>
      </c>
      <c r="C9">
        <v>241</v>
      </c>
      <c r="D9">
        <v>597</v>
      </c>
      <c r="E9">
        <v>0.59631490787269603</v>
      </c>
      <c r="F9" t="s">
        <v>218</v>
      </c>
      <c r="G9" t="str">
        <f t="shared" si="0"/>
        <v xml:space="preserve"> 0.05209526</v>
      </c>
      <c r="I9" s="1">
        <v>5.2095259999999997E-2</v>
      </c>
    </row>
    <row r="10" spans="1:9" x14ac:dyDescent="0.35">
      <c r="A10" t="s">
        <v>8</v>
      </c>
      <c r="B10">
        <v>287</v>
      </c>
      <c r="C10">
        <v>235</v>
      </c>
      <c r="D10">
        <v>522</v>
      </c>
      <c r="E10">
        <v>0.54980842911877303</v>
      </c>
      <c r="F10" t="s">
        <v>219</v>
      </c>
      <c r="G10" t="str">
        <f t="shared" si="0"/>
        <v xml:space="preserve"> 0.885466</v>
      </c>
      <c r="I10" s="1">
        <v>0.88546599999999998</v>
      </c>
    </row>
    <row r="11" spans="1:9" x14ac:dyDescent="0.35">
      <c r="A11" t="s">
        <v>9</v>
      </c>
      <c r="B11">
        <v>290</v>
      </c>
      <c r="C11">
        <v>238</v>
      </c>
      <c r="D11">
        <v>528</v>
      </c>
      <c r="E11">
        <v>0.54924242424242398</v>
      </c>
      <c r="F11" t="s">
        <v>220</v>
      </c>
      <c r="G11" t="str">
        <f t="shared" si="0"/>
        <v xml:space="preserve"> 0.8646735</v>
      </c>
      <c r="I11" s="1">
        <v>0.86467349999999998</v>
      </c>
    </row>
    <row r="12" spans="1:9" x14ac:dyDescent="0.35">
      <c r="A12" t="s">
        <v>10</v>
      </c>
      <c r="B12">
        <v>405</v>
      </c>
      <c r="C12">
        <v>285</v>
      </c>
      <c r="D12">
        <v>690</v>
      </c>
      <c r="E12">
        <v>0.58695652173913004</v>
      </c>
      <c r="F12" t="s">
        <v>221</v>
      </c>
      <c r="G12" t="str">
        <f t="shared" si="0"/>
        <v xml:space="preserve"> 0.1074527</v>
      </c>
      <c r="I12" s="1">
        <v>0.1074527</v>
      </c>
    </row>
    <row r="13" spans="1:9" x14ac:dyDescent="0.35">
      <c r="A13" t="s">
        <v>11</v>
      </c>
      <c r="B13">
        <v>3523</v>
      </c>
      <c r="C13">
        <v>2835</v>
      </c>
      <c r="D13">
        <v>6358</v>
      </c>
      <c r="E13">
        <v>0.55410506448568697</v>
      </c>
    </row>
  </sheetData>
  <pageMargins left="0.78740157499999996" right="0.78740157499999996" top="0.984251969" bottom="0.984251969" header="0.4921259845" footer="0.492125984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8B03-7182-401E-A97B-909BE2BAC77D}">
  <sheetPr codeName="Tabelle16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279</v>
      </c>
      <c r="C2">
        <v>249</v>
      </c>
      <c r="D2">
        <v>528</v>
      </c>
      <c r="E2">
        <v>0.52840909090909005</v>
      </c>
      <c r="F2" t="s">
        <v>180</v>
      </c>
      <c r="G2" t="str">
        <f>REPLACE(F2,1,3,"")</f>
        <v xml:space="preserve"> 0.8353662</v>
      </c>
      <c r="I2" s="1">
        <v>0.83536619999999995</v>
      </c>
    </row>
    <row r="3" spans="1:9" x14ac:dyDescent="0.35">
      <c r="A3" t="s">
        <v>1</v>
      </c>
      <c r="B3">
        <v>305</v>
      </c>
      <c r="C3">
        <v>280</v>
      </c>
      <c r="D3">
        <v>585</v>
      </c>
      <c r="E3">
        <v>0.52136752136752096</v>
      </c>
      <c r="F3" t="s">
        <v>181</v>
      </c>
      <c r="G3" t="str">
        <f t="shared" ref="G3:G12" si="0">REPLACE(F3,1,3,"")</f>
        <v xml:space="preserve"> 0.5831487</v>
      </c>
      <c r="I3" s="1">
        <v>0.58314869999999996</v>
      </c>
    </row>
    <row r="4" spans="1:9" x14ac:dyDescent="0.35">
      <c r="A4" t="s">
        <v>2</v>
      </c>
      <c r="B4">
        <v>286</v>
      </c>
      <c r="C4">
        <v>226</v>
      </c>
      <c r="D4">
        <v>512</v>
      </c>
      <c r="E4">
        <v>0.55859375</v>
      </c>
      <c r="F4" t="s">
        <v>182</v>
      </c>
      <c r="G4" t="str">
        <f t="shared" si="0"/>
        <v xml:space="preserve"> 0.3069014</v>
      </c>
      <c r="I4" s="1">
        <v>0.30690139999999999</v>
      </c>
    </row>
    <row r="5" spans="1:9" x14ac:dyDescent="0.35">
      <c r="A5" t="s">
        <v>3</v>
      </c>
      <c r="B5">
        <v>313</v>
      </c>
      <c r="C5">
        <v>292</v>
      </c>
      <c r="D5">
        <v>605</v>
      </c>
      <c r="E5">
        <v>0.51735537190082603</v>
      </c>
      <c r="F5" t="s">
        <v>183</v>
      </c>
      <c r="G5" t="str">
        <f t="shared" si="0"/>
        <v xml:space="preserve"> 0.4547011</v>
      </c>
      <c r="I5" s="1">
        <v>0.45470110000000002</v>
      </c>
    </row>
    <row r="6" spans="1:9" x14ac:dyDescent="0.35">
      <c r="A6" t="s">
        <v>4</v>
      </c>
      <c r="B6">
        <v>283</v>
      </c>
      <c r="C6">
        <v>269</v>
      </c>
      <c r="D6">
        <v>552</v>
      </c>
      <c r="E6">
        <v>0.51268115942028902</v>
      </c>
      <c r="F6" t="s">
        <v>184</v>
      </c>
      <c r="G6" t="str">
        <f t="shared" si="0"/>
        <v xml:space="preserve"> 0.3553009</v>
      </c>
      <c r="I6" s="1">
        <v>0.35530089999999998</v>
      </c>
    </row>
    <row r="7" spans="1:9" x14ac:dyDescent="0.35">
      <c r="A7" t="s">
        <v>5</v>
      </c>
      <c r="B7">
        <v>313</v>
      </c>
      <c r="C7">
        <v>267</v>
      </c>
      <c r="D7">
        <v>580</v>
      </c>
      <c r="E7">
        <v>0.53965517241379302</v>
      </c>
      <c r="F7" t="s">
        <v>185</v>
      </c>
      <c r="G7" t="str">
        <f t="shared" si="0"/>
        <v xml:space="preserve"> 0.8321985</v>
      </c>
      <c r="I7" s="1">
        <v>0.83219849999999995</v>
      </c>
    </row>
    <row r="8" spans="1:9" x14ac:dyDescent="0.35">
      <c r="A8" t="s">
        <v>6</v>
      </c>
      <c r="B8">
        <v>342</v>
      </c>
      <c r="C8">
        <v>317</v>
      </c>
      <c r="D8">
        <v>659</v>
      </c>
      <c r="E8">
        <v>0.51896813353565996</v>
      </c>
      <c r="F8" t="s">
        <v>186</v>
      </c>
      <c r="G8" t="str">
        <f t="shared" si="0"/>
        <v xml:space="preserve"> 0.4829436</v>
      </c>
      <c r="I8" s="1">
        <v>0.48294359999999997</v>
      </c>
    </row>
    <row r="9" spans="1:9" x14ac:dyDescent="0.35">
      <c r="A9" t="s">
        <v>7</v>
      </c>
      <c r="B9">
        <v>330</v>
      </c>
      <c r="C9">
        <v>267</v>
      </c>
      <c r="D9">
        <v>597</v>
      </c>
      <c r="E9">
        <v>0.552763819095477</v>
      </c>
      <c r="F9" t="s">
        <v>187</v>
      </c>
      <c r="G9" t="str">
        <f t="shared" si="0"/>
        <v xml:space="preserve"> 0.4065786</v>
      </c>
      <c r="I9" s="1">
        <v>0.40657860000000001</v>
      </c>
    </row>
    <row r="10" spans="1:9" x14ac:dyDescent="0.35">
      <c r="A10" t="s">
        <v>8</v>
      </c>
      <c r="B10">
        <v>269</v>
      </c>
      <c r="C10">
        <v>253</v>
      </c>
      <c r="D10">
        <v>522</v>
      </c>
      <c r="E10">
        <v>0.51532567049808398</v>
      </c>
      <c r="F10" t="s">
        <v>188</v>
      </c>
      <c r="G10" t="str">
        <f t="shared" si="0"/>
        <v xml:space="preserve"> 0.4341134</v>
      </c>
      <c r="I10" s="1">
        <v>0.43411339999999998</v>
      </c>
    </row>
    <row r="11" spans="1:9" x14ac:dyDescent="0.35">
      <c r="A11" t="s">
        <v>9</v>
      </c>
      <c r="B11">
        <v>281</v>
      </c>
      <c r="C11">
        <v>247</v>
      </c>
      <c r="D11">
        <v>528</v>
      </c>
      <c r="E11">
        <v>0.53219696969696895</v>
      </c>
      <c r="F11" t="s">
        <v>189</v>
      </c>
      <c r="G11" t="str">
        <f t="shared" si="0"/>
        <v xml:space="preserve"> 0.9679543</v>
      </c>
      <c r="I11" s="1">
        <v>0.96795430000000005</v>
      </c>
    </row>
    <row r="12" spans="1:9" x14ac:dyDescent="0.35">
      <c r="A12" t="s">
        <v>10</v>
      </c>
      <c r="B12">
        <v>395</v>
      </c>
      <c r="C12">
        <v>295</v>
      </c>
      <c r="D12">
        <v>690</v>
      </c>
      <c r="E12">
        <v>0.57246376811594202</v>
      </c>
      <c r="F12" t="s">
        <v>190</v>
      </c>
      <c r="G12" t="str">
        <f t="shared" si="0"/>
        <v xml:space="preserve"> 0.06037054</v>
      </c>
      <c r="I12" s="1">
        <v>6.037054E-2</v>
      </c>
    </row>
    <row r="13" spans="1:9" x14ac:dyDescent="0.35">
      <c r="A13" t="s">
        <v>11</v>
      </c>
      <c r="B13">
        <v>3396</v>
      </c>
      <c r="C13">
        <v>2962</v>
      </c>
      <c r="D13">
        <v>6358</v>
      </c>
      <c r="E13">
        <v>0.534130229631959</v>
      </c>
    </row>
  </sheetData>
  <pageMargins left="0.78740157499999996" right="0.78740157499999996" top="0.984251969" bottom="0.984251969" header="0.4921259845" footer="0.492125984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98F6-DB80-40DC-B8D6-DC569B264450}">
  <sheetPr codeName="Tabelle15"/>
  <dimension ref="A1:I13"/>
  <sheetViews>
    <sheetView workbookViewId="0">
      <selection activeCell="I42" sqref="I4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283</v>
      </c>
      <c r="C2">
        <v>245</v>
      </c>
      <c r="D2">
        <v>528</v>
      </c>
      <c r="E2">
        <v>0.53598484848484795</v>
      </c>
      <c r="F2" t="s">
        <v>191</v>
      </c>
      <c r="G2" t="str">
        <f>REPLACE(F2,1,3,"")</f>
        <v xml:space="preserve"> 0.513076</v>
      </c>
      <c r="I2" s="1">
        <v>0.51307599999999998</v>
      </c>
    </row>
    <row r="3" spans="1:9" x14ac:dyDescent="0.35">
      <c r="A3" t="s">
        <v>1</v>
      </c>
      <c r="B3">
        <v>323</v>
      </c>
      <c r="C3">
        <v>262</v>
      </c>
      <c r="D3">
        <v>585</v>
      </c>
      <c r="E3">
        <v>0.55213675213675195</v>
      </c>
      <c r="F3" t="s">
        <v>57</v>
      </c>
      <c r="G3" t="str">
        <f t="shared" ref="G3:G12" si="0">REPLACE(F3,1,3,"")</f>
        <v xml:space="preserve"> 1</v>
      </c>
      <c r="I3" s="1">
        <v>1</v>
      </c>
    </row>
    <row r="4" spans="1:9" x14ac:dyDescent="0.35">
      <c r="A4" t="s">
        <v>2</v>
      </c>
      <c r="B4">
        <v>287</v>
      </c>
      <c r="C4">
        <v>225</v>
      </c>
      <c r="D4">
        <v>512</v>
      </c>
      <c r="E4">
        <v>0.560546875</v>
      </c>
      <c r="F4" t="s">
        <v>192</v>
      </c>
      <c r="G4" t="str">
        <f t="shared" si="0"/>
        <v xml:space="preserve"> 0.7345427</v>
      </c>
      <c r="I4" s="1">
        <v>0.73454269999999999</v>
      </c>
    </row>
    <row r="5" spans="1:9" x14ac:dyDescent="0.35">
      <c r="A5" t="s">
        <v>3</v>
      </c>
      <c r="B5">
        <v>317</v>
      </c>
      <c r="C5">
        <v>288</v>
      </c>
      <c r="D5">
        <v>605</v>
      </c>
      <c r="E5">
        <v>0.52396694214876005</v>
      </c>
      <c r="F5" t="s">
        <v>193</v>
      </c>
      <c r="G5" t="str">
        <f t="shared" si="0"/>
        <v xml:space="preserve"> 0.2042728</v>
      </c>
      <c r="I5" s="1">
        <v>0.2042728</v>
      </c>
    </row>
    <row r="6" spans="1:9" x14ac:dyDescent="0.35">
      <c r="A6" t="s">
        <v>4</v>
      </c>
      <c r="B6">
        <v>308</v>
      </c>
      <c r="C6">
        <v>244</v>
      </c>
      <c r="D6">
        <v>552</v>
      </c>
      <c r="E6">
        <v>0.55797101449275299</v>
      </c>
      <c r="F6" t="s">
        <v>194</v>
      </c>
      <c r="G6" t="str">
        <f t="shared" si="0"/>
        <v xml:space="preserve"> 0.8122546</v>
      </c>
      <c r="I6" s="1">
        <v>0.81225460000000005</v>
      </c>
    </row>
    <row r="7" spans="1:9" x14ac:dyDescent="0.35">
      <c r="A7" t="s">
        <v>5</v>
      </c>
      <c r="B7">
        <v>326</v>
      </c>
      <c r="C7">
        <v>254</v>
      </c>
      <c r="D7">
        <v>580</v>
      </c>
      <c r="E7">
        <v>0.56206896551724095</v>
      </c>
      <c r="F7" t="s">
        <v>195</v>
      </c>
      <c r="G7" t="str">
        <f t="shared" si="0"/>
        <v xml:space="preserve"> 0.6635404</v>
      </c>
      <c r="I7" s="1">
        <v>0.66354040000000003</v>
      </c>
    </row>
    <row r="8" spans="1:9" x14ac:dyDescent="0.35">
      <c r="A8" t="s">
        <v>6</v>
      </c>
      <c r="B8">
        <v>335</v>
      </c>
      <c r="C8">
        <v>324</v>
      </c>
      <c r="D8">
        <v>659</v>
      </c>
      <c r="E8">
        <v>0.50834597875568999</v>
      </c>
      <c r="F8" t="s">
        <v>196</v>
      </c>
      <c r="G8" t="str">
        <f t="shared" si="0"/>
        <v xml:space="preserve"> 0.03665206</v>
      </c>
      <c r="I8" s="1">
        <v>3.665206E-2</v>
      </c>
    </row>
    <row r="9" spans="1:9" x14ac:dyDescent="0.35">
      <c r="A9" t="s">
        <v>7</v>
      </c>
      <c r="B9">
        <v>330</v>
      </c>
      <c r="C9">
        <v>267</v>
      </c>
      <c r="D9">
        <v>597</v>
      </c>
      <c r="E9">
        <v>0.552763819095477</v>
      </c>
      <c r="F9" t="s">
        <v>197</v>
      </c>
      <c r="G9" t="str">
        <f t="shared" si="0"/>
        <v xml:space="preserve"> 0.9961835</v>
      </c>
      <c r="I9" s="1">
        <v>0.9961835</v>
      </c>
    </row>
    <row r="10" spans="1:9" x14ac:dyDescent="0.35">
      <c r="A10" t="s">
        <v>8</v>
      </c>
      <c r="B10">
        <v>296</v>
      </c>
      <c r="C10">
        <v>226</v>
      </c>
      <c r="D10">
        <v>522</v>
      </c>
      <c r="E10">
        <v>0.56704980842911801</v>
      </c>
      <c r="F10" t="s">
        <v>198</v>
      </c>
      <c r="G10" t="str">
        <f t="shared" si="0"/>
        <v xml:space="preserve"> 0.5285208</v>
      </c>
      <c r="I10" s="1">
        <v>0.52852080000000001</v>
      </c>
    </row>
    <row r="11" spans="1:9" x14ac:dyDescent="0.35">
      <c r="A11" t="s">
        <v>9</v>
      </c>
      <c r="B11">
        <v>292</v>
      </c>
      <c r="C11">
        <v>236</v>
      </c>
      <c r="D11">
        <v>528</v>
      </c>
      <c r="E11">
        <v>0.55303030303030298</v>
      </c>
      <c r="F11" t="s">
        <v>199</v>
      </c>
      <c r="G11" t="str">
        <f t="shared" si="0"/>
        <v xml:space="preserve"> 0.9908301</v>
      </c>
      <c r="I11" s="1">
        <v>0.99083010000000005</v>
      </c>
    </row>
    <row r="12" spans="1:9" x14ac:dyDescent="0.35">
      <c r="A12" t="s">
        <v>10</v>
      </c>
      <c r="B12">
        <v>411</v>
      </c>
      <c r="C12">
        <v>279</v>
      </c>
      <c r="D12">
        <v>690</v>
      </c>
      <c r="E12">
        <v>0.59565217391304304</v>
      </c>
      <c r="F12" t="s">
        <v>200</v>
      </c>
      <c r="G12" t="str">
        <f t="shared" si="0"/>
        <v xml:space="preserve"> 0.03043445</v>
      </c>
      <c r="I12" s="1">
        <v>3.0434449999999998E-2</v>
      </c>
    </row>
    <row r="13" spans="1:9" x14ac:dyDescent="0.35">
      <c r="A13" t="s">
        <v>11</v>
      </c>
      <c r="B13">
        <v>3508</v>
      </c>
      <c r="C13">
        <v>2850</v>
      </c>
      <c r="D13">
        <v>6358</v>
      </c>
      <c r="E13">
        <v>0.55174583202264804</v>
      </c>
    </row>
  </sheetData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5F76-F73B-4336-8D90-E5BBE72F3852}">
  <sheetPr codeName="Tabelle73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231</v>
      </c>
      <c r="C2">
        <v>206</v>
      </c>
      <c r="D2">
        <v>437</v>
      </c>
      <c r="E2">
        <v>0.47139588100686403</v>
      </c>
      <c r="F2" t="s">
        <v>137</v>
      </c>
      <c r="G2" t="str">
        <f t="shared" ref="G2:G12" si="0">REPLACE(F2,1,3,"")</f>
        <v xml:space="preserve"> 0.6472</v>
      </c>
      <c r="I2" s="1">
        <v>0.6472</v>
      </c>
    </row>
    <row r="3" spans="1:9" x14ac:dyDescent="0.35">
      <c r="A3" t="s">
        <v>1</v>
      </c>
      <c r="B3">
        <v>249</v>
      </c>
      <c r="C3">
        <v>215</v>
      </c>
      <c r="D3">
        <v>464</v>
      </c>
      <c r="E3">
        <v>0.46336206896551702</v>
      </c>
      <c r="F3" t="s">
        <v>138</v>
      </c>
      <c r="G3" t="str">
        <f t="shared" si="0"/>
        <v xml:space="preserve"> 0.8883518</v>
      </c>
      <c r="I3" s="1">
        <v>0.88835180000000002</v>
      </c>
    </row>
    <row r="4" spans="1:9" x14ac:dyDescent="0.35">
      <c r="A4" t="s">
        <v>2</v>
      </c>
      <c r="B4">
        <v>292</v>
      </c>
      <c r="C4">
        <v>210</v>
      </c>
      <c r="D4">
        <v>502</v>
      </c>
      <c r="E4">
        <v>0.41832669322709098</v>
      </c>
      <c r="F4" t="s">
        <v>139</v>
      </c>
      <c r="G4" t="str">
        <f t="shared" si="0"/>
        <v xml:space="preserve"> 0.09047789</v>
      </c>
      <c r="I4" s="1">
        <v>9.0477890000000005E-2</v>
      </c>
    </row>
    <row r="5" spans="1:9" x14ac:dyDescent="0.35">
      <c r="A5" t="s">
        <v>3</v>
      </c>
      <c r="B5">
        <v>186</v>
      </c>
      <c r="C5">
        <v>227</v>
      </c>
      <c r="D5">
        <v>413</v>
      </c>
      <c r="E5">
        <v>0.54963680387409197</v>
      </c>
      <c r="F5" t="s">
        <v>140</v>
      </c>
      <c r="G5" t="str">
        <f t="shared" si="0"/>
        <v xml:space="preserve"> 0.0004443287</v>
      </c>
      <c r="I5" s="1">
        <v>4.4432869999999999E-4</v>
      </c>
    </row>
    <row r="6" spans="1:9" x14ac:dyDescent="0.35">
      <c r="A6" t="s">
        <v>4</v>
      </c>
      <c r="B6">
        <v>265</v>
      </c>
      <c r="C6">
        <v>214</v>
      </c>
      <c r="D6">
        <v>479</v>
      </c>
      <c r="E6">
        <v>0.446764091858037</v>
      </c>
      <c r="F6" t="s">
        <v>141</v>
      </c>
      <c r="G6" t="str">
        <f t="shared" si="0"/>
        <v xml:space="preserve"> 0.6467314</v>
      </c>
      <c r="I6" s="1">
        <v>0.64673139999999996</v>
      </c>
    </row>
    <row r="7" spans="1:9" x14ac:dyDescent="0.35">
      <c r="A7" t="s">
        <v>5</v>
      </c>
      <c r="B7">
        <v>277</v>
      </c>
      <c r="C7">
        <v>233</v>
      </c>
      <c r="D7">
        <v>510</v>
      </c>
      <c r="E7">
        <v>0.45686274509803898</v>
      </c>
      <c r="F7" t="s">
        <v>142</v>
      </c>
      <c r="G7" t="str">
        <f t="shared" si="0"/>
        <v xml:space="preserve"> 0.9702168</v>
      </c>
      <c r="I7" s="1">
        <v>0.97021679999999999</v>
      </c>
    </row>
    <row r="8" spans="1:9" x14ac:dyDescent="0.35">
      <c r="A8" t="s">
        <v>6</v>
      </c>
      <c r="B8">
        <v>261</v>
      </c>
      <c r="C8">
        <v>255</v>
      </c>
      <c r="D8">
        <v>516</v>
      </c>
      <c r="E8">
        <v>0.49418604651162701</v>
      </c>
      <c r="F8" t="s">
        <v>143</v>
      </c>
      <c r="G8" t="str">
        <f t="shared" si="0"/>
        <v xml:space="preserve"> 0.1356415</v>
      </c>
      <c r="I8" s="1">
        <v>0.1356415</v>
      </c>
    </row>
    <row r="9" spans="1:9" x14ac:dyDescent="0.35">
      <c r="A9" t="s">
        <v>7</v>
      </c>
      <c r="B9">
        <v>254</v>
      </c>
      <c r="C9">
        <v>165</v>
      </c>
      <c r="D9">
        <v>419</v>
      </c>
      <c r="E9">
        <v>0.39379474940334103</v>
      </c>
      <c r="F9" t="s">
        <v>144</v>
      </c>
      <c r="G9" t="str">
        <f t="shared" si="0"/>
        <v xml:space="preserve"> 0.01169964</v>
      </c>
      <c r="I9" s="1">
        <v>1.1699640000000001E-2</v>
      </c>
    </row>
    <row r="10" spans="1:9" x14ac:dyDescent="0.35">
      <c r="A10" t="s">
        <v>8</v>
      </c>
      <c r="B10">
        <v>255</v>
      </c>
      <c r="C10">
        <v>218</v>
      </c>
      <c r="D10">
        <v>473</v>
      </c>
      <c r="E10">
        <v>0.46088794926004201</v>
      </c>
      <c r="F10" t="s">
        <v>145</v>
      </c>
      <c r="G10" t="str">
        <f t="shared" si="0"/>
        <v xml:space="preserve"> 0.9688357</v>
      </c>
      <c r="I10" s="1">
        <v>0.96883569999999997</v>
      </c>
    </row>
    <row r="11" spans="1:9" x14ac:dyDescent="0.35">
      <c r="A11" t="s">
        <v>9</v>
      </c>
      <c r="B11">
        <v>304</v>
      </c>
      <c r="C11">
        <v>230</v>
      </c>
      <c r="D11">
        <v>534</v>
      </c>
      <c r="E11">
        <v>0.43071161048689099</v>
      </c>
      <c r="F11" t="s">
        <v>146</v>
      </c>
      <c r="G11" t="str">
        <f t="shared" si="0"/>
        <v xml:space="preserve"> 0.2316723</v>
      </c>
      <c r="I11" s="1">
        <v>0.2316723</v>
      </c>
    </row>
    <row r="12" spans="1:9" x14ac:dyDescent="0.35">
      <c r="A12" t="s">
        <v>10</v>
      </c>
      <c r="B12">
        <v>270</v>
      </c>
      <c r="C12">
        <v>238</v>
      </c>
      <c r="D12">
        <v>508</v>
      </c>
      <c r="E12">
        <v>0.46850393700787402</v>
      </c>
      <c r="F12" t="s">
        <v>147</v>
      </c>
      <c r="G12" t="str">
        <f t="shared" si="0"/>
        <v xml:space="preserve"> 0.7095881</v>
      </c>
      <c r="I12" s="1">
        <v>0.70958810000000005</v>
      </c>
    </row>
    <row r="13" spans="1:9" x14ac:dyDescent="0.35">
      <c r="A13" t="s">
        <v>11</v>
      </c>
      <c r="B13">
        <v>2844</v>
      </c>
      <c r="C13">
        <v>2411</v>
      </c>
      <c r="D13">
        <v>5255</v>
      </c>
      <c r="E13">
        <v>0.45880114176974301</v>
      </c>
    </row>
  </sheetData>
  <pageMargins left="0.78740157499999996" right="0.78740157499999996" top="0.984251969" bottom="0.984251969" header="0.4921259845" footer="0.492125984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5871-F846-4DAD-A4F4-2E8C5AE30470}">
  <sheetPr codeName="Tabelle14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271</v>
      </c>
      <c r="C2">
        <v>257</v>
      </c>
      <c r="D2">
        <v>528</v>
      </c>
      <c r="E2">
        <v>0.51325757575757502</v>
      </c>
      <c r="F2" t="s">
        <v>201</v>
      </c>
      <c r="G2" t="str">
        <f>REPLACE(F2,1,3,"")</f>
        <v xml:space="preserve"> 0.09930903</v>
      </c>
      <c r="I2" s="1">
        <v>9.9309030000000006E-2</v>
      </c>
    </row>
    <row r="3" spans="1:9" x14ac:dyDescent="0.35">
      <c r="A3" t="s">
        <v>1</v>
      </c>
      <c r="B3">
        <v>324</v>
      </c>
      <c r="C3">
        <v>261</v>
      </c>
      <c r="D3">
        <v>585</v>
      </c>
      <c r="E3">
        <v>0.55384615384615299</v>
      </c>
      <c r="F3" t="s">
        <v>202</v>
      </c>
      <c r="G3" t="str">
        <f t="shared" ref="G3:G12" si="0">REPLACE(F3,1,3,"")</f>
        <v xml:space="preserve"> 0.945029</v>
      </c>
      <c r="I3" s="1">
        <v>0.94502900000000001</v>
      </c>
    </row>
    <row r="4" spans="1:9" x14ac:dyDescent="0.35">
      <c r="A4" t="s">
        <v>2</v>
      </c>
      <c r="B4">
        <v>277</v>
      </c>
      <c r="C4">
        <v>235</v>
      </c>
      <c r="D4">
        <v>512</v>
      </c>
      <c r="E4">
        <v>0.541015625</v>
      </c>
      <c r="F4" t="s">
        <v>203</v>
      </c>
      <c r="G4" t="str">
        <f t="shared" si="0"/>
        <v xml:space="preserve"> 0.6820832</v>
      </c>
      <c r="I4" s="1">
        <v>0.6820832</v>
      </c>
    </row>
    <row r="5" spans="1:9" x14ac:dyDescent="0.35">
      <c r="A5" t="s">
        <v>3</v>
      </c>
      <c r="B5">
        <v>321</v>
      </c>
      <c r="C5">
        <v>284</v>
      </c>
      <c r="D5">
        <v>605</v>
      </c>
      <c r="E5">
        <v>0.53057851239669396</v>
      </c>
      <c r="F5" t="s">
        <v>204</v>
      </c>
      <c r="G5" t="str">
        <f t="shared" si="0"/>
        <v xml:space="preserve"> 0.3460148</v>
      </c>
      <c r="I5" s="1">
        <v>0.34601480000000001</v>
      </c>
    </row>
    <row r="6" spans="1:9" x14ac:dyDescent="0.35">
      <c r="A6" t="s">
        <v>4</v>
      </c>
      <c r="B6">
        <v>304</v>
      </c>
      <c r="C6">
        <v>248</v>
      </c>
      <c r="D6">
        <v>552</v>
      </c>
      <c r="E6">
        <v>0.55072463768115898</v>
      </c>
      <c r="F6" t="s">
        <v>57</v>
      </c>
      <c r="G6" t="str">
        <f t="shared" si="0"/>
        <v xml:space="preserve"> 1</v>
      </c>
      <c r="I6" s="1">
        <v>1</v>
      </c>
    </row>
    <row r="7" spans="1:9" x14ac:dyDescent="0.35">
      <c r="A7" t="s">
        <v>5</v>
      </c>
      <c r="B7">
        <v>335</v>
      </c>
      <c r="C7">
        <v>245</v>
      </c>
      <c r="D7">
        <v>580</v>
      </c>
      <c r="E7">
        <v>0.57758620689655105</v>
      </c>
      <c r="F7" t="s">
        <v>205</v>
      </c>
      <c r="G7" t="str">
        <f t="shared" si="0"/>
        <v xml:space="preserve"> 0.2422628</v>
      </c>
      <c r="I7" s="1">
        <v>0.2422628</v>
      </c>
    </row>
    <row r="8" spans="1:9" x14ac:dyDescent="0.35">
      <c r="A8" t="s">
        <v>6</v>
      </c>
      <c r="B8">
        <v>351</v>
      </c>
      <c r="C8">
        <v>308</v>
      </c>
      <c r="D8">
        <v>659</v>
      </c>
      <c r="E8">
        <v>0.53262518968133499</v>
      </c>
      <c r="F8" t="s">
        <v>206</v>
      </c>
      <c r="G8" t="str">
        <f t="shared" si="0"/>
        <v xml:space="preserve"> 0.3774927</v>
      </c>
      <c r="I8" s="1">
        <v>0.37749270000000001</v>
      </c>
    </row>
    <row r="9" spans="1:9" x14ac:dyDescent="0.35">
      <c r="A9" t="s">
        <v>7</v>
      </c>
      <c r="B9">
        <v>333</v>
      </c>
      <c r="C9">
        <v>264</v>
      </c>
      <c r="D9">
        <v>597</v>
      </c>
      <c r="E9">
        <v>0.55778894472361795</v>
      </c>
      <c r="F9" t="s">
        <v>207</v>
      </c>
      <c r="G9" t="str">
        <f t="shared" si="0"/>
        <v xml:space="preserve"> 0.7982383</v>
      </c>
      <c r="I9" s="1">
        <v>0.79823829999999996</v>
      </c>
    </row>
    <row r="10" spans="1:9" x14ac:dyDescent="0.35">
      <c r="A10" t="s">
        <v>8</v>
      </c>
      <c r="B10">
        <v>285</v>
      </c>
      <c r="C10">
        <v>237</v>
      </c>
      <c r="D10">
        <v>522</v>
      </c>
      <c r="E10">
        <v>0.54597701149425204</v>
      </c>
      <c r="F10" t="s">
        <v>208</v>
      </c>
      <c r="G10" t="str">
        <f t="shared" si="0"/>
        <v xml:space="preserve"> 0.8453327</v>
      </c>
      <c r="I10" s="1">
        <v>0.84533270000000005</v>
      </c>
    </row>
    <row r="11" spans="1:9" x14ac:dyDescent="0.35">
      <c r="A11" t="s">
        <v>9</v>
      </c>
      <c r="B11">
        <v>289</v>
      </c>
      <c r="C11">
        <v>239</v>
      </c>
      <c r="D11">
        <v>528</v>
      </c>
      <c r="E11">
        <v>0.54734848484848397</v>
      </c>
      <c r="F11" t="s">
        <v>209</v>
      </c>
      <c r="G11" t="str">
        <f t="shared" si="0"/>
        <v xml:space="preserve"> 0.8920472</v>
      </c>
      <c r="I11" s="1">
        <v>0.89204720000000004</v>
      </c>
    </row>
    <row r="12" spans="1:9" x14ac:dyDescent="0.35">
      <c r="A12" t="s">
        <v>10</v>
      </c>
      <c r="B12">
        <v>416</v>
      </c>
      <c r="C12">
        <v>274</v>
      </c>
      <c r="D12">
        <v>690</v>
      </c>
      <c r="E12">
        <v>0.60289855072463705</v>
      </c>
      <c r="F12" t="s">
        <v>210</v>
      </c>
      <c r="G12" t="str">
        <f t="shared" si="0"/>
        <v xml:space="preserve"> 0.01094958</v>
      </c>
      <c r="I12" s="1">
        <v>1.094958E-2</v>
      </c>
    </row>
    <row r="13" spans="1:9" x14ac:dyDescent="0.35">
      <c r="A13" t="s">
        <v>11</v>
      </c>
      <c r="B13">
        <v>3506</v>
      </c>
      <c r="C13">
        <v>2852</v>
      </c>
      <c r="D13">
        <v>6358</v>
      </c>
      <c r="E13">
        <v>0.551431267694243</v>
      </c>
    </row>
  </sheetData>
  <pageMargins left="0.78740157499999996" right="0.78740157499999996" top="0.984251969" bottom="0.984251969" header="0.4921259845" footer="0.492125984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10EE-11FA-414E-ADC3-C6E2135E6C82}">
  <sheetPr codeName="Tabelle12"/>
  <dimension ref="A1:I13"/>
  <sheetViews>
    <sheetView workbookViewId="0">
      <selection activeCell="I9" sqref="I9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183</v>
      </c>
      <c r="C2">
        <v>158</v>
      </c>
      <c r="D2">
        <v>341</v>
      </c>
      <c r="E2">
        <v>0.53665689149560103</v>
      </c>
      <c r="F2" t="s">
        <v>222</v>
      </c>
      <c r="G2" t="str">
        <f>REPLACE(F2,1,3,"")</f>
        <v xml:space="preserve"> 0.7492935</v>
      </c>
      <c r="I2" s="1">
        <v>0.74929349999999995</v>
      </c>
    </row>
    <row r="3" spans="1:9" x14ac:dyDescent="0.35">
      <c r="A3" t="s">
        <v>1</v>
      </c>
      <c r="B3">
        <v>207</v>
      </c>
      <c r="C3">
        <v>204</v>
      </c>
      <c r="D3">
        <v>411</v>
      </c>
      <c r="E3">
        <v>0.50364963503649596</v>
      </c>
      <c r="F3" t="s">
        <v>223</v>
      </c>
      <c r="G3" t="str">
        <f t="shared" ref="G3:G12" si="0">REPLACE(F3,1,3,"")</f>
        <v xml:space="preserve"> 0.4131942</v>
      </c>
      <c r="I3" s="1">
        <v>0.41319420000000001</v>
      </c>
    </row>
    <row r="4" spans="1:9" x14ac:dyDescent="0.35">
      <c r="A4" t="s">
        <v>2</v>
      </c>
      <c r="B4">
        <v>236</v>
      </c>
      <c r="C4">
        <v>215</v>
      </c>
      <c r="D4">
        <v>451</v>
      </c>
      <c r="E4">
        <v>0.52328159645232797</v>
      </c>
      <c r="F4" t="s">
        <v>224</v>
      </c>
      <c r="G4" t="str">
        <f t="shared" si="0"/>
        <v xml:space="preserve"> 0.948882</v>
      </c>
      <c r="I4" s="1">
        <v>0.948882</v>
      </c>
    </row>
    <row r="5" spans="1:9" x14ac:dyDescent="0.35">
      <c r="A5" t="s">
        <v>3</v>
      </c>
      <c r="B5">
        <v>174</v>
      </c>
      <c r="C5">
        <v>185</v>
      </c>
      <c r="D5">
        <v>359</v>
      </c>
      <c r="E5">
        <v>0.48467966573816101</v>
      </c>
      <c r="F5" t="s">
        <v>225</v>
      </c>
      <c r="G5" t="str">
        <f t="shared" si="0"/>
        <v xml:space="preserve"> 0.1460563</v>
      </c>
      <c r="I5" s="1">
        <v>0.1460563</v>
      </c>
    </row>
    <row r="6" spans="1:9" x14ac:dyDescent="0.35">
      <c r="A6" t="s">
        <v>4</v>
      </c>
      <c r="B6">
        <v>244</v>
      </c>
      <c r="C6">
        <v>212</v>
      </c>
      <c r="D6">
        <v>456</v>
      </c>
      <c r="E6">
        <v>0.53508771929824495</v>
      </c>
      <c r="F6" t="s">
        <v>226</v>
      </c>
      <c r="G6" t="str">
        <f t="shared" si="0"/>
        <v xml:space="preserve"> 0.751804</v>
      </c>
      <c r="I6" s="1">
        <v>0.75180400000000003</v>
      </c>
    </row>
    <row r="7" spans="1:9" x14ac:dyDescent="0.35">
      <c r="A7" t="s">
        <v>5</v>
      </c>
      <c r="B7">
        <v>225</v>
      </c>
      <c r="C7">
        <v>192</v>
      </c>
      <c r="D7">
        <v>417</v>
      </c>
      <c r="E7">
        <v>0.53956834532374098</v>
      </c>
      <c r="F7" t="s">
        <v>227</v>
      </c>
      <c r="G7" t="str">
        <f t="shared" si="0"/>
        <v xml:space="preserve"> 0.6350732</v>
      </c>
      <c r="I7" s="1">
        <v>0.6350732</v>
      </c>
    </row>
    <row r="8" spans="1:9" x14ac:dyDescent="0.35">
      <c r="A8" t="s">
        <v>6</v>
      </c>
      <c r="B8">
        <v>197</v>
      </c>
      <c r="C8">
        <v>187</v>
      </c>
      <c r="D8">
        <v>384</v>
      </c>
      <c r="E8">
        <v>0.51302083333333304</v>
      </c>
      <c r="F8" t="s">
        <v>228</v>
      </c>
      <c r="G8" t="str">
        <f t="shared" si="0"/>
        <v xml:space="preserve"> 0.6614425</v>
      </c>
      <c r="I8" s="1">
        <v>0.66144250000000004</v>
      </c>
    </row>
    <row r="9" spans="1:9" x14ac:dyDescent="0.35">
      <c r="A9" t="s">
        <v>7</v>
      </c>
      <c r="B9">
        <v>184</v>
      </c>
      <c r="C9">
        <v>183</v>
      </c>
      <c r="D9">
        <v>367</v>
      </c>
      <c r="E9">
        <v>0.50136239782016301</v>
      </c>
      <c r="F9" t="s">
        <v>229</v>
      </c>
      <c r="G9" t="str">
        <f t="shared" si="0"/>
        <v xml:space="preserve"> 0.3921467</v>
      </c>
      <c r="I9" s="1">
        <v>0.39214670000000001</v>
      </c>
    </row>
    <row r="10" spans="1:9" x14ac:dyDescent="0.35">
      <c r="A10" t="s">
        <v>8</v>
      </c>
      <c r="B10">
        <v>244</v>
      </c>
      <c r="C10">
        <v>180</v>
      </c>
      <c r="D10">
        <v>424</v>
      </c>
      <c r="E10">
        <v>0.57547169811320698</v>
      </c>
      <c r="F10" t="s">
        <v>230</v>
      </c>
      <c r="G10" t="str">
        <f t="shared" si="0"/>
        <v xml:space="preserve"> 0.05851736</v>
      </c>
      <c r="I10" s="1">
        <v>5.8517359999999997E-2</v>
      </c>
    </row>
    <row r="11" spans="1:9" x14ac:dyDescent="0.35">
      <c r="A11" t="s">
        <v>9</v>
      </c>
      <c r="B11">
        <v>163</v>
      </c>
      <c r="C11">
        <v>132</v>
      </c>
      <c r="D11">
        <v>295</v>
      </c>
      <c r="E11">
        <v>0.55254237288135499</v>
      </c>
      <c r="F11" t="s">
        <v>231</v>
      </c>
      <c r="G11" t="str">
        <f t="shared" si="0"/>
        <v xml:space="preserve"> 0.4124039</v>
      </c>
      <c r="I11" s="1">
        <v>0.41240389999999999</v>
      </c>
    </row>
    <row r="12" spans="1:9" x14ac:dyDescent="0.35">
      <c r="A12" t="s">
        <v>10</v>
      </c>
      <c r="B12">
        <v>181</v>
      </c>
      <c r="C12">
        <v>168</v>
      </c>
      <c r="D12">
        <v>349</v>
      </c>
      <c r="E12">
        <v>0.51862464183380996</v>
      </c>
      <c r="F12" t="s">
        <v>232</v>
      </c>
      <c r="G12" t="str">
        <f t="shared" si="0"/>
        <v xml:space="preserve"> 0.8314413</v>
      </c>
      <c r="I12" s="1">
        <v>0.83144130000000005</v>
      </c>
    </row>
    <row r="13" spans="1:9" x14ac:dyDescent="0.35">
      <c r="A13" t="s">
        <v>11</v>
      </c>
      <c r="B13">
        <v>2238</v>
      </c>
      <c r="C13">
        <v>2016</v>
      </c>
      <c r="D13">
        <v>4254</v>
      </c>
      <c r="E13">
        <v>0.52609308885754502</v>
      </c>
    </row>
  </sheetData>
  <pageMargins left="0.78740157499999996" right="0.78740157499999996" top="0.984251969" bottom="0.984251969" header="0.4921259845" footer="0.492125984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6C0A-FAFC-4AC1-9AA7-7C8B051B8A84}">
  <sheetPr codeName="Tabelle51"/>
  <dimension ref="A1:I13"/>
  <sheetViews>
    <sheetView workbookViewId="0">
      <selection activeCell="L9" sqref="L9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204</v>
      </c>
      <c r="C2">
        <v>137</v>
      </c>
      <c r="D2">
        <v>341</v>
      </c>
      <c r="E2">
        <v>0.59824046920821095</v>
      </c>
      <c r="F2" t="s">
        <v>264</v>
      </c>
      <c r="G2" t="str">
        <f>REPLACE(F2,1,3,"")</f>
        <v xml:space="preserve"> 0.883889</v>
      </c>
      <c r="I2" s="1">
        <v>0.88388900000000004</v>
      </c>
    </row>
    <row r="3" spans="1:9" x14ac:dyDescent="0.35">
      <c r="A3" t="s">
        <v>1</v>
      </c>
      <c r="B3">
        <v>239</v>
      </c>
      <c r="C3">
        <v>172</v>
      </c>
      <c r="D3">
        <v>411</v>
      </c>
      <c r="E3">
        <v>0.581508515815085</v>
      </c>
      <c r="F3" t="s">
        <v>265</v>
      </c>
      <c r="G3" t="str">
        <f t="shared" ref="G3:G12" si="0">REPLACE(F3,1,3,"")</f>
        <v xml:space="preserve"> 0.7002052</v>
      </c>
      <c r="I3" s="1">
        <v>0.70020519999999997</v>
      </c>
    </row>
    <row r="4" spans="1:9" x14ac:dyDescent="0.35">
      <c r="A4" t="s">
        <v>2</v>
      </c>
      <c r="B4">
        <v>271</v>
      </c>
      <c r="C4">
        <v>180</v>
      </c>
      <c r="D4">
        <v>451</v>
      </c>
      <c r="E4">
        <v>0.60088691796008797</v>
      </c>
      <c r="F4" t="s">
        <v>266</v>
      </c>
      <c r="G4" t="str">
        <f t="shared" si="0"/>
        <v xml:space="preserve"> 0.7721985</v>
      </c>
      <c r="I4" s="1">
        <v>0.77219850000000001</v>
      </c>
    </row>
    <row r="5" spans="1:9" x14ac:dyDescent="0.35">
      <c r="A5" t="s">
        <v>3</v>
      </c>
      <c r="B5">
        <v>204</v>
      </c>
      <c r="C5">
        <v>155</v>
      </c>
      <c r="D5">
        <v>359</v>
      </c>
      <c r="E5">
        <v>0.56824512534818905</v>
      </c>
      <c r="F5" t="s">
        <v>267</v>
      </c>
      <c r="G5" t="str">
        <f t="shared" si="0"/>
        <v xml:space="preserve"> 0.397529</v>
      </c>
      <c r="I5" s="1">
        <v>0.39752900000000002</v>
      </c>
    </row>
    <row r="6" spans="1:9" x14ac:dyDescent="0.35">
      <c r="A6" t="s">
        <v>4</v>
      </c>
      <c r="B6">
        <v>266</v>
      </c>
      <c r="C6">
        <v>190</v>
      </c>
      <c r="D6">
        <v>456</v>
      </c>
      <c r="E6">
        <v>0.58333333333333304</v>
      </c>
      <c r="F6" t="s">
        <v>268</v>
      </c>
      <c r="G6" t="str">
        <f t="shared" si="0"/>
        <v xml:space="preserve"> 0.73894</v>
      </c>
      <c r="I6" s="1">
        <v>0.73894000000000004</v>
      </c>
    </row>
    <row r="7" spans="1:9" x14ac:dyDescent="0.35">
      <c r="A7" t="s">
        <v>5</v>
      </c>
      <c r="B7">
        <v>243</v>
      </c>
      <c r="C7">
        <v>174</v>
      </c>
      <c r="D7">
        <v>417</v>
      </c>
      <c r="E7">
        <v>0.58273381294964</v>
      </c>
      <c r="F7" t="s">
        <v>269</v>
      </c>
      <c r="G7" t="str">
        <f t="shared" si="0"/>
        <v xml:space="preserve"> 0.7340662</v>
      </c>
      <c r="I7" s="1">
        <v>0.7340662</v>
      </c>
    </row>
    <row r="8" spans="1:9" x14ac:dyDescent="0.35">
      <c r="A8" t="s">
        <v>6</v>
      </c>
      <c r="B8">
        <v>234</v>
      </c>
      <c r="C8">
        <v>150</v>
      </c>
      <c r="D8">
        <v>384</v>
      </c>
      <c r="E8">
        <v>0.609375</v>
      </c>
      <c r="F8" t="s">
        <v>270</v>
      </c>
      <c r="G8" t="str">
        <f t="shared" si="0"/>
        <v xml:space="preserve"> 0.5578055</v>
      </c>
      <c r="I8" s="1">
        <v>0.55780549999999995</v>
      </c>
    </row>
    <row r="9" spans="1:9" x14ac:dyDescent="0.35">
      <c r="A9" t="s">
        <v>7</v>
      </c>
      <c r="B9">
        <v>227</v>
      </c>
      <c r="C9">
        <v>140</v>
      </c>
      <c r="D9">
        <v>367</v>
      </c>
      <c r="E9">
        <v>0.61852861035422302</v>
      </c>
      <c r="F9" t="s">
        <v>271</v>
      </c>
      <c r="G9" t="str">
        <f t="shared" si="0"/>
        <v xml:space="preserve"> 0.360386</v>
      </c>
      <c r="I9" s="1">
        <v>0.36038599999999998</v>
      </c>
    </row>
    <row r="10" spans="1:9" x14ac:dyDescent="0.35">
      <c r="A10" t="s">
        <v>8</v>
      </c>
      <c r="B10">
        <v>255</v>
      </c>
      <c r="C10">
        <v>169</v>
      </c>
      <c r="D10">
        <v>424</v>
      </c>
      <c r="E10">
        <v>0.60141509433962204</v>
      </c>
      <c r="F10" t="s">
        <v>272</v>
      </c>
      <c r="G10" t="str">
        <f t="shared" si="0"/>
        <v xml:space="preserve"> 0.764328</v>
      </c>
      <c r="I10" s="1">
        <v>0.76432800000000001</v>
      </c>
    </row>
    <row r="11" spans="1:9" x14ac:dyDescent="0.35">
      <c r="A11" t="s">
        <v>9</v>
      </c>
      <c r="B11">
        <v>174</v>
      </c>
      <c r="C11">
        <v>121</v>
      </c>
      <c r="D11">
        <v>295</v>
      </c>
      <c r="E11">
        <v>0.58983050847457597</v>
      </c>
      <c r="F11" t="s">
        <v>273</v>
      </c>
      <c r="G11" t="str">
        <f t="shared" si="0"/>
        <v xml:space="preserve"> 0.9736892</v>
      </c>
      <c r="I11" s="1">
        <v>0.97368920000000003</v>
      </c>
    </row>
    <row r="12" spans="1:9" x14ac:dyDescent="0.35">
      <c r="A12" t="s">
        <v>10</v>
      </c>
      <c r="B12">
        <v>204</v>
      </c>
      <c r="C12">
        <v>145</v>
      </c>
      <c r="D12">
        <v>349</v>
      </c>
      <c r="E12">
        <v>0.58452722063037199</v>
      </c>
      <c r="F12" t="s">
        <v>274</v>
      </c>
      <c r="G12" t="str">
        <f t="shared" si="0"/>
        <v xml:space="preserve"> 0.8110772</v>
      </c>
      <c r="I12" s="1">
        <v>0.81107720000000005</v>
      </c>
    </row>
    <row r="13" spans="1:9" x14ac:dyDescent="0.35">
      <c r="A13" t="s">
        <v>11</v>
      </c>
      <c r="B13">
        <v>2521</v>
      </c>
      <c r="C13">
        <v>1733</v>
      </c>
      <c r="D13">
        <v>4254</v>
      </c>
      <c r="E13">
        <v>0.59261871180065795</v>
      </c>
    </row>
  </sheetData>
  <pageMargins left="0.78740157499999996" right="0.78740157499999996" top="0.984251969" bottom="0.984251969" header="0.4921259845" footer="0.492125984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E79A-49A7-4817-A5AE-071007A83983}">
  <sheetPr codeName="Tabelle11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189</v>
      </c>
      <c r="C2">
        <v>152</v>
      </c>
      <c r="D2">
        <v>341</v>
      </c>
      <c r="E2">
        <v>0.55425219941348902</v>
      </c>
      <c r="F2" t="s">
        <v>233</v>
      </c>
      <c r="G2" t="str">
        <f>REPLACE(F2,1,3,"")</f>
        <v xml:space="preserve"> 0.562948</v>
      </c>
      <c r="I2" s="1">
        <v>0.562948</v>
      </c>
    </row>
    <row r="3" spans="1:9" x14ac:dyDescent="0.35">
      <c r="A3" t="s">
        <v>1</v>
      </c>
      <c r="B3">
        <v>218</v>
      </c>
      <c r="C3">
        <v>193</v>
      </c>
      <c r="D3">
        <v>411</v>
      </c>
      <c r="E3">
        <v>0.53041362530413605</v>
      </c>
      <c r="F3" t="s">
        <v>234</v>
      </c>
      <c r="G3" t="str">
        <f t="shared" ref="G3:G12" si="0">REPLACE(F3,1,3,"")</f>
        <v xml:space="preserve"> 0.8555771</v>
      </c>
      <c r="I3" s="1">
        <v>0.85557709999999998</v>
      </c>
    </row>
    <row r="4" spans="1:9" x14ac:dyDescent="0.35">
      <c r="A4" t="s">
        <v>2</v>
      </c>
      <c r="B4">
        <v>240</v>
      </c>
      <c r="C4">
        <v>211</v>
      </c>
      <c r="D4">
        <v>451</v>
      </c>
      <c r="E4">
        <v>0.53215077605321504</v>
      </c>
      <c r="F4" t="s">
        <v>235</v>
      </c>
      <c r="G4" t="str">
        <f t="shared" si="0"/>
        <v xml:space="preserve"> 0.9014118</v>
      </c>
      <c r="I4" s="1">
        <v>0.90141179999999999</v>
      </c>
    </row>
    <row r="5" spans="1:9" x14ac:dyDescent="0.35">
      <c r="A5" t="s">
        <v>3</v>
      </c>
      <c r="B5">
        <v>196</v>
      </c>
      <c r="C5">
        <v>163</v>
      </c>
      <c r="D5">
        <v>359</v>
      </c>
      <c r="E5">
        <v>0.54596100278551496</v>
      </c>
      <c r="F5" t="s">
        <v>236</v>
      </c>
      <c r="G5" t="str">
        <f t="shared" si="0"/>
        <v xml:space="preserve"> 0.7699384</v>
      </c>
      <c r="I5" s="1">
        <v>0.76993840000000002</v>
      </c>
    </row>
    <row r="6" spans="1:9" x14ac:dyDescent="0.35">
      <c r="A6" t="s">
        <v>4</v>
      </c>
      <c r="B6">
        <v>237</v>
      </c>
      <c r="C6">
        <v>219</v>
      </c>
      <c r="D6">
        <v>456</v>
      </c>
      <c r="E6">
        <v>0.51973684210526305</v>
      </c>
      <c r="F6" t="s">
        <v>237</v>
      </c>
      <c r="G6" t="str">
        <f t="shared" si="0"/>
        <v xml:space="preserve"> 0.5286576</v>
      </c>
      <c r="I6" s="1">
        <v>0.52865759999999995</v>
      </c>
    </row>
    <row r="7" spans="1:9" x14ac:dyDescent="0.35">
      <c r="A7" t="s">
        <v>5</v>
      </c>
      <c r="B7">
        <v>232</v>
      </c>
      <c r="C7">
        <v>185</v>
      </c>
      <c r="D7">
        <v>417</v>
      </c>
      <c r="E7">
        <v>0.55635491606714604</v>
      </c>
      <c r="F7" t="s">
        <v>238</v>
      </c>
      <c r="G7" t="str">
        <f t="shared" si="0"/>
        <v xml:space="preserve"> 0.4671334</v>
      </c>
      <c r="I7" s="1">
        <v>0.46713339999999998</v>
      </c>
    </row>
    <row r="8" spans="1:9" x14ac:dyDescent="0.35">
      <c r="A8" t="s">
        <v>6</v>
      </c>
      <c r="B8">
        <v>209</v>
      </c>
      <c r="C8">
        <v>175</v>
      </c>
      <c r="D8">
        <v>384</v>
      </c>
      <c r="E8">
        <v>0.54427083333333304</v>
      </c>
      <c r="F8" t="s">
        <v>239</v>
      </c>
      <c r="G8" t="str">
        <f t="shared" si="0"/>
        <v xml:space="preserve"> 0.8092103</v>
      </c>
      <c r="I8" s="1">
        <v>0.80921030000000005</v>
      </c>
    </row>
    <row r="9" spans="1:9" x14ac:dyDescent="0.35">
      <c r="A9" t="s">
        <v>7</v>
      </c>
      <c r="B9">
        <v>190</v>
      </c>
      <c r="C9">
        <v>177</v>
      </c>
      <c r="D9">
        <v>367</v>
      </c>
      <c r="E9">
        <v>0.51771117166212499</v>
      </c>
      <c r="F9" t="s">
        <v>240</v>
      </c>
      <c r="G9" t="str">
        <f t="shared" si="0"/>
        <v xml:space="preserve"> 0.5250931</v>
      </c>
      <c r="I9" s="1">
        <v>0.52509309999999998</v>
      </c>
    </row>
    <row r="10" spans="1:9" x14ac:dyDescent="0.35">
      <c r="A10" t="s">
        <v>8</v>
      </c>
      <c r="B10">
        <v>225</v>
      </c>
      <c r="C10">
        <v>199</v>
      </c>
      <c r="D10">
        <v>424</v>
      </c>
      <c r="E10">
        <v>0.53066037735849003</v>
      </c>
      <c r="F10" t="s">
        <v>241</v>
      </c>
      <c r="G10" t="str">
        <f t="shared" si="0"/>
        <v xml:space="preserve"> 0.8600115</v>
      </c>
      <c r="I10" s="1">
        <v>0.86001150000000004</v>
      </c>
    </row>
    <row r="11" spans="1:9" x14ac:dyDescent="0.35">
      <c r="A11" t="s">
        <v>9</v>
      </c>
      <c r="B11">
        <v>164</v>
      </c>
      <c r="C11">
        <v>131</v>
      </c>
      <c r="D11">
        <v>295</v>
      </c>
      <c r="E11">
        <v>0.55593220338982996</v>
      </c>
      <c r="F11" t="s">
        <v>242</v>
      </c>
      <c r="G11" t="str">
        <f t="shared" si="0"/>
        <v xml:space="preserve"> 0.555796</v>
      </c>
      <c r="I11" s="1">
        <v>0.55579599999999996</v>
      </c>
    </row>
    <row r="12" spans="1:9" x14ac:dyDescent="0.35">
      <c r="A12" t="s">
        <v>10</v>
      </c>
      <c r="B12">
        <v>182</v>
      </c>
      <c r="C12">
        <v>167</v>
      </c>
      <c r="D12">
        <v>349</v>
      </c>
      <c r="E12">
        <v>0.52148997134670405</v>
      </c>
      <c r="F12" t="s">
        <v>243</v>
      </c>
      <c r="G12" t="str">
        <f t="shared" si="0"/>
        <v xml:space="preserve"> 0.6295392</v>
      </c>
      <c r="I12" s="1">
        <v>0.62953919999999997</v>
      </c>
    </row>
    <row r="13" spans="1:9" x14ac:dyDescent="0.35">
      <c r="A13" t="s">
        <v>11</v>
      </c>
      <c r="B13">
        <v>2282</v>
      </c>
      <c r="C13">
        <v>1972</v>
      </c>
      <c r="D13">
        <v>4254</v>
      </c>
      <c r="E13">
        <v>0.53643629525152803</v>
      </c>
    </row>
  </sheetData>
  <pageMargins left="0.78740157499999996" right="0.78740157499999996" top="0.984251969" bottom="0.984251969" header="0.4921259845" footer="0.492125984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3CBE-494E-4309-82C0-806359E21109}">
  <sheetPr codeName="Tabelle53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204</v>
      </c>
      <c r="C2">
        <v>137</v>
      </c>
      <c r="D2">
        <v>341</v>
      </c>
      <c r="E2">
        <v>0.59824046920821095</v>
      </c>
      <c r="F2" t="s">
        <v>244</v>
      </c>
      <c r="G2" t="str">
        <f>REPLACE(F2,1,3,"")</f>
        <v xml:space="preserve"> 0.202917</v>
      </c>
      <c r="I2" s="1">
        <v>0.20291699999999999</v>
      </c>
    </row>
    <row r="3" spans="1:9" x14ac:dyDescent="0.35">
      <c r="A3" t="s">
        <v>1</v>
      </c>
      <c r="B3">
        <v>232</v>
      </c>
      <c r="C3">
        <v>179</v>
      </c>
      <c r="D3">
        <v>411</v>
      </c>
      <c r="E3">
        <v>0.56447688564476795</v>
      </c>
      <c r="F3" t="s">
        <v>245</v>
      </c>
      <c r="G3" t="str">
        <f t="shared" ref="G3:G12" si="0">REPLACE(F3,1,3,"")</f>
        <v xml:space="preserve"> 0.9370648</v>
      </c>
      <c r="I3" s="1">
        <v>0.93706480000000003</v>
      </c>
    </row>
    <row r="4" spans="1:9" x14ac:dyDescent="0.35">
      <c r="A4" t="s">
        <v>2</v>
      </c>
      <c r="B4">
        <v>247</v>
      </c>
      <c r="C4">
        <v>204</v>
      </c>
      <c r="D4">
        <v>451</v>
      </c>
      <c r="E4">
        <v>0.54767184035476701</v>
      </c>
      <c r="F4" t="s">
        <v>246</v>
      </c>
      <c r="G4" t="str">
        <f t="shared" si="0"/>
        <v xml:space="preserve"> 0.619095</v>
      </c>
      <c r="I4" s="1">
        <v>0.61909499999999995</v>
      </c>
    </row>
    <row r="5" spans="1:9" x14ac:dyDescent="0.35">
      <c r="A5" t="s">
        <v>3</v>
      </c>
      <c r="B5">
        <v>202</v>
      </c>
      <c r="C5">
        <v>157</v>
      </c>
      <c r="D5">
        <v>359</v>
      </c>
      <c r="E5">
        <v>0.56267409470751995</v>
      </c>
      <c r="F5" t="s">
        <v>247</v>
      </c>
      <c r="G5" t="str">
        <f t="shared" si="0"/>
        <v xml:space="preserve"> 0.9986878</v>
      </c>
      <c r="I5" s="1">
        <v>0.99868780000000001</v>
      </c>
    </row>
    <row r="6" spans="1:9" x14ac:dyDescent="0.35">
      <c r="A6" t="s">
        <v>4</v>
      </c>
      <c r="B6">
        <v>238</v>
      </c>
      <c r="C6">
        <v>218</v>
      </c>
      <c r="D6">
        <v>456</v>
      </c>
      <c r="E6">
        <v>0.52192982456140302</v>
      </c>
      <c r="F6" t="s">
        <v>248</v>
      </c>
      <c r="G6" t="str">
        <f t="shared" si="0"/>
        <v xml:space="preserve"> 0.1207639</v>
      </c>
      <c r="I6" s="1">
        <v>0.12076389999999999</v>
      </c>
    </row>
    <row r="7" spans="1:9" x14ac:dyDescent="0.35">
      <c r="A7" t="s">
        <v>5</v>
      </c>
      <c r="B7">
        <v>228</v>
      </c>
      <c r="C7">
        <v>189</v>
      </c>
      <c r="D7">
        <v>417</v>
      </c>
      <c r="E7">
        <v>0.54676258992805704</v>
      </c>
      <c r="F7" t="s">
        <v>249</v>
      </c>
      <c r="G7" t="str">
        <f t="shared" si="0"/>
        <v xml:space="preserve"> 0.6087132</v>
      </c>
      <c r="I7" s="1">
        <v>0.60871319999999995</v>
      </c>
    </row>
    <row r="8" spans="1:9" x14ac:dyDescent="0.35">
      <c r="A8" t="s">
        <v>6</v>
      </c>
      <c r="B8">
        <v>217</v>
      </c>
      <c r="C8">
        <v>167</v>
      </c>
      <c r="D8">
        <v>384</v>
      </c>
      <c r="E8">
        <v>0.56510416666666596</v>
      </c>
      <c r="F8" t="s">
        <v>250</v>
      </c>
      <c r="G8" t="str">
        <f t="shared" si="0"/>
        <v xml:space="preserve"> 0.9226996</v>
      </c>
      <c r="I8" s="1">
        <v>0.92269959999999995</v>
      </c>
    </row>
    <row r="9" spans="1:9" x14ac:dyDescent="0.35">
      <c r="A9" t="s">
        <v>7</v>
      </c>
      <c r="B9">
        <v>204</v>
      </c>
      <c r="C9">
        <v>163</v>
      </c>
      <c r="D9">
        <v>367</v>
      </c>
      <c r="E9">
        <v>0.55585831062670299</v>
      </c>
      <c r="F9" t="s">
        <v>251</v>
      </c>
      <c r="G9" t="str">
        <f t="shared" si="0"/>
        <v xml:space="preserve"> 0.8886441</v>
      </c>
      <c r="I9" s="1">
        <v>0.88864410000000005</v>
      </c>
    </row>
    <row r="10" spans="1:9" x14ac:dyDescent="0.35">
      <c r="A10" t="s">
        <v>8</v>
      </c>
      <c r="B10">
        <v>256</v>
      </c>
      <c r="C10">
        <v>168</v>
      </c>
      <c r="D10">
        <v>424</v>
      </c>
      <c r="E10">
        <v>0.60377358490566002</v>
      </c>
      <c r="F10" t="s">
        <v>252</v>
      </c>
      <c r="G10" t="str">
        <f t="shared" si="0"/>
        <v xml:space="preserve"> 0.1014019</v>
      </c>
      <c r="I10" s="1">
        <v>0.1014019</v>
      </c>
    </row>
    <row r="11" spans="1:9" x14ac:dyDescent="0.35">
      <c r="A11" t="s">
        <v>9</v>
      </c>
      <c r="B11">
        <v>170</v>
      </c>
      <c r="C11">
        <v>125</v>
      </c>
      <c r="D11">
        <v>295</v>
      </c>
      <c r="E11">
        <v>0.57627118644067798</v>
      </c>
      <c r="F11" t="s">
        <v>253</v>
      </c>
      <c r="G11" t="str">
        <f t="shared" si="0"/>
        <v xml:space="preserve"> 0.6551729</v>
      </c>
      <c r="I11" s="1">
        <v>0.65517289999999995</v>
      </c>
    </row>
    <row r="12" spans="1:9" x14ac:dyDescent="0.35">
      <c r="A12" t="s">
        <v>10</v>
      </c>
      <c r="B12">
        <v>189</v>
      </c>
      <c r="C12">
        <v>160</v>
      </c>
      <c r="D12">
        <v>349</v>
      </c>
      <c r="E12">
        <v>0.541547277936962</v>
      </c>
      <c r="F12" t="s">
        <v>254</v>
      </c>
      <c r="G12" t="str">
        <f t="shared" si="0"/>
        <v xml:space="preserve"> 0.5144257</v>
      </c>
      <c r="I12" s="1">
        <v>0.51442569999999999</v>
      </c>
    </row>
    <row r="13" spans="1:9" x14ac:dyDescent="0.35">
      <c r="A13" t="s">
        <v>11</v>
      </c>
      <c r="B13">
        <v>2387</v>
      </c>
      <c r="C13">
        <v>1867</v>
      </c>
      <c r="D13">
        <v>4254</v>
      </c>
      <c r="E13">
        <v>0.56111894687353003</v>
      </c>
    </row>
  </sheetData>
  <pageMargins left="0.78740157499999996" right="0.78740157499999996" top="0.984251969" bottom="0.984251969" header="0.4921259845" footer="0.492125984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D1CE-8D07-4B8E-A789-A1557F12B3BF}">
  <sheetPr codeName="Tabelle52"/>
  <dimension ref="A1:I13"/>
  <sheetViews>
    <sheetView workbookViewId="0">
      <selection activeCell="M9" sqref="M9"/>
    </sheetView>
  </sheetViews>
  <sheetFormatPr baseColWidth="10" defaultRowHeight="14.5" x14ac:dyDescent="0.35"/>
  <cols>
    <col min="5" max="5" width="20.7265625" bestFit="1" customWidth="1"/>
    <col min="6" max="6" width="13.08984375" bestFit="1" customWidth="1"/>
  </cols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212</v>
      </c>
      <c r="C2">
        <v>129</v>
      </c>
      <c r="D2">
        <v>341</v>
      </c>
      <c r="E2">
        <v>0.62170087976539501</v>
      </c>
      <c r="F2" t="s">
        <v>255</v>
      </c>
      <c r="G2" t="str">
        <f>REPLACE(F2,1,3,"")</f>
        <v xml:space="preserve"> 0.1570974</v>
      </c>
      <c r="I2" s="1">
        <v>0.1570974</v>
      </c>
    </row>
    <row r="3" spans="1:9" x14ac:dyDescent="0.35">
      <c r="A3" t="s">
        <v>1</v>
      </c>
      <c r="B3">
        <v>239</v>
      </c>
      <c r="C3">
        <v>172</v>
      </c>
      <c r="D3">
        <v>411</v>
      </c>
      <c r="E3">
        <v>0.581508515815085</v>
      </c>
      <c r="F3" t="s">
        <v>57</v>
      </c>
      <c r="G3" t="str">
        <f t="shared" ref="G3:G12" si="0">REPLACE(F3,1,3,"")</f>
        <v xml:space="preserve"> 1</v>
      </c>
      <c r="I3" s="1">
        <v>1</v>
      </c>
    </row>
    <row r="4" spans="1:9" x14ac:dyDescent="0.35">
      <c r="A4" t="s">
        <v>2</v>
      </c>
      <c r="B4">
        <v>243</v>
      </c>
      <c r="C4">
        <v>208</v>
      </c>
      <c r="D4">
        <v>451</v>
      </c>
      <c r="E4">
        <v>0.53880266075387995</v>
      </c>
      <c r="F4" t="s">
        <v>256</v>
      </c>
      <c r="G4" t="str">
        <f t="shared" si="0"/>
        <v xml:space="preserve"> 0.09510557</v>
      </c>
      <c r="I4" s="1">
        <v>9.510557E-2</v>
      </c>
    </row>
    <row r="5" spans="1:9" x14ac:dyDescent="0.35">
      <c r="A5" t="s">
        <v>3</v>
      </c>
      <c r="B5">
        <v>212</v>
      </c>
      <c r="C5">
        <v>147</v>
      </c>
      <c r="D5">
        <v>359</v>
      </c>
      <c r="E5">
        <v>0.59052924791086303</v>
      </c>
      <c r="F5" t="s">
        <v>257</v>
      </c>
      <c r="G5" t="str">
        <f t="shared" si="0"/>
        <v xml:space="preserve"> 0.7636011</v>
      </c>
      <c r="I5" s="1">
        <v>0.76360110000000003</v>
      </c>
    </row>
    <row r="6" spans="1:9" x14ac:dyDescent="0.35">
      <c r="A6" t="s">
        <v>4</v>
      </c>
      <c r="B6">
        <v>255</v>
      </c>
      <c r="C6">
        <v>201</v>
      </c>
      <c r="D6">
        <v>456</v>
      </c>
      <c r="E6">
        <v>0.55921052631578905</v>
      </c>
      <c r="F6" t="s">
        <v>258</v>
      </c>
      <c r="G6" t="str">
        <f t="shared" si="0"/>
        <v xml:space="preserve"> 0.4008321</v>
      </c>
      <c r="I6" s="1">
        <v>0.40083210000000002</v>
      </c>
    </row>
    <row r="7" spans="1:9" x14ac:dyDescent="0.35">
      <c r="A7" t="s">
        <v>5</v>
      </c>
      <c r="B7">
        <v>231</v>
      </c>
      <c r="C7">
        <v>186</v>
      </c>
      <c r="D7">
        <v>417</v>
      </c>
      <c r="E7">
        <v>0.55395683453237399</v>
      </c>
      <c r="F7" t="s">
        <v>259</v>
      </c>
      <c r="G7" t="str">
        <f t="shared" si="0"/>
        <v xml:space="preserve"> 0.312514</v>
      </c>
      <c r="I7" s="1">
        <v>0.31251400000000001</v>
      </c>
    </row>
    <row r="8" spans="1:9" x14ac:dyDescent="0.35">
      <c r="A8" t="s">
        <v>6</v>
      </c>
      <c r="B8">
        <v>231</v>
      </c>
      <c r="C8">
        <v>153</v>
      </c>
      <c r="D8">
        <v>384</v>
      </c>
      <c r="E8">
        <v>0.6015625</v>
      </c>
      <c r="F8" t="s">
        <v>260</v>
      </c>
      <c r="G8" t="str">
        <f t="shared" si="0"/>
        <v xml:space="preserve"> 0.4631588</v>
      </c>
      <c r="I8" s="1">
        <v>0.46315879999999998</v>
      </c>
    </row>
    <row r="9" spans="1:9" x14ac:dyDescent="0.35">
      <c r="A9" t="s">
        <v>7</v>
      </c>
      <c r="B9">
        <v>229</v>
      </c>
      <c r="C9">
        <v>138</v>
      </c>
      <c r="D9">
        <v>367</v>
      </c>
      <c r="E9">
        <v>0.62397820163487705</v>
      </c>
      <c r="F9" t="s">
        <v>261</v>
      </c>
      <c r="G9" t="str">
        <f t="shared" si="0"/>
        <v xml:space="preserve"> 0.1204893</v>
      </c>
      <c r="I9" s="1">
        <v>0.12048929999999999</v>
      </c>
    </row>
    <row r="10" spans="1:9" x14ac:dyDescent="0.35">
      <c r="A10" t="s">
        <v>8</v>
      </c>
      <c r="B10">
        <v>246</v>
      </c>
      <c r="C10">
        <v>178</v>
      </c>
      <c r="D10">
        <v>424</v>
      </c>
      <c r="E10">
        <v>0.58018867924528295</v>
      </c>
      <c r="F10" t="s">
        <v>57</v>
      </c>
      <c r="G10" t="str">
        <f t="shared" si="0"/>
        <v xml:space="preserve"> 1</v>
      </c>
      <c r="I10" s="1">
        <v>1</v>
      </c>
    </row>
    <row r="11" spans="1:9" x14ac:dyDescent="0.35">
      <c r="A11" t="s">
        <v>9</v>
      </c>
      <c r="B11">
        <v>176</v>
      </c>
      <c r="C11">
        <v>119</v>
      </c>
      <c r="D11">
        <v>295</v>
      </c>
      <c r="E11">
        <v>0.59661016949152501</v>
      </c>
      <c r="F11" t="s">
        <v>262</v>
      </c>
      <c r="G11" t="str">
        <f t="shared" si="0"/>
        <v xml:space="preserve"> 0.6389566</v>
      </c>
      <c r="I11" s="1">
        <v>0.63895659999999999</v>
      </c>
    </row>
    <row r="12" spans="1:9" x14ac:dyDescent="0.35">
      <c r="A12" t="s">
        <v>10</v>
      </c>
      <c r="B12">
        <v>197</v>
      </c>
      <c r="C12">
        <v>152</v>
      </c>
      <c r="D12">
        <v>349</v>
      </c>
      <c r="E12">
        <v>0.56446991404011404</v>
      </c>
      <c r="F12" t="s">
        <v>263</v>
      </c>
      <c r="G12" t="str">
        <f t="shared" si="0"/>
        <v xml:space="preserve"> 0.5891253</v>
      </c>
      <c r="I12" s="1">
        <v>0.58912529999999996</v>
      </c>
    </row>
    <row r="13" spans="1:9" x14ac:dyDescent="0.35">
      <c r="A13" t="s">
        <v>11</v>
      </c>
      <c r="B13">
        <v>2471</v>
      </c>
      <c r="C13">
        <v>1783</v>
      </c>
      <c r="D13">
        <v>4254</v>
      </c>
      <c r="E13">
        <v>0.58086506817113304</v>
      </c>
    </row>
  </sheetData>
  <pageMargins left="0.78740157499999996" right="0.78740157499999996" top="0.984251969" bottom="0.984251969" header="0.4921259845" footer="0.492125984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AEF3-9D15-44CC-9FF8-D0FAEA578D18}">
  <sheetPr codeName="Tabelle50"/>
  <dimension ref="A1:I13"/>
  <sheetViews>
    <sheetView workbookViewId="0">
      <selection activeCell="N47" sqref="N47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185</v>
      </c>
      <c r="C2">
        <v>181</v>
      </c>
      <c r="D2">
        <v>366</v>
      </c>
      <c r="E2">
        <v>0.50546448087431695</v>
      </c>
      <c r="F2" t="s">
        <v>377</v>
      </c>
      <c r="G2" t="str">
        <f>REPLACE(F2,1,3,"")</f>
        <v xml:space="preserve"> 0.9416222</v>
      </c>
      <c r="I2" s="1">
        <f>VALUE(G2)</f>
        <v>0.94162219999999996</v>
      </c>
    </row>
    <row r="3" spans="1:9" x14ac:dyDescent="0.35">
      <c r="A3" t="s">
        <v>1</v>
      </c>
      <c r="B3">
        <v>188</v>
      </c>
      <c r="C3">
        <v>188</v>
      </c>
      <c r="D3">
        <v>376</v>
      </c>
      <c r="E3">
        <v>0.5</v>
      </c>
      <c r="F3" t="s">
        <v>378</v>
      </c>
      <c r="G3" t="str">
        <f t="shared" ref="G3:G12" si="0">REPLACE(F3,1,3,"")</f>
        <v xml:space="preserve"> 0.9845212</v>
      </c>
      <c r="I3" s="1">
        <f t="shared" ref="I3:I12" si="1">VALUE(G3)</f>
        <v>0.98452119999999999</v>
      </c>
    </row>
    <row r="4" spans="1:9" x14ac:dyDescent="0.35">
      <c r="A4" t="s">
        <v>2</v>
      </c>
      <c r="B4">
        <v>197</v>
      </c>
      <c r="C4">
        <v>193</v>
      </c>
      <c r="D4">
        <v>390</v>
      </c>
      <c r="E4">
        <v>0.505128205128205</v>
      </c>
      <c r="F4" t="s">
        <v>379</v>
      </c>
      <c r="G4" t="str">
        <f t="shared" si="0"/>
        <v xml:space="preserve"> 0.9474768</v>
      </c>
      <c r="I4" s="1">
        <f t="shared" si="1"/>
        <v>0.94747680000000001</v>
      </c>
    </row>
    <row r="5" spans="1:9" x14ac:dyDescent="0.35">
      <c r="A5" t="s">
        <v>3</v>
      </c>
      <c r="B5">
        <v>168</v>
      </c>
      <c r="C5">
        <v>186</v>
      </c>
      <c r="D5">
        <v>354</v>
      </c>
      <c r="E5">
        <v>0.47457627118644002</v>
      </c>
      <c r="F5" t="s">
        <v>380</v>
      </c>
      <c r="G5" t="str">
        <f t="shared" si="0"/>
        <v xml:space="preserve"> 0.3506624</v>
      </c>
      <c r="I5" s="1">
        <f t="shared" si="1"/>
        <v>0.35066239999999999</v>
      </c>
    </row>
    <row r="6" spans="1:9" x14ac:dyDescent="0.35">
      <c r="A6" t="s">
        <v>4</v>
      </c>
      <c r="B6">
        <v>155</v>
      </c>
      <c r="C6">
        <v>180</v>
      </c>
      <c r="D6">
        <v>335</v>
      </c>
      <c r="E6">
        <v>0.462686567164179</v>
      </c>
      <c r="F6" t="s">
        <v>381</v>
      </c>
      <c r="G6" t="str">
        <f t="shared" si="0"/>
        <v xml:space="preserve"> 0.1850601</v>
      </c>
      <c r="I6" s="1">
        <f t="shared" si="1"/>
        <v>0.18506010000000001</v>
      </c>
    </row>
    <row r="7" spans="1:9" x14ac:dyDescent="0.35">
      <c r="A7" t="s">
        <v>5</v>
      </c>
      <c r="B7">
        <v>187</v>
      </c>
      <c r="C7">
        <v>199</v>
      </c>
      <c r="D7">
        <v>386</v>
      </c>
      <c r="E7">
        <v>0.48445595854922202</v>
      </c>
      <c r="F7" t="s">
        <v>382</v>
      </c>
      <c r="G7" t="str">
        <f t="shared" si="0"/>
        <v xml:space="preserve"> 0.5454969</v>
      </c>
      <c r="I7" s="1">
        <f t="shared" si="1"/>
        <v>0.54549689999999995</v>
      </c>
    </row>
    <row r="8" spans="1:9" x14ac:dyDescent="0.35">
      <c r="A8" t="s">
        <v>6</v>
      </c>
      <c r="B8">
        <v>205</v>
      </c>
      <c r="C8">
        <v>209</v>
      </c>
      <c r="D8">
        <v>414</v>
      </c>
      <c r="E8">
        <v>0.49516908212560301</v>
      </c>
      <c r="F8" t="s">
        <v>383</v>
      </c>
      <c r="G8" t="str">
        <f t="shared" si="0"/>
        <v xml:space="preserve"> 0.8319122</v>
      </c>
      <c r="I8" s="1">
        <f t="shared" si="1"/>
        <v>0.83191219999999999</v>
      </c>
    </row>
    <row r="9" spans="1:9" x14ac:dyDescent="0.35">
      <c r="A9" t="s">
        <v>7</v>
      </c>
      <c r="B9">
        <v>172</v>
      </c>
      <c r="C9">
        <v>183</v>
      </c>
      <c r="D9">
        <v>355</v>
      </c>
      <c r="E9">
        <v>0.48450704225352098</v>
      </c>
      <c r="F9" t="s">
        <v>384</v>
      </c>
      <c r="G9" t="str">
        <f t="shared" si="0"/>
        <v xml:space="preserve"> 0.564721</v>
      </c>
      <c r="I9" s="1">
        <f t="shared" si="1"/>
        <v>0.56472100000000003</v>
      </c>
    </row>
    <row r="10" spans="1:9" x14ac:dyDescent="0.35">
      <c r="A10" t="s">
        <v>8</v>
      </c>
      <c r="B10">
        <v>179</v>
      </c>
      <c r="C10">
        <v>148</v>
      </c>
      <c r="D10">
        <v>327</v>
      </c>
      <c r="E10">
        <v>0.54740061162079501</v>
      </c>
      <c r="F10" t="s">
        <v>385</v>
      </c>
      <c r="G10" t="str">
        <f t="shared" si="0"/>
        <v xml:space="preserve"> 0.1277989</v>
      </c>
      <c r="I10" s="1">
        <f t="shared" si="1"/>
        <v>0.12779889999999999</v>
      </c>
    </row>
    <row r="11" spans="1:9" x14ac:dyDescent="0.35">
      <c r="A11" t="s">
        <v>9</v>
      </c>
      <c r="B11">
        <v>151</v>
      </c>
      <c r="C11">
        <v>148</v>
      </c>
      <c r="D11">
        <v>299</v>
      </c>
      <c r="E11">
        <v>0.50501672240802598</v>
      </c>
      <c r="F11" t="s">
        <v>386</v>
      </c>
      <c r="G11" t="str">
        <f t="shared" si="0"/>
        <v xml:space="preserve"> 0.9668665</v>
      </c>
      <c r="I11" s="1">
        <f t="shared" si="1"/>
        <v>0.96686649999999996</v>
      </c>
    </row>
    <row r="12" spans="1:9" x14ac:dyDescent="0.35">
      <c r="A12" t="s">
        <v>10</v>
      </c>
      <c r="B12">
        <v>245</v>
      </c>
      <c r="C12">
        <v>201</v>
      </c>
      <c r="D12">
        <v>446</v>
      </c>
      <c r="E12">
        <v>0.54932735426008905</v>
      </c>
      <c r="F12" t="s">
        <v>387</v>
      </c>
      <c r="G12" t="str">
        <f t="shared" si="0"/>
        <v xml:space="preserve"> 0.06454092</v>
      </c>
      <c r="I12" s="1">
        <f t="shared" si="1"/>
        <v>6.4540920000000002E-2</v>
      </c>
    </row>
    <row r="13" spans="1:9" x14ac:dyDescent="0.35">
      <c r="A13" t="s">
        <v>11</v>
      </c>
      <c r="B13">
        <v>2032</v>
      </c>
      <c r="C13">
        <v>2016</v>
      </c>
      <c r="D13">
        <v>4048</v>
      </c>
      <c r="E13">
        <v>0.50197628458498</v>
      </c>
    </row>
  </sheetData>
  <pageMargins left="0.78740157499999996" right="0.78740157499999996" top="0.984251969" bottom="0.984251969" header="0.4921259845" footer="0.492125984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32AB-732E-4B5B-9CE5-F4C252E5FC4C}">
  <sheetPr codeName="Tabelle49"/>
  <dimension ref="A1:I13"/>
  <sheetViews>
    <sheetView workbookViewId="0">
      <selection activeCell="N47" sqref="N47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207</v>
      </c>
      <c r="C2">
        <v>159</v>
      </c>
      <c r="D2">
        <v>366</v>
      </c>
      <c r="E2">
        <v>0.56557377049180302</v>
      </c>
      <c r="F2" t="s">
        <v>388</v>
      </c>
      <c r="G2" t="str">
        <f>REPLACE(F2,1,3,"")</f>
        <v xml:space="preserve"> 0.2331243</v>
      </c>
      <c r="I2" s="1">
        <f>VALUE(G2)</f>
        <v>0.23312430000000001</v>
      </c>
    </row>
    <row r="3" spans="1:9" x14ac:dyDescent="0.35">
      <c r="A3" t="s">
        <v>1</v>
      </c>
      <c r="B3">
        <v>205</v>
      </c>
      <c r="C3">
        <v>171</v>
      </c>
      <c r="D3">
        <v>376</v>
      </c>
      <c r="E3">
        <v>0.54521276595744605</v>
      </c>
      <c r="F3" t="s">
        <v>389</v>
      </c>
      <c r="G3" t="str">
        <f t="shared" ref="G3:G12" si="0">REPLACE(F3,1,3,"")</f>
        <v xml:space="preserve"> 0.6517838</v>
      </c>
      <c r="I3" s="1">
        <f t="shared" ref="I3:I12" si="1">VALUE(G3)</f>
        <v>0.65178380000000002</v>
      </c>
    </row>
    <row r="4" spans="1:9" x14ac:dyDescent="0.35">
      <c r="A4" t="s">
        <v>2</v>
      </c>
      <c r="B4">
        <v>204</v>
      </c>
      <c r="C4">
        <v>186</v>
      </c>
      <c r="D4">
        <v>390</v>
      </c>
      <c r="E4">
        <v>0.52307692307692299</v>
      </c>
      <c r="F4" t="s">
        <v>390</v>
      </c>
      <c r="G4" t="str">
        <f t="shared" si="0"/>
        <v xml:space="preserve"> 0.7873349</v>
      </c>
      <c r="I4" s="1">
        <f t="shared" si="1"/>
        <v>0.78733489999999995</v>
      </c>
    </row>
    <row r="5" spans="1:9" x14ac:dyDescent="0.35">
      <c r="A5" t="s">
        <v>3</v>
      </c>
      <c r="B5">
        <v>178</v>
      </c>
      <c r="C5">
        <v>176</v>
      </c>
      <c r="D5">
        <v>354</v>
      </c>
      <c r="E5">
        <v>0.50282485875706195</v>
      </c>
      <c r="F5" t="s">
        <v>391</v>
      </c>
      <c r="G5" t="str">
        <f t="shared" si="0"/>
        <v xml:space="preserve"> 0.3244462</v>
      </c>
      <c r="I5" s="1">
        <f t="shared" si="1"/>
        <v>0.32444620000000002</v>
      </c>
    </row>
    <row r="6" spans="1:9" x14ac:dyDescent="0.35">
      <c r="A6" t="s">
        <v>4</v>
      </c>
      <c r="B6">
        <v>172</v>
      </c>
      <c r="C6">
        <v>163</v>
      </c>
      <c r="D6">
        <v>335</v>
      </c>
      <c r="E6">
        <v>0.51343283582089505</v>
      </c>
      <c r="F6" t="s">
        <v>392</v>
      </c>
      <c r="G6" t="str">
        <f t="shared" si="0"/>
        <v xml:space="preserve"> 0.5591883</v>
      </c>
      <c r="I6" s="1">
        <f t="shared" si="1"/>
        <v>0.55918829999999997</v>
      </c>
    </row>
    <row r="7" spans="1:9" x14ac:dyDescent="0.35">
      <c r="A7" t="s">
        <v>5</v>
      </c>
      <c r="B7">
        <v>192</v>
      </c>
      <c r="C7">
        <v>194</v>
      </c>
      <c r="D7">
        <v>386</v>
      </c>
      <c r="E7">
        <v>0.49740932642487001</v>
      </c>
      <c r="F7" t="s">
        <v>393</v>
      </c>
      <c r="G7" t="str">
        <f t="shared" si="0"/>
        <v xml:space="preserve"> 0.2175021</v>
      </c>
      <c r="I7" s="1">
        <f t="shared" si="1"/>
        <v>0.2175021</v>
      </c>
    </row>
    <row r="8" spans="1:9" x14ac:dyDescent="0.35">
      <c r="A8" t="s">
        <v>6</v>
      </c>
      <c r="B8">
        <v>202</v>
      </c>
      <c r="C8">
        <v>212</v>
      </c>
      <c r="D8">
        <v>414</v>
      </c>
      <c r="E8">
        <v>0.487922705314009</v>
      </c>
      <c r="F8" t="s">
        <v>394</v>
      </c>
      <c r="G8" t="str">
        <f t="shared" si="0"/>
        <v xml:space="preserve"> 0.1000445</v>
      </c>
      <c r="I8" s="1">
        <f t="shared" si="1"/>
        <v>0.10004449999999999</v>
      </c>
    </row>
    <row r="9" spans="1:9" x14ac:dyDescent="0.35">
      <c r="A9" t="s">
        <v>7</v>
      </c>
      <c r="B9">
        <v>193</v>
      </c>
      <c r="C9">
        <v>162</v>
      </c>
      <c r="D9">
        <v>355</v>
      </c>
      <c r="E9">
        <v>0.54366197183098597</v>
      </c>
      <c r="F9" t="s">
        <v>395</v>
      </c>
      <c r="G9" t="str">
        <f t="shared" si="0"/>
        <v xml:space="preserve"> 0.7035483</v>
      </c>
      <c r="I9" s="1">
        <f t="shared" si="1"/>
        <v>0.70354830000000002</v>
      </c>
    </row>
    <row r="10" spans="1:9" x14ac:dyDescent="0.35">
      <c r="A10" t="s">
        <v>8</v>
      </c>
      <c r="B10">
        <v>172</v>
      </c>
      <c r="C10">
        <v>155</v>
      </c>
      <c r="D10">
        <v>327</v>
      </c>
      <c r="E10">
        <v>0.52599388379204803</v>
      </c>
      <c r="F10" t="s">
        <v>396</v>
      </c>
      <c r="G10" t="str">
        <f t="shared" si="0"/>
        <v xml:space="preserve"> 0.8898273</v>
      </c>
      <c r="I10" s="1">
        <f t="shared" si="1"/>
        <v>0.88982729999999999</v>
      </c>
    </row>
    <row r="11" spans="1:9" x14ac:dyDescent="0.35">
      <c r="A11" t="s">
        <v>9</v>
      </c>
      <c r="B11">
        <v>170</v>
      </c>
      <c r="C11">
        <v>129</v>
      </c>
      <c r="D11">
        <v>299</v>
      </c>
      <c r="E11">
        <v>0.56856187290969895</v>
      </c>
      <c r="F11" t="s">
        <v>397</v>
      </c>
      <c r="G11" t="str">
        <f t="shared" si="0"/>
        <v xml:space="preserve"> 0.2397353</v>
      </c>
      <c r="I11" s="1">
        <f t="shared" si="1"/>
        <v>0.23973530000000001</v>
      </c>
    </row>
    <row r="12" spans="1:9" x14ac:dyDescent="0.35">
      <c r="A12" t="s">
        <v>10</v>
      </c>
      <c r="B12">
        <v>257</v>
      </c>
      <c r="C12">
        <v>189</v>
      </c>
      <c r="D12">
        <v>446</v>
      </c>
      <c r="E12">
        <v>0.57623318385650202</v>
      </c>
      <c r="F12" t="s">
        <v>398</v>
      </c>
      <c r="G12" t="str">
        <f t="shared" si="0"/>
        <v xml:space="preserve"> 0.08133</v>
      </c>
      <c r="I12" s="1">
        <f t="shared" si="1"/>
        <v>8.133E-2</v>
      </c>
    </row>
    <row r="13" spans="1:9" x14ac:dyDescent="0.35">
      <c r="A13" t="s">
        <v>11</v>
      </c>
      <c r="B13">
        <v>2152</v>
      </c>
      <c r="C13">
        <v>1896</v>
      </c>
      <c r="D13">
        <v>4048</v>
      </c>
      <c r="E13">
        <v>0.53162055335968295</v>
      </c>
    </row>
  </sheetData>
  <pageMargins left="0.78740157499999996" right="0.78740157499999996" top="0.984251969" bottom="0.984251969" header="0.4921259845" footer="0.492125984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9C78-8D0E-4DEC-8AC6-33BEA8A310A3}">
  <sheetPr codeName="Tabelle48"/>
  <dimension ref="A1:I13"/>
  <sheetViews>
    <sheetView tabSelected="1" workbookViewId="0">
      <selection activeCell="N23" sqref="N23"/>
    </sheetView>
  </sheetViews>
  <sheetFormatPr baseColWidth="10" defaultRowHeight="14.5" x14ac:dyDescent="0.35"/>
  <cols>
    <col min="5" max="5" width="20.7265625" bestFit="1" customWidth="1"/>
  </cols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197</v>
      </c>
      <c r="C2">
        <v>169</v>
      </c>
      <c r="D2">
        <v>366</v>
      </c>
      <c r="E2">
        <v>0.53825136612021796</v>
      </c>
      <c r="F2" t="s">
        <v>57</v>
      </c>
      <c r="G2" t="str">
        <f>REPLACE(F2,1,3,"")</f>
        <v xml:space="preserve"> 1</v>
      </c>
      <c r="I2" s="1">
        <f>VALUE(G2)</f>
        <v>1</v>
      </c>
    </row>
    <row r="3" spans="1:9" x14ac:dyDescent="0.35">
      <c r="A3" t="s">
        <v>1</v>
      </c>
      <c r="B3">
        <v>204</v>
      </c>
      <c r="C3">
        <v>172</v>
      </c>
      <c r="D3">
        <v>376</v>
      </c>
      <c r="E3">
        <v>0.54255319148936099</v>
      </c>
      <c r="F3" t="s">
        <v>399</v>
      </c>
      <c r="G3" t="str">
        <f t="shared" ref="G3:G12" si="0">REPLACE(F3,1,3,"")</f>
        <v xml:space="preserve"> 0.9094603</v>
      </c>
      <c r="I3" s="1">
        <f t="shared" ref="I3:I12" si="1">VALUE(G3)</f>
        <v>0.9094603</v>
      </c>
    </row>
    <row r="4" spans="1:9" x14ac:dyDescent="0.35">
      <c r="A4" t="s">
        <v>2</v>
      </c>
      <c r="B4">
        <v>201</v>
      </c>
      <c r="C4">
        <v>189</v>
      </c>
      <c r="D4">
        <v>390</v>
      </c>
      <c r="E4">
        <v>0.515384615384615</v>
      </c>
      <c r="F4" t="s">
        <v>400</v>
      </c>
      <c r="G4" t="str">
        <f t="shared" si="0"/>
        <v xml:space="preserve"> 0.4215135</v>
      </c>
      <c r="I4" s="1">
        <f t="shared" si="1"/>
        <v>0.42151349999999999</v>
      </c>
    </row>
    <row r="5" spans="1:9" x14ac:dyDescent="0.35">
      <c r="A5" t="s">
        <v>3</v>
      </c>
      <c r="B5">
        <v>184</v>
      </c>
      <c r="C5">
        <v>170</v>
      </c>
      <c r="D5">
        <v>354</v>
      </c>
      <c r="E5">
        <v>0.51977401129943501</v>
      </c>
      <c r="F5" t="s">
        <v>401</v>
      </c>
      <c r="G5" t="str">
        <f t="shared" si="0"/>
        <v xml:space="preserve"> 0.5448792</v>
      </c>
      <c r="I5" s="1">
        <f t="shared" si="1"/>
        <v>0.54487920000000001</v>
      </c>
    </row>
    <row r="6" spans="1:9" x14ac:dyDescent="0.35">
      <c r="A6" t="s">
        <v>4</v>
      </c>
      <c r="B6">
        <v>186</v>
      </c>
      <c r="C6">
        <v>149</v>
      </c>
      <c r="D6">
        <v>335</v>
      </c>
      <c r="E6">
        <v>0.555223880597014</v>
      </c>
      <c r="F6" t="s">
        <v>402</v>
      </c>
      <c r="G6" t="str">
        <f t="shared" si="0"/>
        <v xml:space="preserve"> 0.5828362</v>
      </c>
      <c r="I6" s="1">
        <f t="shared" si="1"/>
        <v>0.58283620000000003</v>
      </c>
    </row>
    <row r="7" spans="1:9" x14ac:dyDescent="0.35">
      <c r="A7" t="s">
        <v>5</v>
      </c>
      <c r="B7">
        <v>199</v>
      </c>
      <c r="C7">
        <v>187</v>
      </c>
      <c r="D7">
        <v>386</v>
      </c>
      <c r="E7">
        <v>0.51554404145077704</v>
      </c>
      <c r="F7" t="s">
        <v>403</v>
      </c>
      <c r="G7" t="str">
        <f t="shared" si="0"/>
        <v xml:space="preserve"> 0.4274699</v>
      </c>
      <c r="I7" s="1">
        <f t="shared" si="1"/>
        <v>0.42746990000000001</v>
      </c>
    </row>
    <row r="8" spans="1:9" x14ac:dyDescent="0.35">
      <c r="A8" t="s">
        <v>6</v>
      </c>
      <c r="B8">
        <v>208</v>
      </c>
      <c r="C8">
        <v>206</v>
      </c>
      <c r="D8">
        <v>414</v>
      </c>
      <c r="E8">
        <v>0.50241545893719797</v>
      </c>
      <c r="F8" t="s">
        <v>404</v>
      </c>
      <c r="G8" t="str">
        <f t="shared" si="0"/>
        <v xml:space="preserve"> 0.1826734</v>
      </c>
      <c r="I8" s="1">
        <f t="shared" si="1"/>
        <v>0.18267340000000001</v>
      </c>
    </row>
    <row r="9" spans="1:9" x14ac:dyDescent="0.35">
      <c r="A9" t="s">
        <v>7</v>
      </c>
      <c r="B9">
        <v>190</v>
      </c>
      <c r="C9">
        <v>165</v>
      </c>
      <c r="D9">
        <v>355</v>
      </c>
      <c r="E9">
        <v>0.53521126760563298</v>
      </c>
      <c r="F9" t="s">
        <v>405</v>
      </c>
      <c r="G9" t="str">
        <f t="shared" si="0"/>
        <v xml:space="preserve"> 0.9624215</v>
      </c>
      <c r="I9" s="1">
        <f t="shared" si="1"/>
        <v>0.96242150000000004</v>
      </c>
    </row>
    <row r="10" spans="1:9" x14ac:dyDescent="0.35">
      <c r="A10" t="s">
        <v>8</v>
      </c>
      <c r="B10">
        <v>174</v>
      </c>
      <c r="C10">
        <v>153</v>
      </c>
      <c r="D10">
        <v>327</v>
      </c>
      <c r="E10">
        <v>0.53211009174311896</v>
      </c>
      <c r="F10" t="s">
        <v>406</v>
      </c>
      <c r="G10" t="str">
        <f t="shared" si="0"/>
        <v xml:space="preserve"> 0.8812807</v>
      </c>
      <c r="I10" s="1">
        <f t="shared" si="1"/>
        <v>0.88128070000000003</v>
      </c>
    </row>
    <row r="11" spans="1:9" x14ac:dyDescent="0.35">
      <c r="A11" t="s">
        <v>9</v>
      </c>
      <c r="B11">
        <v>176</v>
      </c>
      <c r="C11">
        <v>123</v>
      </c>
      <c r="D11">
        <v>299</v>
      </c>
      <c r="E11">
        <v>0.58862876254180596</v>
      </c>
      <c r="F11" t="s">
        <v>407</v>
      </c>
      <c r="G11" t="str">
        <f t="shared" si="0"/>
        <v xml:space="preserve"> 0.1022839</v>
      </c>
      <c r="I11" s="1">
        <f t="shared" si="1"/>
        <v>0.1022839</v>
      </c>
    </row>
    <row r="12" spans="1:9" x14ac:dyDescent="0.35">
      <c r="A12" t="s">
        <v>10</v>
      </c>
      <c r="B12">
        <v>259</v>
      </c>
      <c r="C12">
        <v>187</v>
      </c>
      <c r="D12">
        <v>446</v>
      </c>
      <c r="E12">
        <v>0.58071748878923701</v>
      </c>
      <c r="F12" t="s">
        <v>408</v>
      </c>
      <c r="G12" t="str">
        <f t="shared" si="0"/>
        <v xml:space="preserve"> 0.09556591</v>
      </c>
      <c r="I12" s="1">
        <f t="shared" si="1"/>
        <v>9.5565910000000004E-2</v>
      </c>
    </row>
    <row r="13" spans="1:9" x14ac:dyDescent="0.35">
      <c r="A13" t="s">
        <v>11</v>
      </c>
      <c r="B13">
        <v>2178</v>
      </c>
      <c r="C13">
        <v>1870</v>
      </c>
      <c r="D13">
        <v>4048</v>
      </c>
      <c r="E13">
        <v>0.53804347826086896</v>
      </c>
    </row>
  </sheetData>
  <pageMargins left="0.78740157499999996" right="0.78740157499999996" top="0.984251969" bottom="0.984251969" header="0.4921259845" footer="0.492125984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4290-5F00-478F-B59E-A7C256E80F20}">
  <sheetPr codeName="Tabelle47"/>
  <dimension ref="A1:I13"/>
  <sheetViews>
    <sheetView workbookViewId="0">
      <selection activeCell="N47" sqref="N47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189</v>
      </c>
      <c r="C2">
        <v>177</v>
      </c>
      <c r="D2">
        <v>366</v>
      </c>
      <c r="E2">
        <v>0.51639344262294995</v>
      </c>
      <c r="F2" t="s">
        <v>409</v>
      </c>
      <c r="G2" t="str">
        <f>REPLACE(F2,1,3,"")</f>
        <v xml:space="preserve"> 0.2041119</v>
      </c>
      <c r="I2" s="1">
        <f>VALUE(G2)</f>
        <v>0.20411190000000001</v>
      </c>
    </row>
    <row r="3" spans="1:9" x14ac:dyDescent="0.35">
      <c r="A3" t="s">
        <v>1</v>
      </c>
      <c r="B3">
        <v>204</v>
      </c>
      <c r="C3">
        <v>172</v>
      </c>
      <c r="D3">
        <v>376</v>
      </c>
      <c r="E3">
        <v>0.54255319148936099</v>
      </c>
      <c r="F3" t="s">
        <v>410</v>
      </c>
      <c r="G3" t="str">
        <f t="shared" ref="G3:G12" si="0">REPLACE(F3,1,3,"")</f>
        <v xml:space="preserve"> 0.7550571</v>
      </c>
      <c r="I3" s="1">
        <f t="shared" ref="I3:I12" si="1">VALUE(G3)</f>
        <v>0.75505710000000004</v>
      </c>
    </row>
    <row r="4" spans="1:9" x14ac:dyDescent="0.35">
      <c r="A4" t="s">
        <v>2</v>
      </c>
      <c r="B4">
        <v>209</v>
      </c>
      <c r="C4">
        <v>181</v>
      </c>
      <c r="D4">
        <v>390</v>
      </c>
      <c r="E4">
        <v>0.53589743589743499</v>
      </c>
      <c r="F4" t="s">
        <v>411</v>
      </c>
      <c r="G4" t="str">
        <f t="shared" si="0"/>
        <v xml:space="preserve"> 0.5677428</v>
      </c>
      <c r="I4" s="1">
        <f t="shared" si="1"/>
        <v>0.56774279999999999</v>
      </c>
    </row>
    <row r="5" spans="1:9" x14ac:dyDescent="0.35">
      <c r="A5" t="s">
        <v>3</v>
      </c>
      <c r="B5">
        <v>204</v>
      </c>
      <c r="C5">
        <v>150</v>
      </c>
      <c r="D5">
        <v>354</v>
      </c>
      <c r="E5">
        <v>0.57627118644067798</v>
      </c>
      <c r="F5" t="s">
        <v>412</v>
      </c>
      <c r="G5" t="str">
        <f t="shared" si="0"/>
        <v xml:space="preserve"> 0.4169096</v>
      </c>
      <c r="I5" s="1">
        <f t="shared" si="1"/>
        <v>0.41690959999999999</v>
      </c>
    </row>
    <row r="6" spans="1:9" x14ac:dyDescent="0.35">
      <c r="A6" t="s">
        <v>4</v>
      </c>
      <c r="B6">
        <v>181</v>
      </c>
      <c r="C6">
        <v>154</v>
      </c>
      <c r="D6">
        <v>335</v>
      </c>
      <c r="E6">
        <v>0.54029850746268604</v>
      </c>
      <c r="F6" t="s">
        <v>413</v>
      </c>
      <c r="G6" t="str">
        <f t="shared" si="0"/>
        <v xml:space="preserve"> 0.7115076</v>
      </c>
      <c r="I6" s="1">
        <f t="shared" si="1"/>
        <v>0.71150760000000002</v>
      </c>
    </row>
    <row r="7" spans="1:9" x14ac:dyDescent="0.35">
      <c r="A7" t="s">
        <v>5</v>
      </c>
      <c r="B7">
        <v>208</v>
      </c>
      <c r="C7">
        <v>178</v>
      </c>
      <c r="D7">
        <v>386</v>
      </c>
      <c r="E7">
        <v>0.53886010362694303</v>
      </c>
      <c r="F7" t="s">
        <v>414</v>
      </c>
      <c r="G7" t="str">
        <f t="shared" si="0"/>
        <v xml:space="preserve"> 0.6480963</v>
      </c>
      <c r="I7" s="1">
        <f t="shared" si="1"/>
        <v>0.64809629999999996</v>
      </c>
    </row>
    <row r="8" spans="1:9" x14ac:dyDescent="0.35">
      <c r="A8" t="s">
        <v>6</v>
      </c>
      <c r="B8">
        <v>221</v>
      </c>
      <c r="C8">
        <v>193</v>
      </c>
      <c r="D8">
        <v>414</v>
      </c>
      <c r="E8">
        <v>0.53381642512077299</v>
      </c>
      <c r="F8" t="s">
        <v>415</v>
      </c>
      <c r="G8" t="str">
        <f t="shared" si="0"/>
        <v xml:space="preserve"> 0.5021874</v>
      </c>
      <c r="I8" s="1">
        <f t="shared" si="1"/>
        <v>0.50218739999999995</v>
      </c>
    </row>
    <row r="9" spans="1:9" x14ac:dyDescent="0.35">
      <c r="A9" t="s">
        <v>7</v>
      </c>
      <c r="B9">
        <v>198</v>
      </c>
      <c r="C9">
        <v>157</v>
      </c>
      <c r="D9">
        <v>355</v>
      </c>
      <c r="E9">
        <v>0.55774647887323903</v>
      </c>
      <c r="F9" t="s">
        <v>416</v>
      </c>
      <c r="G9" t="str">
        <f t="shared" si="0"/>
        <v xml:space="preserve"> 0.8889488</v>
      </c>
      <c r="I9" s="1">
        <f t="shared" si="1"/>
        <v>0.88894879999999998</v>
      </c>
    </row>
    <row r="10" spans="1:9" x14ac:dyDescent="0.35">
      <c r="A10" t="s">
        <v>8</v>
      </c>
      <c r="B10">
        <v>180</v>
      </c>
      <c r="C10">
        <v>147</v>
      </c>
      <c r="D10">
        <v>327</v>
      </c>
      <c r="E10">
        <v>0.55045871559632997</v>
      </c>
      <c r="F10" t="s">
        <v>417</v>
      </c>
      <c r="G10" t="str">
        <f t="shared" si="0"/>
        <v xml:space="preserve"> 0.9927364</v>
      </c>
      <c r="I10" s="1">
        <f t="shared" si="1"/>
        <v>0.99273639999999996</v>
      </c>
    </row>
    <row r="11" spans="1:9" x14ac:dyDescent="0.35">
      <c r="A11" t="s">
        <v>9</v>
      </c>
      <c r="B11">
        <v>176</v>
      </c>
      <c r="C11">
        <v>123</v>
      </c>
      <c r="D11">
        <v>299</v>
      </c>
      <c r="E11">
        <v>0.58862876254180596</v>
      </c>
      <c r="F11" t="s">
        <v>418</v>
      </c>
      <c r="G11" t="str">
        <f t="shared" si="0"/>
        <v xml:space="preserve"> 0.2472486</v>
      </c>
      <c r="I11" s="1">
        <f t="shared" si="1"/>
        <v>0.24724860000000001</v>
      </c>
    </row>
    <row r="12" spans="1:9" x14ac:dyDescent="0.35">
      <c r="A12" t="s">
        <v>10</v>
      </c>
      <c r="B12">
        <v>266</v>
      </c>
      <c r="C12">
        <v>180</v>
      </c>
      <c r="D12">
        <v>446</v>
      </c>
      <c r="E12">
        <v>0.59641255605381105</v>
      </c>
      <c r="F12" t="s">
        <v>419</v>
      </c>
      <c r="G12" t="str">
        <f t="shared" si="0"/>
        <v xml:space="preserve"> 0.08421695</v>
      </c>
      <c r="I12" s="1">
        <f t="shared" si="1"/>
        <v>8.4216949999999999E-2</v>
      </c>
    </row>
    <row r="13" spans="1:9" x14ac:dyDescent="0.35">
      <c r="A13" t="s">
        <v>11</v>
      </c>
      <c r="B13">
        <v>2236</v>
      </c>
      <c r="C13">
        <v>1812</v>
      </c>
      <c r="D13">
        <v>4048</v>
      </c>
      <c r="E13">
        <v>0.55237154150197598</v>
      </c>
    </row>
  </sheetData>
  <pageMargins left="0.78740157499999996" right="0.78740157499999996" top="0.984251969" bottom="0.984251969" header="0.4921259845" footer="0.49212598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D2FE-043F-4E7E-847E-0FC4199B01D4}">
  <sheetPr codeName="Tabelle72"/>
  <dimension ref="A1:I13"/>
  <sheetViews>
    <sheetView workbookViewId="0">
      <selection activeCell="J24" sqref="J24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222</v>
      </c>
      <c r="C2">
        <v>215</v>
      </c>
      <c r="D2">
        <v>437</v>
      </c>
      <c r="E2">
        <v>0.491990846681922</v>
      </c>
      <c r="F2" t="s">
        <v>126</v>
      </c>
      <c r="G2" t="str">
        <f t="shared" ref="G2:G12" si="0">REPLACE(F2,1,3,"")</f>
        <v xml:space="preserve"> 0.1249888</v>
      </c>
      <c r="I2" s="1">
        <v>0.1249888</v>
      </c>
    </row>
    <row r="3" spans="1:9" x14ac:dyDescent="0.35">
      <c r="A3" t="s">
        <v>1</v>
      </c>
      <c r="B3">
        <v>258</v>
      </c>
      <c r="C3">
        <v>206</v>
      </c>
      <c r="D3">
        <v>464</v>
      </c>
      <c r="E3">
        <v>0.443965517241379</v>
      </c>
      <c r="F3" t="s">
        <v>127</v>
      </c>
      <c r="G3" t="str">
        <f t="shared" si="0"/>
        <v xml:space="preserve"> 0.7533618</v>
      </c>
      <c r="I3" s="1">
        <v>0.75336179999999997</v>
      </c>
    </row>
    <row r="4" spans="1:9" x14ac:dyDescent="0.35">
      <c r="A4" t="s">
        <v>2</v>
      </c>
      <c r="B4">
        <v>288</v>
      </c>
      <c r="C4">
        <v>214</v>
      </c>
      <c r="D4">
        <v>502</v>
      </c>
      <c r="E4">
        <v>0.42629482071713098</v>
      </c>
      <c r="F4" t="s">
        <v>128</v>
      </c>
      <c r="G4" t="str">
        <f t="shared" si="0"/>
        <v xml:space="preserve"> 0.2758766</v>
      </c>
      <c r="I4" s="1">
        <v>0.27587660000000003</v>
      </c>
    </row>
    <row r="5" spans="1:9" x14ac:dyDescent="0.35">
      <c r="A5" t="s">
        <v>3</v>
      </c>
      <c r="B5">
        <v>212</v>
      </c>
      <c r="C5">
        <v>201</v>
      </c>
      <c r="D5">
        <v>413</v>
      </c>
      <c r="E5">
        <v>0.48668280871670699</v>
      </c>
      <c r="F5" t="s">
        <v>129</v>
      </c>
      <c r="G5" t="str">
        <f t="shared" si="0"/>
        <v xml:space="preserve"> 0.1992977</v>
      </c>
      <c r="I5" s="1">
        <v>0.19929769999999999</v>
      </c>
    </row>
    <row r="6" spans="1:9" x14ac:dyDescent="0.35">
      <c r="A6" t="s">
        <v>4</v>
      </c>
      <c r="B6">
        <v>258</v>
      </c>
      <c r="C6">
        <v>221</v>
      </c>
      <c r="D6">
        <v>479</v>
      </c>
      <c r="E6">
        <v>0.46137787056367402</v>
      </c>
      <c r="F6" t="s">
        <v>130</v>
      </c>
      <c r="G6" t="str">
        <f t="shared" si="0"/>
        <v xml:space="preserve"> 0.7513988</v>
      </c>
      <c r="I6" s="1">
        <v>0.75139880000000003</v>
      </c>
    </row>
    <row r="7" spans="1:9" x14ac:dyDescent="0.35">
      <c r="A7" t="s">
        <v>5</v>
      </c>
      <c r="B7">
        <v>281</v>
      </c>
      <c r="C7">
        <v>229</v>
      </c>
      <c r="D7">
        <v>510</v>
      </c>
      <c r="E7">
        <v>0.44901960784313699</v>
      </c>
      <c r="F7" t="s">
        <v>131</v>
      </c>
      <c r="G7" t="str">
        <f t="shared" si="0"/>
        <v xml:space="preserve"> 0.9097555</v>
      </c>
      <c r="I7" s="1">
        <v>0.90975550000000005</v>
      </c>
    </row>
    <row r="8" spans="1:9" x14ac:dyDescent="0.35">
      <c r="A8" t="s">
        <v>6</v>
      </c>
      <c r="B8">
        <v>261</v>
      </c>
      <c r="C8">
        <v>255</v>
      </c>
      <c r="D8">
        <v>516</v>
      </c>
      <c r="E8">
        <v>0.49418604651162701</v>
      </c>
      <c r="F8" t="s">
        <v>132</v>
      </c>
      <c r="G8" t="str">
        <f t="shared" si="0"/>
        <v xml:space="preserve"> 0.07864852</v>
      </c>
      <c r="I8" s="1">
        <v>7.864852E-2</v>
      </c>
    </row>
    <row r="9" spans="1:9" x14ac:dyDescent="0.35">
      <c r="A9" t="s">
        <v>7</v>
      </c>
      <c r="B9">
        <v>243</v>
      </c>
      <c r="C9">
        <v>176</v>
      </c>
      <c r="D9">
        <v>419</v>
      </c>
      <c r="E9">
        <v>0.42004773269689699</v>
      </c>
      <c r="F9" t="s">
        <v>133</v>
      </c>
      <c r="G9" t="str">
        <f t="shared" si="0"/>
        <v xml:space="preserve"> 0.2141268</v>
      </c>
      <c r="I9" s="1">
        <v>0.21412680000000001</v>
      </c>
    </row>
    <row r="10" spans="1:9" x14ac:dyDescent="0.35">
      <c r="A10" t="s">
        <v>8</v>
      </c>
      <c r="B10">
        <v>265</v>
      </c>
      <c r="C10">
        <v>208</v>
      </c>
      <c r="D10">
        <v>473</v>
      </c>
      <c r="E10">
        <v>0.43974630021141597</v>
      </c>
      <c r="F10" t="s">
        <v>134</v>
      </c>
      <c r="G10" t="str">
        <f t="shared" si="0"/>
        <v xml:space="preserve"> 0.6209639</v>
      </c>
      <c r="I10" s="1">
        <v>0.62096390000000001</v>
      </c>
    </row>
    <row r="11" spans="1:9" x14ac:dyDescent="0.35">
      <c r="A11" t="s">
        <v>9</v>
      </c>
      <c r="B11">
        <v>304</v>
      </c>
      <c r="C11">
        <v>230</v>
      </c>
      <c r="D11">
        <v>534</v>
      </c>
      <c r="E11">
        <v>0.43071161048689099</v>
      </c>
      <c r="F11" t="s">
        <v>135</v>
      </c>
      <c r="G11" t="str">
        <f t="shared" si="0"/>
        <v xml:space="preserve"> 0.3534852</v>
      </c>
      <c r="I11" s="1">
        <v>0.3534852</v>
      </c>
    </row>
    <row r="12" spans="1:9" x14ac:dyDescent="0.35">
      <c r="A12" t="s">
        <v>10</v>
      </c>
      <c r="B12">
        <v>284</v>
      </c>
      <c r="C12">
        <v>224</v>
      </c>
      <c r="D12">
        <v>508</v>
      </c>
      <c r="E12">
        <v>0.440944881889763</v>
      </c>
      <c r="F12" t="s">
        <v>136</v>
      </c>
      <c r="G12" t="str">
        <f t="shared" si="0"/>
        <v xml:space="preserve"> 0.6439342</v>
      </c>
      <c r="I12" s="1">
        <v>0.64393420000000001</v>
      </c>
    </row>
    <row r="13" spans="1:9" x14ac:dyDescent="0.35">
      <c r="A13" t="s">
        <v>11</v>
      </c>
      <c r="B13">
        <v>2876</v>
      </c>
      <c r="C13">
        <v>2379</v>
      </c>
      <c r="D13">
        <v>5255</v>
      </c>
      <c r="E13">
        <v>0.45271170313986597</v>
      </c>
    </row>
  </sheetData>
  <pageMargins left="0.78740157499999996" right="0.78740157499999996" top="0.984251969" bottom="0.984251969" header="0.4921259845" footer="0.492125984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62AA-3629-481B-B72F-8982C61C6CF4}">
  <sheetPr codeName="Tabelle46"/>
  <dimension ref="A1:I13"/>
  <sheetViews>
    <sheetView workbookViewId="0">
      <selection activeCell="H45" sqref="H45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193</v>
      </c>
      <c r="C2">
        <v>173</v>
      </c>
      <c r="D2">
        <v>366</v>
      </c>
      <c r="E2">
        <v>0.52732240437158395</v>
      </c>
      <c r="F2" t="s">
        <v>420</v>
      </c>
      <c r="G2" t="str">
        <f>REPLACE(F2,1,3,"")</f>
        <v xml:space="preserve"> 0.6343606</v>
      </c>
      <c r="I2" s="1">
        <f>VALUE(G2)</f>
        <v>0.63436060000000005</v>
      </c>
    </row>
    <row r="3" spans="1:9" x14ac:dyDescent="0.35">
      <c r="A3" t="s">
        <v>1</v>
      </c>
      <c r="B3">
        <v>193</v>
      </c>
      <c r="C3">
        <v>183</v>
      </c>
      <c r="D3">
        <v>376</v>
      </c>
      <c r="E3">
        <v>0.51329787234042501</v>
      </c>
      <c r="F3" t="s">
        <v>421</v>
      </c>
      <c r="G3" t="str">
        <f t="shared" ref="G3:G12" si="0">REPLACE(F3,1,3,"")</f>
        <v xml:space="preserve"> 0.315067</v>
      </c>
      <c r="I3" s="1">
        <f t="shared" ref="I3:I12" si="1">VALUE(G3)</f>
        <v>0.31506699999999999</v>
      </c>
    </row>
    <row r="4" spans="1:9" x14ac:dyDescent="0.35">
      <c r="A4" t="s">
        <v>2</v>
      </c>
      <c r="B4">
        <v>210</v>
      </c>
      <c r="C4">
        <v>180</v>
      </c>
      <c r="D4">
        <v>390</v>
      </c>
      <c r="E4">
        <v>0.53846153846153799</v>
      </c>
      <c r="F4" t="s">
        <v>422</v>
      </c>
      <c r="G4" t="str">
        <f t="shared" si="0"/>
        <v xml:space="preserve"> 0.9432119</v>
      </c>
      <c r="I4" s="1">
        <f t="shared" si="1"/>
        <v>0.94321189999999999</v>
      </c>
    </row>
    <row r="5" spans="1:9" x14ac:dyDescent="0.35">
      <c r="A5" t="s">
        <v>3</v>
      </c>
      <c r="B5">
        <v>190</v>
      </c>
      <c r="C5">
        <v>164</v>
      </c>
      <c r="D5">
        <v>354</v>
      </c>
      <c r="E5">
        <v>0.53672316384180796</v>
      </c>
      <c r="F5" t="s">
        <v>423</v>
      </c>
      <c r="G5" t="str">
        <f t="shared" si="0"/>
        <v xml:space="preserve"> 0.8994423</v>
      </c>
      <c r="I5" s="1">
        <f t="shared" si="1"/>
        <v>0.89944230000000003</v>
      </c>
    </row>
    <row r="6" spans="1:9" x14ac:dyDescent="0.35">
      <c r="A6" t="s">
        <v>4</v>
      </c>
      <c r="B6">
        <v>184</v>
      </c>
      <c r="C6">
        <v>151</v>
      </c>
      <c r="D6">
        <v>335</v>
      </c>
      <c r="E6">
        <v>0.54925373134328304</v>
      </c>
      <c r="F6" t="s">
        <v>424</v>
      </c>
      <c r="G6" t="str">
        <f t="shared" si="0"/>
        <v xml:space="preserve"> 0.8353031</v>
      </c>
      <c r="I6" s="1">
        <f t="shared" si="1"/>
        <v>0.83530309999999997</v>
      </c>
    </row>
    <row r="7" spans="1:9" x14ac:dyDescent="0.35">
      <c r="A7" t="s">
        <v>5</v>
      </c>
      <c r="B7">
        <v>205</v>
      </c>
      <c r="C7">
        <v>181</v>
      </c>
      <c r="D7">
        <v>386</v>
      </c>
      <c r="E7">
        <v>0.53108808290155396</v>
      </c>
      <c r="F7" t="s">
        <v>425</v>
      </c>
      <c r="G7" t="str">
        <f t="shared" si="0"/>
        <v xml:space="preserve"> 0.7277267</v>
      </c>
      <c r="I7" s="1">
        <f t="shared" si="1"/>
        <v>0.72772669999999995</v>
      </c>
    </row>
    <row r="8" spans="1:9" x14ac:dyDescent="0.35">
      <c r="A8" t="s">
        <v>6</v>
      </c>
      <c r="B8">
        <v>215</v>
      </c>
      <c r="C8">
        <v>199</v>
      </c>
      <c r="D8">
        <v>414</v>
      </c>
      <c r="E8">
        <v>0.51932367149758396</v>
      </c>
      <c r="F8" t="s">
        <v>426</v>
      </c>
      <c r="G8" t="str">
        <f t="shared" si="0"/>
        <v xml:space="preserve"> 0.4121044</v>
      </c>
      <c r="I8" s="1">
        <f t="shared" si="1"/>
        <v>0.41210439999999998</v>
      </c>
    </row>
    <row r="9" spans="1:9" x14ac:dyDescent="0.35">
      <c r="A9" t="s">
        <v>7</v>
      </c>
      <c r="B9">
        <v>194</v>
      </c>
      <c r="C9">
        <v>161</v>
      </c>
      <c r="D9">
        <v>355</v>
      </c>
      <c r="E9">
        <v>0.546478873239436</v>
      </c>
      <c r="F9" t="s">
        <v>427</v>
      </c>
      <c r="G9" t="str">
        <f t="shared" si="0"/>
        <v xml:space="preserve"> 0.9076857</v>
      </c>
      <c r="I9" s="1">
        <f t="shared" si="1"/>
        <v>0.90768570000000004</v>
      </c>
    </row>
    <row r="10" spans="1:9" x14ac:dyDescent="0.35">
      <c r="A10" t="s">
        <v>8</v>
      </c>
      <c r="B10">
        <v>182</v>
      </c>
      <c r="C10">
        <v>145</v>
      </c>
      <c r="D10">
        <v>327</v>
      </c>
      <c r="E10">
        <v>0.55657492354740001</v>
      </c>
      <c r="F10" t="s">
        <v>428</v>
      </c>
      <c r="G10" t="str">
        <f t="shared" si="0"/>
        <v xml:space="preserve"> 0.6455356</v>
      </c>
      <c r="I10" s="1">
        <f t="shared" si="1"/>
        <v>0.64553559999999999</v>
      </c>
    </row>
    <row r="11" spans="1:9" x14ac:dyDescent="0.35">
      <c r="A11" t="s">
        <v>9</v>
      </c>
      <c r="B11">
        <v>160</v>
      </c>
      <c r="C11">
        <v>139</v>
      </c>
      <c r="D11">
        <v>299</v>
      </c>
      <c r="E11">
        <v>0.53511705685618705</v>
      </c>
      <c r="F11" t="s">
        <v>429</v>
      </c>
      <c r="G11" t="str">
        <f t="shared" si="0"/>
        <v xml:space="preserve"> 0.8713452</v>
      </c>
      <c r="I11" s="1">
        <f t="shared" si="1"/>
        <v>0.87134520000000004</v>
      </c>
    </row>
    <row r="12" spans="1:9" x14ac:dyDescent="0.35">
      <c r="A12" t="s">
        <v>10</v>
      </c>
      <c r="B12">
        <v>267</v>
      </c>
      <c r="C12">
        <v>179</v>
      </c>
      <c r="D12">
        <v>446</v>
      </c>
      <c r="E12">
        <v>0.59865470852017899</v>
      </c>
      <c r="F12" t="s">
        <v>430</v>
      </c>
      <c r="G12" t="str">
        <f t="shared" si="0"/>
        <v xml:space="preserve"> 0.02500231</v>
      </c>
      <c r="I12" s="1">
        <f t="shared" si="1"/>
        <v>2.500231E-2</v>
      </c>
    </row>
    <row r="13" spans="1:9" x14ac:dyDescent="0.35">
      <c r="A13" t="s">
        <v>11</v>
      </c>
      <c r="B13">
        <v>2193</v>
      </c>
      <c r="C13">
        <v>1855</v>
      </c>
      <c r="D13">
        <v>4048</v>
      </c>
      <c r="E13">
        <v>0.54174901185770696</v>
      </c>
    </row>
  </sheetData>
  <pageMargins left="0.78740157499999996" right="0.78740157499999996" top="0.984251969" bottom="0.984251969" header="0.4921259845" footer="0.492125984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1E37-7C91-4377-9D67-2685031E552C}">
  <sheetPr codeName="Tabelle45"/>
  <dimension ref="A1:I13"/>
  <sheetViews>
    <sheetView workbookViewId="0">
      <selection activeCell="G2" sqref="G2:I11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59</v>
      </c>
      <c r="C2">
        <v>75</v>
      </c>
      <c r="D2">
        <v>134</v>
      </c>
      <c r="E2">
        <v>0.44029850746268601</v>
      </c>
      <c r="F2" t="s">
        <v>431</v>
      </c>
      <c r="G2" t="str">
        <f>REPLACE(F2,1,3,"")</f>
        <v xml:space="preserve"> 0.370155</v>
      </c>
      <c r="I2" s="1">
        <f>VALUE(G2)</f>
        <v>0.37015500000000001</v>
      </c>
    </row>
    <row r="3" spans="1:9" x14ac:dyDescent="0.35">
      <c r="A3" t="s">
        <v>1</v>
      </c>
      <c r="B3">
        <v>68</v>
      </c>
      <c r="C3">
        <v>69</v>
      </c>
      <c r="D3">
        <v>137</v>
      </c>
      <c r="E3">
        <v>0.49635036496350299</v>
      </c>
      <c r="F3" t="s">
        <v>432</v>
      </c>
      <c r="G3" t="str">
        <f t="shared" ref="G3:G12" si="0">REPLACE(F3,1,3,"")</f>
        <v xml:space="preserve"> 0.864878</v>
      </c>
      <c r="I3" s="1">
        <f t="shared" ref="I3:I12" si="1">VALUE(G3)</f>
        <v>0.86487800000000004</v>
      </c>
    </row>
    <row r="4" spans="1:9" x14ac:dyDescent="0.35">
      <c r="A4" t="s">
        <v>2</v>
      </c>
      <c r="B4">
        <v>67</v>
      </c>
      <c r="C4">
        <v>74</v>
      </c>
      <c r="D4">
        <v>141</v>
      </c>
      <c r="E4">
        <v>0.47517730496453903</v>
      </c>
      <c r="F4" t="s">
        <v>433</v>
      </c>
      <c r="G4" t="str">
        <f t="shared" si="0"/>
        <v xml:space="preserve"> 0.8969592</v>
      </c>
      <c r="I4" s="1">
        <f t="shared" si="1"/>
        <v>0.89695919999999996</v>
      </c>
    </row>
    <row r="5" spans="1:9" x14ac:dyDescent="0.35">
      <c r="A5" t="s">
        <v>3</v>
      </c>
      <c r="B5">
        <v>67</v>
      </c>
      <c r="C5">
        <v>65</v>
      </c>
      <c r="D5">
        <v>132</v>
      </c>
      <c r="E5">
        <v>0.50757575757575701</v>
      </c>
      <c r="F5" t="s">
        <v>434</v>
      </c>
      <c r="G5" t="str">
        <f t="shared" si="0"/>
        <v xml:space="preserve"> 0.680734</v>
      </c>
      <c r="I5" s="1">
        <f t="shared" si="1"/>
        <v>0.68073399999999995</v>
      </c>
    </row>
    <row r="6" spans="1:9" x14ac:dyDescent="0.35">
      <c r="A6" t="s">
        <v>4</v>
      </c>
      <c r="B6">
        <v>71</v>
      </c>
      <c r="C6">
        <v>78</v>
      </c>
      <c r="D6">
        <v>149</v>
      </c>
      <c r="E6">
        <v>0.47651006711409299</v>
      </c>
      <c r="F6" t="s">
        <v>435</v>
      </c>
      <c r="G6" t="str">
        <f t="shared" si="0"/>
        <v xml:space="preserve"> 0.9154202</v>
      </c>
      <c r="I6" s="1">
        <f t="shared" si="1"/>
        <v>0.91542020000000002</v>
      </c>
    </row>
    <row r="7" spans="1:9" x14ac:dyDescent="0.35">
      <c r="A7" t="s">
        <v>5</v>
      </c>
      <c r="B7">
        <v>68</v>
      </c>
      <c r="C7">
        <v>80</v>
      </c>
      <c r="D7">
        <v>148</v>
      </c>
      <c r="E7">
        <v>0.45945945945945899</v>
      </c>
      <c r="F7" t="s">
        <v>436</v>
      </c>
      <c r="G7" t="str">
        <f t="shared" si="0"/>
        <v xml:space="preserve"> 0.6162836</v>
      </c>
      <c r="I7" s="1">
        <f t="shared" si="1"/>
        <v>0.61628360000000004</v>
      </c>
    </row>
    <row r="8" spans="1:9" x14ac:dyDescent="0.35">
      <c r="A8" t="s">
        <v>6</v>
      </c>
      <c r="B8">
        <v>77</v>
      </c>
      <c r="C8">
        <v>78</v>
      </c>
      <c r="D8">
        <v>155</v>
      </c>
      <c r="E8">
        <v>0.49677419354838698</v>
      </c>
      <c r="F8" t="s">
        <v>437</v>
      </c>
      <c r="G8" t="str">
        <f t="shared" si="0"/>
        <v xml:space="preserve"> 0.8414128</v>
      </c>
      <c r="I8" s="1">
        <f t="shared" si="1"/>
        <v>0.84141279999999996</v>
      </c>
    </row>
    <row r="9" spans="1:9" x14ac:dyDescent="0.35">
      <c r="A9" t="s">
        <v>7</v>
      </c>
      <c r="B9">
        <v>56</v>
      </c>
      <c r="C9">
        <v>63</v>
      </c>
      <c r="D9">
        <v>119</v>
      </c>
      <c r="E9">
        <v>0.47058823529411697</v>
      </c>
      <c r="F9" t="s">
        <v>438</v>
      </c>
      <c r="G9" t="str">
        <f t="shared" si="0"/>
        <v xml:space="preserve"> 0.8396101</v>
      </c>
      <c r="I9" s="1">
        <f t="shared" si="1"/>
        <v>0.83961010000000003</v>
      </c>
    </row>
    <row r="10" spans="1:9" x14ac:dyDescent="0.35">
      <c r="A10" t="s">
        <v>8</v>
      </c>
      <c r="B10">
        <v>64</v>
      </c>
      <c r="C10">
        <v>71</v>
      </c>
      <c r="D10">
        <v>135</v>
      </c>
      <c r="E10">
        <v>0.47407407407407398</v>
      </c>
      <c r="F10" t="s">
        <v>439</v>
      </c>
      <c r="G10" t="str">
        <f t="shared" si="0"/>
        <v xml:space="preserve"> 0.8823432</v>
      </c>
      <c r="I10" s="1">
        <f t="shared" si="1"/>
        <v>0.88234319999999999</v>
      </c>
    </row>
    <row r="11" spans="1:9" x14ac:dyDescent="0.35">
      <c r="A11" t="s">
        <v>9</v>
      </c>
      <c r="B11">
        <v>54</v>
      </c>
      <c r="C11">
        <v>54</v>
      </c>
      <c r="D11">
        <v>108</v>
      </c>
      <c r="E11">
        <v>0.5</v>
      </c>
      <c r="F11" t="s">
        <v>440</v>
      </c>
      <c r="G11" t="str">
        <f t="shared" si="0"/>
        <v xml:space="preserve"> 0.836753</v>
      </c>
      <c r="I11" s="1">
        <f t="shared" si="1"/>
        <v>0.83675299999999997</v>
      </c>
    </row>
    <row r="12" spans="1:9" x14ac:dyDescent="0.35">
      <c r="A12" t="s">
        <v>10</v>
      </c>
      <c r="B12">
        <v>65</v>
      </c>
      <c r="C12">
        <v>54</v>
      </c>
      <c r="D12">
        <v>119</v>
      </c>
      <c r="E12">
        <v>0.54621848739495704</v>
      </c>
      <c r="F12" t="s">
        <v>441</v>
      </c>
      <c r="G12" t="str">
        <f t="shared" si="0"/>
        <v xml:space="preserve"> 0.232183</v>
      </c>
      <c r="I12" s="1">
        <f t="shared" si="1"/>
        <v>0.232183</v>
      </c>
    </row>
    <row r="13" spans="1:9" x14ac:dyDescent="0.35">
      <c r="A13" t="s">
        <v>11</v>
      </c>
      <c r="B13">
        <v>716</v>
      </c>
      <c r="C13">
        <v>761</v>
      </c>
      <c r="D13">
        <v>1477</v>
      </c>
      <c r="E13">
        <v>0.484766418415707</v>
      </c>
    </row>
  </sheetData>
  <pageMargins left="0.78740157499999996" right="0.78740157499999996" top="0.984251969" bottom="0.984251969" header="0.4921259845" footer="0.492125984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7CDE-5475-426E-9007-A847C309FB5E}">
  <sheetPr codeName="Tabelle44"/>
  <dimension ref="A1:I13"/>
  <sheetViews>
    <sheetView workbookViewId="0">
      <selection activeCell="G2" sqref="G2:I11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60</v>
      </c>
      <c r="C2">
        <v>74</v>
      </c>
      <c r="D2">
        <v>134</v>
      </c>
      <c r="E2">
        <v>0.44776119402984998</v>
      </c>
      <c r="F2" t="s">
        <v>442</v>
      </c>
      <c r="G2" t="str">
        <f>REPLACE(F2,1,3,"")</f>
        <v xml:space="preserve"> 0.05687825</v>
      </c>
      <c r="I2" s="1">
        <f>VALUE(G2)</f>
        <v>5.6878249999999998E-2</v>
      </c>
    </row>
    <row r="3" spans="1:9" x14ac:dyDescent="0.35">
      <c r="A3" t="s">
        <v>1</v>
      </c>
      <c r="B3">
        <v>68</v>
      </c>
      <c r="C3">
        <v>69</v>
      </c>
      <c r="D3">
        <v>137</v>
      </c>
      <c r="E3">
        <v>0.49635036496350299</v>
      </c>
      <c r="F3" t="s">
        <v>443</v>
      </c>
      <c r="G3" t="str">
        <f t="shared" ref="G3:G12" si="0">REPLACE(F3,1,3,"")</f>
        <v xml:space="preserve"> 0.4032462</v>
      </c>
      <c r="I3" s="1">
        <f t="shared" ref="I3:I12" si="1">VALUE(G3)</f>
        <v>0.4032462</v>
      </c>
    </row>
    <row r="4" spans="1:9" x14ac:dyDescent="0.35">
      <c r="A4" t="s">
        <v>2</v>
      </c>
      <c r="B4">
        <v>79</v>
      </c>
      <c r="C4">
        <v>62</v>
      </c>
      <c r="D4">
        <v>141</v>
      </c>
      <c r="E4">
        <v>0.560283687943262</v>
      </c>
      <c r="F4" t="s">
        <v>444</v>
      </c>
      <c r="G4" t="str">
        <f t="shared" si="0"/>
        <v xml:space="preserve"> 0.6683306</v>
      </c>
      <c r="I4" s="1">
        <f t="shared" si="1"/>
        <v>0.6683306</v>
      </c>
    </row>
    <row r="5" spans="1:9" x14ac:dyDescent="0.35">
      <c r="A5" t="s">
        <v>3</v>
      </c>
      <c r="B5">
        <v>62</v>
      </c>
      <c r="C5">
        <v>70</v>
      </c>
      <c r="D5">
        <v>132</v>
      </c>
      <c r="E5">
        <v>0.469696969696969</v>
      </c>
      <c r="F5" t="s">
        <v>445</v>
      </c>
      <c r="G5" t="str">
        <f t="shared" si="0"/>
        <v xml:space="preserve"> 0.1595946</v>
      </c>
      <c r="I5" s="1">
        <f t="shared" si="1"/>
        <v>0.1595946</v>
      </c>
    </row>
    <row r="6" spans="1:9" x14ac:dyDescent="0.35">
      <c r="A6" t="s">
        <v>4</v>
      </c>
      <c r="B6">
        <v>87</v>
      </c>
      <c r="C6">
        <v>62</v>
      </c>
      <c r="D6">
        <v>149</v>
      </c>
      <c r="E6">
        <v>0.58389261744966403</v>
      </c>
      <c r="F6" t="s">
        <v>446</v>
      </c>
      <c r="G6" t="str">
        <f t="shared" si="0"/>
        <v xml:space="preserve"> 0.3196354</v>
      </c>
      <c r="I6" s="1">
        <f t="shared" si="1"/>
        <v>0.31963540000000001</v>
      </c>
    </row>
    <row r="7" spans="1:9" x14ac:dyDescent="0.35">
      <c r="A7" t="s">
        <v>5</v>
      </c>
      <c r="B7">
        <v>74</v>
      </c>
      <c r="C7">
        <v>74</v>
      </c>
      <c r="D7">
        <v>148</v>
      </c>
      <c r="E7">
        <v>0.5</v>
      </c>
      <c r="F7" t="s">
        <v>447</v>
      </c>
      <c r="G7" t="str">
        <f t="shared" si="0"/>
        <v xml:space="preserve"> 0.4311304</v>
      </c>
      <c r="I7" s="1">
        <f t="shared" si="1"/>
        <v>0.43113040000000002</v>
      </c>
    </row>
    <row r="8" spans="1:9" x14ac:dyDescent="0.35">
      <c r="A8" t="s">
        <v>6</v>
      </c>
      <c r="B8">
        <v>88</v>
      </c>
      <c r="C8">
        <v>67</v>
      </c>
      <c r="D8">
        <v>155</v>
      </c>
      <c r="E8">
        <v>0.56774193548387097</v>
      </c>
      <c r="F8" t="s">
        <v>448</v>
      </c>
      <c r="G8" t="str">
        <f t="shared" si="0"/>
        <v xml:space="preserve"> 0.5272544</v>
      </c>
      <c r="I8" s="1">
        <f t="shared" si="1"/>
        <v>0.52725440000000001</v>
      </c>
    </row>
    <row r="9" spans="1:9" x14ac:dyDescent="0.35">
      <c r="A9" t="s">
        <v>7</v>
      </c>
      <c r="B9">
        <v>69</v>
      </c>
      <c r="C9">
        <v>50</v>
      </c>
      <c r="D9">
        <v>119</v>
      </c>
      <c r="E9">
        <v>0.57983193277310896</v>
      </c>
      <c r="F9" t="s">
        <v>449</v>
      </c>
      <c r="G9" t="str">
        <f t="shared" si="0"/>
        <v xml:space="preserve"> 0.4270647</v>
      </c>
      <c r="I9" s="1">
        <f t="shared" si="1"/>
        <v>0.42706470000000002</v>
      </c>
    </row>
    <row r="10" spans="1:9" x14ac:dyDescent="0.35">
      <c r="A10" t="s">
        <v>8</v>
      </c>
      <c r="B10">
        <v>74</v>
      </c>
      <c r="C10">
        <v>61</v>
      </c>
      <c r="D10">
        <v>135</v>
      </c>
      <c r="E10">
        <v>0.54814814814814805</v>
      </c>
      <c r="F10" t="s">
        <v>450</v>
      </c>
      <c r="G10" t="str">
        <f t="shared" si="0"/>
        <v xml:space="preserve"> 0.8841766</v>
      </c>
      <c r="I10" s="1">
        <f t="shared" si="1"/>
        <v>0.88417659999999998</v>
      </c>
    </row>
    <row r="11" spans="1:9" x14ac:dyDescent="0.35">
      <c r="A11" t="s">
        <v>9</v>
      </c>
      <c r="B11">
        <v>63</v>
      </c>
      <c r="C11">
        <v>45</v>
      </c>
      <c r="D11">
        <v>108</v>
      </c>
      <c r="E11">
        <v>0.58333333333333304</v>
      </c>
      <c r="F11" t="s">
        <v>451</v>
      </c>
      <c r="G11" t="str">
        <f t="shared" si="0"/>
        <v xml:space="preserve"> 0.4115809</v>
      </c>
      <c r="I11" s="1">
        <f t="shared" si="1"/>
        <v>0.41158090000000003</v>
      </c>
    </row>
    <row r="12" spans="1:9" x14ac:dyDescent="0.35">
      <c r="A12" t="s">
        <v>10</v>
      </c>
      <c r="B12">
        <v>70</v>
      </c>
      <c r="C12">
        <v>49</v>
      </c>
      <c r="D12">
        <v>119</v>
      </c>
      <c r="E12">
        <v>0.58823529411764697</v>
      </c>
      <c r="F12" t="s">
        <v>452</v>
      </c>
      <c r="G12" t="str">
        <f t="shared" si="0"/>
        <v xml:space="preserve"> 0.3314061</v>
      </c>
      <c r="I12" s="1">
        <f t="shared" si="1"/>
        <v>0.33140609999999998</v>
      </c>
    </row>
    <row r="13" spans="1:9" x14ac:dyDescent="0.35">
      <c r="A13" t="s">
        <v>11</v>
      </c>
      <c r="B13">
        <v>794</v>
      </c>
      <c r="C13">
        <v>683</v>
      </c>
      <c r="D13">
        <v>1477</v>
      </c>
      <c r="E13">
        <v>0.53757616790792095</v>
      </c>
    </row>
  </sheetData>
  <pageMargins left="0.78740157499999996" right="0.78740157499999996" top="0.984251969" bottom="0.984251969" header="0.4921259845" footer="0.492125984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B700-3CBF-4DF9-8394-99C51ABBE7C6}">
  <sheetPr codeName="Tabelle43"/>
  <dimension ref="A1:I13"/>
  <sheetViews>
    <sheetView workbookViewId="0">
      <selection activeCell="G2" sqref="G2:I11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71</v>
      </c>
      <c r="C2">
        <v>63</v>
      </c>
      <c r="D2">
        <v>134</v>
      </c>
      <c r="E2">
        <v>0.52985074626865603</v>
      </c>
      <c r="F2" t="s">
        <v>453</v>
      </c>
      <c r="G2" t="str">
        <f>REPLACE(F2,1,3,"")</f>
        <v xml:space="preserve"> 0.9352368</v>
      </c>
      <c r="I2" s="1">
        <f>VALUE(G2)</f>
        <v>0.93523679999999998</v>
      </c>
    </row>
    <row r="3" spans="1:9" x14ac:dyDescent="0.35">
      <c r="A3" t="s">
        <v>1</v>
      </c>
      <c r="B3">
        <v>65</v>
      </c>
      <c r="C3">
        <v>72</v>
      </c>
      <c r="D3">
        <v>137</v>
      </c>
      <c r="E3">
        <v>0.47445255474452502</v>
      </c>
      <c r="F3" t="s">
        <v>454</v>
      </c>
      <c r="G3" t="str">
        <f t="shared" ref="G3:G12" si="0">REPLACE(F3,1,3,"")</f>
        <v xml:space="preserve"> 0.1844993</v>
      </c>
      <c r="I3" s="1">
        <f t="shared" ref="I3:I12" si="1">VALUE(G3)</f>
        <v>0.1844993</v>
      </c>
    </row>
    <row r="4" spans="1:9" x14ac:dyDescent="0.35">
      <c r="A4" t="s">
        <v>2</v>
      </c>
      <c r="B4">
        <v>79</v>
      </c>
      <c r="C4">
        <v>62</v>
      </c>
      <c r="D4">
        <v>141</v>
      </c>
      <c r="E4">
        <v>0.560283687943262</v>
      </c>
      <c r="F4" t="s">
        <v>444</v>
      </c>
      <c r="G4" t="str">
        <f t="shared" si="0"/>
        <v xml:space="preserve"> 0.6683306</v>
      </c>
      <c r="I4" s="1">
        <f t="shared" si="1"/>
        <v>0.6683306</v>
      </c>
    </row>
    <row r="5" spans="1:9" x14ac:dyDescent="0.35">
      <c r="A5" t="s">
        <v>3</v>
      </c>
      <c r="B5">
        <v>65</v>
      </c>
      <c r="C5">
        <v>67</v>
      </c>
      <c r="D5">
        <v>132</v>
      </c>
      <c r="E5">
        <v>0.49242424242424199</v>
      </c>
      <c r="F5" t="s">
        <v>455</v>
      </c>
      <c r="G5" t="str">
        <f t="shared" si="0"/>
        <v xml:space="preserve"> 0.3653179</v>
      </c>
      <c r="I5" s="1">
        <f t="shared" si="1"/>
        <v>0.36531789999999997</v>
      </c>
    </row>
    <row r="6" spans="1:9" x14ac:dyDescent="0.35">
      <c r="A6" t="s">
        <v>4</v>
      </c>
      <c r="B6">
        <v>83</v>
      </c>
      <c r="C6">
        <v>66</v>
      </c>
      <c r="D6">
        <v>149</v>
      </c>
      <c r="E6">
        <v>0.55704697986577101</v>
      </c>
      <c r="F6" t="s">
        <v>456</v>
      </c>
      <c r="G6" t="str">
        <f t="shared" si="0"/>
        <v xml:space="preserve"> 0.7127038</v>
      </c>
      <c r="I6" s="1">
        <f t="shared" si="1"/>
        <v>0.7127038</v>
      </c>
    </row>
    <row r="7" spans="1:9" x14ac:dyDescent="0.35">
      <c r="A7" t="s">
        <v>5</v>
      </c>
      <c r="B7">
        <v>71</v>
      </c>
      <c r="C7">
        <v>77</v>
      </c>
      <c r="D7">
        <v>148</v>
      </c>
      <c r="E7">
        <v>0.47972972972972899</v>
      </c>
      <c r="F7" t="s">
        <v>457</v>
      </c>
      <c r="G7" t="str">
        <f t="shared" si="0"/>
        <v xml:space="preserve"> 0.208301</v>
      </c>
      <c r="I7" s="1">
        <f t="shared" si="1"/>
        <v>0.20830099999999999</v>
      </c>
    </row>
    <row r="8" spans="1:9" x14ac:dyDescent="0.35">
      <c r="A8" t="s">
        <v>6</v>
      </c>
      <c r="B8">
        <v>89</v>
      </c>
      <c r="C8">
        <v>66</v>
      </c>
      <c r="D8">
        <v>155</v>
      </c>
      <c r="E8">
        <v>0.57419354838709602</v>
      </c>
      <c r="F8" t="s">
        <v>458</v>
      </c>
      <c r="G8" t="str">
        <f t="shared" si="0"/>
        <v xml:space="preserve"> 0.4320966</v>
      </c>
      <c r="I8" s="1">
        <f t="shared" si="1"/>
        <v>0.4320966</v>
      </c>
    </row>
    <row r="9" spans="1:9" x14ac:dyDescent="0.35">
      <c r="A9" t="s">
        <v>7</v>
      </c>
      <c r="B9">
        <v>70</v>
      </c>
      <c r="C9">
        <v>49</v>
      </c>
      <c r="D9">
        <v>119</v>
      </c>
      <c r="E9">
        <v>0.58823529411764697</v>
      </c>
      <c r="F9" t="s">
        <v>452</v>
      </c>
      <c r="G9" t="str">
        <f t="shared" si="0"/>
        <v xml:space="preserve"> 0.3314061</v>
      </c>
      <c r="I9" s="1">
        <f t="shared" si="1"/>
        <v>0.33140609999999998</v>
      </c>
    </row>
    <row r="10" spans="1:9" x14ac:dyDescent="0.35">
      <c r="A10" t="s">
        <v>8</v>
      </c>
      <c r="B10">
        <v>71</v>
      </c>
      <c r="C10">
        <v>64</v>
      </c>
      <c r="D10">
        <v>135</v>
      </c>
      <c r="E10">
        <v>0.52592592592592502</v>
      </c>
      <c r="F10" t="s">
        <v>459</v>
      </c>
      <c r="G10" t="str">
        <f t="shared" si="0"/>
        <v xml:space="preserve"> 0.8652581</v>
      </c>
      <c r="I10" s="1">
        <f t="shared" si="1"/>
        <v>0.86525810000000003</v>
      </c>
    </row>
    <row r="11" spans="1:9" x14ac:dyDescent="0.35">
      <c r="A11" t="s">
        <v>9</v>
      </c>
      <c r="B11">
        <v>64</v>
      </c>
      <c r="C11">
        <v>44</v>
      </c>
      <c r="D11">
        <v>108</v>
      </c>
      <c r="E11">
        <v>0.592592592592592</v>
      </c>
      <c r="F11" t="s">
        <v>460</v>
      </c>
      <c r="G11" t="str">
        <f t="shared" si="0"/>
        <v xml:space="preserve"> 0.3136389</v>
      </c>
      <c r="I11" s="1">
        <f t="shared" si="1"/>
        <v>0.3136389</v>
      </c>
    </row>
    <row r="12" spans="1:9" x14ac:dyDescent="0.35">
      <c r="A12" t="s">
        <v>10</v>
      </c>
      <c r="B12">
        <v>66</v>
      </c>
      <c r="C12">
        <v>53</v>
      </c>
      <c r="D12">
        <v>119</v>
      </c>
      <c r="E12">
        <v>0.55462184873949505</v>
      </c>
      <c r="F12" t="s">
        <v>461</v>
      </c>
      <c r="G12" t="str">
        <f t="shared" si="0"/>
        <v xml:space="preserve"> 0.7923467</v>
      </c>
      <c r="I12" s="1">
        <f t="shared" si="1"/>
        <v>0.79234669999999996</v>
      </c>
    </row>
    <row r="13" spans="1:9" x14ac:dyDescent="0.35">
      <c r="A13" t="s">
        <v>11</v>
      </c>
      <c r="B13">
        <v>794</v>
      </c>
      <c r="C13">
        <v>683</v>
      </c>
      <c r="D13">
        <v>1477</v>
      </c>
      <c r="E13">
        <v>0.53757616790792095</v>
      </c>
    </row>
  </sheetData>
  <pageMargins left="0.78740157499999996" right="0.78740157499999996" top="0.984251969" bottom="0.984251969" header="0.4921259845" footer="0.492125984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7C6F-062F-4F2B-916B-CC917AF8B693}">
  <sheetPr codeName="Tabelle42"/>
  <dimension ref="A1:I13"/>
  <sheetViews>
    <sheetView workbookViewId="0">
      <selection activeCell="G2" sqref="G2:I11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63</v>
      </c>
      <c r="C2">
        <v>71</v>
      </c>
      <c r="D2">
        <v>134</v>
      </c>
      <c r="E2">
        <v>0.47014925373134298</v>
      </c>
      <c r="F2" t="s">
        <v>462</v>
      </c>
      <c r="G2" t="str">
        <f>REPLACE(F2,1,3,"")</f>
        <v xml:space="preserve"> 0.3247872</v>
      </c>
      <c r="I2" s="1">
        <f>VALUE(G2)</f>
        <v>0.3247872</v>
      </c>
    </row>
    <row r="3" spans="1:9" x14ac:dyDescent="0.35">
      <c r="A3" t="s">
        <v>1</v>
      </c>
      <c r="B3">
        <v>67</v>
      </c>
      <c r="C3">
        <v>70</v>
      </c>
      <c r="D3">
        <v>137</v>
      </c>
      <c r="E3">
        <v>0.48905109489051002</v>
      </c>
      <c r="F3" t="s">
        <v>463</v>
      </c>
      <c r="G3" t="str">
        <f t="shared" ref="G3:G12" si="0">REPLACE(F3,1,3,"")</f>
        <v xml:space="preserve"> 0.5665617</v>
      </c>
      <c r="I3" s="1">
        <f t="shared" ref="I3:I12" si="1">VALUE(G3)</f>
        <v>0.56656169999999995</v>
      </c>
    </row>
    <row r="4" spans="1:9" x14ac:dyDescent="0.35">
      <c r="A4" t="s">
        <v>2</v>
      </c>
      <c r="B4">
        <v>77</v>
      </c>
      <c r="C4">
        <v>64</v>
      </c>
      <c r="D4">
        <v>141</v>
      </c>
      <c r="E4">
        <v>0.54609929078014097</v>
      </c>
      <c r="F4" t="s">
        <v>464</v>
      </c>
      <c r="G4" t="str">
        <f t="shared" si="0"/>
        <v xml:space="preserve"> 0.592048</v>
      </c>
      <c r="I4" s="1">
        <f t="shared" si="1"/>
        <v>0.59204800000000002</v>
      </c>
    </row>
    <row r="5" spans="1:9" x14ac:dyDescent="0.35">
      <c r="A5" t="s">
        <v>3</v>
      </c>
      <c r="B5">
        <v>62</v>
      </c>
      <c r="C5">
        <v>70</v>
      </c>
      <c r="D5">
        <v>132</v>
      </c>
      <c r="E5">
        <v>0.469696969696969</v>
      </c>
      <c r="F5" t="s">
        <v>465</v>
      </c>
      <c r="G5" t="str">
        <f t="shared" si="0"/>
        <v xml:space="preserve"> 0.3238306</v>
      </c>
      <c r="I5" s="1">
        <f t="shared" si="1"/>
        <v>0.32383060000000002</v>
      </c>
    </row>
    <row r="6" spans="1:9" x14ac:dyDescent="0.35">
      <c r="A6" t="s">
        <v>4</v>
      </c>
      <c r="B6">
        <v>73</v>
      </c>
      <c r="C6">
        <v>76</v>
      </c>
      <c r="D6">
        <v>149</v>
      </c>
      <c r="E6">
        <v>0.48993288590604001</v>
      </c>
      <c r="F6" t="s">
        <v>466</v>
      </c>
      <c r="G6" t="str">
        <f t="shared" si="0"/>
        <v xml:space="preserve"> 0.5607036</v>
      </c>
      <c r="I6" s="1">
        <f t="shared" si="1"/>
        <v>0.56070359999999997</v>
      </c>
    </row>
    <row r="7" spans="1:9" x14ac:dyDescent="0.35">
      <c r="A7" t="s">
        <v>5</v>
      </c>
      <c r="B7">
        <v>72</v>
      </c>
      <c r="C7">
        <v>76</v>
      </c>
      <c r="D7">
        <v>148</v>
      </c>
      <c r="E7">
        <v>0.48648648648648601</v>
      </c>
      <c r="F7" t="s">
        <v>467</v>
      </c>
      <c r="G7" t="str">
        <f t="shared" si="0"/>
        <v xml:space="preserve"> 0.5095963</v>
      </c>
      <c r="I7" s="1">
        <f t="shared" si="1"/>
        <v>0.5095963</v>
      </c>
    </row>
    <row r="8" spans="1:9" x14ac:dyDescent="0.35">
      <c r="A8" t="s">
        <v>6</v>
      </c>
      <c r="B8">
        <v>86</v>
      </c>
      <c r="C8">
        <v>69</v>
      </c>
      <c r="D8">
        <v>155</v>
      </c>
      <c r="E8">
        <v>0.554838709677419</v>
      </c>
      <c r="F8" t="s">
        <v>468</v>
      </c>
      <c r="G8" t="str">
        <f t="shared" si="0"/>
        <v xml:space="preserve"> 0.4387567</v>
      </c>
      <c r="I8" s="1">
        <f t="shared" si="1"/>
        <v>0.4387567</v>
      </c>
    </row>
    <row r="9" spans="1:9" x14ac:dyDescent="0.35">
      <c r="A9" t="s">
        <v>7</v>
      </c>
      <c r="B9">
        <v>64</v>
      </c>
      <c r="C9">
        <v>55</v>
      </c>
      <c r="D9">
        <v>119</v>
      </c>
      <c r="E9">
        <v>0.53781512605042003</v>
      </c>
      <c r="F9" t="s">
        <v>469</v>
      </c>
      <c r="G9" t="str">
        <f t="shared" si="0"/>
        <v xml:space="preserve"> 0.7581932</v>
      </c>
      <c r="I9" s="1">
        <f t="shared" si="1"/>
        <v>0.75819320000000001</v>
      </c>
    </row>
    <row r="10" spans="1:9" x14ac:dyDescent="0.35">
      <c r="A10" t="s">
        <v>8</v>
      </c>
      <c r="B10">
        <v>71</v>
      </c>
      <c r="C10">
        <v>64</v>
      </c>
      <c r="D10">
        <v>135</v>
      </c>
      <c r="E10">
        <v>0.52592592592592502</v>
      </c>
      <c r="F10" t="s">
        <v>470</v>
      </c>
      <c r="G10" t="str">
        <f t="shared" si="0"/>
        <v xml:space="preserve"> 0.9420637</v>
      </c>
      <c r="I10" s="1">
        <f t="shared" si="1"/>
        <v>0.94206369999999995</v>
      </c>
    </row>
    <row r="11" spans="1:9" x14ac:dyDescent="0.35">
      <c r="A11" t="s">
        <v>9</v>
      </c>
      <c r="B11">
        <v>68</v>
      </c>
      <c r="C11">
        <v>40</v>
      </c>
      <c r="D11">
        <v>108</v>
      </c>
      <c r="E11">
        <v>0.62962962962962898</v>
      </c>
      <c r="F11" t="s">
        <v>471</v>
      </c>
      <c r="G11" t="str">
        <f t="shared" si="0"/>
        <v xml:space="preserve"> 0.03312517</v>
      </c>
      <c r="I11" s="1">
        <f t="shared" si="1"/>
        <v>3.3125170000000002E-2</v>
      </c>
    </row>
    <row r="12" spans="1:9" x14ac:dyDescent="0.35">
      <c r="A12" t="s">
        <v>10</v>
      </c>
      <c r="B12">
        <v>63</v>
      </c>
      <c r="C12">
        <v>56</v>
      </c>
      <c r="D12">
        <v>119</v>
      </c>
      <c r="E12">
        <v>0.52941176470588203</v>
      </c>
      <c r="F12" t="s">
        <v>472</v>
      </c>
      <c r="G12" t="str">
        <f t="shared" si="0"/>
        <v xml:space="preserve"> 0.8955115</v>
      </c>
      <c r="I12" s="1">
        <f t="shared" si="1"/>
        <v>0.89551150000000002</v>
      </c>
    </row>
    <row r="13" spans="1:9" x14ac:dyDescent="0.35">
      <c r="A13" t="s">
        <v>11</v>
      </c>
      <c r="B13">
        <v>766</v>
      </c>
      <c r="C13">
        <v>711</v>
      </c>
      <c r="D13">
        <v>1477</v>
      </c>
      <c r="E13">
        <v>0.518618821936357</v>
      </c>
    </row>
  </sheetData>
  <pageMargins left="0.78740157499999996" right="0.78740157499999996" top="0.984251969" bottom="0.984251969" header="0.4921259845" footer="0.492125984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34E1-7555-4EB5-BF8F-DE391974F921}">
  <sheetPr codeName="Tabelle41"/>
  <dimension ref="A1:I13"/>
  <sheetViews>
    <sheetView workbookViewId="0">
      <selection activeCell="G2" sqref="G2:I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72</v>
      </c>
      <c r="C2">
        <v>62</v>
      </c>
      <c r="D2">
        <v>134</v>
      </c>
      <c r="E2">
        <v>0.53731343283582</v>
      </c>
      <c r="F2" t="s">
        <v>473</v>
      </c>
      <c r="G2" t="str">
        <f>REPLACE(F2,1,3,"")</f>
        <v xml:space="preserve"> 0.9927901</v>
      </c>
      <c r="I2" s="1">
        <f>VALUE(G2)</f>
        <v>0.99279010000000001</v>
      </c>
    </row>
    <row r="3" spans="1:9" x14ac:dyDescent="0.35">
      <c r="A3" t="s">
        <v>1</v>
      </c>
      <c r="B3">
        <v>71</v>
      </c>
      <c r="C3">
        <v>66</v>
      </c>
      <c r="D3">
        <v>137</v>
      </c>
      <c r="E3">
        <v>0.51824817518248101</v>
      </c>
      <c r="F3" t="s">
        <v>474</v>
      </c>
      <c r="G3" t="str">
        <f t="shared" ref="G3:G12" si="0">REPLACE(F3,1,3,"")</f>
        <v xml:space="preserve"> 0.8119886</v>
      </c>
      <c r="I3" s="1">
        <f t="shared" ref="I3:I12" si="1">VALUE(G3)</f>
        <v>0.81198859999999995</v>
      </c>
    </row>
    <row r="4" spans="1:9" x14ac:dyDescent="0.35">
      <c r="A4" t="s">
        <v>2</v>
      </c>
      <c r="B4">
        <v>74</v>
      </c>
      <c r="C4">
        <v>67</v>
      </c>
      <c r="D4">
        <v>141</v>
      </c>
      <c r="E4">
        <v>0.52482269503546097</v>
      </c>
      <c r="F4" t="s">
        <v>475</v>
      </c>
      <c r="G4" t="str">
        <f t="shared" si="0"/>
        <v xml:space="preserve"> 0.9251933</v>
      </c>
      <c r="I4" s="1">
        <f t="shared" si="1"/>
        <v>0.9251933</v>
      </c>
    </row>
    <row r="5" spans="1:9" x14ac:dyDescent="0.35">
      <c r="A5" t="s">
        <v>3</v>
      </c>
      <c r="B5">
        <v>70</v>
      </c>
      <c r="C5">
        <v>62</v>
      </c>
      <c r="D5">
        <v>132</v>
      </c>
      <c r="E5">
        <v>0.53030303030303005</v>
      </c>
      <c r="F5" t="s">
        <v>57</v>
      </c>
      <c r="G5" t="str">
        <f t="shared" si="0"/>
        <v xml:space="preserve"> 1</v>
      </c>
      <c r="I5" s="1">
        <f t="shared" si="1"/>
        <v>1</v>
      </c>
    </row>
    <row r="6" spans="1:9" x14ac:dyDescent="0.35">
      <c r="A6" t="s">
        <v>4</v>
      </c>
      <c r="B6">
        <v>73</v>
      </c>
      <c r="C6">
        <v>76</v>
      </c>
      <c r="D6">
        <v>149</v>
      </c>
      <c r="E6">
        <v>0.48993288590604001</v>
      </c>
      <c r="F6" t="s">
        <v>476</v>
      </c>
      <c r="G6" t="str">
        <f t="shared" si="0"/>
        <v xml:space="preserve"> 0.360797</v>
      </c>
      <c r="I6" s="1">
        <f t="shared" si="1"/>
        <v>0.36079699999999998</v>
      </c>
    </row>
    <row r="7" spans="1:9" x14ac:dyDescent="0.35">
      <c r="A7" t="s">
        <v>5</v>
      </c>
      <c r="B7">
        <v>74</v>
      </c>
      <c r="C7">
        <v>74</v>
      </c>
      <c r="D7">
        <v>148</v>
      </c>
      <c r="E7">
        <v>0.5</v>
      </c>
      <c r="F7" t="s">
        <v>477</v>
      </c>
      <c r="G7" t="str">
        <f t="shared" si="0"/>
        <v xml:space="preserve"> 0.4986026</v>
      </c>
      <c r="I7" s="1">
        <f t="shared" si="1"/>
        <v>0.49860260000000001</v>
      </c>
    </row>
    <row r="8" spans="1:9" x14ac:dyDescent="0.35">
      <c r="A8" t="s">
        <v>6</v>
      </c>
      <c r="B8">
        <v>83</v>
      </c>
      <c r="C8">
        <v>72</v>
      </c>
      <c r="D8">
        <v>155</v>
      </c>
      <c r="E8">
        <v>0.53548387096774197</v>
      </c>
      <c r="F8" t="s">
        <v>57</v>
      </c>
      <c r="G8" t="str">
        <f t="shared" si="0"/>
        <v xml:space="preserve"> 1</v>
      </c>
      <c r="I8" s="1">
        <f t="shared" si="1"/>
        <v>1</v>
      </c>
    </row>
    <row r="9" spans="1:9" x14ac:dyDescent="0.35">
      <c r="A9" t="s">
        <v>7</v>
      </c>
      <c r="B9">
        <v>71</v>
      </c>
      <c r="C9">
        <v>48</v>
      </c>
      <c r="D9">
        <v>119</v>
      </c>
      <c r="E9">
        <v>0.59663865546218398</v>
      </c>
      <c r="F9" t="s">
        <v>478</v>
      </c>
      <c r="G9" t="str">
        <f t="shared" si="0"/>
        <v xml:space="preserve"> 0.212276</v>
      </c>
      <c r="I9" s="1">
        <f t="shared" si="1"/>
        <v>0.21227599999999999</v>
      </c>
    </row>
    <row r="10" spans="1:9" x14ac:dyDescent="0.35">
      <c r="A10" t="s">
        <v>8</v>
      </c>
      <c r="B10">
        <v>68</v>
      </c>
      <c r="C10">
        <v>67</v>
      </c>
      <c r="D10">
        <v>135</v>
      </c>
      <c r="E10">
        <v>0.50370370370370299</v>
      </c>
      <c r="F10" t="s">
        <v>479</v>
      </c>
      <c r="G10" t="str">
        <f t="shared" si="0"/>
        <v xml:space="preserve"> 0.5760624</v>
      </c>
      <c r="I10" s="1">
        <f t="shared" si="1"/>
        <v>0.57606239999999997</v>
      </c>
    </row>
    <row r="11" spans="1:9" x14ac:dyDescent="0.35">
      <c r="A11" t="s">
        <v>9</v>
      </c>
      <c r="B11">
        <v>64</v>
      </c>
      <c r="C11">
        <v>44</v>
      </c>
      <c r="D11">
        <v>108</v>
      </c>
      <c r="E11">
        <v>0.592592592592592</v>
      </c>
      <c r="F11" t="s">
        <v>480</v>
      </c>
      <c r="G11" t="str">
        <f t="shared" si="0"/>
        <v xml:space="preserve"> 0.2703462</v>
      </c>
      <c r="I11" s="1">
        <f t="shared" si="1"/>
        <v>0.27034619999999998</v>
      </c>
    </row>
    <row r="12" spans="1:9" x14ac:dyDescent="0.35">
      <c r="A12" t="s">
        <v>10</v>
      </c>
      <c r="B12">
        <v>67</v>
      </c>
      <c r="C12">
        <v>52</v>
      </c>
      <c r="D12">
        <v>119</v>
      </c>
      <c r="E12">
        <v>0.56302521008403295</v>
      </c>
      <c r="F12" t="s">
        <v>481</v>
      </c>
      <c r="G12" t="str">
        <f t="shared" si="0"/>
        <v xml:space="preserve"> 0.589444</v>
      </c>
      <c r="I12" s="1">
        <f t="shared" si="1"/>
        <v>0.58944399999999997</v>
      </c>
    </row>
    <row r="13" spans="1:9" x14ac:dyDescent="0.35">
      <c r="A13" t="s">
        <v>11</v>
      </c>
      <c r="B13">
        <v>787</v>
      </c>
      <c r="C13">
        <v>690</v>
      </c>
      <c r="D13">
        <v>1477</v>
      </c>
      <c r="E13">
        <v>0.53283683141503002</v>
      </c>
    </row>
  </sheetData>
  <pageMargins left="0.78740157499999996" right="0.78740157499999996" top="0.984251969" bottom="0.984251969" header="0.4921259845" footer="0.492125984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8498-7995-4B76-B180-1E44853C826D}">
  <sheetPr codeName="Tabelle40"/>
  <dimension ref="A1:I13"/>
  <sheetViews>
    <sheetView workbookViewId="0">
      <selection activeCell="G2" sqref="G2:I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30</v>
      </c>
      <c r="C2">
        <v>48</v>
      </c>
      <c r="D2">
        <v>78</v>
      </c>
      <c r="E2">
        <v>0.38461538461538403</v>
      </c>
      <c r="F2" t="s">
        <v>482</v>
      </c>
      <c r="G2" t="str">
        <f>REPLACE(F2,1,3,"")</f>
        <v xml:space="preserve"> 0.3340262</v>
      </c>
      <c r="I2" s="1">
        <f>VALUE(G2)</f>
        <v>0.3340262</v>
      </c>
    </row>
    <row r="3" spans="1:9" x14ac:dyDescent="0.35">
      <c r="A3" t="s">
        <v>1</v>
      </c>
      <c r="B3">
        <v>40</v>
      </c>
      <c r="C3">
        <v>36</v>
      </c>
      <c r="D3">
        <v>76</v>
      </c>
      <c r="E3">
        <v>0.52631578947368396</v>
      </c>
      <c r="F3" t="s">
        <v>483</v>
      </c>
      <c r="G3" t="str">
        <f t="shared" ref="G3:G12" si="0">REPLACE(F3,1,3,"")</f>
        <v xml:space="preserve"> 0.2309462</v>
      </c>
      <c r="I3" s="1">
        <f t="shared" ref="I3:I12" si="1">VALUE(G3)</f>
        <v>0.23094619999999999</v>
      </c>
    </row>
    <row r="4" spans="1:9" x14ac:dyDescent="0.35">
      <c r="A4" t="s">
        <v>2</v>
      </c>
      <c r="B4">
        <v>39</v>
      </c>
      <c r="C4">
        <v>36</v>
      </c>
      <c r="D4">
        <v>75</v>
      </c>
      <c r="E4">
        <v>0.52</v>
      </c>
      <c r="F4" t="s">
        <v>484</v>
      </c>
      <c r="G4" t="str">
        <f t="shared" si="0"/>
        <v xml:space="preserve"> 0.2785858</v>
      </c>
      <c r="I4" s="1">
        <f t="shared" si="1"/>
        <v>0.27858579999999999</v>
      </c>
    </row>
    <row r="5" spans="1:9" x14ac:dyDescent="0.35">
      <c r="A5" t="s">
        <v>3</v>
      </c>
      <c r="B5">
        <v>43</v>
      </c>
      <c r="C5">
        <v>59</v>
      </c>
      <c r="D5">
        <v>102</v>
      </c>
      <c r="E5">
        <v>0.42156862745098</v>
      </c>
      <c r="F5" t="s">
        <v>485</v>
      </c>
      <c r="G5" t="str">
        <f t="shared" si="0"/>
        <v xml:space="preserve"> 0.6838783</v>
      </c>
      <c r="I5" s="1">
        <f t="shared" si="1"/>
        <v>0.68387830000000005</v>
      </c>
    </row>
    <row r="6" spans="1:9" x14ac:dyDescent="0.35">
      <c r="A6" t="s">
        <v>4</v>
      </c>
      <c r="B6">
        <v>33</v>
      </c>
      <c r="C6">
        <v>44</v>
      </c>
      <c r="D6">
        <v>77</v>
      </c>
      <c r="E6">
        <v>0.42857142857142799</v>
      </c>
      <c r="F6" t="s">
        <v>486</v>
      </c>
      <c r="G6" t="str">
        <f t="shared" si="0"/>
        <v xml:space="preserve"> 0.8320065</v>
      </c>
      <c r="I6" s="1">
        <f t="shared" si="1"/>
        <v>0.83200649999999998</v>
      </c>
    </row>
    <row r="7" spans="1:9" x14ac:dyDescent="0.35">
      <c r="A7" t="s">
        <v>5</v>
      </c>
      <c r="B7">
        <v>41</v>
      </c>
      <c r="C7">
        <v>40</v>
      </c>
      <c r="D7">
        <v>81</v>
      </c>
      <c r="E7">
        <v>0.50617283950617198</v>
      </c>
      <c r="F7" t="s">
        <v>487</v>
      </c>
      <c r="G7" t="str">
        <f t="shared" si="0"/>
        <v xml:space="preserve"> 0.3726627</v>
      </c>
      <c r="I7" s="1">
        <f t="shared" si="1"/>
        <v>0.37266270000000001</v>
      </c>
    </row>
    <row r="8" spans="1:9" x14ac:dyDescent="0.35">
      <c r="A8" t="s">
        <v>6</v>
      </c>
      <c r="B8">
        <v>48</v>
      </c>
      <c r="C8">
        <v>62</v>
      </c>
      <c r="D8">
        <v>110</v>
      </c>
      <c r="E8">
        <v>0.43636363636363601</v>
      </c>
      <c r="F8" t="s">
        <v>488</v>
      </c>
      <c r="G8" t="str">
        <f t="shared" si="0"/>
        <v xml:space="preserve"> 0.8943097</v>
      </c>
      <c r="I8" s="1">
        <f t="shared" si="1"/>
        <v>0.89430969999999999</v>
      </c>
    </row>
    <row r="9" spans="1:9" x14ac:dyDescent="0.35">
      <c r="A9" t="s">
        <v>7</v>
      </c>
      <c r="B9">
        <v>33</v>
      </c>
      <c r="C9">
        <v>42</v>
      </c>
      <c r="D9">
        <v>75</v>
      </c>
      <c r="E9">
        <v>0.44</v>
      </c>
      <c r="F9" t="s">
        <v>489</v>
      </c>
      <c r="G9" t="str">
        <f t="shared" si="0"/>
        <v xml:space="preserve"> 0.9880041</v>
      </c>
      <c r="I9" s="1">
        <f t="shared" si="1"/>
        <v>0.98800410000000005</v>
      </c>
    </row>
    <row r="10" spans="1:9" x14ac:dyDescent="0.35">
      <c r="A10" t="s">
        <v>8</v>
      </c>
      <c r="B10">
        <v>56</v>
      </c>
      <c r="C10">
        <v>66</v>
      </c>
      <c r="D10">
        <v>122</v>
      </c>
      <c r="E10">
        <v>0.45901639344262202</v>
      </c>
      <c r="F10" t="s">
        <v>490</v>
      </c>
      <c r="G10" t="str">
        <f t="shared" si="0"/>
        <v xml:space="preserve"> 0.8953467</v>
      </c>
      <c r="I10" s="1">
        <f t="shared" si="1"/>
        <v>0.89534670000000005</v>
      </c>
    </row>
    <row r="11" spans="1:9" x14ac:dyDescent="0.35">
      <c r="A11" t="s">
        <v>9</v>
      </c>
      <c r="B11">
        <v>26</v>
      </c>
      <c r="C11">
        <v>40</v>
      </c>
      <c r="D11">
        <v>66</v>
      </c>
      <c r="E11">
        <v>0.39393939393939298</v>
      </c>
      <c r="F11" t="s">
        <v>491</v>
      </c>
      <c r="G11" t="str">
        <f t="shared" si="0"/>
        <v xml:space="preserve"> 0.466719</v>
      </c>
      <c r="I11" s="1">
        <f t="shared" si="1"/>
        <v>0.46671899999999999</v>
      </c>
    </row>
    <row r="12" spans="1:9" x14ac:dyDescent="0.35">
      <c r="A12" t="s">
        <v>10</v>
      </c>
      <c r="B12">
        <v>34</v>
      </c>
      <c r="C12">
        <v>48</v>
      </c>
      <c r="D12">
        <v>82</v>
      </c>
      <c r="E12">
        <v>0.41463414634146301</v>
      </c>
      <c r="F12" t="s">
        <v>492</v>
      </c>
      <c r="G12" t="str">
        <f t="shared" si="0"/>
        <v xml:space="preserve"> 0.6391235</v>
      </c>
      <c r="I12" s="1">
        <f t="shared" si="1"/>
        <v>0.63912349999999996</v>
      </c>
    </row>
    <row r="13" spans="1:9" x14ac:dyDescent="0.35">
      <c r="A13" t="s">
        <v>11</v>
      </c>
      <c r="B13">
        <v>423</v>
      </c>
      <c r="C13">
        <v>521</v>
      </c>
      <c r="D13">
        <v>944</v>
      </c>
      <c r="E13">
        <v>0.44809322033898302</v>
      </c>
    </row>
  </sheetData>
  <pageMargins left="0.78740157499999996" right="0.78740157499999996" top="0.984251969" bottom="0.984251969" header="0.4921259845" footer="0.492125984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6617-A1C1-49CC-956B-1F5151FE548F}">
  <sheetPr codeName="Tabelle39"/>
  <dimension ref="A1:I13"/>
  <sheetViews>
    <sheetView workbookViewId="0">
      <selection activeCell="G2" sqref="G2:I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39</v>
      </c>
      <c r="C2">
        <v>39</v>
      </c>
      <c r="D2">
        <v>78</v>
      </c>
      <c r="E2">
        <v>0.5</v>
      </c>
      <c r="F2" t="s">
        <v>493</v>
      </c>
      <c r="G2" t="str">
        <f>REPLACE(F2,1,3,"")</f>
        <v xml:space="preserve"> 0.8791869</v>
      </c>
      <c r="I2" s="1">
        <f>VALUE(G2)</f>
        <v>0.87918689999999999</v>
      </c>
    </row>
    <row r="3" spans="1:9" x14ac:dyDescent="0.35">
      <c r="A3" t="s">
        <v>1</v>
      </c>
      <c r="B3">
        <v>41</v>
      </c>
      <c r="C3">
        <v>35</v>
      </c>
      <c r="D3">
        <v>76</v>
      </c>
      <c r="E3">
        <v>0.53947368421052599</v>
      </c>
      <c r="F3" t="s">
        <v>494</v>
      </c>
      <c r="G3" t="str">
        <f t="shared" ref="G3:G12" si="0">REPLACE(F3,1,3,"")</f>
        <v xml:space="preserve"> 0.7821493</v>
      </c>
      <c r="I3" s="1">
        <f t="shared" ref="I3:I12" si="1">VALUE(G3)</f>
        <v>0.78214930000000005</v>
      </c>
    </row>
    <row r="4" spans="1:9" x14ac:dyDescent="0.35">
      <c r="A4" t="s">
        <v>2</v>
      </c>
      <c r="B4">
        <v>37</v>
      </c>
      <c r="C4">
        <v>38</v>
      </c>
      <c r="D4">
        <v>75</v>
      </c>
      <c r="E4">
        <v>0.49333333333333301</v>
      </c>
      <c r="F4" t="s">
        <v>495</v>
      </c>
      <c r="G4" t="str">
        <f t="shared" si="0"/>
        <v xml:space="preserve"> 0.7978181</v>
      </c>
      <c r="I4" s="1">
        <f t="shared" si="1"/>
        <v>0.79781809999999997</v>
      </c>
    </row>
    <row r="5" spans="1:9" x14ac:dyDescent="0.35">
      <c r="A5" t="s">
        <v>3</v>
      </c>
      <c r="B5">
        <v>49</v>
      </c>
      <c r="C5">
        <v>53</v>
      </c>
      <c r="D5">
        <v>102</v>
      </c>
      <c r="E5">
        <v>0.480392156862745</v>
      </c>
      <c r="F5" t="s">
        <v>496</v>
      </c>
      <c r="G5" t="str">
        <f t="shared" si="0"/>
        <v xml:space="preserve"> 0.5638631</v>
      </c>
      <c r="I5" s="1">
        <f t="shared" si="1"/>
        <v>0.56386309999999995</v>
      </c>
    </row>
    <row r="6" spans="1:9" x14ac:dyDescent="0.35">
      <c r="A6" t="s">
        <v>4</v>
      </c>
      <c r="B6">
        <v>42</v>
      </c>
      <c r="C6">
        <v>35</v>
      </c>
      <c r="D6">
        <v>77</v>
      </c>
      <c r="E6">
        <v>0.54545454545454497</v>
      </c>
      <c r="F6" t="s">
        <v>497</v>
      </c>
      <c r="G6" t="str">
        <f t="shared" si="0"/>
        <v xml:space="preserve"> 0.7034684</v>
      </c>
      <c r="I6" s="1">
        <f t="shared" si="1"/>
        <v>0.70346839999999999</v>
      </c>
    </row>
    <row r="7" spans="1:9" x14ac:dyDescent="0.35">
      <c r="A7" t="s">
        <v>5</v>
      </c>
      <c r="B7">
        <v>36</v>
      </c>
      <c r="C7">
        <v>45</v>
      </c>
      <c r="D7">
        <v>81</v>
      </c>
      <c r="E7">
        <v>0.44444444444444398</v>
      </c>
      <c r="F7" t="s">
        <v>498</v>
      </c>
      <c r="G7" t="str">
        <f t="shared" si="0"/>
        <v xml:space="preserve"> 0.2633054</v>
      </c>
      <c r="I7" s="1">
        <f t="shared" si="1"/>
        <v>0.26330540000000002</v>
      </c>
    </row>
    <row r="8" spans="1:9" x14ac:dyDescent="0.35">
      <c r="A8" t="s">
        <v>6</v>
      </c>
      <c r="B8">
        <v>62</v>
      </c>
      <c r="C8">
        <v>48</v>
      </c>
      <c r="D8">
        <v>110</v>
      </c>
      <c r="E8">
        <v>0.56363636363636305</v>
      </c>
      <c r="F8" t="s">
        <v>499</v>
      </c>
      <c r="G8" t="str">
        <f t="shared" si="0"/>
        <v xml:space="preserve"> 0.3965337</v>
      </c>
      <c r="I8" s="1">
        <f t="shared" si="1"/>
        <v>0.39653369999999999</v>
      </c>
    </row>
    <row r="9" spans="1:9" x14ac:dyDescent="0.35">
      <c r="A9" t="s">
        <v>7</v>
      </c>
      <c r="B9">
        <v>41</v>
      </c>
      <c r="C9">
        <v>34</v>
      </c>
      <c r="D9">
        <v>75</v>
      </c>
      <c r="E9">
        <v>0.54666666666666597</v>
      </c>
      <c r="F9" t="s">
        <v>500</v>
      </c>
      <c r="G9" t="str">
        <f t="shared" si="0"/>
        <v xml:space="preserve"> 0.6940476</v>
      </c>
      <c r="I9" s="1">
        <f t="shared" si="1"/>
        <v>0.69404759999999999</v>
      </c>
    </row>
    <row r="10" spans="1:9" x14ac:dyDescent="0.35">
      <c r="A10" t="s">
        <v>8</v>
      </c>
      <c r="B10">
        <v>64</v>
      </c>
      <c r="C10">
        <v>58</v>
      </c>
      <c r="D10">
        <v>122</v>
      </c>
      <c r="E10">
        <v>0.52459016393442603</v>
      </c>
      <c r="F10" t="s">
        <v>501</v>
      </c>
      <c r="G10" t="str">
        <f t="shared" si="0"/>
        <v xml:space="preserve"> 0.9324964</v>
      </c>
      <c r="I10" s="1">
        <f t="shared" si="1"/>
        <v>0.9324964</v>
      </c>
    </row>
    <row r="11" spans="1:9" x14ac:dyDescent="0.35">
      <c r="A11" t="s">
        <v>9</v>
      </c>
      <c r="B11">
        <v>33</v>
      </c>
      <c r="C11">
        <v>33</v>
      </c>
      <c r="D11">
        <v>66</v>
      </c>
      <c r="E11">
        <v>0.5</v>
      </c>
      <c r="F11" t="s">
        <v>502</v>
      </c>
      <c r="G11" t="str">
        <f t="shared" si="0"/>
        <v xml:space="preserve"> 0.902635</v>
      </c>
      <c r="I11" s="1">
        <f t="shared" si="1"/>
        <v>0.90263499999999997</v>
      </c>
    </row>
    <row r="12" spans="1:9" x14ac:dyDescent="0.35">
      <c r="A12" t="s">
        <v>10</v>
      </c>
      <c r="B12">
        <v>43</v>
      </c>
      <c r="C12">
        <v>39</v>
      </c>
      <c r="D12">
        <v>82</v>
      </c>
      <c r="E12">
        <v>0.52439024390243905</v>
      </c>
      <c r="F12" t="s">
        <v>503</v>
      </c>
      <c r="G12" t="str">
        <f t="shared" si="0"/>
        <v xml:space="preserve"> 0.9740263</v>
      </c>
      <c r="I12" s="1">
        <f t="shared" si="1"/>
        <v>0.97402630000000001</v>
      </c>
    </row>
    <row r="13" spans="1:9" x14ac:dyDescent="0.35">
      <c r="A13" t="s">
        <v>11</v>
      </c>
      <c r="B13">
        <v>487</v>
      </c>
      <c r="C13">
        <v>457</v>
      </c>
      <c r="D13">
        <v>944</v>
      </c>
      <c r="E13">
        <v>0.51588983050847403</v>
      </c>
    </row>
  </sheetData>
  <pageMargins left="0.78740157499999996" right="0.78740157499999996" top="0.984251969" bottom="0.984251969" header="0.4921259845" footer="0.492125984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D855-807A-458B-BCA9-DF25ABC78AB5}">
  <sheetPr codeName="Tabelle38"/>
  <dimension ref="A1:I13"/>
  <sheetViews>
    <sheetView workbookViewId="0">
      <selection activeCell="P50" sqref="P50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37</v>
      </c>
      <c r="C2">
        <v>41</v>
      </c>
      <c r="D2">
        <v>78</v>
      </c>
      <c r="E2">
        <v>0.47435897435897401</v>
      </c>
      <c r="F2" t="s">
        <v>504</v>
      </c>
      <c r="G2" t="str">
        <f>REPLACE(F2,1,3,"")</f>
        <v xml:space="preserve"> 0.3710675</v>
      </c>
      <c r="I2" s="1">
        <f>VALUE(G2)</f>
        <v>0.37106749999999999</v>
      </c>
    </row>
    <row r="3" spans="1:9" x14ac:dyDescent="0.35">
      <c r="A3" t="s">
        <v>1</v>
      </c>
      <c r="B3">
        <v>46</v>
      </c>
      <c r="C3">
        <v>30</v>
      </c>
      <c r="D3">
        <v>76</v>
      </c>
      <c r="E3">
        <v>0.60526315789473595</v>
      </c>
      <c r="F3" t="s">
        <v>505</v>
      </c>
      <c r="G3" t="str">
        <f t="shared" ref="G3:G12" si="0">REPLACE(F3,1,3,"")</f>
        <v xml:space="preserve"> 0.2796393</v>
      </c>
      <c r="I3" s="1">
        <f t="shared" ref="I3:I12" si="1">VALUE(G3)</f>
        <v>0.27963929999999998</v>
      </c>
    </row>
    <row r="4" spans="1:9" x14ac:dyDescent="0.35">
      <c r="A4" t="s">
        <v>2</v>
      </c>
      <c r="B4">
        <v>40</v>
      </c>
      <c r="C4">
        <v>35</v>
      </c>
      <c r="D4">
        <v>75</v>
      </c>
      <c r="E4">
        <v>0.53333333333333299</v>
      </c>
      <c r="F4" t="s">
        <v>57</v>
      </c>
      <c r="G4" t="str">
        <f t="shared" si="0"/>
        <v xml:space="preserve"> 1</v>
      </c>
      <c r="I4" s="1">
        <f t="shared" si="1"/>
        <v>1</v>
      </c>
    </row>
    <row r="5" spans="1:9" x14ac:dyDescent="0.35">
      <c r="A5" t="s">
        <v>3</v>
      </c>
      <c r="B5">
        <v>52</v>
      </c>
      <c r="C5">
        <v>50</v>
      </c>
      <c r="D5">
        <v>102</v>
      </c>
      <c r="E5">
        <v>0.50980392156862697</v>
      </c>
      <c r="F5" t="s">
        <v>506</v>
      </c>
      <c r="G5" t="str">
        <f t="shared" si="0"/>
        <v xml:space="preserve"> 0.71972</v>
      </c>
      <c r="I5" s="1">
        <f t="shared" si="1"/>
        <v>0.71972000000000003</v>
      </c>
    </row>
    <row r="6" spans="1:9" x14ac:dyDescent="0.35">
      <c r="A6" t="s">
        <v>4</v>
      </c>
      <c r="B6">
        <v>51</v>
      </c>
      <c r="C6">
        <v>26</v>
      </c>
      <c r="D6">
        <v>77</v>
      </c>
      <c r="E6">
        <v>0.662337662337662</v>
      </c>
      <c r="F6" t="s">
        <v>507</v>
      </c>
      <c r="G6" t="str">
        <f t="shared" si="0"/>
        <v xml:space="preserve"> 0.03971034</v>
      </c>
      <c r="I6" s="1">
        <f t="shared" si="1"/>
        <v>3.9710339999999997E-2</v>
      </c>
    </row>
    <row r="7" spans="1:9" x14ac:dyDescent="0.35">
      <c r="A7" t="s">
        <v>5</v>
      </c>
      <c r="B7">
        <v>41</v>
      </c>
      <c r="C7">
        <v>40</v>
      </c>
      <c r="D7">
        <v>81</v>
      </c>
      <c r="E7">
        <v>0.50617283950617198</v>
      </c>
      <c r="F7" t="s">
        <v>508</v>
      </c>
      <c r="G7" t="str">
        <f t="shared" si="0"/>
        <v xml:space="preserve"> 0.715943</v>
      </c>
      <c r="I7" s="1">
        <f t="shared" si="1"/>
        <v>0.715943</v>
      </c>
    </row>
    <row r="8" spans="1:9" x14ac:dyDescent="0.35">
      <c r="A8" t="s">
        <v>6</v>
      </c>
      <c r="B8">
        <v>55</v>
      </c>
      <c r="C8">
        <v>55</v>
      </c>
      <c r="D8">
        <v>110</v>
      </c>
      <c r="E8">
        <v>0.5</v>
      </c>
      <c r="F8" t="s">
        <v>509</v>
      </c>
      <c r="G8" t="str">
        <f t="shared" si="0"/>
        <v xml:space="preserve"> 0.5664825</v>
      </c>
      <c r="I8" s="1">
        <f t="shared" si="1"/>
        <v>0.5664825</v>
      </c>
    </row>
    <row r="9" spans="1:9" x14ac:dyDescent="0.35">
      <c r="A9" t="s">
        <v>7</v>
      </c>
      <c r="B9">
        <v>42</v>
      </c>
      <c r="C9">
        <v>33</v>
      </c>
      <c r="D9">
        <v>75</v>
      </c>
      <c r="E9">
        <v>0.56000000000000005</v>
      </c>
      <c r="F9" t="s">
        <v>510</v>
      </c>
      <c r="G9" t="str">
        <f t="shared" si="0"/>
        <v xml:space="preserve"> 0.7520164</v>
      </c>
      <c r="I9" s="1">
        <f t="shared" si="1"/>
        <v>0.75201640000000003</v>
      </c>
    </row>
    <row r="10" spans="1:9" x14ac:dyDescent="0.35">
      <c r="A10" t="s">
        <v>8</v>
      </c>
      <c r="B10">
        <v>67</v>
      </c>
      <c r="C10">
        <v>55</v>
      </c>
      <c r="D10">
        <v>122</v>
      </c>
      <c r="E10">
        <v>0.54918032786885196</v>
      </c>
      <c r="F10" t="s">
        <v>511</v>
      </c>
      <c r="G10" t="str">
        <f t="shared" si="0"/>
        <v xml:space="preserve"> 0.8242806</v>
      </c>
      <c r="I10" s="1">
        <f t="shared" si="1"/>
        <v>0.82428060000000003</v>
      </c>
    </row>
    <row r="11" spans="1:9" x14ac:dyDescent="0.35">
      <c r="A11" t="s">
        <v>9</v>
      </c>
      <c r="B11">
        <v>36</v>
      </c>
      <c r="C11">
        <v>30</v>
      </c>
      <c r="D11">
        <v>66</v>
      </c>
      <c r="E11">
        <v>0.54545454545454497</v>
      </c>
      <c r="F11" t="s">
        <v>512</v>
      </c>
      <c r="G11" t="str">
        <f t="shared" si="0"/>
        <v xml:space="preserve"> 0.9566667</v>
      </c>
      <c r="I11" s="1">
        <f t="shared" si="1"/>
        <v>0.95666669999999998</v>
      </c>
    </row>
    <row r="12" spans="1:9" x14ac:dyDescent="0.35">
      <c r="A12" t="s">
        <v>10</v>
      </c>
      <c r="B12">
        <v>37</v>
      </c>
      <c r="C12">
        <v>45</v>
      </c>
      <c r="D12">
        <v>82</v>
      </c>
      <c r="E12">
        <v>0.45121951219512102</v>
      </c>
      <c r="F12" t="s">
        <v>513</v>
      </c>
      <c r="G12" t="str">
        <f t="shared" si="0"/>
        <v xml:space="preserve"> 0.1857893</v>
      </c>
      <c r="I12" s="1">
        <f t="shared" si="1"/>
        <v>0.18578929999999999</v>
      </c>
    </row>
    <row r="13" spans="1:9" x14ac:dyDescent="0.35">
      <c r="A13" t="s">
        <v>11</v>
      </c>
      <c r="B13">
        <v>504</v>
      </c>
      <c r="C13">
        <v>440</v>
      </c>
      <c r="D13">
        <v>944</v>
      </c>
      <c r="E13">
        <v>0.53389830508474501</v>
      </c>
    </row>
  </sheetData>
  <pageMargins left="0.78740157499999996" right="0.78740157499999996" top="0.984251969" bottom="0.984251969" header="0.4921259845" footer="0.492125984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9DB8-E9ED-4DB2-837A-2C4ED88C5108}">
  <sheetPr codeName="Tabelle37"/>
  <dimension ref="A1:I13"/>
  <sheetViews>
    <sheetView workbookViewId="0">
      <selection activeCell="R43" sqref="R43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45</v>
      </c>
      <c r="C2">
        <v>33</v>
      </c>
      <c r="D2">
        <v>78</v>
      </c>
      <c r="E2">
        <v>0.57692307692307598</v>
      </c>
      <c r="F2" t="s">
        <v>514</v>
      </c>
      <c r="G2" t="str">
        <f>REPLACE(F2,1,3,"")</f>
        <v xml:space="preserve"> 0.6508006</v>
      </c>
      <c r="I2" s="1">
        <f>VALUE(G2)</f>
        <v>0.65080059999999995</v>
      </c>
    </row>
    <row r="3" spans="1:9" x14ac:dyDescent="0.35">
      <c r="A3" t="s">
        <v>1</v>
      </c>
      <c r="B3">
        <v>40</v>
      </c>
      <c r="C3">
        <v>36</v>
      </c>
      <c r="D3">
        <v>76</v>
      </c>
      <c r="E3">
        <v>0.52631578947368396</v>
      </c>
      <c r="F3" t="s">
        <v>515</v>
      </c>
      <c r="G3" t="str">
        <f t="shared" ref="G3:G12" si="0">REPLACE(F3,1,3,"")</f>
        <v xml:space="preserve"> 0.8662172</v>
      </c>
      <c r="I3" s="1">
        <f t="shared" ref="I3:I12" si="1">VALUE(G3)</f>
        <v>0.86621720000000002</v>
      </c>
    </row>
    <row r="4" spans="1:9" x14ac:dyDescent="0.35">
      <c r="A4" t="s">
        <v>2</v>
      </c>
      <c r="B4">
        <v>40</v>
      </c>
      <c r="C4">
        <v>35</v>
      </c>
      <c r="D4">
        <v>75</v>
      </c>
      <c r="E4">
        <v>0.53333333333333299</v>
      </c>
      <c r="F4" t="s">
        <v>516</v>
      </c>
      <c r="G4" t="str">
        <f t="shared" si="0"/>
        <v xml:space="preserve"> 0.9612657</v>
      </c>
      <c r="I4" s="1">
        <f t="shared" si="1"/>
        <v>0.9612657</v>
      </c>
    </row>
    <row r="5" spans="1:9" x14ac:dyDescent="0.35">
      <c r="A5" t="s">
        <v>3</v>
      </c>
      <c r="B5">
        <v>52</v>
      </c>
      <c r="C5">
        <v>50</v>
      </c>
      <c r="D5">
        <v>102</v>
      </c>
      <c r="E5">
        <v>0.50980392156862697</v>
      </c>
      <c r="F5" t="s">
        <v>517</v>
      </c>
      <c r="G5" t="str">
        <f t="shared" si="0"/>
        <v xml:space="preserve"> 0.5872563</v>
      </c>
      <c r="I5" s="1">
        <f t="shared" si="1"/>
        <v>0.58725629999999995</v>
      </c>
    </row>
    <row r="6" spans="1:9" x14ac:dyDescent="0.35">
      <c r="A6" t="s">
        <v>4</v>
      </c>
      <c r="B6">
        <v>45</v>
      </c>
      <c r="C6">
        <v>32</v>
      </c>
      <c r="D6">
        <v>77</v>
      </c>
      <c r="E6">
        <v>0.58441558441558406</v>
      </c>
      <c r="F6" t="s">
        <v>518</v>
      </c>
      <c r="G6" t="str">
        <f t="shared" si="0"/>
        <v xml:space="preserve"> 0.5648979</v>
      </c>
      <c r="I6" s="1">
        <f t="shared" si="1"/>
        <v>0.56489789999999995</v>
      </c>
    </row>
    <row r="7" spans="1:9" x14ac:dyDescent="0.35">
      <c r="A7" t="s">
        <v>5</v>
      </c>
      <c r="B7">
        <v>41</v>
      </c>
      <c r="C7">
        <v>40</v>
      </c>
      <c r="D7">
        <v>81</v>
      </c>
      <c r="E7">
        <v>0.50617283950617198</v>
      </c>
      <c r="F7" t="s">
        <v>519</v>
      </c>
      <c r="G7" t="str">
        <f t="shared" si="0"/>
        <v xml:space="preserve"> 0.5964012</v>
      </c>
      <c r="I7" s="1">
        <f t="shared" si="1"/>
        <v>0.59640119999999996</v>
      </c>
    </row>
    <row r="8" spans="1:9" x14ac:dyDescent="0.35">
      <c r="A8" t="s">
        <v>6</v>
      </c>
      <c r="B8">
        <v>60</v>
      </c>
      <c r="C8">
        <v>50</v>
      </c>
      <c r="D8">
        <v>110</v>
      </c>
      <c r="E8">
        <v>0.54545454545454497</v>
      </c>
      <c r="F8" t="s">
        <v>57</v>
      </c>
      <c r="G8" t="str">
        <f t="shared" si="0"/>
        <v xml:space="preserve"> 1</v>
      </c>
      <c r="I8" s="1">
        <f t="shared" si="1"/>
        <v>1</v>
      </c>
    </row>
    <row r="9" spans="1:9" x14ac:dyDescent="0.35">
      <c r="A9" t="s">
        <v>7</v>
      </c>
      <c r="B9">
        <v>45</v>
      </c>
      <c r="C9">
        <v>30</v>
      </c>
      <c r="D9">
        <v>75</v>
      </c>
      <c r="E9">
        <v>0.6</v>
      </c>
      <c r="F9" t="s">
        <v>520</v>
      </c>
      <c r="G9" t="str">
        <f t="shared" si="0"/>
        <v xml:space="preserve"> 0.4083378</v>
      </c>
      <c r="I9" s="1">
        <f t="shared" si="1"/>
        <v>0.40833779999999997</v>
      </c>
    </row>
    <row r="10" spans="1:9" x14ac:dyDescent="0.35">
      <c r="A10" t="s">
        <v>8</v>
      </c>
      <c r="B10">
        <v>71</v>
      </c>
      <c r="C10">
        <v>51</v>
      </c>
      <c r="D10">
        <v>122</v>
      </c>
      <c r="E10">
        <v>0.58196721311475397</v>
      </c>
      <c r="F10" t="s">
        <v>521</v>
      </c>
      <c r="G10" t="str">
        <f t="shared" si="0"/>
        <v xml:space="preserve"> 0.4788739</v>
      </c>
      <c r="I10" s="1">
        <f t="shared" si="1"/>
        <v>0.47887390000000002</v>
      </c>
    </row>
    <row r="11" spans="1:9" x14ac:dyDescent="0.35">
      <c r="A11" t="s">
        <v>9</v>
      </c>
      <c r="B11">
        <v>36</v>
      </c>
      <c r="C11">
        <v>30</v>
      </c>
      <c r="D11">
        <v>66</v>
      </c>
      <c r="E11">
        <v>0.54545454545454497</v>
      </c>
      <c r="F11" t="s">
        <v>57</v>
      </c>
      <c r="G11" t="str">
        <f t="shared" si="0"/>
        <v xml:space="preserve"> 1</v>
      </c>
      <c r="I11" s="1">
        <f t="shared" si="1"/>
        <v>1</v>
      </c>
    </row>
    <row r="12" spans="1:9" x14ac:dyDescent="0.35">
      <c r="A12" t="s">
        <v>10</v>
      </c>
      <c r="B12">
        <v>38</v>
      </c>
      <c r="C12">
        <v>44</v>
      </c>
      <c r="D12">
        <v>82</v>
      </c>
      <c r="E12">
        <v>0.46341463414634099</v>
      </c>
      <c r="F12" t="s">
        <v>522</v>
      </c>
      <c r="G12" t="str">
        <f t="shared" si="0"/>
        <v xml:space="preserve"> 0.2010916</v>
      </c>
      <c r="I12" s="1">
        <f t="shared" si="1"/>
        <v>0.20109160000000001</v>
      </c>
    </row>
    <row r="13" spans="1:9" x14ac:dyDescent="0.35">
      <c r="A13" t="s">
        <v>11</v>
      </c>
      <c r="B13">
        <v>513</v>
      </c>
      <c r="C13">
        <v>431</v>
      </c>
      <c r="D13">
        <v>944</v>
      </c>
      <c r="E13">
        <v>0.54343220338983</v>
      </c>
    </row>
  </sheetData>
  <pageMargins left="0.78740157499999996" right="0.78740157499999996" top="0.984251969" bottom="0.984251969" header="0.4921259845" footer="0.49212598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847A-254A-4BCC-B368-26E5DAA5CE86}">
  <sheetPr codeName="Tabelle70"/>
  <dimension ref="A1:I13"/>
  <sheetViews>
    <sheetView workbookViewId="0">
      <selection activeCell="F9" sqref="F9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158</v>
      </c>
      <c r="C2">
        <v>153</v>
      </c>
      <c r="D2">
        <v>311</v>
      </c>
      <c r="E2">
        <v>0.50803858520900302</v>
      </c>
      <c r="F2" t="s">
        <v>63</v>
      </c>
      <c r="G2" t="str">
        <f t="shared" ref="G2:G12" si="0">REPLACE(F2,1,3,"")</f>
        <v xml:space="preserve"> 0.8318392</v>
      </c>
      <c r="I2" s="1">
        <v>0.8318392</v>
      </c>
    </row>
    <row r="3" spans="1:9" x14ac:dyDescent="0.35">
      <c r="A3" t="s">
        <v>1</v>
      </c>
      <c r="B3">
        <v>136</v>
      </c>
      <c r="C3">
        <v>160</v>
      </c>
      <c r="D3">
        <v>296</v>
      </c>
      <c r="E3">
        <v>0.45945945945945899</v>
      </c>
      <c r="F3" t="s">
        <v>64</v>
      </c>
      <c r="G3" t="str">
        <f t="shared" si="0"/>
        <v xml:space="preserve"> 0.2011845</v>
      </c>
      <c r="I3" s="1">
        <v>0.20118449999999999</v>
      </c>
    </row>
    <row r="4" spans="1:9" x14ac:dyDescent="0.35">
      <c r="A4" t="s">
        <v>2</v>
      </c>
      <c r="B4">
        <v>152</v>
      </c>
      <c r="C4">
        <v>174</v>
      </c>
      <c r="D4">
        <v>326</v>
      </c>
      <c r="E4">
        <v>0.46625766871165603</v>
      </c>
      <c r="F4" t="s">
        <v>65</v>
      </c>
      <c r="G4" t="str">
        <f t="shared" si="0"/>
        <v xml:space="preserve"> 0.2683984</v>
      </c>
      <c r="I4" s="1">
        <v>0.26839839999999998</v>
      </c>
    </row>
    <row r="5" spans="1:9" x14ac:dyDescent="0.35">
      <c r="A5" t="s">
        <v>3</v>
      </c>
      <c r="B5">
        <v>128</v>
      </c>
      <c r="C5">
        <v>156</v>
      </c>
      <c r="D5">
        <v>284</v>
      </c>
      <c r="E5">
        <v>0.45070422535211202</v>
      </c>
      <c r="F5" t="s">
        <v>66</v>
      </c>
      <c r="G5" t="str">
        <f t="shared" si="0"/>
        <v xml:space="preserve"> 0.1246929</v>
      </c>
      <c r="I5" s="1">
        <v>0.1246929</v>
      </c>
    </row>
    <row r="6" spans="1:9" x14ac:dyDescent="0.35">
      <c r="A6" t="s">
        <v>4</v>
      </c>
      <c r="B6">
        <v>155</v>
      </c>
      <c r="C6">
        <v>127</v>
      </c>
      <c r="D6">
        <v>282</v>
      </c>
      <c r="E6">
        <v>0.54964539007092195</v>
      </c>
      <c r="F6" t="s">
        <v>67</v>
      </c>
      <c r="G6" t="str">
        <f t="shared" si="0"/>
        <v xml:space="preserve"> 0.1232557</v>
      </c>
      <c r="I6" s="1">
        <v>0.1232557</v>
      </c>
    </row>
    <row r="7" spans="1:9" x14ac:dyDescent="0.35">
      <c r="A7" t="s">
        <v>5</v>
      </c>
      <c r="B7">
        <v>144</v>
      </c>
      <c r="C7">
        <v>165</v>
      </c>
      <c r="D7">
        <v>309</v>
      </c>
      <c r="E7">
        <v>0.466019417475728</v>
      </c>
      <c r="F7" t="s">
        <v>68</v>
      </c>
      <c r="G7" t="str">
        <f t="shared" si="0"/>
        <v xml:space="preserve"> 0.2778642</v>
      </c>
      <c r="I7" s="1">
        <v>0.27786420000000001</v>
      </c>
    </row>
    <row r="8" spans="1:9" x14ac:dyDescent="0.35">
      <c r="A8" t="s">
        <v>6</v>
      </c>
      <c r="B8">
        <v>179</v>
      </c>
      <c r="C8">
        <v>168</v>
      </c>
      <c r="D8">
        <v>347</v>
      </c>
      <c r="E8">
        <v>0.51585014409221897</v>
      </c>
      <c r="F8" t="s">
        <v>69</v>
      </c>
      <c r="G8" t="str">
        <f t="shared" si="0"/>
        <v xml:space="preserve"> 0.6124593</v>
      </c>
      <c r="I8" s="1">
        <v>0.61245930000000004</v>
      </c>
    </row>
    <row r="9" spans="1:9" x14ac:dyDescent="0.35">
      <c r="A9" t="s">
        <v>7</v>
      </c>
      <c r="B9">
        <v>142</v>
      </c>
      <c r="C9">
        <v>122</v>
      </c>
      <c r="D9">
        <v>264</v>
      </c>
      <c r="E9">
        <v>0.53787878787878696</v>
      </c>
      <c r="F9" t="s">
        <v>70</v>
      </c>
      <c r="G9" t="str">
        <f t="shared" si="0"/>
        <v xml:space="preserve"> 0.2616416</v>
      </c>
      <c r="I9" s="1">
        <v>0.26164159999999997</v>
      </c>
    </row>
    <row r="10" spans="1:9" x14ac:dyDescent="0.35">
      <c r="A10" t="s">
        <v>8</v>
      </c>
      <c r="B10">
        <v>143</v>
      </c>
      <c r="C10">
        <v>154</v>
      </c>
      <c r="D10">
        <v>297</v>
      </c>
      <c r="E10">
        <v>0.48148148148148101</v>
      </c>
      <c r="F10" t="s">
        <v>71</v>
      </c>
      <c r="G10" t="str">
        <f t="shared" si="0"/>
        <v xml:space="preserve"> 0.5809506</v>
      </c>
      <c r="I10" s="1">
        <v>0.58095059999999998</v>
      </c>
    </row>
    <row r="11" spans="1:9" x14ac:dyDescent="0.35">
      <c r="A11" t="s">
        <v>9</v>
      </c>
      <c r="B11">
        <v>179</v>
      </c>
      <c r="C11">
        <v>155</v>
      </c>
      <c r="D11">
        <v>334</v>
      </c>
      <c r="E11">
        <v>0.53592814371257402</v>
      </c>
      <c r="F11" t="s">
        <v>72</v>
      </c>
      <c r="G11" t="str">
        <f t="shared" si="0"/>
        <v xml:space="preserve"> 0.2314448</v>
      </c>
      <c r="I11" s="1">
        <v>0.23144480000000001</v>
      </c>
    </row>
    <row r="12" spans="1:9" x14ac:dyDescent="0.35">
      <c r="A12" t="s">
        <v>10</v>
      </c>
      <c r="B12">
        <v>209</v>
      </c>
      <c r="C12">
        <v>191</v>
      </c>
      <c r="D12">
        <v>400</v>
      </c>
      <c r="E12">
        <v>0.52249999999999996</v>
      </c>
      <c r="F12" t="s">
        <v>73</v>
      </c>
      <c r="G12" t="str">
        <f t="shared" si="0"/>
        <v xml:space="preserve"> 0.4242008</v>
      </c>
      <c r="I12" s="1">
        <v>0.42420079999999999</v>
      </c>
    </row>
    <row r="13" spans="1:9" x14ac:dyDescent="0.35">
      <c r="A13" t="s">
        <v>11</v>
      </c>
      <c r="B13">
        <v>1725</v>
      </c>
      <c r="C13">
        <v>1725</v>
      </c>
      <c r="D13">
        <v>3450</v>
      </c>
      <c r="E13">
        <v>0.5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6821-500E-4FE3-9E6C-540BFBA874A1}">
  <sheetPr codeName="Tabelle36"/>
  <dimension ref="A1:I13"/>
  <sheetViews>
    <sheetView workbookViewId="0">
      <selection activeCell="M57" sqref="M57"/>
    </sheetView>
  </sheetViews>
  <sheetFormatPr baseColWidth="10" defaultRowHeight="14.5" x14ac:dyDescent="0.35"/>
  <cols>
    <col min="5" max="5" width="20.7265625" bestFit="1" customWidth="1"/>
  </cols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41</v>
      </c>
      <c r="C2">
        <v>37</v>
      </c>
      <c r="D2">
        <v>78</v>
      </c>
      <c r="E2">
        <v>0.52564102564102499</v>
      </c>
      <c r="F2" t="s">
        <v>523</v>
      </c>
      <c r="G2" t="str">
        <f>REPLACE(F2,1,3,"")</f>
        <v xml:space="preserve"> 0.8391749</v>
      </c>
      <c r="I2" s="1">
        <f>VALUE(G2)</f>
        <v>0.83917489999999995</v>
      </c>
    </row>
    <row r="3" spans="1:9" x14ac:dyDescent="0.35">
      <c r="A3" t="s">
        <v>1</v>
      </c>
      <c r="B3">
        <v>36</v>
      </c>
      <c r="C3">
        <v>40</v>
      </c>
      <c r="D3">
        <v>76</v>
      </c>
      <c r="E3">
        <v>0.47368421052631499</v>
      </c>
      <c r="F3" t="s">
        <v>524</v>
      </c>
      <c r="G3" t="str">
        <f t="shared" ref="G3:G12" si="0">REPLACE(F3,1,3,"")</f>
        <v xml:space="preserve"> 0.2838326</v>
      </c>
      <c r="I3" s="1">
        <f t="shared" ref="I3:I12" si="1">VALUE(G3)</f>
        <v>0.28383259999999999</v>
      </c>
    </row>
    <row r="4" spans="1:9" x14ac:dyDescent="0.35">
      <c r="A4" t="s">
        <v>2</v>
      </c>
      <c r="B4">
        <v>44</v>
      </c>
      <c r="C4">
        <v>31</v>
      </c>
      <c r="D4">
        <v>75</v>
      </c>
      <c r="E4">
        <v>0.586666666666666</v>
      </c>
      <c r="F4" t="s">
        <v>525</v>
      </c>
      <c r="G4" t="str">
        <f t="shared" si="0"/>
        <v xml:space="preserve"> 0.5580173</v>
      </c>
      <c r="I4" s="1">
        <f t="shared" si="1"/>
        <v>0.55801730000000005</v>
      </c>
    </row>
    <row r="5" spans="1:9" x14ac:dyDescent="0.35">
      <c r="A5" t="s">
        <v>3</v>
      </c>
      <c r="B5">
        <v>52</v>
      </c>
      <c r="C5">
        <v>50</v>
      </c>
      <c r="D5">
        <v>102</v>
      </c>
      <c r="E5">
        <v>0.50980392156862697</v>
      </c>
      <c r="F5" t="s">
        <v>526</v>
      </c>
      <c r="G5" t="str">
        <f t="shared" si="0"/>
        <v xml:space="preserve"> 0.5732324</v>
      </c>
      <c r="I5" s="1">
        <f t="shared" si="1"/>
        <v>0.57323239999999998</v>
      </c>
    </row>
    <row r="6" spans="1:9" x14ac:dyDescent="0.35">
      <c r="A6" t="s">
        <v>4</v>
      </c>
      <c r="B6">
        <v>45</v>
      </c>
      <c r="C6">
        <v>32</v>
      </c>
      <c r="D6">
        <v>77</v>
      </c>
      <c r="E6">
        <v>0.58441558441558406</v>
      </c>
      <c r="F6" t="s">
        <v>527</v>
      </c>
      <c r="G6" t="str">
        <f t="shared" si="0"/>
        <v xml:space="preserve"> 0.5770279</v>
      </c>
      <c r="I6" s="1">
        <f t="shared" si="1"/>
        <v>0.57702790000000004</v>
      </c>
    </row>
    <row r="7" spans="1:9" x14ac:dyDescent="0.35">
      <c r="A7" t="s">
        <v>5</v>
      </c>
      <c r="B7">
        <v>45</v>
      </c>
      <c r="C7">
        <v>36</v>
      </c>
      <c r="D7">
        <v>81</v>
      </c>
      <c r="E7">
        <v>0.55555555555555503</v>
      </c>
      <c r="F7" t="s">
        <v>528</v>
      </c>
      <c r="G7" t="str">
        <f t="shared" si="0"/>
        <v xml:space="preserve"> 0.9396946</v>
      </c>
      <c r="I7" s="1">
        <f t="shared" si="1"/>
        <v>0.93969460000000005</v>
      </c>
    </row>
    <row r="8" spans="1:9" x14ac:dyDescent="0.35">
      <c r="A8" t="s">
        <v>6</v>
      </c>
      <c r="B8">
        <v>60</v>
      </c>
      <c r="C8">
        <v>50</v>
      </c>
      <c r="D8">
        <v>110</v>
      </c>
      <c r="E8">
        <v>0.54545454545454497</v>
      </c>
      <c r="F8" t="s">
        <v>57</v>
      </c>
      <c r="G8" t="str">
        <f t="shared" si="0"/>
        <v xml:space="preserve"> 1</v>
      </c>
      <c r="I8" s="1">
        <f t="shared" si="1"/>
        <v>1</v>
      </c>
    </row>
    <row r="9" spans="1:9" x14ac:dyDescent="0.35">
      <c r="A9" t="s">
        <v>7</v>
      </c>
      <c r="B9">
        <v>45</v>
      </c>
      <c r="C9">
        <v>30</v>
      </c>
      <c r="D9">
        <v>75</v>
      </c>
      <c r="E9">
        <v>0.6</v>
      </c>
      <c r="F9" t="s">
        <v>529</v>
      </c>
      <c r="G9" t="str">
        <f t="shared" si="0"/>
        <v xml:space="preserve"> 0.4183794</v>
      </c>
      <c r="I9" s="1">
        <f t="shared" si="1"/>
        <v>0.41837940000000001</v>
      </c>
    </row>
    <row r="10" spans="1:9" x14ac:dyDescent="0.35">
      <c r="A10" t="s">
        <v>8</v>
      </c>
      <c r="B10">
        <v>67</v>
      </c>
      <c r="C10">
        <v>55</v>
      </c>
      <c r="D10">
        <v>122</v>
      </c>
      <c r="E10">
        <v>0.54918032786885196</v>
      </c>
      <c r="F10" t="s">
        <v>530</v>
      </c>
      <c r="G10" t="str">
        <f t="shared" si="0"/>
        <v xml:space="preserve"> 0.9989877</v>
      </c>
      <c r="I10" s="1">
        <f t="shared" si="1"/>
        <v>0.99898770000000003</v>
      </c>
    </row>
    <row r="11" spans="1:9" x14ac:dyDescent="0.35">
      <c r="A11" t="s">
        <v>9</v>
      </c>
      <c r="B11">
        <v>38</v>
      </c>
      <c r="C11">
        <v>28</v>
      </c>
      <c r="D11">
        <v>66</v>
      </c>
      <c r="E11">
        <v>0.57575757575757502</v>
      </c>
      <c r="F11" t="s">
        <v>531</v>
      </c>
      <c r="G11" t="str">
        <f t="shared" si="0"/>
        <v xml:space="preserve"> 0.714814</v>
      </c>
      <c r="I11" s="1">
        <f t="shared" si="1"/>
        <v>0.71481399999999995</v>
      </c>
    </row>
    <row r="12" spans="1:9" x14ac:dyDescent="0.35">
      <c r="A12" t="s">
        <v>10</v>
      </c>
      <c r="B12">
        <v>41</v>
      </c>
      <c r="C12">
        <v>41</v>
      </c>
      <c r="D12">
        <v>82</v>
      </c>
      <c r="E12">
        <v>0.5</v>
      </c>
      <c r="F12" t="s">
        <v>532</v>
      </c>
      <c r="G12" t="str">
        <f t="shared" si="0"/>
        <v xml:space="preserve"> 0.509258</v>
      </c>
      <c r="I12" s="1">
        <f t="shared" si="1"/>
        <v>0.50925799999999999</v>
      </c>
    </row>
    <row r="13" spans="1:9" x14ac:dyDescent="0.35">
      <c r="A13" t="s">
        <v>11</v>
      </c>
      <c r="B13">
        <v>514</v>
      </c>
      <c r="C13">
        <v>430</v>
      </c>
      <c r="D13">
        <v>944</v>
      </c>
      <c r="E13">
        <v>0.54449152542372803</v>
      </c>
    </row>
  </sheetData>
  <pageMargins left="0.78740157499999996" right="0.78740157499999996" top="0.984251969" bottom="0.984251969" header="0.4921259845" footer="0.492125984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5A48-94D6-49B1-B3CF-D82AC2F4BB4C}">
  <sheetPr codeName="Tabelle35"/>
  <dimension ref="A1:I13"/>
  <sheetViews>
    <sheetView workbookViewId="0">
      <selection activeCell="Q53" sqref="Q53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16</v>
      </c>
      <c r="C2">
        <v>15</v>
      </c>
      <c r="D2">
        <v>31</v>
      </c>
      <c r="E2">
        <v>0.51612903225806395</v>
      </c>
      <c r="F2" t="s">
        <v>533</v>
      </c>
      <c r="G2" t="str">
        <f>REPLACE(F2,1,3,"")</f>
        <v xml:space="preserve"> 0.7618896</v>
      </c>
      <c r="I2" s="1">
        <f>VALUE(G2)</f>
        <v>0.76188959999999994</v>
      </c>
    </row>
    <row r="3" spans="1:9" x14ac:dyDescent="0.35">
      <c r="A3" t="s">
        <v>1</v>
      </c>
      <c r="B3">
        <v>16</v>
      </c>
      <c r="C3">
        <v>21</v>
      </c>
      <c r="D3">
        <v>37</v>
      </c>
      <c r="E3">
        <v>0.43243243243243201</v>
      </c>
      <c r="F3" t="s">
        <v>534</v>
      </c>
      <c r="G3" t="str">
        <f t="shared" ref="G3:G12" si="0">REPLACE(F3,1,3,"")</f>
        <v xml:space="preserve"> 0.7845776</v>
      </c>
      <c r="I3" s="1">
        <f t="shared" ref="I3:I12" si="1">VALUE(G3)</f>
        <v>0.78457759999999999</v>
      </c>
    </row>
    <row r="4" spans="1:9" x14ac:dyDescent="0.35">
      <c r="A4" t="s">
        <v>2</v>
      </c>
      <c r="B4">
        <v>15</v>
      </c>
      <c r="C4">
        <v>16</v>
      </c>
      <c r="D4">
        <v>31</v>
      </c>
      <c r="E4">
        <v>0.483870967741935</v>
      </c>
      <c r="F4" t="s">
        <v>57</v>
      </c>
      <c r="G4" t="str">
        <f t="shared" si="0"/>
        <v xml:space="preserve"> 1</v>
      </c>
      <c r="I4" s="1">
        <f t="shared" si="1"/>
        <v>1</v>
      </c>
    </row>
    <row r="5" spans="1:9" x14ac:dyDescent="0.35">
      <c r="A5" t="s">
        <v>3</v>
      </c>
      <c r="B5">
        <v>19</v>
      </c>
      <c r="C5">
        <v>25</v>
      </c>
      <c r="D5">
        <v>44</v>
      </c>
      <c r="E5">
        <v>0.43181818181818099</v>
      </c>
      <c r="F5" t="s">
        <v>535</v>
      </c>
      <c r="G5" t="str">
        <f t="shared" si="0"/>
        <v xml:space="preserve"> 0.7408557</v>
      </c>
      <c r="I5" s="1">
        <f t="shared" si="1"/>
        <v>0.74085570000000001</v>
      </c>
    </row>
    <row r="6" spans="1:9" x14ac:dyDescent="0.35">
      <c r="A6" t="s">
        <v>4</v>
      </c>
      <c r="B6">
        <v>21</v>
      </c>
      <c r="C6">
        <v>23</v>
      </c>
      <c r="D6">
        <v>44</v>
      </c>
      <c r="E6">
        <v>0.47727272727272702</v>
      </c>
      <c r="F6" t="s">
        <v>57</v>
      </c>
      <c r="G6" t="str">
        <f t="shared" si="0"/>
        <v xml:space="preserve"> 1</v>
      </c>
      <c r="I6" s="1">
        <f t="shared" si="1"/>
        <v>1</v>
      </c>
    </row>
    <row r="7" spans="1:9" x14ac:dyDescent="0.35">
      <c r="A7" t="s">
        <v>5</v>
      </c>
      <c r="B7">
        <v>18</v>
      </c>
      <c r="C7">
        <v>17</v>
      </c>
      <c r="D7">
        <v>35</v>
      </c>
      <c r="E7">
        <v>0.51428571428571401</v>
      </c>
      <c r="F7" t="s">
        <v>536</v>
      </c>
      <c r="G7" t="str">
        <f t="shared" si="0"/>
        <v xml:space="preserve"> 0.748596</v>
      </c>
      <c r="I7" s="1">
        <f t="shared" si="1"/>
        <v>0.74859600000000004</v>
      </c>
    </row>
    <row r="8" spans="1:9" x14ac:dyDescent="0.35">
      <c r="A8" t="s">
        <v>6</v>
      </c>
      <c r="B8">
        <v>17</v>
      </c>
      <c r="C8">
        <v>22</v>
      </c>
      <c r="D8">
        <v>39</v>
      </c>
      <c r="E8">
        <v>0.43589743589743501</v>
      </c>
      <c r="F8" t="s">
        <v>537</v>
      </c>
      <c r="G8" t="str">
        <f t="shared" si="0"/>
        <v xml:space="preserve"> 0.8050102</v>
      </c>
      <c r="I8" s="1">
        <f t="shared" si="1"/>
        <v>0.80501020000000001</v>
      </c>
    </row>
    <row r="9" spans="1:9" x14ac:dyDescent="0.35">
      <c r="A9" t="s">
        <v>7</v>
      </c>
      <c r="B9">
        <v>20</v>
      </c>
      <c r="C9">
        <v>26</v>
      </c>
      <c r="D9">
        <v>46</v>
      </c>
      <c r="E9">
        <v>0.434782608695652</v>
      </c>
      <c r="F9" t="s">
        <v>538</v>
      </c>
      <c r="G9" t="str">
        <f t="shared" si="0"/>
        <v xml:space="preserve"> 0.759936</v>
      </c>
      <c r="I9" s="1">
        <f t="shared" si="1"/>
        <v>0.75993599999999994</v>
      </c>
    </row>
    <row r="10" spans="1:9" x14ac:dyDescent="0.35">
      <c r="A10" t="s">
        <v>8</v>
      </c>
      <c r="B10">
        <v>17</v>
      </c>
      <c r="C10">
        <v>21</v>
      </c>
      <c r="D10">
        <v>38</v>
      </c>
      <c r="E10">
        <v>0.44736842105263103</v>
      </c>
      <c r="F10" t="s">
        <v>539</v>
      </c>
      <c r="G10" t="str">
        <f t="shared" si="0"/>
        <v xml:space="preserve"> 0.9168484</v>
      </c>
      <c r="I10" s="1">
        <f t="shared" si="1"/>
        <v>0.91684840000000001</v>
      </c>
    </row>
    <row r="11" spans="1:9" x14ac:dyDescent="0.35">
      <c r="A11" t="s">
        <v>9</v>
      </c>
      <c r="B11">
        <v>17</v>
      </c>
      <c r="C11">
        <v>13</v>
      </c>
      <c r="D11">
        <v>30</v>
      </c>
      <c r="E11">
        <v>0.56666666666666599</v>
      </c>
      <c r="F11" t="s">
        <v>540</v>
      </c>
      <c r="G11" t="str">
        <f t="shared" si="0"/>
        <v xml:space="preserve"> 0.4079544</v>
      </c>
      <c r="I11" s="1">
        <f t="shared" si="1"/>
        <v>0.40795439999999999</v>
      </c>
    </row>
    <row r="12" spans="1:9" x14ac:dyDescent="0.35">
      <c r="A12" t="s">
        <v>10</v>
      </c>
      <c r="B12">
        <v>16</v>
      </c>
      <c r="C12">
        <v>17</v>
      </c>
      <c r="D12">
        <v>33</v>
      </c>
      <c r="E12">
        <v>0.48484848484848397</v>
      </c>
      <c r="F12" t="s">
        <v>57</v>
      </c>
      <c r="G12" t="str">
        <f t="shared" si="0"/>
        <v xml:space="preserve"> 1</v>
      </c>
      <c r="I12" s="1">
        <f t="shared" si="1"/>
        <v>1</v>
      </c>
    </row>
    <row r="13" spans="1:9" x14ac:dyDescent="0.35">
      <c r="A13" t="s">
        <v>11</v>
      </c>
      <c r="B13">
        <v>192</v>
      </c>
      <c r="C13">
        <v>216</v>
      </c>
      <c r="D13">
        <v>408</v>
      </c>
      <c r="E13">
        <v>0.47058823529411697</v>
      </c>
    </row>
  </sheetData>
  <pageMargins left="0.78740157499999996" right="0.78740157499999996" top="0.984251969" bottom="0.984251969" header="0.4921259845" footer="0.492125984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A56D-C641-4053-9C59-912262184DA9}">
  <sheetPr codeName="Tabelle34"/>
  <dimension ref="A1:I13"/>
  <sheetViews>
    <sheetView workbookViewId="0">
      <selection activeCell="L19" sqref="L19"/>
    </sheetView>
  </sheetViews>
  <sheetFormatPr baseColWidth="10" defaultRowHeight="14.5" x14ac:dyDescent="0.35"/>
  <cols>
    <col min="5" max="5" width="20.7265625" bestFit="1" customWidth="1"/>
    <col min="6" max="6" width="12.08984375" customWidth="1"/>
    <col min="7" max="7" width="9.81640625" bestFit="1" customWidth="1"/>
  </cols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12</v>
      </c>
      <c r="C2">
        <v>19</v>
      </c>
      <c r="D2">
        <v>31</v>
      </c>
      <c r="E2">
        <v>0.38709677419354799</v>
      </c>
      <c r="F2" t="s">
        <v>541</v>
      </c>
      <c r="G2" t="str">
        <f>REPLACE(F2,1,3,"")</f>
        <v xml:space="preserve"> 0.2693031</v>
      </c>
      <c r="I2" s="1">
        <f>VALUE(G2)</f>
        <v>0.26930310000000002</v>
      </c>
    </row>
    <row r="3" spans="1:9" x14ac:dyDescent="0.35">
      <c r="A3" t="s">
        <v>1</v>
      </c>
      <c r="B3">
        <v>24</v>
      </c>
      <c r="C3">
        <v>13</v>
      </c>
      <c r="D3">
        <v>37</v>
      </c>
      <c r="E3">
        <v>0.64864864864864802</v>
      </c>
      <c r="F3" t="s">
        <v>542</v>
      </c>
      <c r="G3" t="str">
        <f t="shared" ref="G3:G12" si="0">REPLACE(F3,1,3,"")</f>
        <v xml:space="preserve"> 0.1401293</v>
      </c>
      <c r="I3" s="1">
        <f t="shared" ref="I3:I12" si="1">VALUE(G3)</f>
        <v>0.14012930000000001</v>
      </c>
    </row>
    <row r="4" spans="1:9" x14ac:dyDescent="0.35">
      <c r="A4" t="s">
        <v>2</v>
      </c>
      <c r="B4">
        <v>15</v>
      </c>
      <c r="C4">
        <v>16</v>
      </c>
      <c r="D4">
        <v>31</v>
      </c>
      <c r="E4">
        <v>0.483870967741935</v>
      </c>
      <c r="F4" t="s">
        <v>543</v>
      </c>
      <c r="G4" t="str">
        <f t="shared" si="0"/>
        <v xml:space="preserve"> 0.9475502</v>
      </c>
      <c r="I4" s="1">
        <f t="shared" si="1"/>
        <v>0.94755020000000001</v>
      </c>
    </row>
    <row r="5" spans="1:9" x14ac:dyDescent="0.35">
      <c r="A5" t="s">
        <v>3</v>
      </c>
      <c r="B5">
        <v>19</v>
      </c>
      <c r="C5">
        <v>25</v>
      </c>
      <c r="D5">
        <v>44</v>
      </c>
      <c r="E5">
        <v>0.43181818181818099</v>
      </c>
      <c r="F5" t="s">
        <v>544</v>
      </c>
      <c r="G5" t="str">
        <f t="shared" si="0"/>
        <v xml:space="preserve"> 0.4275548</v>
      </c>
      <c r="I5" s="1">
        <f t="shared" si="1"/>
        <v>0.42755480000000001</v>
      </c>
    </row>
    <row r="6" spans="1:9" x14ac:dyDescent="0.35">
      <c r="A6" t="s">
        <v>4</v>
      </c>
      <c r="B6">
        <v>18</v>
      </c>
      <c r="C6">
        <v>26</v>
      </c>
      <c r="D6">
        <v>44</v>
      </c>
      <c r="E6">
        <v>0.40909090909090901</v>
      </c>
      <c r="F6" t="s">
        <v>545</v>
      </c>
      <c r="G6" t="str">
        <f t="shared" si="0"/>
        <v xml:space="preserve"> 0.2802073</v>
      </c>
      <c r="I6" s="1">
        <f t="shared" si="1"/>
        <v>0.28020729999999999</v>
      </c>
    </row>
    <row r="7" spans="1:9" x14ac:dyDescent="0.35">
      <c r="A7" t="s">
        <v>5</v>
      </c>
      <c r="B7">
        <v>22</v>
      </c>
      <c r="C7">
        <v>13</v>
      </c>
      <c r="D7">
        <v>35</v>
      </c>
      <c r="E7">
        <v>0.628571428571428</v>
      </c>
      <c r="F7" t="s">
        <v>546</v>
      </c>
      <c r="G7" t="str">
        <f t="shared" si="0"/>
        <v xml:space="preserve"> 0.2297477</v>
      </c>
      <c r="I7" s="1">
        <f t="shared" si="1"/>
        <v>0.2297477</v>
      </c>
    </row>
    <row r="8" spans="1:9" x14ac:dyDescent="0.35">
      <c r="A8" t="s">
        <v>6</v>
      </c>
      <c r="B8">
        <v>20</v>
      </c>
      <c r="C8">
        <v>19</v>
      </c>
      <c r="D8">
        <v>39</v>
      </c>
      <c r="E8">
        <v>0.512820512820512</v>
      </c>
      <c r="F8" t="s">
        <v>57</v>
      </c>
      <c r="G8" t="str">
        <f t="shared" si="0"/>
        <v xml:space="preserve"> 1</v>
      </c>
      <c r="I8" s="1">
        <f t="shared" si="1"/>
        <v>1</v>
      </c>
    </row>
    <row r="9" spans="1:9" x14ac:dyDescent="0.35">
      <c r="A9" t="s">
        <v>7</v>
      </c>
      <c r="B9">
        <v>20</v>
      </c>
      <c r="C9">
        <v>26</v>
      </c>
      <c r="D9">
        <v>46</v>
      </c>
      <c r="E9">
        <v>0.434782608695652</v>
      </c>
      <c r="F9" t="s">
        <v>547</v>
      </c>
      <c r="G9" t="str">
        <f t="shared" si="0"/>
        <v xml:space="preserve"> 0.4367704</v>
      </c>
      <c r="I9" s="1">
        <f t="shared" si="1"/>
        <v>0.4367704</v>
      </c>
    </row>
    <row r="10" spans="1:9" x14ac:dyDescent="0.35">
      <c r="A10" t="s">
        <v>8</v>
      </c>
      <c r="B10">
        <v>20</v>
      </c>
      <c r="C10">
        <v>18</v>
      </c>
      <c r="D10">
        <v>38</v>
      </c>
      <c r="E10">
        <v>0.52631578947368396</v>
      </c>
      <c r="F10" t="s">
        <v>548</v>
      </c>
      <c r="G10" t="str">
        <f t="shared" si="0"/>
        <v xml:space="preserve"> 0.9569277</v>
      </c>
      <c r="I10" s="1">
        <f t="shared" si="1"/>
        <v>0.95692770000000005</v>
      </c>
    </row>
    <row r="11" spans="1:9" x14ac:dyDescent="0.35">
      <c r="A11" t="s">
        <v>9</v>
      </c>
      <c r="B11">
        <v>19</v>
      </c>
      <c r="C11">
        <v>11</v>
      </c>
      <c r="D11">
        <v>30</v>
      </c>
      <c r="E11">
        <v>0.63333333333333297</v>
      </c>
      <c r="F11" t="s">
        <v>549</v>
      </c>
      <c r="G11" t="str">
        <f t="shared" si="0"/>
        <v xml:space="preserve"> 0.252888</v>
      </c>
      <c r="I11" s="1">
        <f t="shared" si="1"/>
        <v>0.252888</v>
      </c>
    </row>
    <row r="12" spans="1:9" x14ac:dyDescent="0.35">
      <c r="A12" t="s">
        <v>10</v>
      </c>
      <c r="B12">
        <v>18</v>
      </c>
      <c r="C12">
        <v>15</v>
      </c>
      <c r="D12">
        <v>33</v>
      </c>
      <c r="E12">
        <v>0.54545454545454497</v>
      </c>
      <c r="F12" t="s">
        <v>550</v>
      </c>
      <c r="G12" t="str">
        <f t="shared" si="0"/>
        <v xml:space="preserve"> 0.8102322</v>
      </c>
      <c r="I12" s="1">
        <f t="shared" si="1"/>
        <v>0.81023219999999996</v>
      </c>
    </row>
    <row r="13" spans="1:9" x14ac:dyDescent="0.35">
      <c r="A13" t="s">
        <v>11</v>
      </c>
      <c r="B13">
        <v>207</v>
      </c>
      <c r="C13">
        <v>201</v>
      </c>
      <c r="D13">
        <v>408</v>
      </c>
      <c r="E13">
        <v>0.50735294117647001</v>
      </c>
    </row>
  </sheetData>
  <pageMargins left="0.78740157499999996" right="0.78740157499999996" top="0.984251969" bottom="0.984251969" header="0.4921259845" footer="0.492125984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BF57-F96D-49E1-BC51-0423C8986B99}">
  <sheetPr codeName="Tabelle33"/>
  <dimension ref="A1:I13"/>
  <sheetViews>
    <sheetView workbookViewId="0">
      <selection activeCell="Q53" sqref="Q53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11</v>
      </c>
      <c r="C2">
        <v>20</v>
      </c>
      <c r="D2">
        <v>31</v>
      </c>
      <c r="E2">
        <v>0.35483870967741898</v>
      </c>
      <c r="F2" t="s">
        <v>551</v>
      </c>
      <c r="G2" t="str">
        <f>REPLACE(F2,1,3,"")</f>
        <v xml:space="preserve"> 0.08627833</v>
      </c>
      <c r="I2" s="1">
        <f>VALUE(G2)</f>
        <v>8.627833E-2</v>
      </c>
    </row>
    <row r="3" spans="1:9" x14ac:dyDescent="0.35">
      <c r="A3" t="s">
        <v>1</v>
      </c>
      <c r="B3">
        <v>23</v>
      </c>
      <c r="C3">
        <v>14</v>
      </c>
      <c r="D3">
        <v>37</v>
      </c>
      <c r="E3">
        <v>0.62162162162162105</v>
      </c>
      <c r="F3" t="s">
        <v>552</v>
      </c>
      <c r="G3" t="str">
        <f t="shared" ref="G3:G12" si="0">REPLACE(F3,1,3,"")</f>
        <v xml:space="preserve"> 0.3807004</v>
      </c>
      <c r="I3" s="1">
        <f t="shared" ref="I3:I12" si="1">VALUE(G3)</f>
        <v>0.38070039999999999</v>
      </c>
    </row>
    <row r="4" spans="1:9" x14ac:dyDescent="0.35">
      <c r="A4" t="s">
        <v>2</v>
      </c>
      <c r="B4">
        <v>11</v>
      </c>
      <c r="C4">
        <v>20</v>
      </c>
      <c r="D4">
        <v>31</v>
      </c>
      <c r="E4">
        <v>0.35483870967741898</v>
      </c>
      <c r="F4" t="s">
        <v>551</v>
      </c>
      <c r="G4" t="str">
        <f t="shared" si="0"/>
        <v xml:space="preserve"> 0.08627833</v>
      </c>
      <c r="I4" s="1">
        <f t="shared" si="1"/>
        <v>8.627833E-2</v>
      </c>
    </row>
    <row r="5" spans="1:9" x14ac:dyDescent="0.35">
      <c r="A5" t="s">
        <v>3</v>
      </c>
      <c r="B5">
        <v>23</v>
      </c>
      <c r="C5">
        <v>21</v>
      </c>
      <c r="D5">
        <v>44</v>
      </c>
      <c r="E5">
        <v>0.52272727272727204</v>
      </c>
      <c r="F5" t="s">
        <v>57</v>
      </c>
      <c r="G5" t="str">
        <f t="shared" si="0"/>
        <v xml:space="preserve"> 1</v>
      </c>
      <c r="I5" s="1">
        <f t="shared" si="1"/>
        <v>1</v>
      </c>
    </row>
    <row r="6" spans="1:9" x14ac:dyDescent="0.35">
      <c r="A6" t="s">
        <v>4</v>
      </c>
      <c r="B6">
        <v>24</v>
      </c>
      <c r="C6">
        <v>20</v>
      </c>
      <c r="D6">
        <v>44</v>
      </c>
      <c r="E6">
        <v>0.54545454545454497</v>
      </c>
      <c r="F6" t="s">
        <v>553</v>
      </c>
      <c r="G6" t="str">
        <f t="shared" si="0"/>
        <v xml:space="preserve"> 0.9898944</v>
      </c>
      <c r="I6" s="1">
        <f t="shared" si="1"/>
        <v>0.98989439999999995</v>
      </c>
    </row>
    <row r="7" spans="1:9" x14ac:dyDescent="0.35">
      <c r="A7" t="s">
        <v>5</v>
      </c>
      <c r="B7">
        <v>20</v>
      </c>
      <c r="C7">
        <v>15</v>
      </c>
      <c r="D7">
        <v>35</v>
      </c>
      <c r="E7">
        <v>0.57142857142857095</v>
      </c>
      <c r="F7" t="s">
        <v>554</v>
      </c>
      <c r="G7" t="str">
        <f t="shared" si="0"/>
        <v xml:space="preserve"> 0.784227</v>
      </c>
      <c r="I7" s="1">
        <f t="shared" si="1"/>
        <v>0.78422700000000001</v>
      </c>
    </row>
    <row r="8" spans="1:9" x14ac:dyDescent="0.35">
      <c r="A8" t="s">
        <v>6</v>
      </c>
      <c r="B8">
        <v>23</v>
      </c>
      <c r="C8">
        <v>16</v>
      </c>
      <c r="D8">
        <v>39</v>
      </c>
      <c r="E8">
        <v>0.58974358974358898</v>
      </c>
      <c r="F8" t="s">
        <v>555</v>
      </c>
      <c r="G8" t="str">
        <f t="shared" si="0"/>
        <v xml:space="preserve"> 0.5999314</v>
      </c>
      <c r="I8" s="1">
        <f t="shared" si="1"/>
        <v>0.5999314</v>
      </c>
    </row>
    <row r="9" spans="1:9" x14ac:dyDescent="0.35">
      <c r="A9" t="s">
        <v>7</v>
      </c>
      <c r="B9">
        <v>28</v>
      </c>
      <c r="C9">
        <v>18</v>
      </c>
      <c r="D9">
        <v>46</v>
      </c>
      <c r="E9">
        <v>0.60869565217391297</v>
      </c>
      <c r="F9" t="s">
        <v>556</v>
      </c>
      <c r="G9" t="str">
        <f t="shared" si="0"/>
        <v xml:space="preserve"> 0.4036608</v>
      </c>
      <c r="I9" s="1">
        <f t="shared" si="1"/>
        <v>0.40366079999999999</v>
      </c>
    </row>
    <row r="10" spans="1:9" x14ac:dyDescent="0.35">
      <c r="A10" t="s">
        <v>8</v>
      </c>
      <c r="B10">
        <v>20</v>
      </c>
      <c r="C10">
        <v>18</v>
      </c>
      <c r="D10">
        <v>38</v>
      </c>
      <c r="E10">
        <v>0.52631578947368396</v>
      </c>
      <c r="F10" t="s">
        <v>57</v>
      </c>
      <c r="G10" t="str">
        <f t="shared" si="0"/>
        <v xml:space="preserve"> 1</v>
      </c>
      <c r="I10" s="1">
        <f t="shared" si="1"/>
        <v>1</v>
      </c>
    </row>
    <row r="11" spans="1:9" x14ac:dyDescent="0.35">
      <c r="A11" t="s">
        <v>9</v>
      </c>
      <c r="B11">
        <v>16</v>
      </c>
      <c r="C11">
        <v>14</v>
      </c>
      <c r="D11">
        <v>30</v>
      </c>
      <c r="E11">
        <v>0.53333333333333299</v>
      </c>
      <c r="F11" t="s">
        <v>57</v>
      </c>
      <c r="G11" t="str">
        <f t="shared" si="0"/>
        <v xml:space="preserve"> 1</v>
      </c>
      <c r="I11" s="1">
        <f t="shared" si="1"/>
        <v>1</v>
      </c>
    </row>
    <row r="12" spans="1:9" x14ac:dyDescent="0.35">
      <c r="A12" t="s">
        <v>10</v>
      </c>
      <c r="B12">
        <v>18</v>
      </c>
      <c r="C12">
        <v>15</v>
      </c>
      <c r="D12">
        <v>33</v>
      </c>
      <c r="E12">
        <v>0.54545454545454497</v>
      </c>
      <c r="F12" t="s">
        <v>57</v>
      </c>
      <c r="G12" t="str">
        <f t="shared" si="0"/>
        <v xml:space="preserve"> 1</v>
      </c>
      <c r="I12" s="1">
        <f t="shared" si="1"/>
        <v>1</v>
      </c>
    </row>
    <row r="13" spans="1:9" x14ac:dyDescent="0.35">
      <c r="A13" t="s">
        <v>11</v>
      </c>
      <c r="B13">
        <v>217</v>
      </c>
      <c r="C13">
        <v>191</v>
      </c>
      <c r="D13">
        <v>408</v>
      </c>
      <c r="E13">
        <v>0.53186274509803899</v>
      </c>
    </row>
  </sheetData>
  <pageMargins left="0.78740157499999996" right="0.78740157499999996" top="0.984251969" bottom="0.984251969" header="0.4921259845" footer="0.492125984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8ED8-9EF4-4E52-8ED3-8F8633A83DFD}">
  <sheetPr codeName="Tabelle32"/>
  <dimension ref="A1:I13"/>
  <sheetViews>
    <sheetView workbookViewId="0">
      <selection activeCell="D6" sqref="D6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15</v>
      </c>
      <c r="C2">
        <v>16</v>
      </c>
      <c r="D2">
        <v>31</v>
      </c>
      <c r="E2">
        <v>0.483870967741935</v>
      </c>
      <c r="F2" t="s">
        <v>557</v>
      </c>
      <c r="G2" t="str">
        <f>REPLACE(F2,1,3,"")</f>
        <v xml:space="preserve"> 0.6441353</v>
      </c>
      <c r="I2" s="1">
        <f>VALUE(G2)</f>
        <v>0.64413529999999997</v>
      </c>
    </row>
    <row r="3" spans="1:9" x14ac:dyDescent="0.35">
      <c r="A3" t="s">
        <v>1</v>
      </c>
      <c r="B3">
        <v>23</v>
      </c>
      <c r="C3">
        <v>14</v>
      </c>
      <c r="D3">
        <v>37</v>
      </c>
      <c r="E3">
        <v>0.62162162162162105</v>
      </c>
      <c r="F3" t="s">
        <v>558</v>
      </c>
      <c r="G3" t="str">
        <f t="shared" ref="G3:G12" si="0">REPLACE(F3,1,3,"")</f>
        <v xml:space="preserve"> 0.4623983</v>
      </c>
      <c r="I3" s="1">
        <f t="shared" ref="I3:I12" si="1">VALUE(G3)</f>
        <v>0.46239829999999998</v>
      </c>
    </row>
    <row r="4" spans="1:9" x14ac:dyDescent="0.35">
      <c r="A4" t="s">
        <v>2</v>
      </c>
      <c r="B4">
        <v>11</v>
      </c>
      <c r="C4">
        <v>20</v>
      </c>
      <c r="D4">
        <v>31</v>
      </c>
      <c r="E4">
        <v>0.35483870967741898</v>
      </c>
      <c r="F4" t="s">
        <v>559</v>
      </c>
      <c r="G4" t="str">
        <f t="shared" si="0"/>
        <v xml:space="preserve"> 0.06443798</v>
      </c>
      <c r="I4" s="1">
        <f t="shared" si="1"/>
        <v>6.4437980000000006E-2</v>
      </c>
    </row>
    <row r="5" spans="1:9" x14ac:dyDescent="0.35">
      <c r="A5" t="s">
        <v>3</v>
      </c>
      <c r="B5">
        <v>20</v>
      </c>
      <c r="C5">
        <v>24</v>
      </c>
      <c r="D5">
        <v>44</v>
      </c>
      <c r="E5">
        <v>0.45454545454545398</v>
      </c>
      <c r="F5" t="s">
        <v>560</v>
      </c>
      <c r="G5" t="str">
        <f t="shared" si="0"/>
        <v xml:space="preserve"> 0.330675</v>
      </c>
      <c r="I5" s="1">
        <f t="shared" si="1"/>
        <v>0.330675</v>
      </c>
    </row>
    <row r="6" spans="1:9" x14ac:dyDescent="0.35">
      <c r="A6" t="s">
        <v>4</v>
      </c>
      <c r="B6">
        <v>25</v>
      </c>
      <c r="C6">
        <v>19</v>
      </c>
      <c r="D6">
        <v>44</v>
      </c>
      <c r="E6">
        <v>0.56818181818181801</v>
      </c>
      <c r="F6" t="s">
        <v>561</v>
      </c>
      <c r="G6" t="str">
        <f t="shared" si="0"/>
        <v xml:space="preserve"> 0.8845033</v>
      </c>
      <c r="I6" s="1">
        <f t="shared" si="1"/>
        <v>0.88450329999999999</v>
      </c>
    </row>
    <row r="7" spans="1:9" x14ac:dyDescent="0.35">
      <c r="A7" t="s">
        <v>5</v>
      </c>
      <c r="B7">
        <v>18</v>
      </c>
      <c r="C7">
        <v>17</v>
      </c>
      <c r="D7">
        <v>35</v>
      </c>
      <c r="E7">
        <v>0.51428571428571401</v>
      </c>
      <c r="F7" t="s">
        <v>562</v>
      </c>
      <c r="G7" t="str">
        <f t="shared" si="0"/>
        <v xml:space="preserve"> 0.8703736</v>
      </c>
      <c r="I7" s="1">
        <f t="shared" si="1"/>
        <v>0.87037359999999997</v>
      </c>
    </row>
    <row r="8" spans="1:9" x14ac:dyDescent="0.35">
      <c r="A8" t="s">
        <v>6</v>
      </c>
      <c r="B8">
        <v>21</v>
      </c>
      <c r="C8">
        <v>18</v>
      </c>
      <c r="D8">
        <v>39</v>
      </c>
      <c r="E8">
        <v>0.53846153846153799</v>
      </c>
      <c r="F8" t="s">
        <v>57</v>
      </c>
      <c r="G8" t="str">
        <f t="shared" si="0"/>
        <v xml:space="preserve"> 1</v>
      </c>
      <c r="I8" s="1">
        <f t="shared" si="1"/>
        <v>1</v>
      </c>
    </row>
    <row r="9" spans="1:9" x14ac:dyDescent="0.35">
      <c r="A9" t="s">
        <v>7</v>
      </c>
      <c r="B9">
        <v>30</v>
      </c>
      <c r="C9">
        <v>16</v>
      </c>
      <c r="D9">
        <v>46</v>
      </c>
      <c r="E9">
        <v>0.65217391304347805</v>
      </c>
      <c r="F9" t="s">
        <v>563</v>
      </c>
      <c r="G9" t="str">
        <f t="shared" si="0"/>
        <v xml:space="preserve"> 0.2144106</v>
      </c>
      <c r="I9" s="1">
        <f t="shared" si="1"/>
        <v>0.21441060000000001</v>
      </c>
    </row>
    <row r="10" spans="1:9" x14ac:dyDescent="0.35">
      <c r="A10" t="s">
        <v>8</v>
      </c>
      <c r="B10">
        <v>20</v>
      </c>
      <c r="C10">
        <v>18</v>
      </c>
      <c r="D10">
        <v>38</v>
      </c>
      <c r="E10">
        <v>0.52631578947368396</v>
      </c>
      <c r="F10" t="s">
        <v>564</v>
      </c>
      <c r="G10" t="str">
        <f t="shared" si="0"/>
        <v xml:space="preserve"> 0.9677284</v>
      </c>
      <c r="I10" s="1">
        <f t="shared" si="1"/>
        <v>0.96772840000000004</v>
      </c>
    </row>
    <row r="11" spans="1:9" x14ac:dyDescent="0.35">
      <c r="A11" t="s">
        <v>9</v>
      </c>
      <c r="B11">
        <v>19</v>
      </c>
      <c r="C11">
        <v>11</v>
      </c>
      <c r="D11">
        <v>30</v>
      </c>
      <c r="E11">
        <v>0.63333333333333297</v>
      </c>
      <c r="F11" t="s">
        <v>565</v>
      </c>
      <c r="G11" t="str">
        <f t="shared" si="0"/>
        <v xml:space="preserve"> 0.4485035</v>
      </c>
      <c r="I11" s="1">
        <f t="shared" si="1"/>
        <v>0.4485035</v>
      </c>
    </row>
    <row r="12" spans="1:9" x14ac:dyDescent="0.35">
      <c r="A12" t="s">
        <v>10</v>
      </c>
      <c r="B12">
        <v>20</v>
      </c>
      <c r="C12">
        <v>13</v>
      </c>
      <c r="D12">
        <v>33</v>
      </c>
      <c r="E12">
        <v>0.60606060606060597</v>
      </c>
      <c r="F12" t="s">
        <v>566</v>
      </c>
      <c r="G12" t="str">
        <f t="shared" si="0"/>
        <v xml:space="preserve"> 0.6128877</v>
      </c>
      <c r="I12" s="1">
        <f t="shared" si="1"/>
        <v>0.61288770000000004</v>
      </c>
    </row>
    <row r="13" spans="1:9" x14ac:dyDescent="0.35">
      <c r="A13" t="s">
        <v>11</v>
      </c>
      <c r="B13">
        <v>222</v>
      </c>
      <c r="C13">
        <v>186</v>
      </c>
      <c r="D13">
        <v>408</v>
      </c>
      <c r="E13">
        <v>0.54411764705882304</v>
      </c>
    </row>
  </sheetData>
  <pageMargins left="0.78740157499999996" right="0.78740157499999996" top="0.984251969" bottom="0.984251969" header="0.4921259845" footer="0.492125984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AE5C-ECC5-4720-8BE7-7113BC517602}">
  <sheetPr codeName="Tabelle31"/>
  <dimension ref="A1:I13"/>
  <sheetViews>
    <sheetView workbookViewId="0">
      <selection activeCell="G19" sqref="G19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14</v>
      </c>
      <c r="C2">
        <v>17</v>
      </c>
      <c r="D2">
        <v>31</v>
      </c>
      <c r="E2">
        <v>0.45161290322580599</v>
      </c>
      <c r="F2" t="s">
        <v>567</v>
      </c>
      <c r="G2" t="str">
        <f>REPLACE(F2,1,3,"")</f>
        <v xml:space="preserve"> 0.1854686</v>
      </c>
      <c r="I2" s="1">
        <f>VALUE(G2)</f>
        <v>0.18546860000000001</v>
      </c>
    </row>
    <row r="3" spans="1:9" x14ac:dyDescent="0.35">
      <c r="A3" t="s">
        <v>1</v>
      </c>
      <c r="B3">
        <v>23</v>
      </c>
      <c r="C3">
        <v>14</v>
      </c>
      <c r="D3">
        <v>37</v>
      </c>
      <c r="E3">
        <v>0.62162162162162105</v>
      </c>
      <c r="F3" t="s">
        <v>568</v>
      </c>
      <c r="G3" t="str">
        <f t="shared" ref="G3:G12" si="0">REPLACE(F3,1,3,"")</f>
        <v xml:space="preserve"> 0.8477126</v>
      </c>
      <c r="I3" s="1">
        <f t="shared" ref="I3:I12" si="1">VALUE(G3)</f>
        <v>0.84771260000000004</v>
      </c>
    </row>
    <row r="4" spans="1:9" x14ac:dyDescent="0.35">
      <c r="A4" t="s">
        <v>2</v>
      </c>
      <c r="B4">
        <v>14</v>
      </c>
      <c r="C4">
        <v>17</v>
      </c>
      <c r="D4">
        <v>31</v>
      </c>
      <c r="E4">
        <v>0.45161290322580599</v>
      </c>
      <c r="F4" t="s">
        <v>567</v>
      </c>
      <c r="G4" t="str">
        <f t="shared" si="0"/>
        <v xml:space="preserve"> 0.1854686</v>
      </c>
      <c r="I4" s="1">
        <f t="shared" si="1"/>
        <v>0.18546860000000001</v>
      </c>
    </row>
    <row r="5" spans="1:9" x14ac:dyDescent="0.35">
      <c r="A5" t="s">
        <v>3</v>
      </c>
      <c r="B5">
        <v>22</v>
      </c>
      <c r="C5">
        <v>22</v>
      </c>
      <c r="D5">
        <v>44</v>
      </c>
      <c r="E5">
        <v>0.5</v>
      </c>
      <c r="F5" t="s">
        <v>569</v>
      </c>
      <c r="G5" t="str">
        <f t="shared" si="0"/>
        <v xml:space="preserve"> 0.3183668</v>
      </c>
      <c r="I5" s="1">
        <f t="shared" si="1"/>
        <v>0.31836680000000001</v>
      </c>
    </row>
    <row r="6" spans="1:9" x14ac:dyDescent="0.35">
      <c r="A6" t="s">
        <v>4</v>
      </c>
      <c r="B6">
        <v>29</v>
      </c>
      <c r="C6">
        <v>15</v>
      </c>
      <c r="D6">
        <v>44</v>
      </c>
      <c r="E6">
        <v>0.65909090909090895</v>
      </c>
      <c r="F6" t="s">
        <v>570</v>
      </c>
      <c r="G6" t="str">
        <f t="shared" si="0"/>
        <v xml:space="preserve"> 0.4732276</v>
      </c>
      <c r="I6" s="1">
        <f t="shared" si="1"/>
        <v>0.47322760000000003</v>
      </c>
    </row>
    <row r="7" spans="1:9" x14ac:dyDescent="0.35">
      <c r="A7" t="s">
        <v>5</v>
      </c>
      <c r="B7">
        <v>24</v>
      </c>
      <c r="C7">
        <v>11</v>
      </c>
      <c r="D7">
        <v>35</v>
      </c>
      <c r="E7">
        <v>0.68571428571428505</v>
      </c>
      <c r="F7" t="s">
        <v>571</v>
      </c>
      <c r="G7" t="str">
        <f t="shared" si="0"/>
        <v xml:space="preserve"> 0.3571254</v>
      </c>
      <c r="I7" s="1">
        <f t="shared" si="1"/>
        <v>0.35712539999999998</v>
      </c>
    </row>
    <row r="8" spans="1:9" x14ac:dyDescent="0.35">
      <c r="A8" t="s">
        <v>6</v>
      </c>
      <c r="B8">
        <v>23</v>
      </c>
      <c r="C8">
        <v>16</v>
      </c>
      <c r="D8">
        <v>39</v>
      </c>
      <c r="E8">
        <v>0.58974358974358898</v>
      </c>
      <c r="F8" t="s">
        <v>57</v>
      </c>
      <c r="G8" t="str">
        <f t="shared" si="0"/>
        <v xml:space="preserve"> 1</v>
      </c>
      <c r="I8" s="1">
        <f t="shared" si="1"/>
        <v>1</v>
      </c>
    </row>
    <row r="9" spans="1:9" x14ac:dyDescent="0.35">
      <c r="A9" t="s">
        <v>7</v>
      </c>
      <c r="B9">
        <v>27</v>
      </c>
      <c r="C9">
        <v>19</v>
      </c>
      <c r="D9">
        <v>46</v>
      </c>
      <c r="E9">
        <v>0.58695652173913004</v>
      </c>
      <c r="F9" t="s">
        <v>57</v>
      </c>
      <c r="G9" t="str">
        <f t="shared" si="0"/>
        <v xml:space="preserve"> 1</v>
      </c>
      <c r="I9" s="1">
        <f t="shared" si="1"/>
        <v>1</v>
      </c>
    </row>
    <row r="10" spans="1:9" x14ac:dyDescent="0.35">
      <c r="A10" t="s">
        <v>8</v>
      </c>
      <c r="B10">
        <v>23</v>
      </c>
      <c r="C10">
        <v>15</v>
      </c>
      <c r="D10">
        <v>38</v>
      </c>
      <c r="E10">
        <v>0.60526315789473595</v>
      </c>
      <c r="F10" t="s">
        <v>572</v>
      </c>
      <c r="G10" t="str">
        <f t="shared" si="0"/>
        <v xml:space="preserve"> 0.9981479</v>
      </c>
      <c r="I10" s="1">
        <f t="shared" si="1"/>
        <v>0.99814789999999998</v>
      </c>
    </row>
    <row r="11" spans="1:9" x14ac:dyDescent="0.35">
      <c r="A11" t="s">
        <v>9</v>
      </c>
      <c r="B11">
        <v>21</v>
      </c>
      <c r="C11">
        <v>9</v>
      </c>
      <c r="D11">
        <v>30</v>
      </c>
      <c r="E11">
        <v>0.7</v>
      </c>
      <c r="F11" t="s">
        <v>573</v>
      </c>
      <c r="G11" t="str">
        <f t="shared" si="0"/>
        <v xml:space="preserve"> 0.3242528</v>
      </c>
      <c r="I11" s="1">
        <f t="shared" si="1"/>
        <v>0.32425280000000001</v>
      </c>
    </row>
    <row r="12" spans="1:9" x14ac:dyDescent="0.35">
      <c r="A12" t="s">
        <v>10</v>
      </c>
      <c r="B12">
        <v>21</v>
      </c>
      <c r="C12">
        <v>12</v>
      </c>
      <c r="D12">
        <v>33</v>
      </c>
      <c r="E12">
        <v>0.63636363636363602</v>
      </c>
      <c r="F12" t="s">
        <v>574</v>
      </c>
      <c r="G12" t="str">
        <f t="shared" si="0"/>
        <v xml:space="preserve"> 0.7416363</v>
      </c>
      <c r="I12" s="1">
        <f t="shared" si="1"/>
        <v>0.74163630000000003</v>
      </c>
    </row>
    <row r="13" spans="1:9" x14ac:dyDescent="0.35">
      <c r="A13" t="s">
        <v>11</v>
      </c>
      <c r="B13">
        <v>241</v>
      </c>
      <c r="C13">
        <v>167</v>
      </c>
      <c r="D13">
        <v>408</v>
      </c>
      <c r="E13">
        <v>0.59068627450980304</v>
      </c>
    </row>
  </sheetData>
  <pageMargins left="0.78740157499999996" right="0.78740157499999996" top="0.984251969" bottom="0.984251969" header="0.4921259845" footer="0.492125984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B236-27E6-4061-AC6F-859322C158EA}">
  <sheetPr codeName="Tabelle30"/>
  <dimension ref="A1:I13"/>
  <sheetViews>
    <sheetView workbookViewId="0">
      <selection activeCell="H30" sqref="H30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42</v>
      </c>
      <c r="C2">
        <v>47</v>
      </c>
      <c r="D2">
        <v>89</v>
      </c>
      <c r="E2">
        <v>0.47191011235954999</v>
      </c>
      <c r="F2" t="s">
        <v>327</v>
      </c>
      <c r="G2" t="str">
        <f t="shared" ref="G2:G12" si="0">REPLACE(F2,1,3,"")</f>
        <v xml:space="preserve"> 0.7325134</v>
      </c>
      <c r="I2" s="1">
        <v>0.73251339999999998</v>
      </c>
    </row>
    <row r="3" spans="1:9" x14ac:dyDescent="0.35">
      <c r="A3" t="s">
        <v>1</v>
      </c>
      <c r="B3">
        <v>56</v>
      </c>
      <c r="C3">
        <v>48</v>
      </c>
      <c r="D3">
        <v>104</v>
      </c>
      <c r="E3">
        <v>0.53846153846153799</v>
      </c>
      <c r="F3" t="s">
        <v>328</v>
      </c>
      <c r="G3" t="str">
        <f t="shared" si="0"/>
        <v xml:space="preserve"> 0.4826429</v>
      </c>
      <c r="I3" s="1">
        <v>0.48264289999999999</v>
      </c>
    </row>
    <row r="4" spans="1:9" x14ac:dyDescent="0.35">
      <c r="A4" t="s">
        <v>2</v>
      </c>
      <c r="B4">
        <v>39</v>
      </c>
      <c r="C4">
        <v>50</v>
      </c>
      <c r="D4">
        <v>89</v>
      </c>
      <c r="E4">
        <v>0.43820224719101097</v>
      </c>
      <c r="F4" t="s">
        <v>329</v>
      </c>
      <c r="G4" t="str">
        <f t="shared" si="0"/>
        <v xml:space="preserve"> 0.3416364</v>
      </c>
      <c r="I4" s="1">
        <v>0.34163640000000001</v>
      </c>
    </row>
    <row r="5" spans="1:9" x14ac:dyDescent="0.35">
      <c r="A5" t="s">
        <v>3</v>
      </c>
      <c r="B5">
        <v>45</v>
      </c>
      <c r="C5">
        <v>34</v>
      </c>
      <c r="D5">
        <v>79</v>
      </c>
      <c r="E5">
        <v>0.569620253164557</v>
      </c>
      <c r="F5" t="s">
        <v>330</v>
      </c>
      <c r="G5" t="str">
        <f t="shared" si="0"/>
        <v xml:space="preserve"> 0.2601913</v>
      </c>
      <c r="I5" s="1">
        <v>0.26019130000000001</v>
      </c>
    </row>
    <row r="6" spans="1:9" x14ac:dyDescent="0.35">
      <c r="A6" t="s">
        <v>4</v>
      </c>
      <c r="B6">
        <v>45</v>
      </c>
      <c r="C6">
        <v>56</v>
      </c>
      <c r="D6">
        <v>101</v>
      </c>
      <c r="E6">
        <v>0.445544554455445</v>
      </c>
      <c r="F6" t="s">
        <v>331</v>
      </c>
      <c r="G6" t="str">
        <f t="shared" si="0"/>
        <v xml:space="preserve"> 0.3790668</v>
      </c>
      <c r="I6" s="1">
        <v>0.37906679999999998</v>
      </c>
    </row>
    <row r="7" spans="1:9" x14ac:dyDescent="0.35">
      <c r="A7" t="s">
        <v>5</v>
      </c>
      <c r="B7">
        <v>40</v>
      </c>
      <c r="C7">
        <v>31</v>
      </c>
      <c r="D7">
        <v>71</v>
      </c>
      <c r="E7">
        <v>0.56338028169013998</v>
      </c>
      <c r="F7" t="s">
        <v>332</v>
      </c>
      <c r="G7" t="str">
        <f t="shared" si="0"/>
        <v xml:space="preserve"> 0.3379239</v>
      </c>
      <c r="I7" s="1">
        <v>0.3379239</v>
      </c>
    </row>
    <row r="8" spans="1:9" x14ac:dyDescent="0.35">
      <c r="A8" t="s">
        <v>6</v>
      </c>
      <c r="B8">
        <v>53</v>
      </c>
      <c r="C8">
        <v>55</v>
      </c>
      <c r="D8">
        <v>108</v>
      </c>
      <c r="E8">
        <v>0.49074074074073998</v>
      </c>
      <c r="F8" t="s">
        <v>333</v>
      </c>
      <c r="G8" t="str">
        <f t="shared" si="0"/>
        <v xml:space="preserve"> 0.9831137</v>
      </c>
      <c r="I8" s="1">
        <v>0.98311369999999998</v>
      </c>
    </row>
    <row r="9" spans="1:9" x14ac:dyDescent="0.35">
      <c r="A9" t="s">
        <v>7</v>
      </c>
      <c r="B9">
        <v>36</v>
      </c>
      <c r="C9">
        <v>37</v>
      </c>
      <c r="D9">
        <v>73</v>
      </c>
      <c r="E9">
        <v>0.49315068493150599</v>
      </c>
      <c r="F9" t="s">
        <v>57</v>
      </c>
      <c r="G9" t="str">
        <f t="shared" si="0"/>
        <v xml:space="preserve"> 1</v>
      </c>
      <c r="I9" s="1">
        <v>1</v>
      </c>
    </row>
    <row r="10" spans="1:9" x14ac:dyDescent="0.35">
      <c r="A10" t="s">
        <v>8</v>
      </c>
      <c r="B10">
        <v>53</v>
      </c>
      <c r="C10">
        <v>50</v>
      </c>
      <c r="D10">
        <v>103</v>
      </c>
      <c r="E10">
        <v>0.51456310679611605</v>
      </c>
      <c r="F10" t="s">
        <v>334</v>
      </c>
      <c r="G10" t="str">
        <f t="shared" si="0"/>
        <v xml:space="preserve"> 0.8129956</v>
      </c>
      <c r="I10" s="1">
        <v>0.81299560000000004</v>
      </c>
    </row>
    <row r="11" spans="1:9" x14ac:dyDescent="0.35">
      <c r="A11" t="s">
        <v>9</v>
      </c>
      <c r="B11">
        <v>32</v>
      </c>
      <c r="C11">
        <v>37</v>
      </c>
      <c r="D11">
        <v>69</v>
      </c>
      <c r="E11">
        <v>0.46376811594202899</v>
      </c>
      <c r="F11" t="s">
        <v>335</v>
      </c>
      <c r="G11" t="str">
        <f t="shared" si="0"/>
        <v xml:space="preserve"> 0.6829812</v>
      </c>
      <c r="I11" s="1">
        <v>0.68298119999999995</v>
      </c>
    </row>
    <row r="12" spans="1:9" x14ac:dyDescent="0.35">
      <c r="A12" t="s">
        <v>10</v>
      </c>
      <c r="B12">
        <v>48</v>
      </c>
      <c r="C12">
        <v>50</v>
      </c>
      <c r="D12">
        <v>98</v>
      </c>
      <c r="E12">
        <v>0.48979591836734598</v>
      </c>
      <c r="F12" t="s">
        <v>336</v>
      </c>
      <c r="G12" t="str">
        <f t="shared" si="0"/>
        <v xml:space="preserve"> 0.9767254</v>
      </c>
      <c r="I12" s="1">
        <v>0.97672539999999997</v>
      </c>
    </row>
    <row r="13" spans="1:9" x14ac:dyDescent="0.35">
      <c r="A13" t="s">
        <v>11</v>
      </c>
      <c r="B13">
        <v>489</v>
      </c>
      <c r="C13">
        <v>495</v>
      </c>
      <c r="D13">
        <v>984</v>
      </c>
      <c r="E13">
        <v>0.49695121951219501</v>
      </c>
    </row>
  </sheetData>
  <pageMargins left="0.78740157499999996" right="0.78740157499999996" top="0.984251969" bottom="0.984251969" header="0.4921259845" footer="0.492125984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B9FC-EABB-4C90-A47E-D89B219D9AD6}">
  <sheetPr codeName="Tabelle29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43</v>
      </c>
      <c r="C2">
        <v>46</v>
      </c>
      <c r="D2">
        <v>89</v>
      </c>
      <c r="E2">
        <v>0.48314606741573002</v>
      </c>
      <c r="F2" t="s">
        <v>57</v>
      </c>
      <c r="G2" t="str">
        <f t="shared" ref="G2:G12" si="0">REPLACE(F2,1,3,"")</f>
        <v xml:space="preserve"> 1</v>
      </c>
      <c r="I2" s="3">
        <v>1</v>
      </c>
    </row>
    <row r="3" spans="1:9" x14ac:dyDescent="0.35">
      <c r="A3" t="s">
        <v>1</v>
      </c>
      <c r="B3">
        <v>50</v>
      </c>
      <c r="C3">
        <v>54</v>
      </c>
      <c r="D3">
        <v>104</v>
      </c>
      <c r="E3">
        <v>0.48076923076923</v>
      </c>
      <c r="F3" t="s">
        <v>337</v>
      </c>
      <c r="G3" t="str">
        <f t="shared" si="0"/>
        <v xml:space="preserve"> 0.9576631</v>
      </c>
      <c r="I3" s="3">
        <v>0.95766309999999999</v>
      </c>
    </row>
    <row r="4" spans="1:9" x14ac:dyDescent="0.35">
      <c r="A4" t="s">
        <v>2</v>
      </c>
      <c r="B4">
        <v>40</v>
      </c>
      <c r="C4">
        <v>49</v>
      </c>
      <c r="D4">
        <v>89</v>
      </c>
      <c r="E4">
        <v>0.449438202247191</v>
      </c>
      <c r="F4" t="s">
        <v>338</v>
      </c>
      <c r="G4" t="str">
        <f t="shared" si="0"/>
        <v xml:space="preserve"> 0.5477382</v>
      </c>
      <c r="I4" s="3">
        <v>0.54773819999999995</v>
      </c>
    </row>
    <row r="5" spans="1:9" x14ac:dyDescent="0.35">
      <c r="A5" t="s">
        <v>3</v>
      </c>
      <c r="B5">
        <v>42</v>
      </c>
      <c r="C5">
        <v>37</v>
      </c>
      <c r="D5">
        <v>79</v>
      </c>
      <c r="E5">
        <v>0.531645569620253</v>
      </c>
      <c r="F5" t="s">
        <v>339</v>
      </c>
      <c r="G5" t="str">
        <f t="shared" si="0"/>
        <v xml:space="preserve"> 0.5381779</v>
      </c>
      <c r="I5" s="3">
        <v>0.53817789999999999</v>
      </c>
    </row>
    <row r="6" spans="1:9" x14ac:dyDescent="0.35">
      <c r="A6" t="s">
        <v>4</v>
      </c>
      <c r="B6">
        <v>45</v>
      </c>
      <c r="C6">
        <v>56</v>
      </c>
      <c r="D6">
        <v>101</v>
      </c>
      <c r="E6">
        <v>0.445544554455445</v>
      </c>
      <c r="F6" t="s">
        <v>340</v>
      </c>
      <c r="G6" t="str">
        <f t="shared" si="0"/>
        <v xml:space="preserve"> 0.4689287</v>
      </c>
      <c r="I6" s="3">
        <v>0.46892869999999998</v>
      </c>
    </row>
    <row r="7" spans="1:9" x14ac:dyDescent="0.35">
      <c r="A7" t="s">
        <v>5</v>
      </c>
      <c r="B7">
        <v>41</v>
      </c>
      <c r="C7">
        <v>30</v>
      </c>
      <c r="D7">
        <v>71</v>
      </c>
      <c r="E7">
        <v>0.57746478873239404</v>
      </c>
      <c r="F7" t="s">
        <v>341</v>
      </c>
      <c r="G7" t="str">
        <f t="shared" si="0"/>
        <v xml:space="preserve"> 0.1868706</v>
      </c>
      <c r="I7" s="3">
        <v>0.1868706</v>
      </c>
    </row>
    <row r="8" spans="1:9" x14ac:dyDescent="0.35">
      <c r="A8" t="s">
        <v>6</v>
      </c>
      <c r="B8">
        <v>55</v>
      </c>
      <c r="C8">
        <v>53</v>
      </c>
      <c r="D8">
        <v>108</v>
      </c>
      <c r="E8">
        <v>0.50925925925925897</v>
      </c>
      <c r="F8" t="s">
        <v>342</v>
      </c>
      <c r="G8" t="str">
        <f t="shared" si="0"/>
        <v xml:space="preserve"> 0.7627073</v>
      </c>
      <c r="I8" s="3">
        <v>0.76270729999999998</v>
      </c>
    </row>
    <row r="9" spans="1:9" x14ac:dyDescent="0.35">
      <c r="A9" t="s">
        <v>7</v>
      </c>
      <c r="B9">
        <v>35</v>
      </c>
      <c r="C9">
        <v>38</v>
      </c>
      <c r="D9">
        <v>73</v>
      </c>
      <c r="E9">
        <v>0.47945205479452002</v>
      </c>
      <c r="F9" t="s">
        <v>343</v>
      </c>
      <c r="G9" t="str">
        <f t="shared" si="0"/>
        <v xml:space="preserve"> 0.9735343</v>
      </c>
      <c r="I9" s="3">
        <v>0.97353429999999996</v>
      </c>
    </row>
    <row r="10" spans="1:9" x14ac:dyDescent="0.35">
      <c r="A10" t="s">
        <v>8</v>
      </c>
      <c r="B10">
        <v>50</v>
      </c>
      <c r="C10">
        <v>53</v>
      </c>
      <c r="D10">
        <v>103</v>
      </c>
      <c r="E10">
        <v>0.485436893203883</v>
      </c>
      <c r="F10" t="s">
        <v>57</v>
      </c>
      <c r="G10" t="str">
        <f t="shared" si="0"/>
        <v xml:space="preserve"> 1</v>
      </c>
      <c r="I10" s="3">
        <v>1</v>
      </c>
    </row>
    <row r="11" spans="1:9" x14ac:dyDescent="0.35">
      <c r="A11" t="s">
        <v>9</v>
      </c>
      <c r="B11">
        <v>31</v>
      </c>
      <c r="C11">
        <v>38</v>
      </c>
      <c r="D11">
        <v>69</v>
      </c>
      <c r="E11">
        <v>0.44927536231884002</v>
      </c>
      <c r="F11" t="s">
        <v>344</v>
      </c>
      <c r="G11" t="str">
        <f t="shared" si="0"/>
        <v xml:space="preserve"> 0.6095243</v>
      </c>
      <c r="I11" s="3">
        <v>0.60952430000000002</v>
      </c>
    </row>
    <row r="12" spans="1:9" x14ac:dyDescent="0.35">
      <c r="A12" t="s">
        <v>10</v>
      </c>
      <c r="B12">
        <v>49</v>
      </c>
      <c r="C12">
        <v>49</v>
      </c>
      <c r="D12">
        <v>98</v>
      </c>
      <c r="E12">
        <v>0.5</v>
      </c>
      <c r="F12" t="s">
        <v>345</v>
      </c>
      <c r="G12" t="str">
        <f t="shared" si="0"/>
        <v xml:space="preserve"> 0.9162451</v>
      </c>
      <c r="I12" s="3">
        <v>0.91624510000000003</v>
      </c>
    </row>
    <row r="13" spans="1:9" x14ac:dyDescent="0.35">
      <c r="A13" t="s">
        <v>11</v>
      </c>
      <c r="B13">
        <v>481</v>
      </c>
      <c r="C13">
        <v>503</v>
      </c>
      <c r="D13">
        <v>984</v>
      </c>
      <c r="E13">
        <v>0.48882113821138201</v>
      </c>
    </row>
  </sheetData>
  <pageMargins left="0.78740157499999996" right="0.78740157499999996" top="0.984251969" bottom="0.984251969" header="0.4921259845" footer="0.492125984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FC39-158F-4FB7-BFFD-208B62B9AB8C}">
  <sheetPr codeName="Tabelle28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49</v>
      </c>
      <c r="C2">
        <v>40</v>
      </c>
      <c r="D2">
        <v>89</v>
      </c>
      <c r="E2">
        <v>0.550561797752809</v>
      </c>
      <c r="F2" t="s">
        <v>346</v>
      </c>
      <c r="G2" t="str">
        <f t="shared" ref="G2:G12" si="0">REPLACE(F2,1,3,"")</f>
        <v xml:space="preserve"> 0.6761294</v>
      </c>
      <c r="I2" s="1">
        <v>0.67612939999999999</v>
      </c>
    </row>
    <row r="3" spans="1:9" x14ac:dyDescent="0.35">
      <c r="A3" t="s">
        <v>1</v>
      </c>
      <c r="B3">
        <v>55</v>
      </c>
      <c r="C3">
        <v>49</v>
      </c>
      <c r="D3">
        <v>104</v>
      </c>
      <c r="E3">
        <v>0.52884615384615297</v>
      </c>
      <c r="F3" t="s">
        <v>347</v>
      </c>
      <c r="G3" t="str">
        <f t="shared" si="0"/>
        <v xml:space="preserve"> 0.9661014</v>
      </c>
      <c r="I3" s="1">
        <v>0.9661014</v>
      </c>
    </row>
    <row r="4" spans="1:9" x14ac:dyDescent="0.35">
      <c r="A4" t="s">
        <v>2</v>
      </c>
      <c r="B4">
        <v>50</v>
      </c>
      <c r="C4">
        <v>39</v>
      </c>
      <c r="D4">
        <v>89</v>
      </c>
      <c r="E4">
        <v>0.56179775280898803</v>
      </c>
      <c r="F4" t="s">
        <v>348</v>
      </c>
      <c r="G4" t="str">
        <f t="shared" si="0"/>
        <v xml:space="preserve"> 0.5345642</v>
      </c>
      <c r="I4" s="1">
        <v>0.53456420000000004</v>
      </c>
    </row>
    <row r="5" spans="1:9" x14ac:dyDescent="0.35">
      <c r="A5" t="s">
        <v>3</v>
      </c>
      <c r="B5">
        <v>40</v>
      </c>
      <c r="C5">
        <v>39</v>
      </c>
      <c r="D5">
        <v>79</v>
      </c>
      <c r="E5">
        <v>0.50632911392405</v>
      </c>
      <c r="F5" t="s">
        <v>349</v>
      </c>
      <c r="G5" t="str">
        <f t="shared" si="0"/>
        <v xml:space="preserve"> 0.8887121</v>
      </c>
      <c r="I5" s="1">
        <v>0.8887121</v>
      </c>
    </row>
    <row r="6" spans="1:9" x14ac:dyDescent="0.35">
      <c r="A6" t="s">
        <v>4</v>
      </c>
      <c r="B6">
        <v>45</v>
      </c>
      <c r="C6">
        <v>56</v>
      </c>
      <c r="D6">
        <v>101</v>
      </c>
      <c r="E6">
        <v>0.445544554455445</v>
      </c>
      <c r="F6" t="s">
        <v>350</v>
      </c>
      <c r="G6" t="str">
        <f t="shared" si="0"/>
        <v xml:space="preserve"> 0.1780053</v>
      </c>
      <c r="I6" s="1">
        <v>0.17800530000000001</v>
      </c>
    </row>
    <row r="7" spans="1:9" x14ac:dyDescent="0.35">
      <c r="A7" t="s">
        <v>5</v>
      </c>
      <c r="B7">
        <v>35</v>
      </c>
      <c r="C7">
        <v>36</v>
      </c>
      <c r="D7">
        <v>71</v>
      </c>
      <c r="E7">
        <v>0.49295774647887303</v>
      </c>
      <c r="F7" t="s">
        <v>351</v>
      </c>
      <c r="G7" t="str">
        <f t="shared" si="0"/>
        <v xml:space="preserve"> 0.734364</v>
      </c>
      <c r="I7" s="1">
        <v>0.73436400000000002</v>
      </c>
    </row>
    <row r="8" spans="1:9" x14ac:dyDescent="0.35">
      <c r="A8" t="s">
        <v>6</v>
      </c>
      <c r="B8">
        <v>62</v>
      </c>
      <c r="C8">
        <v>46</v>
      </c>
      <c r="D8">
        <v>108</v>
      </c>
      <c r="E8">
        <v>0.57407407407407396</v>
      </c>
      <c r="F8" t="s">
        <v>352</v>
      </c>
      <c r="G8" t="str">
        <f t="shared" si="0"/>
        <v xml:space="preserve"> 0.3470247</v>
      </c>
      <c r="I8" s="1">
        <v>0.34702470000000002</v>
      </c>
    </row>
    <row r="9" spans="1:9" x14ac:dyDescent="0.35">
      <c r="A9" t="s">
        <v>7</v>
      </c>
      <c r="B9">
        <v>35</v>
      </c>
      <c r="C9">
        <v>38</v>
      </c>
      <c r="D9">
        <v>73</v>
      </c>
      <c r="E9">
        <v>0.47945205479452002</v>
      </c>
      <c r="F9" t="s">
        <v>353</v>
      </c>
      <c r="G9" t="str">
        <f t="shared" si="0"/>
        <v xml:space="preserve"> 0.5688613</v>
      </c>
      <c r="I9" s="1">
        <v>0.56886130000000001</v>
      </c>
    </row>
    <row r="10" spans="1:9" x14ac:dyDescent="0.35">
      <c r="A10" t="s">
        <v>8</v>
      </c>
      <c r="B10">
        <v>53</v>
      </c>
      <c r="C10">
        <v>50</v>
      </c>
      <c r="D10">
        <v>103</v>
      </c>
      <c r="E10">
        <v>0.51456310679611605</v>
      </c>
      <c r="F10" t="s">
        <v>354</v>
      </c>
      <c r="G10" t="str">
        <f t="shared" si="0"/>
        <v xml:space="preserve"> 0.9781672</v>
      </c>
      <c r="I10" s="1">
        <v>0.97816720000000001</v>
      </c>
    </row>
    <row r="11" spans="1:9" x14ac:dyDescent="0.35">
      <c r="A11" t="s">
        <v>9</v>
      </c>
      <c r="B11">
        <v>37</v>
      </c>
      <c r="C11">
        <v>32</v>
      </c>
      <c r="D11">
        <v>69</v>
      </c>
      <c r="E11">
        <v>0.53623188405797095</v>
      </c>
      <c r="F11" t="s">
        <v>355</v>
      </c>
      <c r="G11" t="str">
        <f t="shared" si="0"/>
        <v xml:space="preserve"> 0.908671</v>
      </c>
      <c r="I11" s="1">
        <v>0.90867100000000001</v>
      </c>
    </row>
    <row r="12" spans="1:9" x14ac:dyDescent="0.35">
      <c r="A12" t="s">
        <v>10</v>
      </c>
      <c r="B12">
        <v>52</v>
      </c>
      <c r="C12">
        <v>46</v>
      </c>
      <c r="D12">
        <v>98</v>
      </c>
      <c r="E12">
        <v>0.530612244897959</v>
      </c>
      <c r="F12" t="s">
        <v>356</v>
      </c>
      <c r="G12" t="str">
        <f t="shared" si="0"/>
        <v xml:space="preserve"> 0.9448428</v>
      </c>
      <c r="I12" s="1">
        <v>0.94484279999999998</v>
      </c>
    </row>
    <row r="13" spans="1:9" x14ac:dyDescent="0.35">
      <c r="A13" t="s">
        <v>11</v>
      </c>
      <c r="B13">
        <v>513</v>
      </c>
      <c r="C13">
        <v>471</v>
      </c>
      <c r="D13">
        <v>984</v>
      </c>
      <c r="E13">
        <v>0.52134146341463405</v>
      </c>
    </row>
  </sheetData>
  <pageMargins left="0.78740157499999996" right="0.78740157499999996" top="0.984251969" bottom="0.984251969" header="0.4921259845" footer="0.492125984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015D-6FEC-4275-83E3-0815FF5CB520}">
  <sheetPr codeName="Tabelle27"/>
  <dimension ref="A1:I13"/>
  <sheetViews>
    <sheetView workbookViewId="0">
      <selection activeCell="I36" sqref="I36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52</v>
      </c>
      <c r="C2">
        <v>37</v>
      </c>
      <c r="D2">
        <v>89</v>
      </c>
      <c r="E2">
        <v>0.58426966292134797</v>
      </c>
      <c r="F2" t="s">
        <v>357</v>
      </c>
      <c r="G2" t="str">
        <f t="shared" ref="G2:G12" si="0">REPLACE(F2,1,3,"")</f>
        <v xml:space="preserve"> 0.6856488</v>
      </c>
      <c r="I2" s="1">
        <v>0.68564879999999995</v>
      </c>
    </row>
    <row r="3" spans="1:9" x14ac:dyDescent="0.35">
      <c r="A3" t="s">
        <v>1</v>
      </c>
      <c r="B3">
        <v>54</v>
      </c>
      <c r="C3">
        <v>50</v>
      </c>
      <c r="D3">
        <v>104</v>
      </c>
      <c r="E3">
        <v>0.51923076923076905</v>
      </c>
      <c r="F3" t="s">
        <v>358</v>
      </c>
      <c r="G3" t="str">
        <f t="shared" si="0"/>
        <v xml:space="preserve"> 0.5409279</v>
      </c>
      <c r="I3" s="1">
        <v>0.54092790000000002</v>
      </c>
    </row>
    <row r="4" spans="1:9" x14ac:dyDescent="0.35">
      <c r="A4" t="s">
        <v>2</v>
      </c>
      <c r="B4">
        <v>55</v>
      </c>
      <c r="C4">
        <v>34</v>
      </c>
      <c r="D4">
        <v>89</v>
      </c>
      <c r="E4">
        <v>0.61797752808988704</v>
      </c>
      <c r="F4" t="s">
        <v>359</v>
      </c>
      <c r="G4" t="str">
        <f t="shared" si="0"/>
        <v xml:space="preserve"> 0.3083535</v>
      </c>
      <c r="I4" s="1">
        <v>0.3083535</v>
      </c>
    </row>
    <row r="5" spans="1:9" x14ac:dyDescent="0.35">
      <c r="A5" t="s">
        <v>3</v>
      </c>
      <c r="B5">
        <v>42</v>
      </c>
      <c r="C5">
        <v>37</v>
      </c>
      <c r="D5">
        <v>79</v>
      </c>
      <c r="E5">
        <v>0.531645569620253</v>
      </c>
      <c r="F5" t="s">
        <v>360</v>
      </c>
      <c r="G5" t="str">
        <f t="shared" si="0"/>
        <v xml:space="preserve"> 0.7645217</v>
      </c>
      <c r="I5" s="1">
        <v>0.76452169999999997</v>
      </c>
    </row>
    <row r="6" spans="1:9" x14ac:dyDescent="0.35">
      <c r="A6" t="s">
        <v>4</v>
      </c>
      <c r="B6">
        <v>53</v>
      </c>
      <c r="C6">
        <v>48</v>
      </c>
      <c r="D6">
        <v>101</v>
      </c>
      <c r="E6">
        <v>0.524752475247524</v>
      </c>
      <c r="F6" t="s">
        <v>361</v>
      </c>
      <c r="G6" t="str">
        <f t="shared" si="0"/>
        <v xml:space="preserve"> 0.6210258</v>
      </c>
      <c r="I6" s="1">
        <v>0.62102579999999996</v>
      </c>
    </row>
    <row r="7" spans="1:9" x14ac:dyDescent="0.35">
      <c r="A7" t="s">
        <v>5</v>
      </c>
      <c r="B7">
        <v>36</v>
      </c>
      <c r="C7">
        <v>35</v>
      </c>
      <c r="D7">
        <v>71</v>
      </c>
      <c r="E7">
        <v>0.50704225352112597</v>
      </c>
      <c r="F7" t="s">
        <v>362</v>
      </c>
      <c r="G7" t="str">
        <f t="shared" si="0"/>
        <v xml:space="preserve"> 0.4990717</v>
      </c>
      <c r="I7" s="1">
        <v>0.49907170000000001</v>
      </c>
    </row>
    <row r="8" spans="1:9" x14ac:dyDescent="0.35">
      <c r="A8" t="s">
        <v>6</v>
      </c>
      <c r="B8">
        <v>62</v>
      </c>
      <c r="C8">
        <v>46</v>
      </c>
      <c r="D8">
        <v>108</v>
      </c>
      <c r="E8">
        <v>0.57407407407407396</v>
      </c>
      <c r="F8" t="s">
        <v>363</v>
      </c>
      <c r="G8" t="str">
        <f t="shared" si="0"/>
        <v xml:space="preserve"> 0.795597</v>
      </c>
      <c r="I8" s="1">
        <v>0.795597</v>
      </c>
    </row>
    <row r="9" spans="1:9" x14ac:dyDescent="0.35">
      <c r="A9" t="s">
        <v>7</v>
      </c>
      <c r="B9">
        <v>43</v>
      </c>
      <c r="C9">
        <v>30</v>
      </c>
      <c r="D9">
        <v>73</v>
      </c>
      <c r="E9">
        <v>0.58904109589041098</v>
      </c>
      <c r="F9" t="s">
        <v>364</v>
      </c>
      <c r="G9" t="str">
        <f t="shared" si="0"/>
        <v xml:space="preserve"> 0.6685733</v>
      </c>
      <c r="I9" s="1">
        <v>0.66857330000000004</v>
      </c>
    </row>
    <row r="10" spans="1:9" x14ac:dyDescent="0.35">
      <c r="A10" t="s">
        <v>8</v>
      </c>
      <c r="B10">
        <v>56</v>
      </c>
      <c r="C10">
        <v>47</v>
      </c>
      <c r="D10">
        <v>103</v>
      </c>
      <c r="E10">
        <v>0.54368932038834905</v>
      </c>
      <c r="F10" t="s">
        <v>365</v>
      </c>
      <c r="G10" t="str">
        <f t="shared" si="0"/>
        <v xml:space="preserve"> 0.8942389</v>
      </c>
      <c r="I10" s="1">
        <v>0.89423889999999995</v>
      </c>
    </row>
    <row r="11" spans="1:9" x14ac:dyDescent="0.35">
      <c r="A11" t="s">
        <v>9</v>
      </c>
      <c r="B11">
        <v>37</v>
      </c>
      <c r="C11">
        <v>32</v>
      </c>
      <c r="D11">
        <v>69</v>
      </c>
      <c r="E11">
        <v>0.53623188405797095</v>
      </c>
      <c r="F11" t="s">
        <v>366</v>
      </c>
      <c r="G11" t="str">
        <f t="shared" si="0"/>
        <v xml:space="preserve"> 0.8474378</v>
      </c>
      <c r="I11" s="1">
        <v>0.84743780000000002</v>
      </c>
    </row>
    <row r="12" spans="1:9" x14ac:dyDescent="0.35">
      <c r="A12" t="s">
        <v>10</v>
      </c>
      <c r="B12">
        <v>57</v>
      </c>
      <c r="C12">
        <v>41</v>
      </c>
      <c r="D12">
        <v>98</v>
      </c>
      <c r="E12">
        <v>0.58163265306122403</v>
      </c>
      <c r="F12" t="s">
        <v>367</v>
      </c>
      <c r="G12" t="str">
        <f t="shared" si="0"/>
        <v xml:space="preserve"> 0.7019829</v>
      </c>
      <c r="I12" s="1">
        <v>0.70198289999999997</v>
      </c>
    </row>
    <row r="13" spans="1:9" x14ac:dyDescent="0.35">
      <c r="A13" t="s">
        <v>11</v>
      </c>
      <c r="B13">
        <v>547</v>
      </c>
      <c r="C13">
        <v>437</v>
      </c>
      <c r="D13">
        <v>984</v>
      </c>
      <c r="E13">
        <v>0.555894308943089</v>
      </c>
    </row>
  </sheetData>
  <pageMargins left="0.78740157499999996" right="0.78740157499999996" top="0.984251969" bottom="0.984251969" header="0.4921259845" footer="0.492125984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3EE2-E1E1-4C52-AA86-6B35AFEB2666}">
  <sheetPr codeName="Tabelle69"/>
  <dimension ref="A1:M13"/>
  <sheetViews>
    <sheetView workbookViewId="0">
      <selection activeCell="D24" sqref="D24"/>
    </sheetView>
  </sheetViews>
  <sheetFormatPr baseColWidth="10" defaultRowHeight="14.5" x14ac:dyDescent="0.35"/>
  <cols>
    <col min="2" max="2" width="13.7265625" bestFit="1" customWidth="1"/>
    <col min="3" max="3" width="14.54296875" bestFit="1" customWidth="1"/>
  </cols>
  <sheetData>
    <row r="1" spans="1:13" x14ac:dyDescent="0.35">
      <c r="B1" t="s">
        <v>12</v>
      </c>
      <c r="C1" t="s">
        <v>13</v>
      </c>
      <c r="D1" t="s">
        <v>14</v>
      </c>
      <c r="E1" t="s">
        <v>15</v>
      </c>
    </row>
    <row r="2" spans="1:13" x14ac:dyDescent="0.35">
      <c r="A2" t="s">
        <v>0</v>
      </c>
      <c r="B2">
        <v>158</v>
      </c>
      <c r="C2">
        <v>153</v>
      </c>
      <c r="D2">
        <v>311</v>
      </c>
      <c r="E2">
        <v>0.50803858520900302</v>
      </c>
      <c r="F2" t="s">
        <v>74</v>
      </c>
      <c r="G2" t="str">
        <f t="shared" ref="G2:G12" si="0">REPLACE(F2,1,3,"")</f>
        <v xml:space="preserve"> 0.6364802</v>
      </c>
      <c r="I2" s="1">
        <v>0.63648020000000005</v>
      </c>
      <c r="K2">
        <f>D2</f>
        <v>311</v>
      </c>
      <c r="L2">
        <f>B2</f>
        <v>158</v>
      </c>
      <c r="M2" t="str">
        <f>TEXT(E2,"0.00%")</f>
        <v>50.80%</v>
      </c>
    </row>
    <row r="3" spans="1:13" x14ac:dyDescent="0.35">
      <c r="A3" t="s">
        <v>1</v>
      </c>
      <c r="B3">
        <v>153</v>
      </c>
      <c r="C3">
        <v>143</v>
      </c>
      <c r="D3">
        <v>296</v>
      </c>
      <c r="E3">
        <v>0.516891891891891</v>
      </c>
      <c r="F3" t="s">
        <v>75</v>
      </c>
      <c r="G3" t="str">
        <f t="shared" si="0"/>
        <v xml:space="preserve"> 0.8676221</v>
      </c>
      <c r="I3" s="1">
        <v>0.86762209999999995</v>
      </c>
      <c r="K3">
        <f t="shared" ref="K3:K13" si="1">D3</f>
        <v>296</v>
      </c>
      <c r="L3">
        <f t="shared" ref="L3:L13" si="2">B3</f>
        <v>153</v>
      </c>
      <c r="M3" t="str">
        <f t="shared" ref="M3:M13" si="3">TEXT(E3,"0.00%")</f>
        <v>51.69%</v>
      </c>
    </row>
    <row r="4" spans="1:13" x14ac:dyDescent="0.35">
      <c r="A4" t="s">
        <v>2</v>
      </c>
      <c r="B4">
        <v>164</v>
      </c>
      <c r="C4">
        <v>162</v>
      </c>
      <c r="D4">
        <v>326</v>
      </c>
      <c r="E4">
        <v>0.503067484662576</v>
      </c>
      <c r="F4" t="s">
        <v>76</v>
      </c>
      <c r="G4" t="str">
        <f t="shared" si="0"/>
        <v xml:space="preserve"> 0.5110424</v>
      </c>
      <c r="I4" s="1">
        <v>0.51104240000000001</v>
      </c>
      <c r="K4">
        <f t="shared" si="1"/>
        <v>326</v>
      </c>
      <c r="L4">
        <f t="shared" si="2"/>
        <v>164</v>
      </c>
      <c r="M4" t="str">
        <f t="shared" si="3"/>
        <v>50.31%</v>
      </c>
    </row>
    <row r="5" spans="1:13" x14ac:dyDescent="0.35">
      <c r="A5" t="s">
        <v>3</v>
      </c>
      <c r="B5">
        <v>134</v>
      </c>
      <c r="C5">
        <v>150</v>
      </c>
      <c r="D5">
        <v>284</v>
      </c>
      <c r="E5">
        <v>0.471830985915492</v>
      </c>
      <c r="F5" t="s">
        <v>77</v>
      </c>
      <c r="G5" t="str">
        <f t="shared" si="0"/>
        <v xml:space="preserve"> 0.1047659</v>
      </c>
      <c r="I5" s="1">
        <v>0.1047659</v>
      </c>
      <c r="K5">
        <f t="shared" si="1"/>
        <v>284</v>
      </c>
      <c r="L5">
        <f t="shared" si="2"/>
        <v>134</v>
      </c>
      <c r="M5" t="str">
        <f t="shared" si="3"/>
        <v>47.18%</v>
      </c>
    </row>
    <row r="6" spans="1:13" x14ac:dyDescent="0.35">
      <c r="A6" t="s">
        <v>4</v>
      </c>
      <c r="B6">
        <v>156</v>
      </c>
      <c r="C6">
        <v>126</v>
      </c>
      <c r="D6">
        <v>282</v>
      </c>
      <c r="E6">
        <v>0.55319148936170204</v>
      </c>
      <c r="F6" t="s">
        <v>78</v>
      </c>
      <c r="G6" t="str">
        <f t="shared" si="0"/>
        <v xml:space="preserve"> 0.3737863</v>
      </c>
      <c r="I6" s="1">
        <v>0.37378630000000002</v>
      </c>
      <c r="K6">
        <f t="shared" si="1"/>
        <v>282</v>
      </c>
      <c r="L6">
        <f t="shared" si="2"/>
        <v>156</v>
      </c>
      <c r="M6" t="str">
        <f t="shared" si="3"/>
        <v>55.32%</v>
      </c>
    </row>
    <row r="7" spans="1:13" x14ac:dyDescent="0.35">
      <c r="A7" t="s">
        <v>5</v>
      </c>
      <c r="B7">
        <v>154</v>
      </c>
      <c r="C7">
        <v>155</v>
      </c>
      <c r="D7">
        <v>309</v>
      </c>
      <c r="E7">
        <v>0.49838187702265302</v>
      </c>
      <c r="F7" t="s">
        <v>79</v>
      </c>
      <c r="G7" t="str">
        <f t="shared" si="0"/>
        <v xml:space="preserve"> 0.4258011</v>
      </c>
      <c r="I7" s="1">
        <v>0.42580109999999999</v>
      </c>
      <c r="K7">
        <f t="shared" si="1"/>
        <v>309</v>
      </c>
      <c r="L7">
        <f t="shared" si="2"/>
        <v>154</v>
      </c>
      <c r="M7" t="str">
        <f t="shared" si="3"/>
        <v>49.84%</v>
      </c>
    </row>
    <row r="8" spans="1:13" x14ac:dyDescent="0.35">
      <c r="A8" t="s">
        <v>6</v>
      </c>
      <c r="B8">
        <v>183</v>
      </c>
      <c r="C8">
        <v>164</v>
      </c>
      <c r="D8">
        <v>347</v>
      </c>
      <c r="E8">
        <v>0.527377521613832</v>
      </c>
      <c r="F8" t="s">
        <v>80</v>
      </c>
      <c r="G8" t="str">
        <f t="shared" si="0"/>
        <v xml:space="preserve"> 0.9426452</v>
      </c>
      <c r="I8" s="1">
        <v>0.94264519999999996</v>
      </c>
      <c r="K8">
        <f t="shared" si="1"/>
        <v>347</v>
      </c>
      <c r="L8">
        <f t="shared" si="2"/>
        <v>183</v>
      </c>
      <c r="M8" t="str">
        <f t="shared" si="3"/>
        <v>52.74%</v>
      </c>
    </row>
    <row r="9" spans="1:13" x14ac:dyDescent="0.35">
      <c r="A9" t="s">
        <v>7</v>
      </c>
      <c r="B9">
        <v>142</v>
      </c>
      <c r="C9">
        <v>122</v>
      </c>
      <c r="D9">
        <v>264</v>
      </c>
      <c r="E9">
        <v>0.53787878787878696</v>
      </c>
      <c r="F9" t="s">
        <v>81</v>
      </c>
      <c r="G9" t="str">
        <f t="shared" si="0"/>
        <v xml:space="preserve"> 0.70502</v>
      </c>
      <c r="I9" s="1">
        <v>0.70501999999999998</v>
      </c>
      <c r="K9">
        <f t="shared" si="1"/>
        <v>264</v>
      </c>
      <c r="L9">
        <f t="shared" si="2"/>
        <v>142</v>
      </c>
      <c r="M9" t="str">
        <f t="shared" si="3"/>
        <v>53.79%</v>
      </c>
    </row>
    <row r="10" spans="1:13" x14ac:dyDescent="0.35">
      <c r="A10" t="s">
        <v>8</v>
      </c>
      <c r="B10">
        <v>155</v>
      </c>
      <c r="C10">
        <v>142</v>
      </c>
      <c r="D10">
        <v>297</v>
      </c>
      <c r="E10">
        <v>0.52188552188552095</v>
      </c>
      <c r="F10" t="s">
        <v>82</v>
      </c>
      <c r="G10" t="str">
        <f t="shared" si="0"/>
        <v xml:space="preserve"> 0.9985691</v>
      </c>
      <c r="I10" s="1">
        <v>0.99856909999999999</v>
      </c>
      <c r="K10">
        <f t="shared" si="1"/>
        <v>297</v>
      </c>
      <c r="L10">
        <f t="shared" si="2"/>
        <v>155</v>
      </c>
      <c r="M10" t="str">
        <f t="shared" si="3"/>
        <v>52.19%</v>
      </c>
    </row>
    <row r="11" spans="1:13" x14ac:dyDescent="0.35">
      <c r="A11" t="s">
        <v>9</v>
      </c>
      <c r="B11">
        <v>180</v>
      </c>
      <c r="C11">
        <v>154</v>
      </c>
      <c r="D11">
        <v>334</v>
      </c>
      <c r="E11">
        <v>0.53892215568862201</v>
      </c>
      <c r="F11" t="s">
        <v>83</v>
      </c>
      <c r="G11" t="str">
        <f t="shared" si="0"/>
        <v xml:space="preserve"> 0.6367977</v>
      </c>
      <c r="I11" s="1">
        <v>0.63679770000000002</v>
      </c>
      <c r="K11">
        <f t="shared" si="1"/>
        <v>334</v>
      </c>
      <c r="L11">
        <f t="shared" si="2"/>
        <v>180</v>
      </c>
      <c r="M11" t="str">
        <f t="shared" si="3"/>
        <v>53.89%</v>
      </c>
    </row>
    <row r="12" spans="1:13" x14ac:dyDescent="0.35">
      <c r="A12" t="s">
        <v>10</v>
      </c>
      <c r="B12">
        <v>228</v>
      </c>
      <c r="C12">
        <v>172</v>
      </c>
      <c r="D12">
        <v>400</v>
      </c>
      <c r="E12">
        <v>0.56999999999999995</v>
      </c>
      <c r="F12" t="s">
        <v>84</v>
      </c>
      <c r="G12" t="str">
        <f t="shared" si="0"/>
        <v xml:space="preserve"> 0.08903039</v>
      </c>
      <c r="I12" s="1">
        <v>8.9030390000000001E-2</v>
      </c>
      <c r="K12">
        <f t="shared" si="1"/>
        <v>400</v>
      </c>
      <c r="L12">
        <f t="shared" si="2"/>
        <v>228</v>
      </c>
      <c r="M12" t="str">
        <f t="shared" si="3"/>
        <v>57.00%</v>
      </c>
    </row>
    <row r="13" spans="1:13" x14ac:dyDescent="0.35">
      <c r="A13" t="s">
        <v>11</v>
      </c>
      <c r="B13">
        <v>1807</v>
      </c>
      <c r="C13">
        <v>1643</v>
      </c>
      <c r="D13">
        <v>3450</v>
      </c>
      <c r="E13">
        <v>0.52376811594202899</v>
      </c>
      <c r="K13">
        <f t="shared" si="1"/>
        <v>3450</v>
      </c>
      <c r="L13">
        <f t="shared" si="2"/>
        <v>1807</v>
      </c>
      <c r="M13" t="str">
        <f t="shared" si="3"/>
        <v>52.38%</v>
      </c>
    </row>
  </sheetData>
  <pageMargins left="0.78740157499999996" right="0.78740157499999996" top="0.984251969" bottom="0.984251969" header="0.4921259845" footer="0.492125984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C83A-3DFB-45AA-BB70-83072A854C6F}">
  <sheetPr codeName="Tabelle26"/>
  <dimension ref="A1:I13"/>
  <sheetViews>
    <sheetView workbookViewId="0">
      <selection activeCell="M42" sqref="M4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51</v>
      </c>
      <c r="C2">
        <v>38</v>
      </c>
      <c r="D2">
        <v>89</v>
      </c>
      <c r="E2">
        <v>0.57303370786516805</v>
      </c>
      <c r="F2" t="s">
        <v>368</v>
      </c>
      <c r="G2" t="str">
        <f t="shared" ref="G2:G12" si="0">REPLACE(F2,1,3,"")</f>
        <v xml:space="preserve"> 0.6871191</v>
      </c>
      <c r="I2" s="1">
        <v>0.68711909999999998</v>
      </c>
    </row>
    <row r="3" spans="1:9" x14ac:dyDescent="0.35">
      <c r="A3" t="s">
        <v>1</v>
      </c>
      <c r="B3">
        <v>58</v>
      </c>
      <c r="C3">
        <v>46</v>
      </c>
      <c r="D3">
        <v>104</v>
      </c>
      <c r="E3">
        <v>0.55769230769230704</v>
      </c>
      <c r="F3" t="s">
        <v>369</v>
      </c>
      <c r="G3" t="str">
        <f t="shared" si="0"/>
        <v xml:space="preserve"> 0.8813712</v>
      </c>
      <c r="I3" s="1">
        <v>0.88137120000000002</v>
      </c>
    </row>
    <row r="4" spans="1:9" x14ac:dyDescent="0.35">
      <c r="A4" t="s">
        <v>2</v>
      </c>
      <c r="B4">
        <v>48</v>
      </c>
      <c r="C4">
        <v>41</v>
      </c>
      <c r="D4">
        <v>89</v>
      </c>
      <c r="E4">
        <v>0.53932584269662898</v>
      </c>
      <c r="F4" t="s">
        <v>57</v>
      </c>
      <c r="G4" t="str">
        <f t="shared" si="0"/>
        <v xml:space="preserve"> 1</v>
      </c>
      <c r="I4" s="1">
        <v>1</v>
      </c>
    </row>
    <row r="5" spans="1:9" x14ac:dyDescent="0.35">
      <c r="A5" t="s">
        <v>3</v>
      </c>
      <c r="B5">
        <v>41</v>
      </c>
      <c r="C5">
        <v>38</v>
      </c>
      <c r="D5">
        <v>79</v>
      </c>
      <c r="E5">
        <v>0.518987341772151</v>
      </c>
      <c r="F5" t="s">
        <v>370</v>
      </c>
      <c r="G5" t="str">
        <f t="shared" si="0"/>
        <v xml:space="preserve"> 0.7457242</v>
      </c>
      <c r="I5" s="1">
        <v>0.74572419999999995</v>
      </c>
    </row>
    <row r="6" spans="1:9" x14ac:dyDescent="0.35">
      <c r="A6" t="s">
        <v>4</v>
      </c>
      <c r="B6">
        <v>52</v>
      </c>
      <c r="C6">
        <v>49</v>
      </c>
      <c r="D6">
        <v>101</v>
      </c>
      <c r="E6">
        <v>0.51485148514851398</v>
      </c>
      <c r="F6" t="s">
        <v>371</v>
      </c>
      <c r="G6" t="str">
        <f t="shared" si="0"/>
        <v xml:space="preserve"> 0.6392099</v>
      </c>
      <c r="I6" s="1">
        <v>0.6392099</v>
      </c>
    </row>
    <row r="7" spans="1:9" x14ac:dyDescent="0.35">
      <c r="A7" t="s">
        <v>5</v>
      </c>
      <c r="B7">
        <v>30</v>
      </c>
      <c r="C7">
        <v>41</v>
      </c>
      <c r="D7">
        <v>71</v>
      </c>
      <c r="E7">
        <v>0.42253521126760502</v>
      </c>
      <c r="F7" t="s">
        <v>372</v>
      </c>
      <c r="G7" t="str">
        <f t="shared" si="0"/>
        <v xml:space="preserve"> 0.0613963</v>
      </c>
      <c r="I7" s="1">
        <v>6.1396300000000001E-2</v>
      </c>
    </row>
    <row r="8" spans="1:9" x14ac:dyDescent="0.35">
      <c r="A8" t="s">
        <v>6</v>
      </c>
      <c r="B8">
        <v>59</v>
      </c>
      <c r="C8">
        <v>49</v>
      </c>
      <c r="D8">
        <v>108</v>
      </c>
      <c r="E8">
        <v>0.54629629629629595</v>
      </c>
      <c r="F8" t="s">
        <v>57</v>
      </c>
      <c r="G8" t="str">
        <f t="shared" si="0"/>
        <v xml:space="preserve"> 1</v>
      </c>
      <c r="I8" s="1">
        <v>1</v>
      </c>
    </row>
    <row r="9" spans="1:9" x14ac:dyDescent="0.35">
      <c r="A9" t="s">
        <v>7</v>
      </c>
      <c r="B9">
        <v>43</v>
      </c>
      <c r="C9">
        <v>30</v>
      </c>
      <c r="D9">
        <v>73</v>
      </c>
      <c r="E9">
        <v>0.58904109589041098</v>
      </c>
      <c r="F9" t="s">
        <v>373</v>
      </c>
      <c r="G9" t="str">
        <f t="shared" si="0"/>
        <v xml:space="preserve"> 0.5403325</v>
      </c>
      <c r="I9" s="1">
        <v>0.54033249999999999</v>
      </c>
    </row>
    <row r="10" spans="1:9" x14ac:dyDescent="0.35">
      <c r="A10" t="s">
        <v>8</v>
      </c>
      <c r="B10">
        <v>59</v>
      </c>
      <c r="C10">
        <v>44</v>
      </c>
      <c r="D10">
        <v>103</v>
      </c>
      <c r="E10">
        <v>0.57281553398058205</v>
      </c>
      <c r="F10" t="s">
        <v>374</v>
      </c>
      <c r="G10" t="str">
        <f t="shared" si="0"/>
        <v xml:space="preserve"> 0.6591426</v>
      </c>
      <c r="I10" s="1">
        <v>0.65914260000000002</v>
      </c>
    </row>
    <row r="11" spans="1:9" x14ac:dyDescent="0.35">
      <c r="A11" t="s">
        <v>9</v>
      </c>
      <c r="B11">
        <v>39</v>
      </c>
      <c r="C11">
        <v>30</v>
      </c>
      <c r="D11">
        <v>69</v>
      </c>
      <c r="E11">
        <v>0.56521739130434701</v>
      </c>
      <c r="F11" t="s">
        <v>375</v>
      </c>
      <c r="G11" t="str">
        <f t="shared" si="0"/>
        <v xml:space="preserve"> 0.8371077</v>
      </c>
      <c r="I11" s="1">
        <v>0.83710770000000001</v>
      </c>
    </row>
    <row r="12" spans="1:9" x14ac:dyDescent="0.35">
      <c r="A12" t="s">
        <v>10</v>
      </c>
      <c r="B12">
        <v>56</v>
      </c>
      <c r="C12">
        <v>42</v>
      </c>
      <c r="D12">
        <v>98</v>
      </c>
      <c r="E12">
        <v>0.57142857142857095</v>
      </c>
      <c r="F12" t="s">
        <v>376</v>
      </c>
      <c r="G12" t="str">
        <f t="shared" si="0"/>
        <v xml:space="preserve"> 0.6889879</v>
      </c>
      <c r="I12" s="1">
        <v>0.68898789999999999</v>
      </c>
    </row>
    <row r="13" spans="1:9" x14ac:dyDescent="0.35">
      <c r="A13" t="s">
        <v>11</v>
      </c>
      <c r="B13">
        <v>536</v>
      </c>
      <c r="C13">
        <v>448</v>
      </c>
      <c r="D13">
        <v>984</v>
      </c>
      <c r="E13">
        <v>0.54471544715447096</v>
      </c>
    </row>
  </sheetData>
  <pageMargins left="0.78740157499999996" right="0.78740157499999996" top="0.984251969" bottom="0.984251969" header="0.4921259845" footer="0.492125984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505A-04F2-4776-A00D-5273A62BD905}">
  <sheetPr codeName="Tabelle25"/>
  <dimension ref="A1:I13"/>
  <sheetViews>
    <sheetView workbookViewId="0">
      <selection activeCell="L40" sqref="L40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89</v>
      </c>
      <c r="C2">
        <v>82</v>
      </c>
      <c r="D2">
        <v>171</v>
      </c>
      <c r="E2">
        <v>0.47953216374268998</v>
      </c>
      <c r="F2" t="s">
        <v>575</v>
      </c>
      <c r="G2" t="str">
        <f>REPLACE(F2,1,3,"")</f>
        <v xml:space="preserve"> 0.3341488</v>
      </c>
      <c r="I2" s="1">
        <f>VALUE(G2)</f>
        <v>0.33414880000000002</v>
      </c>
    </row>
    <row r="3" spans="1:9" x14ac:dyDescent="0.35">
      <c r="A3" t="s">
        <v>1</v>
      </c>
      <c r="B3">
        <v>84</v>
      </c>
      <c r="C3">
        <v>102</v>
      </c>
      <c r="D3">
        <v>186</v>
      </c>
      <c r="E3">
        <v>0.54838709677419295</v>
      </c>
      <c r="F3" t="s">
        <v>576</v>
      </c>
      <c r="G3" t="str">
        <f t="shared" ref="G3:G12" si="0">REPLACE(F3,1,3,"")</f>
        <v xml:space="preserve"> 0.5297897</v>
      </c>
      <c r="I3" s="1">
        <f t="shared" ref="I3:I12" si="1">VALUE(G3)</f>
        <v>0.52978970000000003</v>
      </c>
    </row>
    <row r="4" spans="1:9" x14ac:dyDescent="0.35">
      <c r="A4" t="s">
        <v>2</v>
      </c>
      <c r="B4">
        <v>72</v>
      </c>
      <c r="C4">
        <v>76</v>
      </c>
      <c r="D4">
        <v>148</v>
      </c>
      <c r="E4">
        <v>0.51351351351351304</v>
      </c>
      <c r="F4" t="s">
        <v>577</v>
      </c>
      <c r="G4" t="str">
        <f t="shared" si="0"/>
        <v xml:space="preserve"> 0.9228518</v>
      </c>
      <c r="I4" s="1">
        <f t="shared" si="1"/>
        <v>0.9228518</v>
      </c>
    </row>
    <row r="5" spans="1:9" x14ac:dyDescent="0.35">
      <c r="A5" t="s">
        <v>3</v>
      </c>
      <c r="B5">
        <v>87</v>
      </c>
      <c r="C5">
        <v>104</v>
      </c>
      <c r="D5">
        <v>191</v>
      </c>
      <c r="E5">
        <v>0.54450261780104703</v>
      </c>
      <c r="F5" t="s">
        <v>578</v>
      </c>
      <c r="G5" t="str">
        <f t="shared" si="0"/>
        <v xml:space="preserve"> 0.5923552</v>
      </c>
      <c r="I5" s="1">
        <f t="shared" si="1"/>
        <v>0.59235519999999997</v>
      </c>
    </row>
    <row r="6" spans="1:9" x14ac:dyDescent="0.35">
      <c r="A6" t="s">
        <v>4</v>
      </c>
      <c r="B6">
        <v>76</v>
      </c>
      <c r="C6">
        <v>97</v>
      </c>
      <c r="D6">
        <v>173</v>
      </c>
      <c r="E6">
        <v>0.560693641618497</v>
      </c>
      <c r="F6" t="s">
        <v>579</v>
      </c>
      <c r="G6" t="str">
        <f t="shared" si="0"/>
        <v xml:space="preserve"> 0.3613105</v>
      </c>
      <c r="I6" s="1">
        <f t="shared" si="1"/>
        <v>0.36131049999999998</v>
      </c>
    </row>
    <row r="7" spans="1:9" x14ac:dyDescent="0.35">
      <c r="A7" t="s">
        <v>5</v>
      </c>
      <c r="B7">
        <v>76</v>
      </c>
      <c r="C7">
        <v>84</v>
      </c>
      <c r="D7">
        <v>160</v>
      </c>
      <c r="E7">
        <v>0.52500000000000002</v>
      </c>
      <c r="F7" t="s">
        <v>580</v>
      </c>
      <c r="G7" t="str">
        <f t="shared" si="0"/>
        <v xml:space="preserve"> 0.9939585</v>
      </c>
      <c r="I7" s="1">
        <f t="shared" si="1"/>
        <v>0.99395849999999997</v>
      </c>
    </row>
    <row r="8" spans="1:9" x14ac:dyDescent="0.35">
      <c r="A8" t="s">
        <v>6</v>
      </c>
      <c r="B8">
        <v>100</v>
      </c>
      <c r="C8">
        <v>86</v>
      </c>
      <c r="D8">
        <v>186</v>
      </c>
      <c r="E8">
        <v>0.462365591397849</v>
      </c>
      <c r="F8" t="s">
        <v>581</v>
      </c>
      <c r="G8" t="str">
        <f t="shared" si="0"/>
        <v xml:space="preserve"> 0.1453416</v>
      </c>
      <c r="I8" s="1">
        <f t="shared" si="1"/>
        <v>0.14534159999999999</v>
      </c>
    </row>
    <row r="9" spans="1:9" x14ac:dyDescent="0.35">
      <c r="A9" t="s">
        <v>7</v>
      </c>
      <c r="B9">
        <v>76</v>
      </c>
      <c r="C9">
        <v>88</v>
      </c>
      <c r="D9">
        <v>164</v>
      </c>
      <c r="E9">
        <v>0.53658536585365801</v>
      </c>
      <c r="F9" t="s">
        <v>582</v>
      </c>
      <c r="G9" t="str">
        <f t="shared" si="0"/>
        <v xml:space="preserve"> 0.7685707</v>
      </c>
      <c r="I9" s="1">
        <f t="shared" si="1"/>
        <v>0.76857070000000005</v>
      </c>
    </row>
    <row r="10" spans="1:9" x14ac:dyDescent="0.35">
      <c r="A10" t="s">
        <v>8</v>
      </c>
      <c r="B10">
        <v>96</v>
      </c>
      <c r="C10">
        <v>98</v>
      </c>
      <c r="D10">
        <v>194</v>
      </c>
      <c r="E10">
        <v>0.50515463917525705</v>
      </c>
      <c r="F10" t="s">
        <v>583</v>
      </c>
      <c r="G10" t="str">
        <f t="shared" si="0"/>
        <v xml:space="preserve"> 0.7243949</v>
      </c>
      <c r="I10" s="1">
        <f t="shared" si="1"/>
        <v>0.72439489999999995</v>
      </c>
    </row>
    <row r="11" spans="1:9" x14ac:dyDescent="0.35">
      <c r="A11" t="s">
        <v>9</v>
      </c>
      <c r="B11">
        <v>74</v>
      </c>
      <c r="C11">
        <v>76</v>
      </c>
      <c r="D11">
        <v>150</v>
      </c>
      <c r="E11">
        <v>0.50666666666666604</v>
      </c>
      <c r="F11" t="s">
        <v>584</v>
      </c>
      <c r="G11" t="str">
        <f t="shared" si="0"/>
        <v xml:space="preserve"> 0.7949002</v>
      </c>
      <c r="I11" s="1">
        <f t="shared" si="1"/>
        <v>0.79490019999999995</v>
      </c>
    </row>
    <row r="12" spans="1:9" x14ac:dyDescent="0.35">
      <c r="A12" t="s">
        <v>10</v>
      </c>
      <c r="B12">
        <v>58</v>
      </c>
      <c r="C12">
        <v>74</v>
      </c>
      <c r="D12">
        <v>132</v>
      </c>
      <c r="E12">
        <v>0.56060606060606</v>
      </c>
      <c r="F12" t="s">
        <v>585</v>
      </c>
      <c r="G12" t="str">
        <f t="shared" si="0"/>
        <v xml:space="preserve"> 0.433263</v>
      </c>
      <c r="I12" s="1">
        <f t="shared" si="1"/>
        <v>0.43326300000000001</v>
      </c>
    </row>
    <row r="13" spans="1:9" x14ac:dyDescent="0.35">
      <c r="A13" t="s">
        <v>11</v>
      </c>
      <c r="B13">
        <v>888</v>
      </c>
      <c r="C13">
        <v>967</v>
      </c>
      <c r="D13">
        <v>1855</v>
      </c>
      <c r="E13">
        <v>0.52129380053908303</v>
      </c>
    </row>
  </sheetData>
  <pageMargins left="0.78740157499999996" right="0.78740157499999996" top="0.984251969" bottom="0.984251969" header="0.4921259845" footer="0.492125984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62B2-55D2-40A7-A1C1-FC8E89A0852A}">
  <sheetPr codeName="Tabelle24"/>
  <dimension ref="A1:I13"/>
  <sheetViews>
    <sheetView workbookViewId="0">
      <selection activeCell="L40" sqref="L40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96</v>
      </c>
      <c r="C2">
        <v>75</v>
      </c>
      <c r="D2">
        <v>171</v>
      </c>
      <c r="E2">
        <v>0.43859649122806998</v>
      </c>
      <c r="F2" t="s">
        <v>586</v>
      </c>
      <c r="G2" t="str">
        <f>REPLACE(F2,1,3,"")</f>
        <v xml:space="preserve"> 0.3836906</v>
      </c>
      <c r="I2" s="1">
        <f>VALUE(G2)</f>
        <v>0.38369059999999999</v>
      </c>
    </row>
    <row r="3" spans="1:9" x14ac:dyDescent="0.35">
      <c r="A3" t="s">
        <v>1</v>
      </c>
      <c r="B3">
        <v>96</v>
      </c>
      <c r="C3">
        <v>90</v>
      </c>
      <c r="D3">
        <v>186</v>
      </c>
      <c r="E3">
        <v>0.483870967741935</v>
      </c>
      <c r="F3" t="s">
        <v>587</v>
      </c>
      <c r="G3" t="str">
        <f t="shared" ref="G3:G12" si="0">REPLACE(F3,1,3,"")</f>
        <v xml:space="preserve"> 0.9095686</v>
      </c>
      <c r="I3" s="1">
        <f t="shared" ref="I3:I12" si="1">VALUE(G3)</f>
        <v>0.90956859999999995</v>
      </c>
    </row>
    <row r="4" spans="1:9" x14ac:dyDescent="0.35">
      <c r="A4" t="s">
        <v>2</v>
      </c>
      <c r="B4">
        <v>88</v>
      </c>
      <c r="C4">
        <v>60</v>
      </c>
      <c r="D4">
        <v>148</v>
      </c>
      <c r="E4">
        <v>0.40540540540540498</v>
      </c>
      <c r="F4" t="s">
        <v>588</v>
      </c>
      <c r="G4" t="str">
        <f t="shared" si="0"/>
        <v xml:space="preserve"> 0.1134132</v>
      </c>
      <c r="I4" s="1">
        <f t="shared" si="1"/>
        <v>0.11341320000000001</v>
      </c>
    </row>
    <row r="5" spans="1:9" x14ac:dyDescent="0.35">
      <c r="A5" t="s">
        <v>3</v>
      </c>
      <c r="B5">
        <v>96</v>
      </c>
      <c r="C5">
        <v>95</v>
      </c>
      <c r="D5">
        <v>191</v>
      </c>
      <c r="E5">
        <v>0.497382198952879</v>
      </c>
      <c r="F5" t="s">
        <v>589</v>
      </c>
      <c r="G5" t="str">
        <f t="shared" si="0"/>
        <v xml:space="preserve"> 0.6364074</v>
      </c>
      <c r="I5" s="1">
        <f t="shared" si="1"/>
        <v>0.63640739999999996</v>
      </c>
    </row>
    <row r="6" spans="1:9" x14ac:dyDescent="0.35">
      <c r="A6" t="s">
        <v>4</v>
      </c>
      <c r="B6">
        <v>98</v>
      </c>
      <c r="C6">
        <v>75</v>
      </c>
      <c r="D6">
        <v>173</v>
      </c>
      <c r="E6">
        <v>0.43352601156069298</v>
      </c>
      <c r="F6" t="s">
        <v>590</v>
      </c>
      <c r="G6" t="str">
        <f t="shared" si="0"/>
        <v xml:space="preserve"> 0.3151786</v>
      </c>
      <c r="I6" s="1">
        <f t="shared" si="1"/>
        <v>0.31517859999999998</v>
      </c>
    </row>
    <row r="7" spans="1:9" x14ac:dyDescent="0.35">
      <c r="A7" t="s">
        <v>5</v>
      </c>
      <c r="B7">
        <v>70</v>
      </c>
      <c r="C7">
        <v>90</v>
      </c>
      <c r="D7">
        <v>160</v>
      </c>
      <c r="E7">
        <v>0.5625</v>
      </c>
      <c r="F7" t="s">
        <v>591</v>
      </c>
      <c r="G7" t="str">
        <f t="shared" si="0"/>
        <v xml:space="preserve"> 0.04496465</v>
      </c>
      <c r="I7" s="1">
        <f t="shared" si="1"/>
        <v>4.4964650000000002E-2</v>
      </c>
    </row>
    <row r="8" spans="1:9" x14ac:dyDescent="0.35">
      <c r="A8" t="s">
        <v>6</v>
      </c>
      <c r="B8">
        <v>101</v>
      </c>
      <c r="C8">
        <v>85</v>
      </c>
      <c r="D8">
        <v>186</v>
      </c>
      <c r="E8">
        <v>0.456989247311827</v>
      </c>
      <c r="F8" t="s">
        <v>592</v>
      </c>
      <c r="G8" t="str">
        <f t="shared" si="0"/>
        <v xml:space="preserve"> 0.665531</v>
      </c>
      <c r="I8" s="1">
        <f t="shared" si="1"/>
        <v>0.66553099999999998</v>
      </c>
    </row>
    <row r="9" spans="1:9" x14ac:dyDescent="0.35">
      <c r="A9" t="s">
        <v>7</v>
      </c>
      <c r="B9">
        <v>83</v>
      </c>
      <c r="C9">
        <v>81</v>
      </c>
      <c r="D9">
        <v>164</v>
      </c>
      <c r="E9">
        <v>0.49390243902439002</v>
      </c>
      <c r="F9" t="s">
        <v>593</v>
      </c>
      <c r="G9" t="str">
        <f t="shared" si="0"/>
        <v xml:space="preserve"> 0.730185</v>
      </c>
      <c r="I9" s="1">
        <f t="shared" si="1"/>
        <v>0.73018499999999997</v>
      </c>
    </row>
    <row r="10" spans="1:9" x14ac:dyDescent="0.35">
      <c r="A10" t="s">
        <v>8</v>
      </c>
      <c r="B10">
        <v>103</v>
      </c>
      <c r="C10">
        <v>91</v>
      </c>
      <c r="D10">
        <v>194</v>
      </c>
      <c r="E10">
        <v>0.469072164948453</v>
      </c>
      <c r="F10" t="s">
        <v>594</v>
      </c>
      <c r="G10" t="str">
        <f t="shared" si="0"/>
        <v xml:space="preserve"> 0.9021981</v>
      </c>
      <c r="I10" s="1">
        <f t="shared" si="1"/>
        <v>0.9021981</v>
      </c>
    </row>
    <row r="11" spans="1:9" x14ac:dyDescent="0.35">
      <c r="A11" t="s">
        <v>9</v>
      </c>
      <c r="B11">
        <v>79</v>
      </c>
      <c r="C11">
        <v>71</v>
      </c>
      <c r="D11">
        <v>150</v>
      </c>
      <c r="E11">
        <v>0.473333333333333</v>
      </c>
      <c r="F11" t="s">
        <v>57</v>
      </c>
      <c r="G11" t="str">
        <f t="shared" si="0"/>
        <v xml:space="preserve"> 1</v>
      </c>
      <c r="I11" s="1">
        <f t="shared" si="1"/>
        <v>1</v>
      </c>
    </row>
    <row r="12" spans="1:9" x14ac:dyDescent="0.35">
      <c r="A12" t="s">
        <v>10</v>
      </c>
      <c r="B12">
        <v>61</v>
      </c>
      <c r="C12">
        <v>71</v>
      </c>
      <c r="D12">
        <v>132</v>
      </c>
      <c r="E12">
        <v>0.53787878787878696</v>
      </c>
      <c r="F12" t="s">
        <v>595</v>
      </c>
      <c r="G12" t="str">
        <f t="shared" si="0"/>
        <v xml:space="preserve"> 0.2031985</v>
      </c>
      <c r="I12" s="1">
        <f t="shared" si="1"/>
        <v>0.2031985</v>
      </c>
    </row>
    <row r="13" spans="1:9" x14ac:dyDescent="0.35">
      <c r="A13" t="s">
        <v>11</v>
      </c>
      <c r="B13">
        <v>971</v>
      </c>
      <c r="C13">
        <v>884</v>
      </c>
      <c r="D13">
        <v>1855</v>
      </c>
      <c r="E13">
        <v>0.47654986522911003</v>
      </c>
    </row>
  </sheetData>
  <pageMargins left="0.78740157499999996" right="0.78740157499999996" top="0.984251969" bottom="0.984251969" header="0.4921259845" footer="0.492125984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30FC-C3B4-4878-ABB1-FE0CDEF4FEC1}">
  <sheetPr codeName="Tabelle23"/>
  <dimension ref="A1:I13"/>
  <sheetViews>
    <sheetView workbookViewId="0">
      <selection activeCell="L40" sqref="L40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91</v>
      </c>
      <c r="C2">
        <v>80</v>
      </c>
      <c r="D2">
        <v>171</v>
      </c>
      <c r="E2">
        <v>0.46783625730994099</v>
      </c>
      <c r="F2" t="s">
        <v>596</v>
      </c>
      <c r="G2" t="str">
        <f>REPLACE(F2,1,3,"")</f>
        <v xml:space="preserve"> 0.7640005</v>
      </c>
      <c r="I2" s="1">
        <f>VALUE(G2)</f>
        <v>0.76400049999999997</v>
      </c>
    </row>
    <row r="3" spans="1:9" x14ac:dyDescent="0.35">
      <c r="A3" t="s">
        <v>1</v>
      </c>
      <c r="B3">
        <v>97</v>
      </c>
      <c r="C3">
        <v>89</v>
      </c>
      <c r="D3">
        <v>186</v>
      </c>
      <c r="E3">
        <v>0.478494623655914</v>
      </c>
      <c r="F3" t="s">
        <v>597</v>
      </c>
      <c r="G3" t="str">
        <f t="shared" ref="G3:G12" si="0">REPLACE(F3,1,3,"")</f>
        <v xml:space="preserve"> 0.9674869</v>
      </c>
      <c r="I3" s="1">
        <f t="shared" ref="I3:I12" si="1">VALUE(G3)</f>
        <v>0.96748690000000004</v>
      </c>
    </row>
    <row r="4" spans="1:9" x14ac:dyDescent="0.35">
      <c r="A4" t="s">
        <v>2</v>
      </c>
      <c r="B4">
        <v>86</v>
      </c>
      <c r="C4">
        <v>62</v>
      </c>
      <c r="D4">
        <v>148</v>
      </c>
      <c r="E4">
        <v>0.41891891891891803</v>
      </c>
      <c r="F4" t="s">
        <v>598</v>
      </c>
      <c r="G4" t="str">
        <f t="shared" si="0"/>
        <v xml:space="preserve"> 0.1565369</v>
      </c>
      <c r="I4" s="1">
        <f t="shared" si="1"/>
        <v>0.15653690000000001</v>
      </c>
    </row>
    <row r="5" spans="1:9" x14ac:dyDescent="0.35">
      <c r="A5" t="s">
        <v>3</v>
      </c>
      <c r="B5">
        <v>98</v>
      </c>
      <c r="C5">
        <v>93</v>
      </c>
      <c r="D5">
        <v>191</v>
      </c>
      <c r="E5">
        <v>0.48691099476439698</v>
      </c>
      <c r="F5" t="s">
        <v>599</v>
      </c>
      <c r="G5" t="str">
        <f t="shared" si="0"/>
        <v xml:space="preserve"> 0.978891</v>
      </c>
      <c r="I5" s="1">
        <f t="shared" si="1"/>
        <v>0.97889099999999996</v>
      </c>
    </row>
    <row r="6" spans="1:9" x14ac:dyDescent="0.35">
      <c r="A6" t="s">
        <v>4</v>
      </c>
      <c r="B6">
        <v>95</v>
      </c>
      <c r="C6">
        <v>78</v>
      </c>
      <c r="D6">
        <v>173</v>
      </c>
      <c r="E6">
        <v>0.450867052023121</v>
      </c>
      <c r="F6" t="s">
        <v>600</v>
      </c>
      <c r="G6" t="str">
        <f t="shared" si="0"/>
        <v xml:space="preserve"> 0.4654045</v>
      </c>
      <c r="I6" s="1">
        <f t="shared" si="1"/>
        <v>0.4654045</v>
      </c>
    </row>
    <row r="7" spans="1:9" x14ac:dyDescent="0.35">
      <c r="A7" t="s">
        <v>5</v>
      </c>
      <c r="B7">
        <v>73</v>
      </c>
      <c r="C7">
        <v>87</v>
      </c>
      <c r="D7">
        <v>160</v>
      </c>
      <c r="E7">
        <v>0.54374999999999996</v>
      </c>
      <c r="F7" t="s">
        <v>601</v>
      </c>
      <c r="G7" t="str">
        <f t="shared" si="0"/>
        <v xml:space="preserve"> 0.1638782</v>
      </c>
      <c r="I7" s="1">
        <f t="shared" si="1"/>
        <v>0.1638782</v>
      </c>
    </row>
    <row r="8" spans="1:9" x14ac:dyDescent="0.35">
      <c r="A8" t="s">
        <v>6</v>
      </c>
      <c r="B8">
        <v>97</v>
      </c>
      <c r="C8">
        <v>89</v>
      </c>
      <c r="D8">
        <v>186</v>
      </c>
      <c r="E8">
        <v>0.478494623655914</v>
      </c>
      <c r="F8" t="s">
        <v>597</v>
      </c>
      <c r="G8" t="str">
        <f t="shared" si="0"/>
        <v xml:space="preserve"> 0.9674869</v>
      </c>
      <c r="I8" s="1">
        <f t="shared" si="1"/>
        <v>0.96748690000000004</v>
      </c>
    </row>
    <row r="9" spans="1:9" x14ac:dyDescent="0.35">
      <c r="A9" t="s">
        <v>7</v>
      </c>
      <c r="B9">
        <v>84</v>
      </c>
      <c r="C9">
        <v>80</v>
      </c>
      <c r="D9">
        <v>164</v>
      </c>
      <c r="E9">
        <v>0.48780487804877998</v>
      </c>
      <c r="F9" t="s">
        <v>602</v>
      </c>
      <c r="G9" t="str">
        <f t="shared" si="0"/>
        <v xml:space="preserve"> 0.9712409</v>
      </c>
      <c r="I9" s="1">
        <f t="shared" si="1"/>
        <v>0.97124089999999996</v>
      </c>
    </row>
    <row r="10" spans="1:9" x14ac:dyDescent="0.35">
      <c r="A10" t="s">
        <v>8</v>
      </c>
      <c r="B10">
        <v>96</v>
      </c>
      <c r="C10">
        <v>98</v>
      </c>
      <c r="D10">
        <v>194</v>
      </c>
      <c r="E10">
        <v>0.50515463917525705</v>
      </c>
      <c r="F10" t="s">
        <v>603</v>
      </c>
      <c r="G10" t="str">
        <f t="shared" si="0"/>
        <v xml:space="preserve"> 0.6090122</v>
      </c>
      <c r="I10" s="1">
        <f t="shared" si="1"/>
        <v>0.6090122</v>
      </c>
    </row>
    <row r="11" spans="1:9" x14ac:dyDescent="0.35">
      <c r="A11" t="s">
        <v>9</v>
      </c>
      <c r="B11">
        <v>79</v>
      </c>
      <c r="C11">
        <v>71</v>
      </c>
      <c r="D11">
        <v>150</v>
      </c>
      <c r="E11">
        <v>0.473333333333333</v>
      </c>
      <c r="F11" t="s">
        <v>604</v>
      </c>
      <c r="G11" t="str">
        <f t="shared" si="0"/>
        <v xml:space="preserve"> 0.8859724</v>
      </c>
      <c r="I11" s="1">
        <f t="shared" si="1"/>
        <v>0.88597239999999999</v>
      </c>
    </row>
    <row r="12" spans="1:9" x14ac:dyDescent="0.35">
      <c r="A12" t="s">
        <v>10</v>
      </c>
      <c r="B12">
        <v>63</v>
      </c>
      <c r="C12">
        <v>69</v>
      </c>
      <c r="D12">
        <v>132</v>
      </c>
      <c r="E12">
        <v>0.52272727272727204</v>
      </c>
      <c r="F12" t="s">
        <v>605</v>
      </c>
      <c r="G12" t="str">
        <f t="shared" si="0"/>
        <v xml:space="preserve"> 0.428451</v>
      </c>
      <c r="I12" s="1">
        <f t="shared" si="1"/>
        <v>0.42845100000000003</v>
      </c>
    </row>
    <row r="13" spans="1:9" x14ac:dyDescent="0.35">
      <c r="A13" t="s">
        <v>11</v>
      </c>
      <c r="B13">
        <v>959</v>
      </c>
      <c r="C13">
        <v>896</v>
      </c>
      <c r="D13">
        <v>1855</v>
      </c>
      <c r="E13">
        <v>0.48301886792452797</v>
      </c>
    </row>
  </sheetData>
  <pageMargins left="0.78740157499999996" right="0.78740157499999996" top="0.984251969" bottom="0.984251969" header="0.4921259845" footer="0.492125984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BCE5-8047-4CBB-BAA4-955BD82601E2}">
  <sheetPr codeName="Tabelle22"/>
  <dimension ref="A1:I13"/>
  <sheetViews>
    <sheetView workbookViewId="0">
      <selection activeCell="L40" sqref="L40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95</v>
      </c>
      <c r="C2">
        <v>76</v>
      </c>
      <c r="D2">
        <v>171</v>
      </c>
      <c r="E2">
        <v>0.44444444444444398</v>
      </c>
      <c r="F2" t="s">
        <v>606</v>
      </c>
      <c r="G2" t="str">
        <f>REPLACE(F2,1,3,"")</f>
        <v xml:space="preserve"> 0.8217743</v>
      </c>
      <c r="I2" s="1">
        <f>VALUE(G2)</f>
        <v>0.82177429999999996</v>
      </c>
    </row>
    <row r="3" spans="1:9" x14ac:dyDescent="0.35">
      <c r="A3" t="s">
        <v>1</v>
      </c>
      <c r="B3">
        <v>97</v>
      </c>
      <c r="C3">
        <v>89</v>
      </c>
      <c r="D3">
        <v>186</v>
      </c>
      <c r="E3">
        <v>0.478494623655914</v>
      </c>
      <c r="F3" t="s">
        <v>607</v>
      </c>
      <c r="G3" t="str">
        <f t="shared" ref="G3:G12" si="0">REPLACE(F3,1,3,"")</f>
        <v xml:space="preserve"> 0.6212849</v>
      </c>
      <c r="I3" s="1">
        <f t="shared" ref="I3:I12" si="1">VALUE(G3)</f>
        <v>0.62128490000000003</v>
      </c>
    </row>
    <row r="4" spans="1:9" x14ac:dyDescent="0.35">
      <c r="A4" t="s">
        <v>2</v>
      </c>
      <c r="B4">
        <v>89</v>
      </c>
      <c r="C4">
        <v>59</v>
      </c>
      <c r="D4">
        <v>148</v>
      </c>
      <c r="E4">
        <v>0.39864864864864802</v>
      </c>
      <c r="F4" t="s">
        <v>608</v>
      </c>
      <c r="G4" t="str">
        <f t="shared" si="0"/>
        <v xml:space="preserve"> 0.2014544</v>
      </c>
      <c r="I4" s="1">
        <f t="shared" si="1"/>
        <v>0.20145440000000001</v>
      </c>
    </row>
    <row r="5" spans="1:9" x14ac:dyDescent="0.35">
      <c r="A5" t="s">
        <v>3</v>
      </c>
      <c r="B5">
        <v>102</v>
      </c>
      <c r="C5">
        <v>89</v>
      </c>
      <c r="D5">
        <v>191</v>
      </c>
      <c r="E5">
        <v>0.46596858638743399</v>
      </c>
      <c r="F5" t="s">
        <v>609</v>
      </c>
      <c r="G5" t="str">
        <f t="shared" si="0"/>
        <v xml:space="preserve"> 0.8641459</v>
      </c>
      <c r="I5" s="1">
        <f t="shared" si="1"/>
        <v>0.86414590000000002</v>
      </c>
    </row>
    <row r="6" spans="1:9" x14ac:dyDescent="0.35">
      <c r="A6" t="s">
        <v>4</v>
      </c>
      <c r="B6">
        <v>89</v>
      </c>
      <c r="C6">
        <v>84</v>
      </c>
      <c r="D6">
        <v>173</v>
      </c>
      <c r="E6">
        <v>0.48554913294797603</v>
      </c>
      <c r="F6" t="s">
        <v>610</v>
      </c>
      <c r="G6" t="str">
        <f t="shared" si="0"/>
        <v xml:space="preserve"> 0.515097</v>
      </c>
      <c r="I6" s="1">
        <f t="shared" si="1"/>
        <v>0.51509700000000003</v>
      </c>
    </row>
    <row r="7" spans="1:9" x14ac:dyDescent="0.35">
      <c r="A7" t="s">
        <v>5</v>
      </c>
      <c r="B7">
        <v>74</v>
      </c>
      <c r="C7">
        <v>86</v>
      </c>
      <c r="D7">
        <v>160</v>
      </c>
      <c r="E7">
        <v>0.53749999999999998</v>
      </c>
      <c r="F7" t="s">
        <v>611</v>
      </c>
      <c r="G7" t="str">
        <f t="shared" si="0"/>
        <v xml:space="preserve"> 0.05924553</v>
      </c>
      <c r="I7" s="1">
        <f t="shared" si="1"/>
        <v>5.9245529999999998E-2</v>
      </c>
    </row>
    <row r="8" spans="1:9" x14ac:dyDescent="0.35">
      <c r="A8" t="s">
        <v>6</v>
      </c>
      <c r="B8">
        <v>102</v>
      </c>
      <c r="C8">
        <v>84</v>
      </c>
      <c r="D8">
        <v>186</v>
      </c>
      <c r="E8">
        <v>0.45161290322580599</v>
      </c>
      <c r="F8" t="s">
        <v>612</v>
      </c>
      <c r="G8" t="str">
        <f t="shared" si="0"/>
        <v xml:space="preserve"> 0.9576727</v>
      </c>
      <c r="I8" s="1">
        <f t="shared" si="1"/>
        <v>0.95767270000000004</v>
      </c>
    </row>
    <row r="9" spans="1:9" x14ac:dyDescent="0.35">
      <c r="A9" t="s">
        <v>7</v>
      </c>
      <c r="B9">
        <v>96</v>
      </c>
      <c r="C9">
        <v>68</v>
      </c>
      <c r="D9">
        <v>164</v>
      </c>
      <c r="E9">
        <v>0.41463414634146301</v>
      </c>
      <c r="F9" t="s">
        <v>613</v>
      </c>
      <c r="G9" t="str">
        <f t="shared" si="0"/>
        <v xml:space="preserve"> 0.3405476</v>
      </c>
      <c r="I9" s="1">
        <f t="shared" si="1"/>
        <v>0.34054760000000001</v>
      </c>
    </row>
    <row r="10" spans="1:9" x14ac:dyDescent="0.35">
      <c r="A10" t="s">
        <v>8</v>
      </c>
      <c r="B10">
        <v>107</v>
      </c>
      <c r="C10">
        <v>87</v>
      </c>
      <c r="D10">
        <v>194</v>
      </c>
      <c r="E10">
        <v>0.44845360824742198</v>
      </c>
      <c r="F10" t="s">
        <v>614</v>
      </c>
      <c r="G10" t="str">
        <f t="shared" si="0"/>
        <v xml:space="preserve"> 0.8877775</v>
      </c>
      <c r="I10" s="1">
        <f t="shared" si="1"/>
        <v>0.8877775</v>
      </c>
    </row>
    <row r="11" spans="1:9" x14ac:dyDescent="0.35">
      <c r="A11" t="s">
        <v>9</v>
      </c>
      <c r="B11">
        <v>87</v>
      </c>
      <c r="C11">
        <v>63</v>
      </c>
      <c r="D11">
        <v>150</v>
      </c>
      <c r="E11">
        <v>0.42</v>
      </c>
      <c r="F11" t="s">
        <v>615</v>
      </c>
      <c r="G11" t="str">
        <f t="shared" si="0"/>
        <v xml:space="preserve"> 0.4348853</v>
      </c>
      <c r="I11" s="1">
        <f t="shared" si="1"/>
        <v>0.43488529999999997</v>
      </c>
    </row>
    <row r="12" spans="1:9" x14ac:dyDescent="0.35">
      <c r="A12" t="s">
        <v>10</v>
      </c>
      <c r="B12">
        <v>70</v>
      </c>
      <c r="C12">
        <v>62</v>
      </c>
      <c r="D12">
        <v>132</v>
      </c>
      <c r="E12">
        <v>0.469696969696969</v>
      </c>
      <c r="F12" t="s">
        <v>616</v>
      </c>
      <c r="G12" t="str">
        <f t="shared" si="0"/>
        <v xml:space="preserve"> 0.840432</v>
      </c>
      <c r="I12" s="1">
        <f t="shared" si="1"/>
        <v>0.84043199999999996</v>
      </c>
    </row>
    <row r="13" spans="1:9" x14ac:dyDescent="0.35">
      <c r="A13" t="s">
        <v>11</v>
      </c>
      <c r="B13">
        <v>1008</v>
      </c>
      <c r="C13">
        <v>847</v>
      </c>
      <c r="D13">
        <v>1855</v>
      </c>
      <c r="E13">
        <v>0.456603773584905</v>
      </c>
    </row>
  </sheetData>
  <pageMargins left="0.78740157499999996" right="0.78740157499999996" top="0.984251969" bottom="0.984251969" header="0.4921259845" footer="0.492125984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55BC-C04F-4835-AEBA-9350ED2269EE}">
  <sheetPr codeName="Tabelle21"/>
  <dimension ref="A1:I13"/>
  <sheetViews>
    <sheetView workbookViewId="0">
      <selection activeCell="G19" sqref="G19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16</v>
      </c>
    </row>
    <row r="2" spans="1:9" x14ac:dyDescent="0.35">
      <c r="A2" t="s">
        <v>0</v>
      </c>
      <c r="B2">
        <v>84</v>
      </c>
      <c r="C2">
        <v>87</v>
      </c>
      <c r="D2">
        <v>171</v>
      </c>
      <c r="E2">
        <v>0.50877192982456099</v>
      </c>
      <c r="F2" t="s">
        <v>617</v>
      </c>
      <c r="G2" t="str">
        <f>REPLACE(F2,1,3,"")</f>
        <v xml:space="preserve"> 0.5096159</v>
      </c>
      <c r="I2" s="1">
        <f>VALUE(G2)</f>
        <v>0.50961590000000001</v>
      </c>
    </row>
    <row r="3" spans="1:9" x14ac:dyDescent="0.35">
      <c r="A3" t="s">
        <v>1</v>
      </c>
      <c r="B3">
        <v>94</v>
      </c>
      <c r="C3">
        <v>92</v>
      </c>
      <c r="D3">
        <v>186</v>
      </c>
      <c r="E3">
        <v>0.494623655913978</v>
      </c>
      <c r="F3" t="s">
        <v>618</v>
      </c>
      <c r="G3" t="str">
        <f t="shared" ref="G3:G12" si="0">REPLACE(F3,1,3,"")</f>
        <v xml:space="preserve"> 0.7465236</v>
      </c>
      <c r="I3" s="1">
        <f t="shared" ref="I3:I12" si="1">VALUE(G3)</f>
        <v>0.74652359999999995</v>
      </c>
    </row>
    <row r="4" spans="1:9" x14ac:dyDescent="0.35">
      <c r="A4" t="s">
        <v>2</v>
      </c>
      <c r="B4">
        <v>79</v>
      </c>
      <c r="C4">
        <v>69</v>
      </c>
      <c r="D4">
        <v>148</v>
      </c>
      <c r="E4">
        <v>0.46621621621621601</v>
      </c>
      <c r="F4" t="s">
        <v>619</v>
      </c>
      <c r="G4" t="str">
        <f t="shared" si="0"/>
        <v xml:space="preserve"> 0.8259754</v>
      </c>
      <c r="I4" s="1">
        <f t="shared" si="1"/>
        <v>0.82597540000000003</v>
      </c>
    </row>
    <row r="5" spans="1:9" x14ac:dyDescent="0.35">
      <c r="A5" t="s">
        <v>3</v>
      </c>
      <c r="B5">
        <v>93</v>
      </c>
      <c r="C5">
        <v>98</v>
      </c>
      <c r="D5">
        <v>191</v>
      </c>
      <c r="E5">
        <v>0.51308900523560197</v>
      </c>
      <c r="F5" t="s">
        <v>620</v>
      </c>
      <c r="G5" t="str">
        <f t="shared" si="0"/>
        <v xml:space="preserve"> 0.4149354</v>
      </c>
      <c r="I5" s="1">
        <f t="shared" si="1"/>
        <v>0.41493540000000001</v>
      </c>
    </row>
    <row r="6" spans="1:9" x14ac:dyDescent="0.35">
      <c r="A6" t="s">
        <v>4</v>
      </c>
      <c r="B6">
        <v>87</v>
      </c>
      <c r="C6">
        <v>86</v>
      </c>
      <c r="D6">
        <v>173</v>
      </c>
      <c r="E6">
        <v>0.49710982658959502</v>
      </c>
      <c r="F6" t="s">
        <v>621</v>
      </c>
      <c r="G6" t="str">
        <f t="shared" si="0"/>
        <v xml:space="preserve"> 0.7112106</v>
      </c>
      <c r="I6" s="1">
        <f t="shared" si="1"/>
        <v>0.71121060000000003</v>
      </c>
    </row>
    <row r="7" spans="1:9" x14ac:dyDescent="0.35">
      <c r="A7" t="s">
        <v>5</v>
      </c>
      <c r="B7">
        <v>83</v>
      </c>
      <c r="C7">
        <v>77</v>
      </c>
      <c r="D7">
        <v>160</v>
      </c>
      <c r="E7">
        <v>0.48125000000000001</v>
      </c>
      <c r="F7" t="s">
        <v>57</v>
      </c>
      <c r="G7" t="str">
        <f t="shared" si="0"/>
        <v xml:space="preserve"> 1</v>
      </c>
      <c r="I7" s="1">
        <f t="shared" si="1"/>
        <v>1</v>
      </c>
    </row>
    <row r="8" spans="1:9" x14ac:dyDescent="0.35">
      <c r="A8" t="s">
        <v>6</v>
      </c>
      <c r="B8">
        <v>95</v>
      </c>
      <c r="C8">
        <v>91</v>
      </c>
      <c r="D8">
        <v>186</v>
      </c>
      <c r="E8">
        <v>0.489247311827957</v>
      </c>
      <c r="F8" t="s">
        <v>622</v>
      </c>
      <c r="G8" t="str">
        <f t="shared" si="0"/>
        <v xml:space="preserve"> 0.8545443</v>
      </c>
      <c r="I8" s="1">
        <f t="shared" si="1"/>
        <v>0.85454430000000003</v>
      </c>
    </row>
    <row r="9" spans="1:9" x14ac:dyDescent="0.35">
      <c r="A9" t="s">
        <v>7</v>
      </c>
      <c r="B9">
        <v>101</v>
      </c>
      <c r="C9">
        <v>63</v>
      </c>
      <c r="D9">
        <v>164</v>
      </c>
      <c r="E9">
        <v>0.38414634146341398</v>
      </c>
      <c r="F9" t="s">
        <v>623</v>
      </c>
      <c r="G9" t="str">
        <f t="shared" si="0"/>
        <v xml:space="preserve"> 0.02401432</v>
      </c>
      <c r="I9" s="1">
        <f t="shared" si="1"/>
        <v>2.4014319999999999E-2</v>
      </c>
    </row>
    <row r="10" spans="1:9" x14ac:dyDescent="0.35">
      <c r="A10" t="s">
        <v>8</v>
      </c>
      <c r="B10">
        <v>106</v>
      </c>
      <c r="C10">
        <v>88</v>
      </c>
      <c r="D10">
        <v>194</v>
      </c>
      <c r="E10">
        <v>0.45360824742268002</v>
      </c>
      <c r="F10" t="s">
        <v>624</v>
      </c>
      <c r="G10" t="str">
        <f t="shared" si="0"/>
        <v xml:space="preserve"> 0.5453721</v>
      </c>
      <c r="I10" s="1">
        <f t="shared" si="1"/>
        <v>0.54537210000000003</v>
      </c>
    </row>
    <row r="11" spans="1:9" x14ac:dyDescent="0.35">
      <c r="A11" t="s">
        <v>9</v>
      </c>
      <c r="B11">
        <v>79</v>
      </c>
      <c r="C11">
        <v>71</v>
      </c>
      <c r="D11">
        <v>150</v>
      </c>
      <c r="E11">
        <v>0.473333333333333</v>
      </c>
      <c r="F11" t="s">
        <v>625</v>
      </c>
      <c r="G11" t="str">
        <f t="shared" si="0"/>
        <v xml:space="preserve"> 0.9565745</v>
      </c>
      <c r="I11" s="1">
        <f t="shared" si="1"/>
        <v>0.95657449999999999</v>
      </c>
    </row>
    <row r="12" spans="1:9" x14ac:dyDescent="0.35">
      <c r="A12" t="s">
        <v>10</v>
      </c>
      <c r="B12">
        <v>65</v>
      </c>
      <c r="C12">
        <v>67</v>
      </c>
      <c r="D12">
        <v>132</v>
      </c>
      <c r="E12">
        <v>0.50757575757575701</v>
      </c>
      <c r="F12" t="s">
        <v>626</v>
      </c>
      <c r="G12" t="str">
        <f t="shared" si="0"/>
        <v xml:space="preserve"> 0.5896854</v>
      </c>
      <c r="I12" s="1">
        <f t="shared" si="1"/>
        <v>0.58968540000000003</v>
      </c>
    </row>
    <row r="13" spans="1:9" x14ac:dyDescent="0.35">
      <c r="A13" t="s">
        <v>11</v>
      </c>
      <c r="B13">
        <v>966</v>
      </c>
      <c r="C13">
        <v>889</v>
      </c>
      <c r="D13">
        <v>1855</v>
      </c>
      <c r="E13">
        <v>0.47924528301886699</v>
      </c>
    </row>
  </sheetData>
  <pageMargins left="0.78740157499999996" right="0.78740157499999996" top="0.984251969" bottom="0.984251969" header="0.4921259845" footer="0.492125984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A43-6DE9-4C6D-BDF1-93C995FD416E}">
  <sheetPr codeName="Tabelle68"/>
  <dimension ref="A1:I13"/>
  <sheetViews>
    <sheetView workbookViewId="0">
      <selection activeCell="G2" sqref="G2:G12"/>
    </sheetView>
  </sheetViews>
  <sheetFormatPr baseColWidth="10" defaultRowHeight="14.5" x14ac:dyDescent="0.35"/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146</v>
      </c>
      <c r="C2">
        <v>165</v>
      </c>
      <c r="D2">
        <v>311</v>
      </c>
      <c r="E2">
        <v>0.46945337620578698</v>
      </c>
      <c r="F2" t="s">
        <v>85</v>
      </c>
      <c r="G2" t="str">
        <f>REPLACE(F2,1,3,"")</f>
        <v xml:space="preserve"> 0.0568007</v>
      </c>
      <c r="I2" s="1">
        <v>5.6800700000000003E-2</v>
      </c>
    </row>
    <row r="3" spans="1:9" x14ac:dyDescent="0.35">
      <c r="A3" t="s">
        <v>1</v>
      </c>
      <c r="B3">
        <v>161</v>
      </c>
      <c r="C3">
        <v>135</v>
      </c>
      <c r="D3">
        <v>296</v>
      </c>
      <c r="E3">
        <v>0.54391891891891897</v>
      </c>
      <c r="F3" t="s">
        <v>86</v>
      </c>
      <c r="G3" t="str">
        <f t="shared" ref="G3:G11" si="0">REPLACE(F3,1,3,"")</f>
        <v xml:space="preserve"> 0.6303591</v>
      </c>
      <c r="I3" s="1">
        <v>0.63035909999999995</v>
      </c>
    </row>
    <row r="4" spans="1:9" x14ac:dyDescent="0.35">
      <c r="A4" t="s">
        <v>2</v>
      </c>
      <c r="B4">
        <v>160</v>
      </c>
      <c r="C4">
        <v>166</v>
      </c>
      <c r="D4">
        <v>326</v>
      </c>
      <c r="E4">
        <v>0.49079754601226899</v>
      </c>
      <c r="F4" t="s">
        <v>87</v>
      </c>
      <c r="G4" t="str">
        <f t="shared" si="0"/>
        <v xml:space="preserve"> 0.225664</v>
      </c>
      <c r="I4" s="1">
        <v>0.225664</v>
      </c>
    </row>
    <row r="5" spans="1:9" x14ac:dyDescent="0.35">
      <c r="A5" t="s">
        <v>3</v>
      </c>
      <c r="B5">
        <v>138</v>
      </c>
      <c r="C5">
        <v>146</v>
      </c>
      <c r="D5">
        <v>284</v>
      </c>
      <c r="E5">
        <v>0.485915492957746</v>
      </c>
      <c r="F5" t="s">
        <v>88</v>
      </c>
      <c r="G5" t="str">
        <f t="shared" si="0"/>
        <v xml:space="preserve"> 0.1976743</v>
      </c>
      <c r="I5" s="1">
        <v>0.1976743</v>
      </c>
    </row>
    <row r="6" spans="1:9" x14ac:dyDescent="0.35">
      <c r="A6" t="s">
        <v>4</v>
      </c>
      <c r="B6">
        <v>154</v>
      </c>
      <c r="C6">
        <v>128</v>
      </c>
      <c r="D6">
        <v>282</v>
      </c>
      <c r="E6">
        <v>0.54609929078014097</v>
      </c>
      <c r="F6" t="s">
        <v>89</v>
      </c>
      <c r="G6" t="str">
        <f t="shared" si="0"/>
        <v xml:space="preserve"> 0.5902985</v>
      </c>
      <c r="I6" s="1">
        <v>0.59029849999999995</v>
      </c>
    </row>
    <row r="7" spans="1:9" x14ac:dyDescent="0.35">
      <c r="A7" t="s">
        <v>5</v>
      </c>
      <c r="B7">
        <v>151</v>
      </c>
      <c r="C7">
        <v>158</v>
      </c>
      <c r="D7">
        <v>309</v>
      </c>
      <c r="E7">
        <v>0.48867313915857602</v>
      </c>
      <c r="F7" t="s">
        <v>90</v>
      </c>
      <c r="G7" t="str">
        <f t="shared" si="0"/>
        <v xml:space="preserve"> 0.2109187</v>
      </c>
      <c r="I7" s="1">
        <v>0.21091869999999999</v>
      </c>
    </row>
    <row r="8" spans="1:9" x14ac:dyDescent="0.35">
      <c r="A8" t="s">
        <v>6</v>
      </c>
      <c r="B8">
        <v>172</v>
      </c>
      <c r="C8">
        <v>175</v>
      </c>
      <c r="D8">
        <v>347</v>
      </c>
      <c r="E8">
        <v>0.49567723342939402</v>
      </c>
      <c r="F8" t="s">
        <v>91</v>
      </c>
      <c r="G8" t="str">
        <f t="shared" si="0"/>
        <v xml:space="preserve"> 0.2817537</v>
      </c>
      <c r="I8" s="1">
        <v>0.2817537</v>
      </c>
    </row>
    <row r="9" spans="1:9" x14ac:dyDescent="0.35">
      <c r="A9" t="s">
        <v>7</v>
      </c>
      <c r="B9">
        <v>143</v>
      </c>
      <c r="C9">
        <v>121</v>
      </c>
      <c r="D9">
        <v>264</v>
      </c>
      <c r="E9">
        <v>0.54166666666666596</v>
      </c>
      <c r="F9" t="s">
        <v>92</v>
      </c>
      <c r="G9" t="str">
        <f t="shared" si="0"/>
        <v xml:space="preserve"> 0.7044463</v>
      </c>
      <c r="I9" s="1">
        <v>0.70444629999999997</v>
      </c>
    </row>
    <row r="10" spans="1:9" x14ac:dyDescent="0.35">
      <c r="A10" t="s">
        <v>8</v>
      </c>
      <c r="B10">
        <v>172</v>
      </c>
      <c r="C10">
        <v>125</v>
      </c>
      <c r="D10">
        <v>297</v>
      </c>
      <c r="E10">
        <v>0.57912457912457904</v>
      </c>
      <c r="F10" t="s">
        <v>93</v>
      </c>
      <c r="G10" t="str">
        <f t="shared" si="0"/>
        <v xml:space="preserve"> 0.09914344</v>
      </c>
      <c r="I10" s="1">
        <v>9.9143439999999999E-2</v>
      </c>
    </row>
    <row r="11" spans="1:9" x14ac:dyDescent="0.35">
      <c r="A11" t="s">
        <v>9</v>
      </c>
      <c r="B11">
        <v>190</v>
      </c>
      <c r="C11">
        <v>144</v>
      </c>
      <c r="D11">
        <v>334</v>
      </c>
      <c r="E11">
        <v>0.56886227544910095</v>
      </c>
      <c r="F11" t="s">
        <v>94</v>
      </c>
      <c r="G11" t="str">
        <f t="shared" si="0"/>
        <v xml:space="preserve"> 0.165224</v>
      </c>
      <c r="I11" s="1">
        <v>0.16522400000000001</v>
      </c>
    </row>
    <row r="12" spans="1:9" x14ac:dyDescent="0.35">
      <c r="A12" t="s">
        <v>10</v>
      </c>
      <c r="B12">
        <v>233</v>
      </c>
      <c r="C12">
        <v>167</v>
      </c>
      <c r="D12">
        <v>400</v>
      </c>
      <c r="E12">
        <v>0.58250000000000002</v>
      </c>
      <c r="F12" t="s">
        <v>95</v>
      </c>
      <c r="G12" t="str">
        <f>REPLACE(F12,1,3,"")</f>
        <v xml:space="preserve"> 0.04206375</v>
      </c>
      <c r="I12" s="1">
        <v>4.2063749999999997E-2</v>
      </c>
    </row>
    <row r="13" spans="1:9" x14ac:dyDescent="0.35">
      <c r="A13" t="s">
        <v>11</v>
      </c>
      <c r="B13">
        <v>1820</v>
      </c>
      <c r="C13">
        <v>1630</v>
      </c>
      <c r="D13">
        <v>3450</v>
      </c>
      <c r="E13">
        <v>0.52753623188405796</v>
      </c>
    </row>
  </sheetData>
  <pageMargins left="0.78740157499999996" right="0.78740157499999996" top="0.984251969" bottom="0.984251969" header="0.4921259845" footer="0.492125984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F39D-FC04-4294-9B52-FCCB206695F4}">
  <sheetPr codeName="Tabelle67"/>
  <dimension ref="A1:I13"/>
  <sheetViews>
    <sheetView workbookViewId="0">
      <selection activeCell="J30" sqref="J30"/>
    </sheetView>
  </sheetViews>
  <sheetFormatPr baseColWidth="10" defaultRowHeight="14.5" x14ac:dyDescent="0.35"/>
  <cols>
    <col min="6" max="6" width="14.08984375" bestFit="1" customWidth="1"/>
  </cols>
  <sheetData>
    <row r="1" spans="1:9" x14ac:dyDescent="0.35">
      <c r="B1" t="s">
        <v>12</v>
      </c>
      <c r="C1" t="s">
        <v>13</v>
      </c>
      <c r="D1" t="s">
        <v>14</v>
      </c>
      <c r="E1" t="s">
        <v>15</v>
      </c>
    </row>
    <row r="2" spans="1:9" x14ac:dyDescent="0.35">
      <c r="A2" t="s">
        <v>0</v>
      </c>
      <c r="B2">
        <v>154</v>
      </c>
      <c r="C2">
        <v>157</v>
      </c>
      <c r="D2">
        <v>311</v>
      </c>
      <c r="E2">
        <v>0.49517684887459801</v>
      </c>
      <c r="F2" t="s">
        <v>96</v>
      </c>
      <c r="G2" t="str">
        <f>REPLACE(F2,1,3,"")</f>
        <v xml:space="preserve"> 0.1646174</v>
      </c>
      <c r="I2" s="1">
        <v>0.1646174</v>
      </c>
    </row>
    <row r="3" spans="1:9" x14ac:dyDescent="0.35">
      <c r="A3" t="s">
        <v>1</v>
      </c>
      <c r="B3">
        <v>157</v>
      </c>
      <c r="C3">
        <v>139</v>
      </c>
      <c r="D3">
        <v>296</v>
      </c>
      <c r="E3">
        <v>0.53040540540540504</v>
      </c>
      <c r="F3" t="s">
        <v>97</v>
      </c>
      <c r="G3" t="str">
        <f t="shared" ref="G3:G11" si="0">REPLACE(F3,1,3,"")</f>
        <v xml:space="preserve"> 0.8494694</v>
      </c>
      <c r="I3" s="1">
        <v>0.84946940000000004</v>
      </c>
    </row>
    <row r="4" spans="1:9" x14ac:dyDescent="0.35">
      <c r="A4" t="s">
        <v>2</v>
      </c>
      <c r="B4">
        <v>176</v>
      </c>
      <c r="C4">
        <v>150</v>
      </c>
      <c r="D4">
        <v>326</v>
      </c>
      <c r="E4">
        <v>0.53987730061349604</v>
      </c>
      <c r="F4" t="s">
        <v>98</v>
      </c>
      <c r="G4" t="str">
        <f t="shared" si="0"/>
        <v xml:space="preserve"> 0.9937131</v>
      </c>
      <c r="I4" s="1">
        <v>0.99371310000000002</v>
      </c>
    </row>
    <row r="5" spans="1:9" x14ac:dyDescent="0.35">
      <c r="A5" t="s">
        <v>3</v>
      </c>
      <c r="B5">
        <v>136</v>
      </c>
      <c r="C5">
        <v>148</v>
      </c>
      <c r="D5">
        <v>284</v>
      </c>
      <c r="E5">
        <v>0.47887323943661902</v>
      </c>
      <c r="F5" t="s">
        <v>99</v>
      </c>
      <c r="G5" t="str">
        <f t="shared" si="0"/>
        <v xml:space="preserve"> 0.06330345</v>
      </c>
      <c r="I5" s="1">
        <v>6.3303449999999997E-2</v>
      </c>
    </row>
    <row r="6" spans="1:9" x14ac:dyDescent="0.35">
      <c r="A6" t="s">
        <v>4</v>
      </c>
      <c r="B6">
        <v>152</v>
      </c>
      <c r="C6">
        <v>130</v>
      </c>
      <c r="D6">
        <v>282</v>
      </c>
      <c r="E6">
        <v>0.53900709219858101</v>
      </c>
      <c r="F6" t="s">
        <v>57</v>
      </c>
      <c r="G6" t="str">
        <f t="shared" si="0"/>
        <v xml:space="preserve"> 1</v>
      </c>
      <c r="I6" s="1">
        <v>1</v>
      </c>
    </row>
    <row r="7" spans="1:9" x14ac:dyDescent="0.35">
      <c r="A7" t="s">
        <v>5</v>
      </c>
      <c r="B7">
        <v>168</v>
      </c>
      <c r="C7">
        <v>141</v>
      </c>
      <c r="D7">
        <v>309</v>
      </c>
      <c r="E7">
        <v>0.54368932038834905</v>
      </c>
      <c r="F7" t="s">
        <v>100</v>
      </c>
      <c r="G7" t="str">
        <f t="shared" si="0"/>
        <v xml:space="preserve"> 0.8937096</v>
      </c>
      <c r="I7" s="1">
        <v>0.89370959999999999</v>
      </c>
    </row>
    <row r="8" spans="1:9" x14ac:dyDescent="0.35">
      <c r="A8" t="s">
        <v>6</v>
      </c>
      <c r="B8">
        <v>164</v>
      </c>
      <c r="C8">
        <v>183</v>
      </c>
      <c r="D8">
        <v>347</v>
      </c>
      <c r="E8">
        <v>0.472622478386167</v>
      </c>
      <c r="F8" t="s">
        <v>101</v>
      </c>
      <c r="G8" t="str">
        <f t="shared" si="0"/>
        <v xml:space="preserve"> 0.02326601</v>
      </c>
      <c r="I8" s="1">
        <v>2.326601E-2</v>
      </c>
    </row>
    <row r="9" spans="1:9" x14ac:dyDescent="0.35">
      <c r="A9" t="s">
        <v>7</v>
      </c>
      <c r="B9">
        <v>145</v>
      </c>
      <c r="C9">
        <v>119</v>
      </c>
      <c r="D9">
        <v>264</v>
      </c>
      <c r="E9">
        <v>0.54924242424242398</v>
      </c>
      <c r="F9" t="s">
        <v>102</v>
      </c>
      <c r="G9" t="str">
        <f t="shared" si="0"/>
        <v xml:space="preserve"> 0.7717889</v>
      </c>
      <c r="I9" s="1">
        <v>0.7717889</v>
      </c>
    </row>
    <row r="10" spans="1:9" x14ac:dyDescent="0.35">
      <c r="A10" t="s">
        <v>8</v>
      </c>
      <c r="B10">
        <v>167</v>
      </c>
      <c r="C10">
        <v>130</v>
      </c>
      <c r="D10">
        <v>297</v>
      </c>
      <c r="E10">
        <v>0.56228956228956195</v>
      </c>
      <c r="F10" t="s">
        <v>103</v>
      </c>
      <c r="G10" t="str">
        <f t="shared" si="0"/>
        <v xml:space="preserve"> 0.4555471</v>
      </c>
      <c r="I10" s="1">
        <v>0.45554709999999998</v>
      </c>
    </row>
    <row r="11" spans="1:9" x14ac:dyDescent="0.35">
      <c r="A11" t="s">
        <v>9</v>
      </c>
      <c r="B11">
        <v>191</v>
      </c>
      <c r="C11">
        <v>143</v>
      </c>
      <c r="D11">
        <v>334</v>
      </c>
      <c r="E11">
        <v>0.57185628742514905</v>
      </c>
      <c r="F11" t="s">
        <v>104</v>
      </c>
      <c r="G11" t="str">
        <f t="shared" si="0"/>
        <v xml:space="preserve"> 0.2588478</v>
      </c>
      <c r="I11" s="1">
        <v>0.25884780000000002</v>
      </c>
    </row>
    <row r="12" spans="1:9" x14ac:dyDescent="0.35">
      <c r="A12" t="s">
        <v>10</v>
      </c>
      <c r="B12">
        <v>246</v>
      </c>
      <c r="C12">
        <v>154</v>
      </c>
      <c r="D12">
        <v>400</v>
      </c>
      <c r="E12">
        <v>0.61499999999999999</v>
      </c>
      <c r="F12" t="s">
        <v>105</v>
      </c>
      <c r="G12" t="str">
        <f>REPLACE(F12,1,3,"")</f>
        <v xml:space="preserve"> 0.004026537</v>
      </c>
      <c r="I12" s="1">
        <v>4.0265370000000002E-3</v>
      </c>
    </row>
    <row r="13" spans="1:9" x14ac:dyDescent="0.35">
      <c r="A13" t="s">
        <v>11</v>
      </c>
      <c r="B13">
        <v>1856</v>
      </c>
      <c r="C13">
        <v>1594</v>
      </c>
      <c r="D13">
        <v>3450</v>
      </c>
      <c r="E13">
        <v>0.53797101449275297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75</vt:i4>
      </vt:variant>
    </vt:vector>
  </HeadingPairs>
  <TitlesOfParts>
    <vt:vector size="75" baseType="lpstr">
      <vt:lpstr>Dragonfly-baerish-1-PosNeg</vt:lpstr>
      <vt:lpstr>Dragonfly-baerish-10-PosNeg</vt:lpstr>
      <vt:lpstr>Dragonfly-baerish-3-PosNeg</vt:lpstr>
      <vt:lpstr>Dragonfly-baerish-5-PosNeg</vt:lpstr>
      <vt:lpstr>Dragonfly-baerish-7-PosNeg</vt:lpstr>
      <vt:lpstr>Dragonfly-bullish-1-PosNeg</vt:lpstr>
      <vt:lpstr>Dragonfly-bullish-3-PosNeg</vt:lpstr>
      <vt:lpstr>Dragonfly-bullish-5-PosNeg</vt:lpstr>
      <vt:lpstr>Dragonfly-bullish-7-PosNeg</vt:lpstr>
      <vt:lpstr>Dragonfly-bullish-10-PosNeg</vt:lpstr>
      <vt:lpstr>Engulfing-baerish-1-PosNeg</vt:lpstr>
      <vt:lpstr>Engulfing-baerish-3-PosNeg</vt:lpstr>
      <vt:lpstr>Engulfing-baerish-5-PosNeg</vt:lpstr>
      <vt:lpstr>Engulfing-baerish-7-PosNeg</vt:lpstr>
      <vt:lpstr>Engulfing-baerish-10-PosNeg</vt:lpstr>
      <vt:lpstr>Engulfing-bullish-1-PosNeg</vt:lpstr>
      <vt:lpstr>Engulfing-bullish-3-PosNeg</vt:lpstr>
      <vt:lpstr>Engulfing-bullish-5-PosNeg</vt:lpstr>
      <vt:lpstr>Engulfing-bullish-7-PosNeg</vt:lpstr>
      <vt:lpstr>Engulfing-bullish-10-PosNeg</vt:lpstr>
      <vt:lpstr>EveningStar-1-PosNeg</vt:lpstr>
      <vt:lpstr>EveningStar-3-PosNeg</vt:lpstr>
      <vt:lpstr>EveningStar-5-PosNeg</vt:lpstr>
      <vt:lpstr>EveningStar-7-PosNeg</vt:lpstr>
      <vt:lpstr>EveningStar-10-PosNeg</vt:lpstr>
      <vt:lpstr>Gravestone-baerish-1-PosNeg</vt:lpstr>
      <vt:lpstr>Gravestone-baerish-3-PosNeg</vt:lpstr>
      <vt:lpstr>Gravestone-baerish-5-PosNeg</vt:lpstr>
      <vt:lpstr>Gravestone-baerish-7-PosNeg</vt:lpstr>
      <vt:lpstr>Gravestone-baerish-10-PosNeg</vt:lpstr>
      <vt:lpstr>Gravestone-bullish-1-PosNeg</vt:lpstr>
      <vt:lpstr>Gravestone-bullish-10-PosNeg</vt:lpstr>
      <vt:lpstr>Gravestone-bullish-3-PosNeg</vt:lpstr>
      <vt:lpstr>Gravestone-bullish-5-PosNeg</vt:lpstr>
      <vt:lpstr>Gravestone-bullish-7-PosNeg</vt:lpstr>
      <vt:lpstr>Hammer-1-PosNeg</vt:lpstr>
      <vt:lpstr>Hammer-10-PosNeg</vt:lpstr>
      <vt:lpstr>Hammer-3-PosNeg</vt:lpstr>
      <vt:lpstr>Hammer-5-PosNeg</vt:lpstr>
      <vt:lpstr>Hammer-7-PosNeg</vt:lpstr>
      <vt:lpstr>InvertedHammer-1-PosNeg</vt:lpstr>
      <vt:lpstr>InvertedHammer-10-PosNeg</vt:lpstr>
      <vt:lpstr>InvertedHammer-3-PosNeg</vt:lpstr>
      <vt:lpstr>InvertedHammer-5-PosNeg</vt:lpstr>
      <vt:lpstr>InvertedHammer-7-PosNeg</vt:lpstr>
      <vt:lpstr>Matching-Low-1-PosNeg</vt:lpstr>
      <vt:lpstr>Matching-Low-3-PosNeg</vt:lpstr>
      <vt:lpstr>Matching-Low-5-PosNeg</vt:lpstr>
      <vt:lpstr>Matching-Low-7-PosNeg</vt:lpstr>
      <vt:lpstr>Matching-Low-10-PosNeg</vt:lpstr>
      <vt:lpstr>Morning-Star-1-PosNeg</vt:lpstr>
      <vt:lpstr>Morning-Star-3-PosNeg</vt:lpstr>
      <vt:lpstr>Morning-Star-5-PosNeg</vt:lpstr>
      <vt:lpstr>Morning-Star-7-PosNeg</vt:lpstr>
      <vt:lpstr>Morning-Star-10-PosNeg</vt:lpstr>
      <vt:lpstr>Piercing-1-PosNeg</vt:lpstr>
      <vt:lpstr>Piercing-3-PosNeg</vt:lpstr>
      <vt:lpstr>Piercing-5-PosNeg</vt:lpstr>
      <vt:lpstr>Piercing-7-PosNeg</vt:lpstr>
      <vt:lpstr>Piercing-10-PosNeg</vt:lpstr>
      <vt:lpstr>Stick-Sandwich-1-PosNeg</vt:lpstr>
      <vt:lpstr>Stick-Sandwich-3-PosNeg</vt:lpstr>
      <vt:lpstr>Stick-Sandwich-5-PosNeg</vt:lpstr>
      <vt:lpstr>Stick-Sandwich-7-PosNeg</vt:lpstr>
      <vt:lpstr>Stick-Sandwich-10-PosNeg</vt:lpstr>
      <vt:lpstr>Tasuki-UG-1-PosNeg</vt:lpstr>
      <vt:lpstr>Tasuki-UG-3-PosNeg</vt:lpstr>
      <vt:lpstr>Tasuki-UG-5-PosNeg</vt:lpstr>
      <vt:lpstr>Tasuki-UG-7-PosNeg</vt:lpstr>
      <vt:lpstr>Tasuki-UG-10-PosNeg</vt:lpstr>
      <vt:lpstr>Thrusting-1-PosNeg</vt:lpstr>
      <vt:lpstr>Thrusting-3-PosNeg</vt:lpstr>
      <vt:lpstr>Thrusting-5-PosNeg</vt:lpstr>
      <vt:lpstr>Thrusting-7-PosNeg</vt:lpstr>
      <vt:lpstr>Thrusting-10-PosNeg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Joël Walker</cp:lastModifiedBy>
  <cp:lastPrinted>2023-04-12T19:33:01Z</cp:lastPrinted>
  <dcterms:created xsi:type="dcterms:W3CDTF">2023-04-12T16:32:03Z</dcterms:created>
  <dcterms:modified xsi:type="dcterms:W3CDTF">2023-05-22T14:19:22Z</dcterms:modified>
</cp:coreProperties>
</file>