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2" r:id="rId1"/>
    <sheet name="Sheet2" sheetId="5" r:id="rId2"/>
  </sheets>
  <calcPr calcId="124519"/>
</workbook>
</file>

<file path=xl/calcChain.xml><?xml version="1.0" encoding="utf-8"?>
<calcChain xmlns="http://schemas.openxmlformats.org/spreadsheetml/2006/main">
  <c r="E2" i="5"/>
  <c r="E3"/>
  <c r="E4"/>
  <c r="E5"/>
  <c r="E6"/>
  <c r="E7"/>
  <c r="M16"/>
  <c r="M15"/>
  <c r="M14"/>
  <c r="M13"/>
  <c r="M12"/>
  <c r="M11"/>
  <c r="E16"/>
  <c r="E15"/>
  <c r="E14"/>
  <c r="E13"/>
  <c r="E12"/>
  <c r="E11"/>
</calcChain>
</file>

<file path=xl/comments1.xml><?xml version="1.0" encoding="utf-8"?>
<comments xmlns="http://schemas.openxmlformats.org/spreadsheetml/2006/main">
  <authors>
    <author>AI LAB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AI LAB: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<sst xmlns="http://schemas.openxmlformats.org/spreadsheetml/2006/main" count="92" uniqueCount="26">
  <si>
    <t xml:space="preserve">Name </t>
  </si>
  <si>
    <t>Speed</t>
  </si>
  <si>
    <t>Balbasaur</t>
  </si>
  <si>
    <t>Grass</t>
  </si>
  <si>
    <t>Ivysaur</t>
  </si>
  <si>
    <t>Venusaur</t>
  </si>
  <si>
    <t>Charmander</t>
  </si>
  <si>
    <t>Charmeleon</t>
  </si>
  <si>
    <t>Charized</t>
  </si>
  <si>
    <t>Squirtle</t>
  </si>
  <si>
    <t>Wartortle</t>
  </si>
  <si>
    <t>Fire</t>
  </si>
  <si>
    <t>Water</t>
  </si>
  <si>
    <t>Highligt the speed values of each Pokemon with scale conditional formatting</t>
  </si>
  <si>
    <t>Bills</t>
  </si>
  <si>
    <t>Toatl</t>
  </si>
  <si>
    <t>Percent</t>
  </si>
  <si>
    <t>Rent</t>
  </si>
  <si>
    <t>Car</t>
  </si>
  <si>
    <t>Credit Cards</t>
  </si>
  <si>
    <t>Food</t>
  </si>
  <si>
    <t>Phone</t>
  </si>
  <si>
    <t>Total</t>
  </si>
  <si>
    <t>Jan-16</t>
  </si>
  <si>
    <t>Feb-16</t>
  </si>
  <si>
    <t>Mar-16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</si>
</sst>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numFmt numFmtId="22" formatCode="mmm/yy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22" formatCode="mmm/yy"/>
    </dxf>
    <dxf>
      <fill>
        <patternFill>
          <bgColor theme="5" tint="0.39994506668294322"/>
        </patternFill>
      </fill>
    </dxf>
    <dxf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numFmt numFmtId="22" formatCode="mmm/yy"/>
    </dxf>
    <dxf>
      <numFmt numFmtId="22" formatCode="mmm/yy"/>
    </dxf>
    <dxf>
      <numFmt numFmtId="22" formatCode="mmm/yy"/>
    </dxf>
    <dxf>
      <numFmt numFmtId="22" formatCode="mmm/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Sheet2!$J$20:$J$25</c:f>
              <c:numCache>
                <c:formatCode>General</c:formatCode>
                <c:ptCount val="6"/>
                <c:pt idx="0">
                  <c:v>1200</c:v>
                </c:pt>
                <c:pt idx="1">
                  <c:v>300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2450</c:v>
                </c:pt>
              </c:numCache>
            </c:numRef>
          </c:val>
        </c:ser>
        <c:ser>
          <c:idx val="1"/>
          <c:order val="1"/>
          <c:val>
            <c:numRef>
              <c:f>Sheet2!$K$20:$K$25</c:f>
              <c:numCache>
                <c:formatCode>General</c:formatCode>
                <c:ptCount val="6"/>
                <c:pt idx="0">
                  <c:v>1200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2650</c:v>
                </c:pt>
              </c:numCache>
            </c:numRef>
          </c:val>
        </c:ser>
        <c:ser>
          <c:idx val="2"/>
          <c:order val="2"/>
          <c:val>
            <c:numRef>
              <c:f>Sheet2!$L$20:$L$25</c:f>
              <c:numCache>
                <c:formatCode>General</c:formatCode>
                <c:ptCount val="6"/>
                <c:pt idx="0">
                  <c:v>1200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400</c:v>
                </c:pt>
                <c:pt idx="5">
                  <c:v>2850</c:v>
                </c:pt>
              </c:numCache>
            </c:numRef>
          </c:val>
        </c:ser>
        <c:ser>
          <c:idx val="3"/>
          <c:order val="3"/>
          <c:val>
            <c:numRef>
              <c:f>Sheet2!$M$20:$M$25</c:f>
              <c:numCache>
                <c:formatCode>General</c:formatCode>
                <c:ptCount val="6"/>
                <c:pt idx="0">
                  <c:v>3600</c:v>
                </c:pt>
                <c:pt idx="1">
                  <c:v>900</c:v>
                </c:pt>
                <c:pt idx="2">
                  <c:v>1050</c:v>
                </c:pt>
                <c:pt idx="3">
                  <c:v>1200</c:v>
                </c:pt>
                <c:pt idx="4">
                  <c:v>1200</c:v>
                </c:pt>
                <c:pt idx="5">
                  <c:v>7950</c:v>
                </c:pt>
              </c:numCache>
            </c:numRef>
          </c:val>
        </c:ser>
        <c:overlap val="100"/>
        <c:axId val="94346240"/>
        <c:axId val="105049472"/>
      </c:barChart>
      <c:catAx>
        <c:axId val="94346240"/>
        <c:scaling>
          <c:orientation val="minMax"/>
        </c:scaling>
        <c:axPos val="b"/>
        <c:tickLblPos val="nextTo"/>
        <c:crossAx val="105049472"/>
        <c:crosses val="autoZero"/>
        <c:auto val="1"/>
        <c:lblAlgn val="ctr"/>
        <c:lblOffset val="100"/>
      </c:catAx>
      <c:valAx>
        <c:axId val="105049472"/>
        <c:scaling>
          <c:orientation val="minMax"/>
        </c:scaling>
        <c:axPos val="l"/>
        <c:majorGridlines/>
        <c:numFmt formatCode="General" sourceLinked="1"/>
        <c:tickLblPos val="nextTo"/>
        <c:crossAx val="9434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>
        <c:manualLayout>
          <c:layoutTarget val="inner"/>
          <c:xMode val="edge"/>
          <c:yMode val="edge"/>
          <c:x val="0.10928961748633879"/>
          <c:y val="0.10569105691056911"/>
          <c:w val="0.78118256529409236"/>
          <c:h val="0.82113821138211385"/>
        </c:manualLayout>
      </c:layout>
      <c:pie3DChart>
        <c:varyColors val="1"/>
        <c:ser>
          <c:idx val="0"/>
          <c:order val="0"/>
          <c:explosion val="25"/>
          <c:val>
            <c:numRef>
              <c:f>Sheet2!$J$20:$J$25</c:f>
              <c:numCache>
                <c:formatCode>General</c:formatCode>
                <c:ptCount val="6"/>
                <c:pt idx="0">
                  <c:v>1200</c:v>
                </c:pt>
                <c:pt idx="1">
                  <c:v>300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2450</c:v>
                </c:pt>
              </c:numCache>
            </c:numRef>
          </c:val>
        </c:ser>
        <c:ser>
          <c:idx val="1"/>
          <c:order val="1"/>
          <c:explosion val="25"/>
          <c:val>
            <c:numRef>
              <c:f>Sheet2!$K$20:$K$25</c:f>
              <c:numCache>
                <c:formatCode>General</c:formatCode>
                <c:ptCount val="6"/>
                <c:pt idx="0">
                  <c:v>1200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2650</c:v>
                </c:pt>
              </c:numCache>
            </c:numRef>
          </c:val>
        </c:ser>
        <c:ser>
          <c:idx val="2"/>
          <c:order val="2"/>
          <c:explosion val="25"/>
          <c:val>
            <c:numRef>
              <c:f>Sheet2!$L$20:$L$25</c:f>
              <c:numCache>
                <c:formatCode>General</c:formatCode>
                <c:ptCount val="6"/>
                <c:pt idx="0">
                  <c:v>1200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400</c:v>
                </c:pt>
                <c:pt idx="5">
                  <c:v>2850</c:v>
                </c:pt>
              </c:numCache>
            </c:numRef>
          </c:val>
        </c:ser>
        <c:ser>
          <c:idx val="3"/>
          <c:order val="3"/>
          <c:explosion val="25"/>
          <c:val>
            <c:numRef>
              <c:f>Sheet2!$M$20:$M$25</c:f>
              <c:numCache>
                <c:formatCode>General</c:formatCode>
                <c:ptCount val="6"/>
                <c:pt idx="0">
                  <c:v>3600</c:v>
                </c:pt>
                <c:pt idx="1">
                  <c:v>900</c:v>
                </c:pt>
                <c:pt idx="2">
                  <c:v>1050</c:v>
                </c:pt>
                <c:pt idx="3">
                  <c:v>1200</c:v>
                </c:pt>
                <c:pt idx="4">
                  <c:v>1200</c:v>
                </c:pt>
                <c:pt idx="5">
                  <c:v>7950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567523672800568"/>
          <c:y val="8.3554742379194302E-2"/>
          <c:w val="0.61751250706921301"/>
          <c:h val="0.75887476721011538"/>
        </c:manualLayout>
      </c:layout>
      <c:barChart>
        <c:barDir val="col"/>
        <c:grouping val="clustered"/>
        <c:ser>
          <c:idx val="0"/>
          <c:order val="0"/>
          <c:val>
            <c:numRef>
              <c:f>Sheet2!$J$20:$J$25</c:f>
              <c:numCache>
                <c:formatCode>General</c:formatCode>
                <c:ptCount val="6"/>
                <c:pt idx="0">
                  <c:v>1200</c:v>
                </c:pt>
                <c:pt idx="1">
                  <c:v>300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2450</c:v>
                </c:pt>
              </c:numCache>
            </c:numRef>
          </c:val>
        </c:ser>
        <c:ser>
          <c:idx val="1"/>
          <c:order val="1"/>
          <c:val>
            <c:numRef>
              <c:f>Sheet2!$K$20:$K$25</c:f>
              <c:numCache>
                <c:formatCode>General</c:formatCode>
                <c:ptCount val="6"/>
                <c:pt idx="0">
                  <c:v>1200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2650</c:v>
                </c:pt>
              </c:numCache>
            </c:numRef>
          </c:val>
        </c:ser>
        <c:ser>
          <c:idx val="2"/>
          <c:order val="2"/>
          <c:val>
            <c:numRef>
              <c:f>Sheet2!$L$20:$L$25</c:f>
              <c:numCache>
                <c:formatCode>General</c:formatCode>
                <c:ptCount val="6"/>
                <c:pt idx="0">
                  <c:v>1200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400</c:v>
                </c:pt>
                <c:pt idx="5">
                  <c:v>2850</c:v>
                </c:pt>
              </c:numCache>
            </c:numRef>
          </c:val>
        </c:ser>
        <c:axId val="182919168"/>
        <c:axId val="182955008"/>
      </c:barChart>
      <c:catAx>
        <c:axId val="182919168"/>
        <c:scaling>
          <c:orientation val="minMax"/>
        </c:scaling>
        <c:axPos val="b"/>
        <c:tickLblPos val="nextTo"/>
        <c:crossAx val="182955008"/>
        <c:crosses val="autoZero"/>
        <c:auto val="1"/>
        <c:lblAlgn val="ctr"/>
        <c:lblOffset val="100"/>
      </c:catAx>
      <c:valAx>
        <c:axId val="182955008"/>
        <c:scaling>
          <c:orientation val="minMax"/>
        </c:scaling>
        <c:axPos val="l"/>
        <c:majorGridlines/>
        <c:numFmt formatCode="General" sourceLinked="1"/>
        <c:tickLblPos val="nextTo"/>
        <c:crossAx val="18291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14</xdr:row>
      <xdr:rowOff>152400</xdr:rowOff>
    </xdr:from>
    <xdr:to>
      <xdr:col>20</xdr:col>
      <xdr:colOff>219074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25</xdr:row>
      <xdr:rowOff>104775</xdr:rowOff>
    </xdr:from>
    <xdr:to>
      <xdr:col>13</xdr:col>
      <xdr:colOff>190499</xdr:colOff>
      <xdr:row>33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14</xdr:row>
      <xdr:rowOff>152399</xdr:rowOff>
    </xdr:from>
    <xdr:to>
      <xdr:col>20</xdr:col>
      <xdr:colOff>285750</xdr:colOff>
      <xdr:row>26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1347" displayName="Table1347" ref="A10:F16" totalsRowShown="0" headerRowDxfId="28">
  <autoFilter ref="A10:F16"/>
  <tableColumns count="6">
    <tableColumn id="1" name="Bills"/>
    <tableColumn id="2" name="Jan-16"/>
    <tableColumn id="3" name="Feb-16"/>
    <tableColumn id="4" name="Mar-16"/>
    <tableColumn id="5" name="Toatl">
      <calculatedColumnFormula>SUM(Table1347[[#This Row],[Jan-16]:[Mar-16]])</calculatedColumnFormula>
    </tableColumn>
    <tableColumn id="6" name="Percent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Table18" displayName="Table18" ref="I1:N7" totalsRowShown="0" headerRowDxfId="27">
  <autoFilter ref="I1:N7"/>
  <tableColumns count="6">
    <tableColumn id="1" name="Bills"/>
    <tableColumn id="2" name="Jan-16"/>
    <tableColumn id="3" name="Feb-16"/>
    <tableColumn id="4" name="Mar-16"/>
    <tableColumn id="5" name="Toatl"/>
    <tableColumn id="6" name="Percent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9" name="Table134510" displayName="Table134510" ref="I10:N16" totalsRowShown="0" headerRowDxfId="26">
  <autoFilter ref="I10:N16"/>
  <tableColumns count="6">
    <tableColumn id="1" name="Bills"/>
    <tableColumn id="2" name="Jan-16"/>
    <tableColumn id="3" name="Feb-16"/>
    <tableColumn id="4" name="Mar-16"/>
    <tableColumn id="5" name="Toatl">
      <calculatedColumnFormula>SUM(Table134510[[#This Row],[Jan-16]:[Mar-16]])</calculatedColumnFormula>
    </tableColumn>
    <tableColumn id="6" name="Percent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10" name="Table1311" displayName="Table1311" ref="A19:F25" totalsRowShown="0" headerRowDxfId="20">
  <autoFilter ref="A19:F25"/>
  <tableColumns count="6">
    <tableColumn id="1" name="Bills"/>
    <tableColumn id="2" name="Jan-16"/>
    <tableColumn id="3" name="Feb-16"/>
    <tableColumn id="4" name="Mar-16"/>
    <tableColumn id="5" name="Toatl"/>
    <tableColumn id="6" name="Percent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1" name="Table131112" displayName="Table131112" ref="I19:N25" totalsRowShown="0" headerRowDxfId="17">
  <autoFilter ref="I19:N25"/>
  <tableColumns count="6">
    <tableColumn id="1" name="Bills"/>
    <tableColumn id="2" name="Jan-16"/>
    <tableColumn id="3" name="Feb-16"/>
    <tableColumn id="4" name="Mar-16"/>
    <tableColumn id="5" name="Toatl"/>
    <tableColumn id="6" name="Percent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3" name="Table134" displayName="Table134" ref="A1:F7" totalsRowShown="0" headerRowDxfId="29">
  <autoFilter ref="A1:F7"/>
  <tableColumns count="6">
    <tableColumn id="1" name="Bills"/>
    <tableColumn id="2" name="Jan-16"/>
    <tableColumn id="3" name="Feb-16"/>
    <tableColumn id="4" name="Mar-16"/>
    <tableColumn id="5" name="Toatl">
      <calculatedColumnFormula>SUM(Table134[[#This Row],[Jan-16]:[Mar-16]])</calculatedColumnFormula>
    </tableColumn>
    <tableColumn id="6" name="Percen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F12" sqref="F12"/>
    </sheetView>
  </sheetViews>
  <sheetFormatPr defaultRowHeight="15"/>
  <cols>
    <col min="1" max="1" width="25.28515625" customWidth="1"/>
    <col min="2" max="2" width="29" customWidth="1"/>
    <col min="3" max="3" width="25.140625" customWidth="1"/>
  </cols>
  <sheetData>
    <row r="1" spans="1:3">
      <c r="A1" s="1" t="s">
        <v>13</v>
      </c>
      <c r="B1" s="1"/>
      <c r="C1" s="1"/>
    </row>
    <row r="2" spans="1:3">
      <c r="A2" t="s">
        <v>0</v>
      </c>
      <c r="B2" t="s">
        <v>0</v>
      </c>
      <c r="C2" t="s">
        <v>1</v>
      </c>
    </row>
    <row r="3" spans="1:3">
      <c r="A3" t="s">
        <v>2</v>
      </c>
      <c r="B3" t="s">
        <v>3</v>
      </c>
      <c r="C3">
        <v>45</v>
      </c>
    </row>
    <row r="4" spans="1:3">
      <c r="A4" t="s">
        <v>4</v>
      </c>
      <c r="B4" t="s">
        <v>3</v>
      </c>
      <c r="C4">
        <v>60</v>
      </c>
    </row>
    <row r="5" spans="1:3">
      <c r="A5" t="s">
        <v>5</v>
      </c>
      <c r="B5" t="s">
        <v>3</v>
      </c>
      <c r="C5">
        <v>80</v>
      </c>
    </row>
    <row r="6" spans="1:3">
      <c r="A6" t="s">
        <v>6</v>
      </c>
      <c r="B6" t="s">
        <v>11</v>
      </c>
      <c r="C6">
        <v>65</v>
      </c>
    </row>
    <row r="7" spans="1:3">
      <c r="A7" t="s">
        <v>7</v>
      </c>
      <c r="B7" t="s">
        <v>11</v>
      </c>
      <c r="C7">
        <v>80</v>
      </c>
    </row>
    <row r="8" spans="1:3">
      <c r="A8" t="s">
        <v>8</v>
      </c>
      <c r="B8" t="s">
        <v>11</v>
      </c>
      <c r="C8">
        <v>100</v>
      </c>
    </row>
    <row r="9" spans="1:3">
      <c r="A9" t="s">
        <v>9</v>
      </c>
      <c r="B9" t="s">
        <v>12</v>
      </c>
      <c r="C9">
        <v>43</v>
      </c>
    </row>
    <row r="10" spans="1:3">
      <c r="A10" t="s">
        <v>10</v>
      </c>
      <c r="B10" t="s">
        <v>12</v>
      </c>
      <c r="C10">
        <v>58</v>
      </c>
    </row>
  </sheetData>
  <mergeCells count="1">
    <mergeCell ref="A1:C1"/>
  </mergeCells>
  <conditionalFormatting sqref="C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C12">
    <cfRule type="cellIs" dxfId="4" priority="2" operator="between">
      <formula>60</formula>
      <formula>100</formula>
    </cfRule>
  </conditionalFormatting>
  <conditionalFormatting sqref="C3:C10">
    <cfRule type="cellIs" dxfId="0" priority="1" operator="greaterThan">
      <formula>60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tabSelected="1" topLeftCell="A8" workbookViewId="0">
      <selection activeCell="Q12" sqref="Q12"/>
    </sheetView>
  </sheetViews>
  <sheetFormatPr defaultRowHeight="15"/>
  <sheetData>
    <row r="1" spans="1:14">
      <c r="A1" t="s">
        <v>14</v>
      </c>
      <c r="B1" s="2" t="s">
        <v>23</v>
      </c>
      <c r="C1" s="2" t="s">
        <v>24</v>
      </c>
      <c r="D1" s="2" t="s">
        <v>25</v>
      </c>
      <c r="E1" t="s">
        <v>15</v>
      </c>
      <c r="F1" t="s">
        <v>16</v>
      </c>
      <c r="H1">
        <v>1</v>
      </c>
      <c r="I1" t="s">
        <v>14</v>
      </c>
      <c r="J1" s="2" t="s">
        <v>23</v>
      </c>
      <c r="K1" s="2" t="s">
        <v>24</v>
      </c>
      <c r="L1" s="2" t="s">
        <v>25</v>
      </c>
      <c r="M1" t="s">
        <v>15</v>
      </c>
      <c r="N1" t="s">
        <v>16</v>
      </c>
    </row>
    <row r="2" spans="1:14">
      <c r="A2" t="s">
        <v>17</v>
      </c>
      <c r="B2">
        <v>1200</v>
      </c>
      <c r="C2">
        <v>1200</v>
      </c>
      <c r="D2">
        <v>1200</v>
      </c>
      <c r="E2">
        <f>SUM(Table134[[#This Row],[Jan-16]:[Mar-16]])</f>
        <v>3600</v>
      </c>
      <c r="F2">
        <v>45.28</v>
      </c>
      <c r="I2" t="s">
        <v>17</v>
      </c>
      <c r="J2">
        <v>1200</v>
      </c>
      <c r="K2">
        <v>1200</v>
      </c>
      <c r="L2">
        <v>1200</v>
      </c>
      <c r="M2">
        <v>3600</v>
      </c>
      <c r="N2">
        <v>45.28</v>
      </c>
    </row>
    <row r="3" spans="1:14">
      <c r="A3" t="s">
        <v>18</v>
      </c>
      <c r="B3">
        <v>300</v>
      </c>
      <c r="C3">
        <v>300</v>
      </c>
      <c r="D3">
        <v>300</v>
      </c>
      <c r="E3">
        <f>SUM(Table134[[#This Row],[Jan-16]:[Mar-16]])</f>
        <v>900</v>
      </c>
      <c r="F3">
        <v>11.32</v>
      </c>
      <c r="I3" t="s">
        <v>18</v>
      </c>
      <c r="J3">
        <v>300</v>
      </c>
      <c r="K3">
        <v>300</v>
      </c>
      <c r="L3">
        <v>300</v>
      </c>
      <c r="M3">
        <v>900</v>
      </c>
      <c r="N3">
        <v>11.32</v>
      </c>
    </row>
    <row r="4" spans="1:14">
      <c r="A4" t="s">
        <v>19</v>
      </c>
      <c r="B4">
        <v>250</v>
      </c>
      <c r="C4">
        <v>350</v>
      </c>
      <c r="D4">
        <v>450</v>
      </c>
      <c r="E4">
        <f>SUM(Table134[[#This Row],[Jan-16]:[Mar-16]])</f>
        <v>1050</v>
      </c>
      <c r="F4">
        <v>13.21</v>
      </c>
      <c r="I4" t="s">
        <v>19</v>
      </c>
      <c r="J4">
        <v>250</v>
      </c>
      <c r="K4">
        <v>350</v>
      </c>
      <c r="L4">
        <v>450</v>
      </c>
      <c r="M4">
        <v>1050</v>
      </c>
      <c r="N4">
        <v>13.21</v>
      </c>
    </row>
    <row r="5" spans="1:14">
      <c r="A5" t="s">
        <v>20</v>
      </c>
      <c r="B5">
        <v>300</v>
      </c>
      <c r="C5">
        <v>400</v>
      </c>
      <c r="D5">
        <v>500</v>
      </c>
      <c r="E5">
        <f>SUM(Table134[[#This Row],[Jan-16]:[Mar-16]])</f>
        <v>1200</v>
      </c>
      <c r="F5">
        <v>15.09</v>
      </c>
      <c r="I5" t="s">
        <v>20</v>
      </c>
      <c r="J5">
        <v>300</v>
      </c>
      <c r="K5">
        <v>400</v>
      </c>
      <c r="L5">
        <v>500</v>
      </c>
      <c r="M5">
        <v>1200</v>
      </c>
      <c r="N5">
        <v>15.09</v>
      </c>
    </row>
    <row r="6" spans="1:14">
      <c r="A6" t="s">
        <v>21</v>
      </c>
      <c r="B6">
        <v>400</v>
      </c>
      <c r="C6">
        <v>400</v>
      </c>
      <c r="D6">
        <v>400</v>
      </c>
      <c r="E6">
        <f>SUM(Table134[[#This Row],[Jan-16]:[Mar-16]])</f>
        <v>1200</v>
      </c>
      <c r="F6">
        <v>15.09</v>
      </c>
      <c r="I6" t="s">
        <v>21</v>
      </c>
      <c r="J6">
        <v>400</v>
      </c>
      <c r="K6">
        <v>400</v>
      </c>
      <c r="L6">
        <v>400</v>
      </c>
      <c r="M6">
        <v>1200</v>
      </c>
      <c r="N6">
        <v>15.09</v>
      </c>
    </row>
    <row r="7" spans="1:14">
      <c r="A7" t="s">
        <v>22</v>
      </c>
      <c r="B7">
        <v>2450</v>
      </c>
      <c r="C7">
        <v>2650</v>
      </c>
      <c r="D7">
        <v>2850</v>
      </c>
      <c r="E7">
        <f>SUM(Table134[[#This Row],[Jan-16]:[Mar-16]])</f>
        <v>7950</v>
      </c>
      <c r="F7">
        <v>100</v>
      </c>
      <c r="I7" t="s">
        <v>22</v>
      </c>
      <c r="J7">
        <v>2450</v>
      </c>
      <c r="K7">
        <v>2650</v>
      </c>
      <c r="L7">
        <v>2850</v>
      </c>
      <c r="M7">
        <v>7950</v>
      </c>
      <c r="N7">
        <v>100</v>
      </c>
    </row>
    <row r="10" spans="1:14">
      <c r="A10" t="s">
        <v>14</v>
      </c>
      <c r="B10" s="2" t="s">
        <v>23</v>
      </c>
      <c r="C10" s="2" t="s">
        <v>24</v>
      </c>
      <c r="D10" s="2" t="s">
        <v>25</v>
      </c>
      <c r="E10" t="s">
        <v>15</v>
      </c>
      <c r="F10" t="s">
        <v>16</v>
      </c>
      <c r="I10" t="s">
        <v>14</v>
      </c>
      <c r="J10" s="2" t="s">
        <v>23</v>
      </c>
      <c r="K10" s="2" t="s">
        <v>24</v>
      </c>
      <c r="L10" s="2" t="s">
        <v>25</v>
      </c>
      <c r="M10" t="s">
        <v>15</v>
      </c>
      <c r="N10" t="s">
        <v>16</v>
      </c>
    </row>
    <row r="11" spans="1:14">
      <c r="A11" t="s">
        <v>17</v>
      </c>
      <c r="B11">
        <v>1200</v>
      </c>
      <c r="C11">
        <v>1200</v>
      </c>
      <c r="D11">
        <v>1200</v>
      </c>
      <c r="E11">
        <f>SUM(Table1347[[#This Row],[Jan-16]:[Mar-16]])</f>
        <v>3600</v>
      </c>
      <c r="F11">
        <v>45.28</v>
      </c>
      <c r="I11" t="s">
        <v>17</v>
      </c>
      <c r="J11">
        <v>1200</v>
      </c>
      <c r="K11">
        <v>1200</v>
      </c>
      <c r="L11">
        <v>1200</v>
      </c>
      <c r="M11">
        <f>SUM(Table134510[[#This Row],[Jan-16]:[Mar-16]])</f>
        <v>3600</v>
      </c>
      <c r="N11">
        <v>45.28</v>
      </c>
    </row>
    <row r="12" spans="1:14">
      <c r="A12" t="s">
        <v>18</v>
      </c>
      <c r="B12">
        <v>300</v>
      </c>
      <c r="C12">
        <v>300</v>
      </c>
      <c r="D12">
        <v>300</v>
      </c>
      <c r="E12">
        <f>SUM(Table1347[[#This Row],[Jan-16]:[Mar-16]])</f>
        <v>900</v>
      </c>
      <c r="F12">
        <v>11.32</v>
      </c>
      <c r="I12" t="s">
        <v>18</v>
      </c>
      <c r="J12">
        <v>300</v>
      </c>
      <c r="K12">
        <v>300</v>
      </c>
      <c r="L12">
        <v>300</v>
      </c>
      <c r="M12">
        <f>SUM(Table134510[[#This Row],[Jan-16]:[Mar-16]])</f>
        <v>900</v>
      </c>
      <c r="N12">
        <v>11.32</v>
      </c>
    </row>
    <row r="13" spans="1:14">
      <c r="A13" t="s">
        <v>19</v>
      </c>
      <c r="B13">
        <v>250</v>
      </c>
      <c r="C13">
        <v>350</v>
      </c>
      <c r="D13">
        <v>450</v>
      </c>
      <c r="E13">
        <f>SUM(Table1347[[#This Row],[Jan-16]:[Mar-16]])</f>
        <v>1050</v>
      </c>
      <c r="F13">
        <v>13.21</v>
      </c>
      <c r="I13" t="s">
        <v>19</v>
      </c>
      <c r="J13">
        <v>250</v>
      </c>
      <c r="K13">
        <v>350</v>
      </c>
      <c r="L13">
        <v>450</v>
      </c>
      <c r="M13">
        <f>SUM(Table134510[[#This Row],[Jan-16]:[Mar-16]])</f>
        <v>1050</v>
      </c>
      <c r="N13">
        <v>13.21</v>
      </c>
    </row>
    <row r="14" spans="1:14">
      <c r="A14" t="s">
        <v>20</v>
      </c>
      <c r="B14">
        <v>300</v>
      </c>
      <c r="C14">
        <v>400</v>
      </c>
      <c r="D14">
        <v>500</v>
      </c>
      <c r="E14">
        <f>SUM(Table1347[[#This Row],[Jan-16]:[Mar-16]])</f>
        <v>1200</v>
      </c>
      <c r="F14">
        <v>15.09</v>
      </c>
      <c r="I14" t="s">
        <v>20</v>
      </c>
      <c r="J14">
        <v>300</v>
      </c>
      <c r="K14">
        <v>400</v>
      </c>
      <c r="L14">
        <v>500</v>
      </c>
      <c r="M14">
        <f>SUM(Table134510[[#This Row],[Jan-16]:[Mar-16]])</f>
        <v>1200</v>
      </c>
      <c r="N14">
        <v>15.09</v>
      </c>
    </row>
    <row r="15" spans="1:14">
      <c r="A15" t="s">
        <v>21</v>
      </c>
      <c r="B15">
        <v>400</v>
      </c>
      <c r="C15">
        <v>400</v>
      </c>
      <c r="D15">
        <v>400</v>
      </c>
      <c r="E15">
        <f>SUM(Table1347[[#This Row],[Jan-16]:[Mar-16]])</f>
        <v>1200</v>
      </c>
      <c r="F15">
        <v>15.09</v>
      </c>
      <c r="I15" t="s">
        <v>21</v>
      </c>
      <c r="J15">
        <v>400</v>
      </c>
      <c r="K15">
        <v>400</v>
      </c>
      <c r="L15">
        <v>400</v>
      </c>
      <c r="M15">
        <f>SUM(Table134510[[#This Row],[Jan-16]:[Mar-16]])</f>
        <v>1200</v>
      </c>
      <c r="N15">
        <v>15.09</v>
      </c>
    </row>
    <row r="16" spans="1:14">
      <c r="A16" t="s">
        <v>22</v>
      </c>
      <c r="B16">
        <v>2450</v>
      </c>
      <c r="C16">
        <v>2650</v>
      </c>
      <c r="D16">
        <v>2850</v>
      </c>
      <c r="E16">
        <f>SUM(Table1347[[#This Row],[Jan-16]:[Mar-16]])</f>
        <v>7950</v>
      </c>
      <c r="F16">
        <v>100</v>
      </c>
      <c r="I16" t="s">
        <v>22</v>
      </c>
      <c r="J16">
        <v>2450</v>
      </c>
      <c r="K16">
        <v>2650</v>
      </c>
      <c r="L16">
        <v>2850</v>
      </c>
      <c r="M16">
        <f>SUM(Table134510[[#This Row],[Jan-16]:[Mar-16]])</f>
        <v>7950</v>
      </c>
      <c r="N16">
        <v>100</v>
      </c>
    </row>
    <row r="19" spans="1:14">
      <c r="A19" t="s">
        <v>14</v>
      </c>
      <c r="B19" s="2" t="s">
        <v>23</v>
      </c>
      <c r="C19" s="2" t="s">
        <v>24</v>
      </c>
      <c r="D19" s="2" t="s">
        <v>25</v>
      </c>
      <c r="E19" t="s">
        <v>15</v>
      </c>
      <c r="F19" t="s">
        <v>16</v>
      </c>
      <c r="I19" t="s">
        <v>14</v>
      </c>
      <c r="J19" s="2" t="s">
        <v>23</v>
      </c>
      <c r="K19" s="2" t="s">
        <v>24</v>
      </c>
      <c r="L19" s="2" t="s">
        <v>25</v>
      </c>
      <c r="M19" t="s">
        <v>15</v>
      </c>
      <c r="N19" t="s">
        <v>16</v>
      </c>
    </row>
    <row r="20" spans="1:14">
      <c r="A20" t="s">
        <v>17</v>
      </c>
      <c r="B20">
        <v>1200</v>
      </c>
      <c r="C20">
        <v>1200</v>
      </c>
      <c r="D20">
        <v>1200</v>
      </c>
      <c r="E20">
        <v>3600</v>
      </c>
      <c r="F20">
        <v>45.28</v>
      </c>
      <c r="I20" t="s">
        <v>17</v>
      </c>
      <c r="J20">
        <v>1200</v>
      </c>
      <c r="K20">
        <v>1200</v>
      </c>
      <c r="L20">
        <v>1200</v>
      </c>
      <c r="M20">
        <v>3600</v>
      </c>
      <c r="N20">
        <v>45.28</v>
      </c>
    </row>
    <row r="21" spans="1:14">
      <c r="A21" t="s">
        <v>18</v>
      </c>
      <c r="B21">
        <v>300</v>
      </c>
      <c r="C21">
        <v>300</v>
      </c>
      <c r="D21">
        <v>300</v>
      </c>
      <c r="E21">
        <v>900</v>
      </c>
      <c r="F21">
        <v>11.32</v>
      </c>
      <c r="I21" t="s">
        <v>18</v>
      </c>
      <c r="J21">
        <v>300</v>
      </c>
      <c r="K21">
        <v>300</v>
      </c>
      <c r="L21">
        <v>300</v>
      </c>
      <c r="M21">
        <v>900</v>
      </c>
      <c r="N21">
        <v>11.32</v>
      </c>
    </row>
    <row r="22" spans="1:14">
      <c r="A22" t="s">
        <v>19</v>
      </c>
      <c r="B22">
        <v>250</v>
      </c>
      <c r="C22">
        <v>350</v>
      </c>
      <c r="D22">
        <v>450</v>
      </c>
      <c r="E22">
        <v>1050</v>
      </c>
      <c r="F22">
        <v>13.21</v>
      </c>
      <c r="I22" t="s">
        <v>19</v>
      </c>
      <c r="J22">
        <v>250</v>
      </c>
      <c r="K22">
        <v>350</v>
      </c>
      <c r="L22">
        <v>450</v>
      </c>
      <c r="M22">
        <v>1050</v>
      </c>
      <c r="N22">
        <v>13.21</v>
      </c>
    </row>
    <row r="23" spans="1:14">
      <c r="A23" t="s">
        <v>20</v>
      </c>
      <c r="B23">
        <v>300</v>
      </c>
      <c r="C23">
        <v>400</v>
      </c>
      <c r="D23">
        <v>500</v>
      </c>
      <c r="E23">
        <v>1200</v>
      </c>
      <c r="F23">
        <v>15.09</v>
      </c>
      <c r="I23" t="s">
        <v>20</v>
      </c>
      <c r="J23">
        <v>300</v>
      </c>
      <c r="K23">
        <v>400</v>
      </c>
      <c r="L23">
        <v>500</v>
      </c>
      <c r="M23">
        <v>1200</v>
      </c>
      <c r="N23">
        <v>15.09</v>
      </c>
    </row>
    <row r="24" spans="1:14">
      <c r="A24" t="s">
        <v>21</v>
      </c>
      <c r="B24">
        <v>400</v>
      </c>
      <c r="C24">
        <v>400</v>
      </c>
      <c r="D24">
        <v>400</v>
      </c>
      <c r="E24">
        <v>1200</v>
      </c>
      <c r="F24">
        <v>15.09</v>
      </c>
      <c r="I24" t="s">
        <v>21</v>
      </c>
      <c r="J24">
        <v>400</v>
      </c>
      <c r="K24">
        <v>400</v>
      </c>
      <c r="L24">
        <v>400</v>
      </c>
      <c r="M24">
        <v>1200</v>
      </c>
      <c r="N24">
        <v>15.09</v>
      </c>
    </row>
    <row r="25" spans="1:14">
      <c r="A25" t="s">
        <v>22</v>
      </c>
      <c r="B25">
        <v>2450</v>
      </c>
      <c r="C25">
        <v>2650</v>
      </c>
      <c r="D25">
        <v>2850</v>
      </c>
      <c r="E25">
        <v>7950</v>
      </c>
      <c r="F25">
        <v>100</v>
      </c>
      <c r="I25" t="s">
        <v>22</v>
      </c>
      <c r="J25">
        <v>2450</v>
      </c>
      <c r="K25">
        <v>2650</v>
      </c>
      <c r="L25">
        <v>2850</v>
      </c>
      <c r="M25">
        <v>7950</v>
      </c>
      <c r="N25">
        <v>100</v>
      </c>
    </row>
  </sheetData>
  <conditionalFormatting sqref="F2:F7">
    <cfRule type="expression" dxfId="25" priority="10">
      <formula>ISODD(F2)</formula>
    </cfRule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L7">
    <cfRule type="cellIs" dxfId="24" priority="6" operator="greaterThan">
      <formula>400</formula>
    </cfRule>
  </conditionalFormatting>
  <conditionalFormatting sqref="J2:M7">
    <cfRule type="cellIs" dxfId="23" priority="5" operator="greaterThan">
      <formula>400</formula>
    </cfRule>
  </conditionalFormatting>
  <conditionalFormatting sqref="N11:N16">
    <cfRule type="expression" dxfId="22" priority="4">
      <formula>ISEVEN(N11)</formula>
    </cfRule>
  </conditionalFormatting>
  <conditionalFormatting sqref="F11:F16">
    <cfRule type="dataBar" priority="3">
      <dataBar>
        <cfvo type="min" val="0"/>
        <cfvo type="max" val="0"/>
        <color rgb="FFD6007B"/>
      </dataBar>
    </cfRule>
  </conditionalFormatting>
  <conditionalFormatting sqref="F20:F25">
    <cfRule type="cellIs" dxfId="21" priority="2" operator="between">
      <formula>10</formula>
      <formula>15</formula>
    </cfRule>
  </conditionalFormatting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2024-09-14T08:38:16Z</dcterms:created>
  <dcterms:modified xsi:type="dcterms:W3CDTF">2024-09-14T09:57:44Z</dcterms:modified>
</cp:coreProperties>
</file>