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JOEL\Dropbox\Project_02\DataWork\B_RawData\03-download_data\"/>
    </mc:Choice>
  </mc:AlternateContent>
  <xr:revisionPtr revIDLastSave="0" documentId="13_ncr:1_{65DE0DC7-01CE-4BED-AE6C-E8B61637C6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197" i="1" l="1"/>
  <c r="M192" i="1"/>
  <c r="N192" i="1"/>
  <c r="O192" i="1"/>
  <c r="P192" i="1"/>
  <c r="Q192" i="1"/>
  <c r="R192" i="1"/>
  <c r="S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M193" i="1"/>
  <c r="N193" i="1"/>
  <c r="O193" i="1"/>
  <c r="P193" i="1"/>
  <c r="Q193" i="1"/>
  <c r="R193" i="1"/>
  <c r="S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M194" i="1"/>
  <c r="N194" i="1"/>
  <c r="O194" i="1"/>
  <c r="P194" i="1"/>
  <c r="Q194" i="1"/>
  <c r="R194" i="1"/>
  <c r="S194" i="1"/>
  <c r="T194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M195" i="1"/>
  <c r="N195" i="1"/>
  <c r="O195" i="1"/>
  <c r="P195" i="1"/>
  <c r="Q195" i="1"/>
  <c r="R195" i="1"/>
  <c r="S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M196" i="1"/>
  <c r="N196" i="1"/>
  <c r="O196" i="1"/>
  <c r="P196" i="1"/>
  <c r="Q196" i="1"/>
  <c r="R196" i="1"/>
  <c r="S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M197" i="1"/>
  <c r="N197" i="1"/>
  <c r="O197" i="1"/>
  <c r="P197" i="1"/>
  <c r="Q197" i="1"/>
  <c r="R197" i="1"/>
  <c r="S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1" i="1"/>
  <c r="M191" i="1"/>
  <c r="N191" i="1"/>
  <c r="O191" i="1"/>
  <c r="P191" i="1"/>
  <c r="Q191" i="1"/>
  <c r="R191" i="1"/>
  <c r="S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185" i="1"/>
  <c r="A186" i="1" s="1"/>
  <c r="A187" i="1" s="1"/>
  <c r="A188" i="1" s="1"/>
  <c r="A189" i="1" s="1"/>
  <c r="A190" i="1" s="1"/>
  <c r="A178" i="1"/>
  <c r="A179" i="1" s="1"/>
  <c r="A180" i="1" s="1"/>
  <c r="A181" i="1" s="1"/>
  <c r="A182" i="1" s="1"/>
  <c r="A183" i="1" s="1"/>
  <c r="A171" i="1"/>
  <c r="A172" i="1" s="1"/>
  <c r="A173" i="1" s="1"/>
  <c r="A174" i="1" s="1"/>
  <c r="A175" i="1" s="1"/>
  <c r="A176" i="1" s="1"/>
  <c r="A164" i="1"/>
  <c r="A165" i="1" s="1"/>
  <c r="A166" i="1" s="1"/>
  <c r="A167" i="1" s="1"/>
  <c r="A168" i="1" s="1"/>
  <c r="A169" i="1" s="1"/>
  <c r="A157" i="1"/>
  <c r="A158" i="1" s="1"/>
  <c r="A159" i="1" s="1"/>
  <c r="A160" i="1" s="1"/>
  <c r="A161" i="1" s="1"/>
  <c r="A162" i="1" s="1"/>
  <c r="A150" i="1"/>
  <c r="A151" i="1" s="1"/>
  <c r="A152" i="1" s="1"/>
  <c r="A153" i="1" s="1"/>
  <c r="A154" i="1" s="1"/>
  <c r="A155" i="1" s="1"/>
  <c r="A143" i="1"/>
  <c r="A144" i="1" s="1"/>
  <c r="A145" i="1" s="1"/>
  <c r="A146" i="1" s="1"/>
  <c r="A147" i="1" s="1"/>
  <c r="A148" i="1" s="1"/>
  <c r="A136" i="1"/>
  <c r="A137" i="1" s="1"/>
  <c r="A138" i="1" s="1"/>
  <c r="A139" i="1" s="1"/>
  <c r="A140" i="1" s="1"/>
  <c r="A141" i="1" s="1"/>
  <c r="A129" i="1"/>
  <c r="A130" i="1" s="1"/>
  <c r="A131" i="1" s="1"/>
  <c r="A132" i="1" s="1"/>
  <c r="A133" i="1" s="1"/>
  <c r="A134" i="1" s="1"/>
  <c r="A122" i="1"/>
  <c r="A123" i="1" s="1"/>
  <c r="A124" i="1" s="1"/>
  <c r="A125" i="1" s="1"/>
  <c r="A126" i="1" s="1"/>
  <c r="A127" i="1" s="1"/>
  <c r="A115" i="1"/>
  <c r="A116" i="1" s="1"/>
  <c r="A117" i="1" s="1"/>
  <c r="A118" i="1" s="1"/>
  <c r="A119" i="1" s="1"/>
  <c r="A120" i="1" s="1"/>
  <c r="A108" i="1"/>
  <c r="A109" i="1" s="1"/>
  <c r="A110" i="1" s="1"/>
  <c r="A111" i="1" s="1"/>
  <c r="A112" i="1" s="1"/>
  <c r="A113" i="1" s="1"/>
  <c r="A101" i="1"/>
  <c r="A102" i="1" s="1"/>
  <c r="A103" i="1" s="1"/>
  <c r="A104" i="1" s="1"/>
  <c r="A105" i="1" s="1"/>
  <c r="A106" i="1" s="1"/>
  <c r="A94" i="1"/>
  <c r="A95" i="1" s="1"/>
  <c r="A96" i="1" s="1"/>
  <c r="A97" i="1" s="1"/>
  <c r="A98" i="1" s="1"/>
  <c r="A99" i="1" s="1"/>
  <c r="A87" i="1"/>
  <c r="A88" i="1" s="1"/>
  <c r="A89" i="1" s="1"/>
  <c r="A90" i="1" s="1"/>
  <c r="A91" i="1" s="1"/>
  <c r="A92" i="1" s="1"/>
  <c r="A80" i="1"/>
  <c r="A81" i="1" s="1"/>
  <c r="A82" i="1" s="1"/>
  <c r="A83" i="1" s="1"/>
  <c r="A84" i="1" s="1"/>
  <c r="A85" i="1" s="1"/>
  <c r="A73" i="1"/>
  <c r="A74" i="1" s="1"/>
  <c r="A75" i="1" s="1"/>
  <c r="A76" i="1" s="1"/>
  <c r="A77" i="1" s="1"/>
  <c r="A78" i="1" s="1"/>
  <c r="A66" i="1"/>
  <c r="A67" i="1" s="1"/>
  <c r="A68" i="1" s="1"/>
  <c r="A69" i="1" s="1"/>
  <c r="A70" i="1" s="1"/>
  <c r="A71" i="1" s="1"/>
  <c r="A59" i="1"/>
  <c r="A60" i="1" s="1"/>
  <c r="A61" i="1" s="1"/>
  <c r="A62" i="1" s="1"/>
  <c r="A63" i="1" s="1"/>
  <c r="A64" i="1" s="1"/>
  <c r="A52" i="1"/>
  <c r="A53" i="1" s="1"/>
  <c r="A54" i="1" s="1"/>
  <c r="A55" i="1" s="1"/>
  <c r="A56" i="1" s="1"/>
  <c r="A57" i="1" s="1"/>
  <c r="A45" i="1"/>
  <c r="A46" i="1" s="1"/>
  <c r="A47" i="1" s="1"/>
  <c r="A48" i="1" s="1"/>
  <c r="A49" i="1" s="1"/>
  <c r="A50" i="1" s="1"/>
  <c r="A38" i="1"/>
  <c r="A39" i="1" s="1"/>
  <c r="A40" i="1" s="1"/>
  <c r="A41" i="1" s="1"/>
  <c r="A42" i="1" s="1"/>
  <c r="A43" i="1" s="1"/>
  <c r="A31" i="1"/>
  <c r="A32" i="1" s="1"/>
  <c r="A33" i="1" s="1"/>
  <c r="A34" i="1" s="1"/>
  <c r="A35" i="1" s="1"/>
  <c r="A36" i="1" s="1"/>
  <c r="A24" i="1"/>
  <c r="A25" i="1" s="1"/>
  <c r="A26" i="1" s="1"/>
  <c r="A27" i="1" s="1"/>
  <c r="A28" i="1" s="1"/>
  <c r="A29" i="1" s="1"/>
  <c r="A17" i="1"/>
  <c r="A18" i="1" s="1"/>
  <c r="A19" i="1" s="1"/>
  <c r="A20" i="1" s="1"/>
  <c r="A21" i="1" s="1"/>
  <c r="A22" i="1" s="1"/>
  <c r="A10" i="1"/>
  <c r="A11" i="1" s="1"/>
  <c r="A12" i="1" s="1"/>
  <c r="A13" i="1" s="1"/>
  <c r="A14" i="1" s="1"/>
  <c r="A15" i="1" s="1"/>
  <c r="A3" i="1"/>
  <c r="A4" i="1" s="1"/>
  <c r="A5" i="1" s="1"/>
  <c r="A6" i="1" s="1"/>
  <c r="A7" i="1" s="1"/>
  <c r="A8" i="1" s="1"/>
</calcChain>
</file>

<file path=xl/sharedStrings.xml><?xml version="1.0" encoding="utf-8"?>
<sst xmlns="http://schemas.openxmlformats.org/spreadsheetml/2006/main" count="2207" uniqueCount="68">
  <si>
    <t>y1990</t>
  </si>
  <si>
    <t>y1991</t>
  </si>
  <si>
    <t>y1992</t>
  </si>
  <si>
    <t>y1993</t>
  </si>
  <si>
    <t>y1994</t>
  </si>
  <si>
    <t>y1995</t>
  </si>
  <si>
    <t>y1996</t>
  </si>
  <si>
    <t>y1997</t>
  </si>
  <si>
    <t>y1998</t>
  </si>
  <si>
    <t>y1999</t>
  </si>
  <si>
    <t>y2000</t>
  </si>
  <si>
    <t>y2001</t>
  </si>
  <si>
    <t>y2002</t>
  </si>
  <si>
    <t>y2003</t>
  </si>
  <si>
    <t>y2004</t>
  </si>
  <si>
    <t>y2005</t>
  </si>
  <si>
    <t>y2006</t>
  </si>
  <si>
    <t>y2007</t>
  </si>
  <si>
    <t>y2008</t>
  </si>
  <si>
    <t>y2009</t>
  </si>
  <si>
    <t>y2010</t>
  </si>
  <si>
    <t>y2011</t>
  </si>
  <si>
    <t>y2012</t>
  </si>
  <si>
    <t>y2013</t>
  </si>
  <si>
    <t>y2014</t>
  </si>
  <si>
    <t>y2015</t>
  </si>
  <si>
    <t>y2016</t>
  </si>
  <si>
    <t>y2017</t>
  </si>
  <si>
    <t>y2018</t>
  </si>
  <si>
    <t>y2019</t>
  </si>
  <si>
    <t>Argentina</t>
  </si>
  <si>
    <t>...</t>
  </si>
  <si>
    <t>Bahamas</t>
  </si>
  <si>
    <t>Barbados</t>
  </si>
  <si>
    <t>Bolivia</t>
  </si>
  <si>
    <t>Chile</t>
  </si>
  <si>
    <t>Colombia</t>
  </si>
  <si>
    <t>Costa Rica</t>
  </si>
  <si>
    <t>Cuba</t>
  </si>
  <si>
    <t>Ecuador</t>
  </si>
  <si>
    <t>El Salvador</t>
  </si>
  <si>
    <t>Guatemala</t>
  </si>
  <si>
    <t>Guyana</t>
  </si>
  <si>
    <t>Honduras</t>
  </si>
  <si>
    <t>Jamaica</t>
  </si>
  <si>
    <t>Nicaragua</t>
  </si>
  <si>
    <t>Paraguay</t>
  </si>
  <si>
    <t>Uruguay</t>
  </si>
  <si>
    <t>Venezuela</t>
  </si>
  <si>
    <t>Brazil</t>
  </si>
  <si>
    <t>Haiti</t>
  </si>
  <si>
    <t>Mexico</t>
  </si>
  <si>
    <t>Panama</t>
  </si>
  <si>
    <t>Peru</t>
  </si>
  <si>
    <t>Dominican Republic</t>
  </si>
  <si>
    <t>Trinidad and Tobago</t>
  </si>
  <si>
    <t>Social expenditure</t>
  </si>
  <si>
    <t>Environmental Protection</t>
  </si>
  <si>
    <t>Housing and community services</t>
  </si>
  <si>
    <t>Health</t>
  </si>
  <si>
    <t>Recreational activities, culture and religion</t>
  </si>
  <si>
    <t>Education</t>
  </si>
  <si>
    <t>Social protection</t>
  </si>
  <si>
    <t>country</t>
  </si>
  <si>
    <t>classification</t>
  </si>
  <si>
    <t>Latin America &amp; Caribbean</t>
  </si>
  <si>
    <t>Latin America</t>
  </si>
  <si>
    <t>Caribbean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</si>
</sst>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97"/>
  <sheetViews>
    <sheetView tabSelected="1" topLeftCell="A164" zoomScale="85" zoomScaleNormal="85" workbookViewId="0">
      <selection activeCell="M188" sqref="M188"/>
    </sheetView>
  </sheetViews>
  <sheetFormatPr defaultRowHeight="15" x14ac:dyDescent="0.25"/>
  <cols>
    <col min="1" max="1" width="26" bestFit="1" customWidth="1"/>
    <col min="2" max="2" width="50.7109375" bestFit="1" customWidth="1"/>
  </cols>
  <sheetData>
    <row r="1" spans="1:32" ht="15" customHeight="1" x14ac:dyDescent="0.25">
      <c r="A1" t="s">
        <v>63</v>
      </c>
      <c r="B1" t="s">
        <v>64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</row>
    <row r="2" spans="1:32" ht="15" customHeight="1" x14ac:dyDescent="0.25">
      <c r="A2" t="s">
        <v>30</v>
      </c>
      <c r="B2" t="s">
        <v>56</v>
      </c>
      <c r="C2">
        <v>10.287789</v>
      </c>
      <c r="D2">
        <v>10.297885000000001</v>
      </c>
      <c r="E2">
        <v>9.6082959999999993</v>
      </c>
      <c r="F2">
        <v>8.4019840000000006</v>
      </c>
      <c r="G2">
        <v>9.1979279999999992</v>
      </c>
      <c r="H2">
        <v>9.2091209999999997</v>
      </c>
      <c r="I2">
        <v>9.3824280000000009</v>
      </c>
      <c r="J2">
        <v>8.8137699999999999</v>
      </c>
      <c r="K2">
        <v>8.6705679999999994</v>
      </c>
      <c r="L2">
        <v>9.1353980000000004</v>
      </c>
      <c r="M2">
        <v>9.2720269999999996</v>
      </c>
      <c r="N2">
        <v>9.1886010000000002</v>
      </c>
      <c r="O2">
        <v>7.9230179999999999</v>
      </c>
      <c r="P2">
        <v>7.5801660000000002</v>
      </c>
      <c r="Q2">
        <v>7.7442229999999999</v>
      </c>
      <c r="R2">
        <v>7.965554</v>
      </c>
      <c r="S2">
        <v>8.3894179999999992</v>
      </c>
      <c r="T2">
        <v>8.9957390000000004</v>
      </c>
      <c r="U2">
        <v>9.1274610000000003</v>
      </c>
      <c r="V2">
        <v>11.240004000000001</v>
      </c>
      <c r="W2">
        <v>11.067664000000001</v>
      </c>
      <c r="X2">
        <v>11.292293000000001</v>
      </c>
      <c r="Y2">
        <v>12.139709999999999</v>
      </c>
      <c r="Z2">
        <v>13.017821</v>
      </c>
      <c r="AA2">
        <v>13.024336</v>
      </c>
      <c r="AB2">
        <v>14.069208</v>
      </c>
      <c r="AC2">
        <v>14.181784</v>
      </c>
      <c r="AD2">
        <v>14.617000000000001</v>
      </c>
      <c r="AE2">
        <v>13.561120000000001</v>
      </c>
      <c r="AF2">
        <v>12.978999999999999</v>
      </c>
    </row>
    <row r="3" spans="1:32" ht="15" customHeight="1" x14ac:dyDescent="0.25">
      <c r="A3" t="str">
        <f t="shared" ref="A3:A8" si="0">A2</f>
        <v>Argentina</v>
      </c>
      <c r="B3" t="s">
        <v>57</v>
      </c>
      <c r="C3" t="s">
        <v>31</v>
      </c>
      <c r="D3" t="s">
        <v>31</v>
      </c>
      <c r="E3" t="s">
        <v>31</v>
      </c>
      <c r="F3">
        <v>2.5205000000000002E-2</v>
      </c>
      <c r="G3">
        <v>2.7921999999999999E-2</v>
      </c>
      <c r="H3">
        <v>4.6560999999999998E-2</v>
      </c>
      <c r="I3">
        <v>2.6141999999999999E-2</v>
      </c>
      <c r="J3">
        <v>2.7286000000000001E-2</v>
      </c>
      <c r="K3">
        <v>3.3984E-2</v>
      </c>
      <c r="L3">
        <v>1.9234999999999999E-2</v>
      </c>
      <c r="M3">
        <v>1.4481000000000001E-2</v>
      </c>
      <c r="N3">
        <v>1.3187000000000001E-2</v>
      </c>
      <c r="O3">
        <v>1.1897E-2</v>
      </c>
      <c r="P3">
        <v>1.3526E-2</v>
      </c>
      <c r="Q3">
        <v>1.5275E-2</v>
      </c>
      <c r="R3">
        <v>1.7680999999999999E-2</v>
      </c>
      <c r="S3">
        <v>1.7586000000000001E-2</v>
      </c>
      <c r="T3">
        <v>2.4538000000000001E-2</v>
      </c>
      <c r="U3">
        <v>3.1983999999999999E-2</v>
      </c>
      <c r="V3">
        <v>4.2999000000000002E-2</v>
      </c>
      <c r="W3">
        <v>4.9279999999999997E-2</v>
      </c>
      <c r="X3">
        <v>8.4353999999999998E-2</v>
      </c>
      <c r="Y3">
        <v>5.9721000000000003E-2</v>
      </c>
      <c r="Z3">
        <v>5.7667999999999997E-2</v>
      </c>
      <c r="AA3">
        <v>6.2222E-2</v>
      </c>
      <c r="AB3">
        <v>5.5386999999999999E-2</v>
      </c>
      <c r="AC3">
        <v>6.1359999999999998E-2</v>
      </c>
      <c r="AD3">
        <v>6.5780000000000005E-2</v>
      </c>
      <c r="AE3">
        <v>5.6107999999999998E-2</v>
      </c>
      <c r="AF3">
        <v>7.0300000000000001E-2</v>
      </c>
    </row>
    <row r="4" spans="1:32" ht="15" customHeight="1" x14ac:dyDescent="0.25">
      <c r="A4" t="str">
        <f t="shared" si="0"/>
        <v>Argentina</v>
      </c>
      <c r="B4" t="s">
        <v>58</v>
      </c>
      <c r="C4">
        <v>5.9200000000000003E-2</v>
      </c>
      <c r="D4">
        <v>6.4986000000000002E-2</v>
      </c>
      <c r="E4">
        <v>3.5998000000000002E-2</v>
      </c>
      <c r="F4">
        <v>0.39137300000000003</v>
      </c>
      <c r="G4">
        <v>0.419155</v>
      </c>
      <c r="H4">
        <v>0.35943700000000001</v>
      </c>
      <c r="I4">
        <v>0.33112799999999998</v>
      </c>
      <c r="J4">
        <v>0.320631</v>
      </c>
      <c r="K4">
        <v>0.32073699999999999</v>
      </c>
      <c r="L4">
        <v>0.27045799999999998</v>
      </c>
      <c r="M4">
        <v>0.33198699999999998</v>
      </c>
      <c r="N4">
        <v>0.25560699999999997</v>
      </c>
      <c r="O4">
        <v>0.17136699999999999</v>
      </c>
      <c r="P4">
        <v>0.221687</v>
      </c>
      <c r="Q4">
        <v>0.29498099999999999</v>
      </c>
      <c r="R4">
        <v>0.59402100000000002</v>
      </c>
      <c r="S4">
        <v>0.69379400000000002</v>
      </c>
      <c r="T4">
        <v>0.47013300000000002</v>
      </c>
      <c r="U4">
        <v>0.49606600000000001</v>
      </c>
      <c r="V4">
        <v>0.63161400000000001</v>
      </c>
      <c r="W4">
        <v>0.52316200000000002</v>
      </c>
      <c r="X4">
        <v>0.52421200000000001</v>
      </c>
      <c r="Y4">
        <v>0.48460999999999999</v>
      </c>
      <c r="Z4">
        <v>0.77697400000000005</v>
      </c>
      <c r="AA4">
        <v>0.85134900000000002</v>
      </c>
      <c r="AB4">
        <v>0.77025500000000002</v>
      </c>
      <c r="AC4">
        <v>0.54120100000000004</v>
      </c>
      <c r="AD4">
        <v>0.40608899999999998</v>
      </c>
      <c r="AE4">
        <v>0.37446499999999999</v>
      </c>
      <c r="AF4">
        <v>0.24310000000000001</v>
      </c>
    </row>
    <row r="5" spans="1:32" ht="15" customHeight="1" x14ac:dyDescent="0.25">
      <c r="A5" t="str">
        <f t="shared" si="0"/>
        <v>Argentina</v>
      </c>
      <c r="B5" t="s">
        <v>59</v>
      </c>
      <c r="C5">
        <v>2.427171</v>
      </c>
      <c r="D5">
        <v>2.2591580000000002</v>
      </c>
      <c r="E5">
        <v>2.128714</v>
      </c>
      <c r="F5">
        <v>0.96589000000000003</v>
      </c>
      <c r="G5">
        <v>1.0131190000000001</v>
      </c>
      <c r="H5">
        <v>1.157953</v>
      </c>
      <c r="I5">
        <v>1.1870909999999999</v>
      </c>
      <c r="J5">
        <v>1.0070460000000001</v>
      </c>
      <c r="K5">
        <v>0.94637499999999997</v>
      </c>
      <c r="L5">
        <v>1.0118579999999999</v>
      </c>
      <c r="M5">
        <v>0.98109000000000002</v>
      </c>
      <c r="N5">
        <v>0.98513300000000004</v>
      </c>
      <c r="O5">
        <v>0.87481500000000001</v>
      </c>
      <c r="P5">
        <v>0.61358500000000005</v>
      </c>
      <c r="Q5">
        <v>0.54092300000000004</v>
      </c>
      <c r="R5">
        <v>0.485925</v>
      </c>
      <c r="S5">
        <v>0.49900499999999998</v>
      </c>
      <c r="T5">
        <v>0.56568700000000005</v>
      </c>
      <c r="U5">
        <v>0.58491000000000004</v>
      </c>
      <c r="V5">
        <v>0.75126899999999996</v>
      </c>
      <c r="W5">
        <v>0.69067599999999996</v>
      </c>
      <c r="X5">
        <v>0.70094199999999995</v>
      </c>
      <c r="Y5">
        <v>0.74309899999999995</v>
      </c>
      <c r="Z5">
        <v>0.85346100000000003</v>
      </c>
      <c r="AA5">
        <v>0.85940899999999998</v>
      </c>
      <c r="AB5">
        <v>0.94190300000000005</v>
      </c>
      <c r="AC5">
        <v>0.90312700000000001</v>
      </c>
      <c r="AD5">
        <v>0.89116499999999998</v>
      </c>
      <c r="AE5">
        <v>0.81640599999999997</v>
      </c>
      <c r="AF5">
        <v>0.78949999999999998</v>
      </c>
    </row>
    <row r="6" spans="1:32" ht="15" customHeight="1" x14ac:dyDescent="0.25">
      <c r="A6" t="str">
        <f t="shared" si="0"/>
        <v>Argentina</v>
      </c>
      <c r="B6" t="s">
        <v>60</v>
      </c>
      <c r="C6">
        <v>3.2078000000000002E-2</v>
      </c>
      <c r="D6">
        <v>2.7777E-2</v>
      </c>
      <c r="E6">
        <v>3.2777000000000001E-2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</row>
    <row r="7" spans="1:32" ht="15" customHeight="1" x14ac:dyDescent="0.25">
      <c r="A7" t="str">
        <f t="shared" si="0"/>
        <v>Argentina</v>
      </c>
      <c r="B7" t="s">
        <v>61</v>
      </c>
      <c r="C7">
        <v>0.97413899999999998</v>
      </c>
      <c r="D7">
        <v>0.96168299999999995</v>
      </c>
      <c r="E7">
        <v>0.56459700000000002</v>
      </c>
      <c r="F7">
        <v>0.72000799999999998</v>
      </c>
      <c r="G7">
        <v>0.82533400000000001</v>
      </c>
      <c r="H7">
        <v>0.86181300000000005</v>
      </c>
      <c r="I7">
        <v>0.86884700000000004</v>
      </c>
      <c r="J7">
        <v>0.851047</v>
      </c>
      <c r="K7">
        <v>0.86751100000000003</v>
      </c>
      <c r="L7">
        <v>0.936612</v>
      </c>
      <c r="M7">
        <v>1.0190779999999999</v>
      </c>
      <c r="N7">
        <v>1.020265</v>
      </c>
      <c r="O7">
        <v>0.72030400000000006</v>
      </c>
      <c r="P7">
        <v>0.815585</v>
      </c>
      <c r="Q7">
        <v>0.86492899999999995</v>
      </c>
      <c r="R7">
        <v>0.93743200000000004</v>
      </c>
      <c r="S7">
        <v>1.0795859999999999</v>
      </c>
      <c r="T7">
        <v>1.243784</v>
      </c>
      <c r="U7">
        <v>1.169551</v>
      </c>
      <c r="V7">
        <v>1.37382</v>
      </c>
      <c r="W7">
        <v>1.3190360000000001</v>
      </c>
      <c r="X7">
        <v>1.5070140000000001</v>
      </c>
      <c r="Y7">
        <v>1.476777</v>
      </c>
      <c r="Z7">
        <v>1.5513330000000001</v>
      </c>
      <c r="AA7">
        <v>1.5423709999999999</v>
      </c>
      <c r="AB7">
        <v>1.65933</v>
      </c>
      <c r="AC7">
        <v>1.569615</v>
      </c>
      <c r="AD7">
        <v>1.548891</v>
      </c>
      <c r="AE7">
        <v>1.316681</v>
      </c>
      <c r="AF7">
        <v>1.1138999999999999</v>
      </c>
    </row>
    <row r="8" spans="1:32" ht="15" customHeight="1" x14ac:dyDescent="0.25">
      <c r="A8" t="str">
        <f t="shared" si="0"/>
        <v>Argentina</v>
      </c>
      <c r="B8" t="s">
        <v>62</v>
      </c>
      <c r="C8">
        <v>6.7952009999999996</v>
      </c>
      <c r="D8">
        <v>6.9842810000000002</v>
      </c>
      <c r="E8">
        <v>6.8462100000000001</v>
      </c>
      <c r="F8">
        <v>6.2995080000000003</v>
      </c>
      <c r="G8">
        <v>6.9123979999999996</v>
      </c>
      <c r="H8">
        <v>6.7833569999999996</v>
      </c>
      <c r="I8">
        <v>6.96922</v>
      </c>
      <c r="J8">
        <v>6.6077599999999999</v>
      </c>
      <c r="K8">
        <v>6.5019609999999997</v>
      </c>
      <c r="L8">
        <v>6.8972350000000002</v>
      </c>
      <c r="M8">
        <v>6.9253910000000003</v>
      </c>
      <c r="N8">
        <v>6.914409</v>
      </c>
      <c r="O8">
        <v>6.1446350000000001</v>
      </c>
      <c r="P8">
        <v>5.9157830000000002</v>
      </c>
      <c r="Q8">
        <v>6.0281149999999997</v>
      </c>
      <c r="R8">
        <v>5.9304949999999996</v>
      </c>
      <c r="S8">
        <v>6.0994469999999996</v>
      </c>
      <c r="T8">
        <v>6.6915969999999998</v>
      </c>
      <c r="U8">
        <v>6.8449499999999999</v>
      </c>
      <c r="V8">
        <v>8.4403020000000009</v>
      </c>
      <c r="W8">
        <v>8.4855099999999997</v>
      </c>
      <c r="X8">
        <v>8.4757709999999999</v>
      </c>
      <c r="Y8">
        <v>9.3755030000000001</v>
      </c>
      <c r="Z8">
        <v>9.7783850000000001</v>
      </c>
      <c r="AA8">
        <v>9.7089850000000002</v>
      </c>
      <c r="AB8">
        <v>10.642333000000001</v>
      </c>
      <c r="AC8">
        <v>11.106481</v>
      </c>
      <c r="AD8">
        <v>11.705080000000001</v>
      </c>
      <c r="AE8">
        <v>10.99746</v>
      </c>
      <c r="AF8">
        <v>10.762</v>
      </c>
    </row>
    <row r="9" spans="1:32" ht="15" customHeight="1" x14ac:dyDescent="0.25">
      <c r="A9" t="s">
        <v>32</v>
      </c>
      <c r="B9" t="s">
        <v>56</v>
      </c>
      <c r="C9">
        <v>4.1967059999999998</v>
      </c>
      <c r="D9">
        <v>4.1708360000000004</v>
      </c>
      <c r="E9">
        <v>4.7081369999999998</v>
      </c>
      <c r="F9">
        <v>4.710941</v>
      </c>
      <c r="G9">
        <v>4.5945080000000003</v>
      </c>
      <c r="H9">
        <v>4.5586460000000004</v>
      </c>
      <c r="I9">
        <v>4.6556379999999997</v>
      </c>
      <c r="J9">
        <v>5.02102</v>
      </c>
      <c r="K9">
        <v>5.0792570000000001</v>
      </c>
      <c r="L9">
        <v>4.7602669999999998</v>
      </c>
      <c r="M9">
        <v>4.7981730000000002</v>
      </c>
      <c r="N9">
        <v>4.9376910000000001</v>
      </c>
      <c r="O9">
        <v>4.7511890000000001</v>
      </c>
      <c r="P9">
        <v>4.8908870000000002</v>
      </c>
      <c r="Q9">
        <v>5.0419270000000003</v>
      </c>
      <c r="R9">
        <v>5.0125349999999997</v>
      </c>
      <c r="S9">
        <v>5.0717720000000002</v>
      </c>
      <c r="T9">
        <v>6.1109540000000004</v>
      </c>
      <c r="U9">
        <v>6.5592709999999999</v>
      </c>
      <c r="V9">
        <v>7.0195109999999996</v>
      </c>
      <c r="W9">
        <v>6.7713749999999999</v>
      </c>
      <c r="X9">
        <v>6.678102</v>
      </c>
      <c r="Y9">
        <v>6.5222110000000004</v>
      </c>
      <c r="Z9">
        <v>6.7512780000000001</v>
      </c>
      <c r="AA9">
        <v>6.4034909999999998</v>
      </c>
      <c r="AB9">
        <v>6.539237</v>
      </c>
      <c r="AC9">
        <v>6.9082660000000002</v>
      </c>
      <c r="AD9">
        <v>8.2178210000000007</v>
      </c>
      <c r="AE9">
        <v>6.8652049999999996</v>
      </c>
      <c r="AF9">
        <v>7.14</v>
      </c>
    </row>
    <row r="10" spans="1:32" ht="15" customHeight="1" x14ac:dyDescent="0.25">
      <c r="A10" t="str">
        <f t="shared" ref="A10:A15" si="1">A9</f>
        <v>Bahamas</v>
      </c>
      <c r="B10" t="s">
        <v>57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>
        <v>0.94409500000000002</v>
      </c>
      <c r="AC10">
        <v>0.69387200000000004</v>
      </c>
      <c r="AD10">
        <v>0.91761300000000001</v>
      </c>
      <c r="AE10">
        <v>0.68515599999999999</v>
      </c>
      <c r="AF10">
        <v>0.75639999999999996</v>
      </c>
    </row>
    <row r="11" spans="1:32" ht="15" customHeight="1" x14ac:dyDescent="0.25">
      <c r="A11" t="str">
        <f t="shared" si="1"/>
        <v>Bahamas</v>
      </c>
      <c r="B11" t="s">
        <v>58</v>
      </c>
      <c r="C11">
        <v>0.118811</v>
      </c>
      <c r="D11">
        <v>0.116994</v>
      </c>
      <c r="E11">
        <v>0.173653</v>
      </c>
      <c r="F11">
        <v>0.180511</v>
      </c>
      <c r="G11">
        <v>0.16196199999999999</v>
      </c>
      <c r="H11">
        <v>0.17158999999999999</v>
      </c>
      <c r="I11">
        <v>0.15798899999999999</v>
      </c>
      <c r="J11">
        <v>0.16526199999999999</v>
      </c>
      <c r="K11">
        <v>0.17283200000000001</v>
      </c>
      <c r="L11">
        <v>0.15518199999999999</v>
      </c>
      <c r="M11">
        <v>2.6991999999999999E-2</v>
      </c>
      <c r="N11">
        <v>3.5767E-2</v>
      </c>
      <c r="O11">
        <v>2.6752999999999999E-2</v>
      </c>
      <c r="P11">
        <v>4.7732999999999998E-2</v>
      </c>
      <c r="Q11">
        <v>7.3482000000000006E-2</v>
      </c>
      <c r="R11">
        <v>7.9145999999999994E-2</v>
      </c>
      <c r="S11">
        <v>8.7703000000000003E-2</v>
      </c>
      <c r="T11">
        <v>5.5611000000000001E-2</v>
      </c>
      <c r="U11">
        <v>0.112236</v>
      </c>
      <c r="V11">
        <v>6.7872000000000002E-2</v>
      </c>
      <c r="W11">
        <v>4.3651000000000002E-2</v>
      </c>
      <c r="X11">
        <v>3.8360999999999999E-2</v>
      </c>
      <c r="Y11">
        <v>3.5167999999999998E-2</v>
      </c>
      <c r="Z11">
        <v>3.5324000000000001E-2</v>
      </c>
      <c r="AA11">
        <v>3.3197999999999998E-2</v>
      </c>
      <c r="AB11">
        <v>2.6155000000000001E-2</v>
      </c>
      <c r="AC11">
        <v>2.1292999999999999E-2</v>
      </c>
      <c r="AD11">
        <v>1.9206000000000001E-2</v>
      </c>
      <c r="AE11">
        <v>8.3296999999999996E-2</v>
      </c>
      <c r="AF11">
        <v>2.52E-2</v>
      </c>
    </row>
    <row r="12" spans="1:32" ht="15" customHeight="1" x14ac:dyDescent="0.25">
      <c r="A12" t="str">
        <f t="shared" si="1"/>
        <v>Bahamas</v>
      </c>
      <c r="B12" t="s">
        <v>59</v>
      </c>
      <c r="C12">
        <v>1.6192770000000001</v>
      </c>
      <c r="D12">
        <v>1.5930679999999999</v>
      </c>
      <c r="E12">
        <v>1.654579</v>
      </c>
      <c r="F12">
        <v>1.5402290000000001</v>
      </c>
      <c r="G12">
        <v>1.701532</v>
      </c>
      <c r="H12">
        <v>1.6557599999999999</v>
      </c>
      <c r="I12">
        <v>1.6824159999999999</v>
      </c>
      <c r="J12">
        <v>1.797782</v>
      </c>
      <c r="K12">
        <v>1.879991</v>
      </c>
      <c r="L12">
        <v>1.7370920000000001</v>
      </c>
      <c r="M12">
        <v>1.7166779999999999</v>
      </c>
      <c r="N12">
        <v>1.839108</v>
      </c>
      <c r="O12">
        <v>1.773461</v>
      </c>
      <c r="P12">
        <v>1.9153359999999999</v>
      </c>
      <c r="Q12">
        <v>1.956558</v>
      </c>
      <c r="R12">
        <v>1.966237</v>
      </c>
      <c r="S12">
        <v>1.9489430000000001</v>
      </c>
      <c r="T12">
        <v>2.3901659999999998</v>
      </c>
      <c r="U12">
        <v>2.4487930000000002</v>
      </c>
      <c r="V12">
        <v>2.6767479999999999</v>
      </c>
      <c r="W12">
        <v>2.646811</v>
      </c>
      <c r="X12">
        <v>2.6318570000000001</v>
      </c>
      <c r="Y12">
        <v>2.5762779999999998</v>
      </c>
      <c r="Z12">
        <v>2.5695779999999999</v>
      </c>
      <c r="AA12">
        <v>2.4354749999999998</v>
      </c>
      <c r="AB12">
        <v>1.8415680000000001</v>
      </c>
      <c r="AC12">
        <v>2.2139989999999998</v>
      </c>
      <c r="AD12">
        <v>2.659459</v>
      </c>
      <c r="AE12">
        <v>2.261012</v>
      </c>
      <c r="AF12">
        <v>2.4849000000000001</v>
      </c>
    </row>
    <row r="13" spans="1:32" ht="15" customHeight="1" x14ac:dyDescent="0.25">
      <c r="A13" t="str">
        <f t="shared" si="1"/>
        <v>Bahamas</v>
      </c>
      <c r="B13" t="s">
        <v>60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>
        <v>0.35453000000000001</v>
      </c>
      <c r="AC13">
        <v>0.36345899999999998</v>
      </c>
      <c r="AD13">
        <v>0.45121299999999998</v>
      </c>
      <c r="AE13">
        <v>0.28950999999999999</v>
      </c>
      <c r="AF13">
        <v>0.24709999999999999</v>
      </c>
    </row>
    <row r="14" spans="1:32" ht="15" customHeight="1" x14ac:dyDescent="0.25">
      <c r="A14" t="str">
        <f t="shared" si="1"/>
        <v>Bahamas</v>
      </c>
      <c r="B14" t="s">
        <v>61</v>
      </c>
      <c r="C14">
        <v>2.017868</v>
      </c>
      <c r="D14">
        <v>2.0064470000000001</v>
      </c>
      <c r="E14">
        <v>2.3765070000000001</v>
      </c>
      <c r="F14">
        <v>2.4781</v>
      </c>
      <c r="G14">
        <v>2.196726</v>
      </c>
      <c r="H14">
        <v>2.1156929999999998</v>
      </c>
      <c r="I14">
        <v>2.1126849999999999</v>
      </c>
      <c r="J14">
        <v>2.377329</v>
      </c>
      <c r="K14">
        <v>2.3115299999999999</v>
      </c>
      <c r="L14">
        <v>2.1565159999999999</v>
      </c>
      <c r="M14">
        <v>2.1711339999999999</v>
      </c>
      <c r="N14">
        <v>2.2342590000000002</v>
      </c>
      <c r="O14">
        <v>2.1695570000000002</v>
      </c>
      <c r="P14">
        <v>2.1783890000000001</v>
      </c>
      <c r="Q14">
        <v>2.2677909999999999</v>
      </c>
      <c r="R14">
        <v>2.1729020000000001</v>
      </c>
      <c r="S14">
        <v>2.276475</v>
      </c>
      <c r="T14">
        <v>2.7356060000000002</v>
      </c>
      <c r="U14">
        <v>2.891896</v>
      </c>
      <c r="V14">
        <v>2.9248059999999998</v>
      </c>
      <c r="W14">
        <v>2.7299519999999999</v>
      </c>
      <c r="X14">
        <v>2.6470799999999999</v>
      </c>
      <c r="Y14">
        <v>2.6005410000000002</v>
      </c>
      <c r="Z14">
        <v>2.7229559999999999</v>
      </c>
      <c r="AA14">
        <v>2.4856639999999999</v>
      </c>
      <c r="AB14">
        <v>2.2751260000000002</v>
      </c>
      <c r="AC14">
        <v>2.5407999999999999</v>
      </c>
      <c r="AD14">
        <v>2.6339440000000001</v>
      </c>
      <c r="AE14">
        <v>2.4021659999999998</v>
      </c>
      <c r="AF14">
        <v>2.4721000000000002</v>
      </c>
    </row>
    <row r="15" spans="1:32" ht="15" customHeight="1" x14ac:dyDescent="0.25">
      <c r="A15" t="str">
        <f t="shared" si="1"/>
        <v>Bahamas</v>
      </c>
      <c r="B15" t="s">
        <v>62</v>
      </c>
      <c r="C15">
        <v>0.44074999999999998</v>
      </c>
      <c r="D15">
        <v>0.45432699999999998</v>
      </c>
      <c r="E15">
        <v>0.50339800000000001</v>
      </c>
      <c r="F15">
        <v>0.51210100000000003</v>
      </c>
      <c r="G15">
        <v>0.53428799999999999</v>
      </c>
      <c r="H15">
        <v>0.61560300000000001</v>
      </c>
      <c r="I15">
        <v>0.70254799999999995</v>
      </c>
      <c r="J15">
        <v>0.680647</v>
      </c>
      <c r="K15">
        <v>0.71490399999999998</v>
      </c>
      <c r="L15">
        <v>0.71147700000000003</v>
      </c>
      <c r="M15">
        <v>0.88336899999999996</v>
      </c>
      <c r="N15">
        <v>0.82855699999999999</v>
      </c>
      <c r="O15">
        <v>0.78141799999999995</v>
      </c>
      <c r="P15">
        <v>0.74942900000000001</v>
      </c>
      <c r="Q15">
        <v>0.74409599999999998</v>
      </c>
      <c r="R15">
        <v>0.79425000000000001</v>
      </c>
      <c r="S15">
        <v>0.75865099999999996</v>
      </c>
      <c r="T15">
        <v>0.92957100000000004</v>
      </c>
      <c r="U15">
        <v>1.1063460000000001</v>
      </c>
      <c r="V15">
        <v>1.350085</v>
      </c>
      <c r="W15">
        <v>1.3509610000000001</v>
      </c>
      <c r="X15">
        <v>1.3608039999999999</v>
      </c>
      <c r="Y15">
        <v>1.3102240000000001</v>
      </c>
      <c r="Z15">
        <v>1.4234199999999999</v>
      </c>
      <c r="AA15">
        <v>1.4491540000000001</v>
      </c>
      <c r="AB15">
        <v>1.097763</v>
      </c>
      <c r="AC15">
        <v>1.074843</v>
      </c>
      <c r="AD15">
        <v>1.536386</v>
      </c>
      <c r="AE15">
        <v>1.144064</v>
      </c>
      <c r="AF15">
        <v>1.1543000000000001</v>
      </c>
    </row>
    <row r="16" spans="1:32" ht="15" customHeight="1" x14ac:dyDescent="0.25">
      <c r="A16" t="s">
        <v>33</v>
      </c>
      <c r="B16" t="s">
        <v>56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>
        <v>14.274718</v>
      </c>
      <c r="T16">
        <v>14.757042999999999</v>
      </c>
      <c r="U16">
        <v>14.958705999999999</v>
      </c>
      <c r="V16">
        <v>16.175377000000001</v>
      </c>
      <c r="W16">
        <v>15.830883</v>
      </c>
      <c r="X16">
        <v>14.286388000000001</v>
      </c>
      <c r="Y16">
        <v>15.971605</v>
      </c>
      <c r="Z16">
        <v>16.535589000000002</v>
      </c>
      <c r="AA16">
        <v>15.934706</v>
      </c>
      <c r="AB16">
        <v>17.34882</v>
      </c>
      <c r="AC16">
        <v>15.666838</v>
      </c>
      <c r="AD16">
        <v>15.62144</v>
      </c>
      <c r="AE16">
        <v>15.80945</v>
      </c>
      <c r="AF16">
        <v>13.662000000000001</v>
      </c>
    </row>
    <row r="17" spans="1:32" ht="15" customHeight="1" x14ac:dyDescent="0.25">
      <c r="A17" t="str">
        <f t="shared" ref="A17:A22" si="2">A16</f>
        <v>Barbados</v>
      </c>
      <c r="B17" t="s">
        <v>57</v>
      </c>
      <c r="C17" t="s">
        <v>31</v>
      </c>
      <c r="D17" t="s">
        <v>31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>
        <v>1.1271180000000001</v>
      </c>
      <c r="AB17">
        <v>1.3606510000000001</v>
      </c>
      <c r="AC17">
        <v>1.1414089999999999</v>
      </c>
      <c r="AD17">
        <v>1.2050149999999999</v>
      </c>
      <c r="AE17">
        <v>1.179311</v>
      </c>
      <c r="AF17">
        <v>0.55649999999999999</v>
      </c>
    </row>
    <row r="18" spans="1:32" ht="15" customHeight="1" x14ac:dyDescent="0.25">
      <c r="A18" t="str">
        <f t="shared" si="2"/>
        <v>Barbados</v>
      </c>
      <c r="B18" t="s">
        <v>58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>
        <v>1.5204800000000001</v>
      </c>
      <c r="T18">
        <v>1.3674740000000001</v>
      </c>
      <c r="U18">
        <v>0.85349600000000003</v>
      </c>
      <c r="V18">
        <v>1.201492</v>
      </c>
      <c r="W18">
        <v>0.70015499999999997</v>
      </c>
      <c r="X18">
        <v>0.81766000000000005</v>
      </c>
      <c r="Y18">
        <v>0.96934900000000002</v>
      </c>
      <c r="Z18">
        <v>1.2296879999999999</v>
      </c>
      <c r="AA18">
        <v>1.5315749999999999</v>
      </c>
      <c r="AB18">
        <v>2.7761230000000001</v>
      </c>
      <c r="AC18">
        <v>1.8321099999999999</v>
      </c>
      <c r="AD18">
        <v>1.7212829999999999</v>
      </c>
      <c r="AE18">
        <v>1.6845669999999999</v>
      </c>
      <c r="AF18">
        <v>1.0306</v>
      </c>
    </row>
    <row r="19" spans="1:32" ht="15" customHeight="1" x14ac:dyDescent="0.25">
      <c r="A19" t="str">
        <f t="shared" si="2"/>
        <v>Barbados</v>
      </c>
      <c r="B19" t="s">
        <v>59</v>
      </c>
      <c r="C19" t="s">
        <v>31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>
        <v>3.513795</v>
      </c>
      <c r="T19">
        <v>4.2715290000000001</v>
      </c>
      <c r="U19">
        <v>4.9353809999999996</v>
      </c>
      <c r="V19">
        <v>5.0216079999999996</v>
      </c>
      <c r="W19">
        <v>4.8066110000000002</v>
      </c>
      <c r="X19">
        <v>4.3483520000000002</v>
      </c>
      <c r="Y19">
        <v>5.1291869999999999</v>
      </c>
      <c r="Z19">
        <v>5.2853000000000003</v>
      </c>
      <c r="AA19">
        <v>3.5466869999999999</v>
      </c>
      <c r="AB19">
        <v>3.4578690000000001</v>
      </c>
      <c r="AC19">
        <v>3.2705440000000001</v>
      </c>
      <c r="AD19">
        <v>3.2167690000000002</v>
      </c>
      <c r="AE19">
        <v>3.1481520000000001</v>
      </c>
      <c r="AF19">
        <v>2.8917000000000002</v>
      </c>
    </row>
    <row r="20" spans="1:32" ht="15" customHeight="1" x14ac:dyDescent="0.25">
      <c r="A20" t="str">
        <f t="shared" si="2"/>
        <v>Barbados</v>
      </c>
      <c r="B20" t="s">
        <v>60</v>
      </c>
      <c r="C20" t="s">
        <v>31</v>
      </c>
      <c r="D20" t="s">
        <v>31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>
        <v>0.422514</v>
      </c>
      <c r="AB20">
        <v>0.44889000000000001</v>
      </c>
      <c r="AC20">
        <v>0.48408400000000001</v>
      </c>
      <c r="AD20">
        <v>0.69311900000000004</v>
      </c>
      <c r="AE20">
        <v>0.51147100000000001</v>
      </c>
      <c r="AF20">
        <v>0.36509999999999998</v>
      </c>
    </row>
    <row r="21" spans="1:32" ht="15" customHeight="1" x14ac:dyDescent="0.25">
      <c r="A21" t="str">
        <f t="shared" si="2"/>
        <v>Barbados</v>
      </c>
      <c r="B21" t="s">
        <v>61</v>
      </c>
      <c r="C21" t="s">
        <v>31</v>
      </c>
      <c r="D21" t="s">
        <v>31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>
        <v>5.7867579999999998</v>
      </c>
      <c r="T21">
        <v>5.089404</v>
      </c>
      <c r="U21">
        <v>5.4848290000000004</v>
      </c>
      <c r="V21">
        <v>5.7998570000000003</v>
      </c>
      <c r="W21">
        <v>5.9931460000000003</v>
      </c>
      <c r="X21">
        <v>5.0348790000000001</v>
      </c>
      <c r="Y21">
        <v>5.6218000000000004</v>
      </c>
      <c r="Z21">
        <v>5.9530580000000004</v>
      </c>
      <c r="AA21">
        <v>5.569267</v>
      </c>
      <c r="AB21">
        <v>5.3617980000000003</v>
      </c>
      <c r="AC21">
        <v>5.1514689999999996</v>
      </c>
      <c r="AD21">
        <v>5.0270919999999997</v>
      </c>
      <c r="AE21">
        <v>5.3130569999999997</v>
      </c>
      <c r="AF21">
        <v>4.9961000000000002</v>
      </c>
    </row>
    <row r="22" spans="1:32" ht="15" customHeight="1" x14ac:dyDescent="0.25">
      <c r="A22" t="str">
        <f t="shared" si="2"/>
        <v>Barbados</v>
      </c>
      <c r="B22" t="s">
        <v>62</v>
      </c>
      <c r="C22" t="s">
        <v>31</v>
      </c>
      <c r="D22" t="s">
        <v>31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>
        <v>3.4536850000000001</v>
      </c>
      <c r="T22">
        <v>4.0286359999999997</v>
      </c>
      <c r="U22">
        <v>3.6850000000000001</v>
      </c>
      <c r="V22">
        <v>4.1524200000000002</v>
      </c>
      <c r="W22">
        <v>4.3309709999999999</v>
      </c>
      <c r="X22">
        <v>4.0854970000000002</v>
      </c>
      <c r="Y22">
        <v>4.2512689999999997</v>
      </c>
      <c r="Z22">
        <v>4.0675429999999997</v>
      </c>
      <c r="AA22">
        <v>3.7375449999999999</v>
      </c>
      <c r="AB22">
        <v>3.943489</v>
      </c>
      <c r="AC22">
        <v>3.7872219999999999</v>
      </c>
      <c r="AD22">
        <v>3.758159</v>
      </c>
      <c r="AE22">
        <v>3.9728919999999999</v>
      </c>
      <c r="AF22">
        <v>3.8218999999999999</v>
      </c>
    </row>
    <row r="23" spans="1:32" ht="15" customHeight="1" x14ac:dyDescent="0.25">
      <c r="A23" t="s">
        <v>34</v>
      </c>
      <c r="B23" t="s">
        <v>56</v>
      </c>
      <c r="C23">
        <v>5.1207219999999998</v>
      </c>
      <c r="D23">
        <v>5.5419869999999998</v>
      </c>
      <c r="E23">
        <v>6.4967730000000001</v>
      </c>
      <c r="F23">
        <v>7.4892779999999997</v>
      </c>
      <c r="G23">
        <v>7.634512</v>
      </c>
      <c r="H23">
        <v>7.0140989999999999</v>
      </c>
      <c r="I23">
        <v>7.6216179999999998</v>
      </c>
      <c r="J23">
        <v>9.9774600000000007</v>
      </c>
      <c r="K23">
        <v>10.351900000000001</v>
      </c>
      <c r="L23">
        <v>10.788439</v>
      </c>
      <c r="M23">
        <v>11.513911</v>
      </c>
      <c r="N23">
        <v>12.355753999999999</v>
      </c>
      <c r="O23">
        <v>13.347899</v>
      </c>
      <c r="P23">
        <v>13.271905</v>
      </c>
      <c r="Q23">
        <v>12.867155</v>
      </c>
      <c r="R23">
        <v>12.394868000000001</v>
      </c>
      <c r="S23">
        <v>11.845516999999999</v>
      </c>
      <c r="T23">
        <v>11.666921</v>
      </c>
      <c r="U23">
        <v>11.537464</v>
      </c>
      <c r="V23">
        <v>12.956068</v>
      </c>
      <c r="W23">
        <v>12.349541</v>
      </c>
      <c r="X23">
        <v>11.210867</v>
      </c>
      <c r="Y23">
        <v>11.006451</v>
      </c>
      <c r="Z23">
        <v>10.866813</v>
      </c>
      <c r="AA23">
        <v>11.557271999999999</v>
      </c>
      <c r="AB23">
        <v>12.539941000000001</v>
      </c>
      <c r="AC23">
        <v>12.613567</v>
      </c>
      <c r="AD23">
        <v>11.6226</v>
      </c>
      <c r="AE23">
        <v>12.038970000000001</v>
      </c>
      <c r="AF23" t="s">
        <v>31</v>
      </c>
    </row>
    <row r="24" spans="1:32" ht="15" customHeight="1" x14ac:dyDescent="0.25">
      <c r="A24" t="str">
        <f t="shared" ref="A24:A29" si="3">A23</f>
        <v>Bolivia</v>
      </c>
      <c r="B24" t="s">
        <v>57</v>
      </c>
      <c r="C24" t="s">
        <v>31</v>
      </c>
      <c r="D24" t="s">
        <v>31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  <c r="AF24" t="s">
        <v>31</v>
      </c>
    </row>
    <row r="25" spans="1:32" ht="15" customHeight="1" x14ac:dyDescent="0.25">
      <c r="A25" t="str">
        <f t="shared" si="3"/>
        <v>Bolivia</v>
      </c>
      <c r="B25" t="s">
        <v>58</v>
      </c>
      <c r="C25">
        <v>6.8639000000000006E-2</v>
      </c>
      <c r="D25">
        <v>5.1222999999999998E-2</v>
      </c>
      <c r="E25">
        <v>5.2693999999999998E-2</v>
      </c>
      <c r="F25">
        <v>8.5858000000000004E-2</v>
      </c>
      <c r="G25">
        <v>8.6480000000000001E-2</v>
      </c>
      <c r="H25">
        <v>9.3065999999999996E-2</v>
      </c>
      <c r="I25">
        <v>9.7238000000000005E-2</v>
      </c>
      <c r="J25">
        <v>9.7492999999999996E-2</v>
      </c>
      <c r="K25">
        <v>0.12429999999999999</v>
      </c>
      <c r="L25">
        <v>0.200597</v>
      </c>
      <c r="M25">
        <v>0.26459500000000002</v>
      </c>
      <c r="N25">
        <v>0.25487900000000002</v>
      </c>
      <c r="O25">
        <v>0.36078300000000002</v>
      </c>
      <c r="P25">
        <v>0.23067799999999999</v>
      </c>
      <c r="Q25">
        <v>0.18570600000000001</v>
      </c>
      <c r="R25">
        <v>0.34145300000000001</v>
      </c>
      <c r="S25">
        <v>8.6106000000000002E-2</v>
      </c>
      <c r="T25">
        <v>0.22036900000000001</v>
      </c>
      <c r="U25">
        <v>0.215421</v>
      </c>
      <c r="V25">
        <v>0.22098699999999999</v>
      </c>
      <c r="W25">
        <v>0.17261899999999999</v>
      </c>
      <c r="X25">
        <v>0.26408900000000002</v>
      </c>
      <c r="Y25">
        <v>0.40127400000000002</v>
      </c>
      <c r="Z25">
        <v>0.26008199999999998</v>
      </c>
      <c r="AA25">
        <v>0.294294</v>
      </c>
      <c r="AB25">
        <v>0.48238999999999999</v>
      </c>
      <c r="AC25">
        <v>0.86085900000000004</v>
      </c>
      <c r="AD25">
        <v>0.92559499999999995</v>
      </c>
      <c r="AE25">
        <v>0.76583900000000005</v>
      </c>
      <c r="AF25" t="s">
        <v>31</v>
      </c>
    </row>
    <row r="26" spans="1:32" ht="15" customHeight="1" x14ac:dyDescent="0.25">
      <c r="A26" t="str">
        <f t="shared" si="3"/>
        <v>Bolivia</v>
      </c>
      <c r="B26" t="s">
        <v>59</v>
      </c>
      <c r="C26">
        <v>0.48953799999999997</v>
      </c>
      <c r="D26">
        <v>0.63871599999999995</v>
      </c>
      <c r="E26">
        <v>1.1569910000000001</v>
      </c>
      <c r="F26">
        <v>1.10389</v>
      </c>
      <c r="G26">
        <v>1.1846719999999999</v>
      </c>
      <c r="H26">
        <v>0.978437</v>
      </c>
      <c r="I26">
        <v>0.96918599999999999</v>
      </c>
      <c r="J26">
        <v>0.953322</v>
      </c>
      <c r="K26">
        <v>0.906192</v>
      </c>
      <c r="L26">
        <v>1.043895</v>
      </c>
      <c r="M26">
        <v>1.2792589999999999</v>
      </c>
      <c r="N26">
        <v>1.3262609999999999</v>
      </c>
      <c r="O26">
        <v>1.486883</v>
      </c>
      <c r="P26">
        <v>1.6205620000000001</v>
      </c>
      <c r="Q26">
        <v>1.548988</v>
      </c>
      <c r="R26">
        <v>1.563153</v>
      </c>
      <c r="S26">
        <v>1.6948639999999999</v>
      </c>
      <c r="T26">
        <v>1.604711</v>
      </c>
      <c r="U26">
        <v>1.242815</v>
      </c>
      <c r="V26">
        <v>1.5009030000000001</v>
      </c>
      <c r="W26">
        <v>1.5144089999999999</v>
      </c>
      <c r="X26">
        <v>1.403464</v>
      </c>
      <c r="Y26">
        <v>1.149322</v>
      </c>
      <c r="Z26">
        <v>1.1927909999999999</v>
      </c>
      <c r="AA26">
        <v>1.475854</v>
      </c>
      <c r="AB26">
        <v>1.8966689999999999</v>
      </c>
      <c r="AC26">
        <v>1.8760669999999999</v>
      </c>
      <c r="AD26">
        <v>1.8689370000000001</v>
      </c>
      <c r="AE26">
        <v>2.0493009999999998</v>
      </c>
      <c r="AF26" t="s">
        <v>31</v>
      </c>
    </row>
    <row r="27" spans="1:32" ht="15" customHeight="1" x14ac:dyDescent="0.25">
      <c r="A27" t="str">
        <f t="shared" si="3"/>
        <v>Bolivia</v>
      </c>
      <c r="B27" t="s">
        <v>60</v>
      </c>
      <c r="C27" t="s">
        <v>31</v>
      </c>
      <c r="D27" t="s">
        <v>31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  <c r="AF27" t="s">
        <v>31</v>
      </c>
    </row>
    <row r="28" spans="1:32" ht="15" customHeight="1" x14ac:dyDescent="0.25">
      <c r="A28" t="str">
        <f t="shared" si="3"/>
        <v>Bolivia</v>
      </c>
      <c r="B28" t="s">
        <v>61</v>
      </c>
      <c r="C28">
        <v>3.0647920000000002</v>
      </c>
      <c r="D28">
        <v>3.5808879999999998</v>
      </c>
      <c r="E28">
        <v>3.9447610000000002</v>
      </c>
      <c r="F28">
        <v>4.7013429999999996</v>
      </c>
      <c r="G28">
        <v>4.7813850000000002</v>
      </c>
      <c r="H28">
        <v>4.8586830000000001</v>
      </c>
      <c r="I28">
        <v>5.04467</v>
      </c>
      <c r="J28">
        <v>5.1015920000000001</v>
      </c>
      <c r="K28">
        <v>4.9113319999999998</v>
      </c>
      <c r="L28">
        <v>5.0718310000000004</v>
      </c>
      <c r="M28">
        <v>5.1950289999999999</v>
      </c>
      <c r="N28">
        <v>5.6491569999999998</v>
      </c>
      <c r="O28">
        <v>6.4085229999999997</v>
      </c>
      <c r="P28">
        <v>6.4706169999999998</v>
      </c>
      <c r="Q28">
        <v>6.3510650000000002</v>
      </c>
      <c r="R28">
        <v>6.0591650000000001</v>
      </c>
      <c r="S28">
        <v>6.1069589999999998</v>
      </c>
      <c r="T28">
        <v>6.1179009999999998</v>
      </c>
      <c r="U28">
        <v>5.5305260000000001</v>
      </c>
      <c r="V28">
        <v>6.2673160000000001</v>
      </c>
      <c r="W28">
        <v>5.9981619999999998</v>
      </c>
      <c r="X28">
        <v>5.3172810000000004</v>
      </c>
      <c r="Y28">
        <v>4.8291810000000002</v>
      </c>
      <c r="Z28">
        <v>4.7362349999999998</v>
      </c>
      <c r="AA28">
        <v>5.1876360000000004</v>
      </c>
      <c r="AB28">
        <v>5.9171680000000002</v>
      </c>
      <c r="AC28">
        <v>5.2171719999999997</v>
      </c>
      <c r="AD28">
        <v>5.2892780000000004</v>
      </c>
      <c r="AE28">
        <v>5.6744620000000001</v>
      </c>
      <c r="AF28" t="s">
        <v>31</v>
      </c>
    </row>
    <row r="29" spans="1:32" ht="15" customHeight="1" x14ac:dyDescent="0.25">
      <c r="A29" t="str">
        <f t="shared" si="3"/>
        <v>Bolivia</v>
      </c>
      <c r="B29" t="s">
        <v>62</v>
      </c>
      <c r="C29">
        <v>1.4977529999999999</v>
      </c>
      <c r="D29">
        <v>1.2711600000000001</v>
      </c>
      <c r="E29">
        <v>1.342327</v>
      </c>
      <c r="F29">
        <v>1.598187</v>
      </c>
      <c r="G29">
        <v>1.5819749999999999</v>
      </c>
      <c r="H29">
        <v>1.0839129999999999</v>
      </c>
      <c r="I29">
        <v>1.510524</v>
      </c>
      <c r="J29">
        <v>3.825053</v>
      </c>
      <c r="K29">
        <v>4.4100760000000001</v>
      </c>
      <c r="L29">
        <v>4.4721159999999998</v>
      </c>
      <c r="M29">
        <v>4.7750279999999998</v>
      </c>
      <c r="N29">
        <v>5.1254569999999999</v>
      </c>
      <c r="O29">
        <v>5.09171</v>
      </c>
      <c r="P29">
        <v>4.9500479999999998</v>
      </c>
      <c r="Q29">
        <v>4.781396</v>
      </c>
      <c r="R29">
        <v>4.4310970000000003</v>
      </c>
      <c r="S29">
        <v>3.9575879999999999</v>
      </c>
      <c r="T29">
        <v>3.7239399999999998</v>
      </c>
      <c r="U29">
        <v>4.5487019999999996</v>
      </c>
      <c r="V29">
        <v>4.9668619999999999</v>
      </c>
      <c r="W29">
        <v>4.6643509999999999</v>
      </c>
      <c r="X29">
        <v>4.2260330000000002</v>
      </c>
      <c r="Y29">
        <v>4.6266740000000004</v>
      </c>
      <c r="Z29">
        <v>4.6777049999999996</v>
      </c>
      <c r="AA29">
        <v>4.599488</v>
      </c>
      <c r="AB29">
        <v>4.2437139999999998</v>
      </c>
      <c r="AC29">
        <v>4.6594689999999996</v>
      </c>
      <c r="AD29">
        <v>3.538789</v>
      </c>
      <c r="AE29">
        <v>3.5493670000000002</v>
      </c>
      <c r="AF29" t="s">
        <v>31</v>
      </c>
    </row>
    <row r="30" spans="1:32" ht="15" customHeight="1" x14ac:dyDescent="0.25">
      <c r="A30" t="s">
        <v>49</v>
      </c>
      <c r="B30" t="s">
        <v>56</v>
      </c>
      <c r="C30">
        <v>11.165634000000001</v>
      </c>
      <c r="D30">
        <v>10.291506999999999</v>
      </c>
      <c r="E30">
        <v>10.279476000000001</v>
      </c>
      <c r="F30">
        <v>12.203075999999999</v>
      </c>
      <c r="G30">
        <v>12.388120000000001</v>
      </c>
      <c r="H30">
        <v>11.524721</v>
      </c>
      <c r="I30">
        <v>11.169314999999999</v>
      </c>
      <c r="J30">
        <v>11.136312999999999</v>
      </c>
      <c r="K30">
        <v>12.058052999999999</v>
      </c>
      <c r="L30">
        <v>12.179022</v>
      </c>
      <c r="M30">
        <v>12.501683</v>
      </c>
      <c r="N30">
        <v>13.04359</v>
      </c>
      <c r="O30">
        <v>13.073821000000001</v>
      </c>
      <c r="P30">
        <v>13.045995</v>
      </c>
      <c r="Q30">
        <v>13.362552000000001</v>
      </c>
      <c r="R30">
        <v>13.849518</v>
      </c>
      <c r="S30">
        <v>14.225099999999999</v>
      </c>
      <c r="T30">
        <v>14.295534999999999</v>
      </c>
      <c r="U30">
        <v>13.992290000000001</v>
      </c>
      <c r="V30">
        <v>15.231078</v>
      </c>
      <c r="W30">
        <v>14.879834000000001</v>
      </c>
      <c r="X30">
        <v>14.867845000000001</v>
      </c>
      <c r="Y30">
        <v>15.279197</v>
      </c>
      <c r="Z30">
        <v>15.302871</v>
      </c>
      <c r="AA30">
        <v>15.861611999999999</v>
      </c>
      <c r="AB30">
        <v>16.169701</v>
      </c>
      <c r="AC30">
        <v>17.251322999999999</v>
      </c>
      <c r="AD30">
        <v>17.475069999999999</v>
      </c>
      <c r="AE30">
        <v>17.249980000000001</v>
      </c>
      <c r="AF30">
        <v>17.288</v>
      </c>
    </row>
    <row r="31" spans="1:32" ht="15" customHeight="1" x14ac:dyDescent="0.25">
      <c r="A31" t="str">
        <f t="shared" ref="A31:A36" si="4">A30</f>
        <v>Brazil</v>
      </c>
      <c r="B31" t="s">
        <v>57</v>
      </c>
      <c r="C31" t="s">
        <v>31</v>
      </c>
      <c r="D31" t="s">
        <v>31</v>
      </c>
      <c r="E31" t="s">
        <v>31</v>
      </c>
      <c r="F31" t="s">
        <v>31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>
        <v>8.6195999999999995E-2</v>
      </c>
      <c r="N31">
        <v>0.16645199999999999</v>
      </c>
      <c r="O31">
        <v>9.9158999999999997E-2</v>
      </c>
      <c r="P31">
        <v>5.9409000000000003E-2</v>
      </c>
      <c r="Q31">
        <v>6.5457000000000001E-2</v>
      </c>
      <c r="R31">
        <v>8.1390000000000004E-2</v>
      </c>
      <c r="S31">
        <v>8.5712999999999998E-2</v>
      </c>
      <c r="T31">
        <v>0.17038600000000001</v>
      </c>
      <c r="U31">
        <v>0.132192</v>
      </c>
      <c r="V31">
        <v>0.151148</v>
      </c>
      <c r="W31">
        <v>0.20621</v>
      </c>
      <c r="X31">
        <v>0.14172199999999999</v>
      </c>
      <c r="Y31">
        <v>0.14702599999999999</v>
      </c>
      <c r="Z31">
        <v>0.13090199999999999</v>
      </c>
      <c r="AA31">
        <v>0.11798500000000001</v>
      </c>
      <c r="AB31">
        <v>9.4001000000000001E-2</v>
      </c>
      <c r="AC31">
        <v>9.9054000000000003E-2</v>
      </c>
      <c r="AD31">
        <v>8.8550000000000004E-2</v>
      </c>
      <c r="AE31">
        <v>7.1825E-2</v>
      </c>
      <c r="AF31">
        <v>7.0900000000000005E-2</v>
      </c>
    </row>
    <row r="32" spans="1:32" ht="15" customHeight="1" x14ac:dyDescent="0.25">
      <c r="A32" t="str">
        <f t="shared" si="4"/>
        <v>Brazil</v>
      </c>
      <c r="B32" t="s">
        <v>58</v>
      </c>
      <c r="C32">
        <v>6.1495000000000001E-2</v>
      </c>
      <c r="D32">
        <v>0.147255</v>
      </c>
      <c r="E32">
        <v>0.13292100000000001</v>
      </c>
      <c r="F32">
        <v>0.20571300000000001</v>
      </c>
      <c r="G32">
        <v>5.4684999999999997E-2</v>
      </c>
      <c r="H32">
        <v>1.5278E-2</v>
      </c>
      <c r="I32">
        <v>4.0258000000000002E-2</v>
      </c>
      <c r="J32">
        <v>4.4462000000000002E-2</v>
      </c>
      <c r="K32">
        <v>3.0273000000000001E-2</v>
      </c>
      <c r="L32">
        <v>2.9465000000000002E-2</v>
      </c>
      <c r="M32">
        <v>0.19228300000000001</v>
      </c>
      <c r="N32">
        <v>0.162296</v>
      </c>
      <c r="O32">
        <v>7.9548999999999995E-2</v>
      </c>
      <c r="P32">
        <v>4.2992000000000002E-2</v>
      </c>
      <c r="Q32">
        <v>6.3173000000000007E-2</v>
      </c>
      <c r="R32">
        <v>9.5207E-2</v>
      </c>
      <c r="S32">
        <v>0.122448</v>
      </c>
      <c r="T32">
        <v>0.17689299999999999</v>
      </c>
      <c r="U32">
        <v>0.177117</v>
      </c>
      <c r="V32">
        <v>0.183974</v>
      </c>
      <c r="W32">
        <v>0.13289200000000001</v>
      </c>
      <c r="X32">
        <v>9.9698999999999996E-2</v>
      </c>
      <c r="Y32">
        <v>0.131721</v>
      </c>
      <c r="Z32">
        <v>0.121707</v>
      </c>
      <c r="AA32">
        <v>0.12088400000000001</v>
      </c>
      <c r="AB32">
        <v>0.10838</v>
      </c>
      <c r="AC32">
        <v>0.10317</v>
      </c>
      <c r="AD32">
        <v>7.0508000000000001E-2</v>
      </c>
      <c r="AE32">
        <v>7.3624999999999996E-2</v>
      </c>
      <c r="AF32">
        <v>7.3700000000000002E-2</v>
      </c>
    </row>
    <row r="33" spans="1:32" ht="15" customHeight="1" x14ac:dyDescent="0.25">
      <c r="A33" t="str">
        <f t="shared" si="4"/>
        <v>Brazil</v>
      </c>
      <c r="B33" t="s">
        <v>59</v>
      </c>
      <c r="C33">
        <v>2.11361</v>
      </c>
      <c r="D33">
        <v>1.5513619999999999</v>
      </c>
      <c r="E33">
        <v>1.3764110000000001</v>
      </c>
      <c r="F33">
        <v>1.785879</v>
      </c>
      <c r="G33">
        <v>1.9131800000000001</v>
      </c>
      <c r="H33">
        <v>2.068349</v>
      </c>
      <c r="I33">
        <v>1.7229810000000001</v>
      </c>
      <c r="J33">
        <v>1.889127</v>
      </c>
      <c r="K33">
        <v>1.6571419999999999</v>
      </c>
      <c r="L33">
        <v>1.7605489999999999</v>
      </c>
      <c r="M33">
        <v>1.722988</v>
      </c>
      <c r="N33">
        <v>1.743485</v>
      </c>
      <c r="O33">
        <v>1.7136690000000001</v>
      </c>
      <c r="P33">
        <v>1.5866929999999999</v>
      </c>
      <c r="Q33">
        <v>1.685441</v>
      </c>
      <c r="R33">
        <v>1.665108</v>
      </c>
      <c r="S33">
        <v>1.6203019999999999</v>
      </c>
      <c r="T33">
        <v>1.6116969999999999</v>
      </c>
      <c r="U33">
        <v>1.6107910000000001</v>
      </c>
      <c r="V33">
        <v>1.7963499999999999</v>
      </c>
      <c r="W33">
        <v>1.8553580000000001</v>
      </c>
      <c r="X33">
        <v>1.8634489999999999</v>
      </c>
      <c r="Y33">
        <v>1.9074549999999999</v>
      </c>
      <c r="Z33">
        <v>1.885705</v>
      </c>
      <c r="AA33">
        <v>1.9631289999999999</v>
      </c>
      <c r="AB33">
        <v>2.031936</v>
      </c>
      <c r="AC33">
        <v>2.1415549999999999</v>
      </c>
      <c r="AD33">
        <v>2.0970469999999999</v>
      </c>
      <c r="AE33">
        <v>2.157432</v>
      </c>
      <c r="AF33">
        <v>2.1511999999999998</v>
      </c>
    </row>
    <row r="34" spans="1:32" ht="15" customHeight="1" x14ac:dyDescent="0.25">
      <c r="A34" t="str">
        <f t="shared" si="4"/>
        <v>Brazil</v>
      </c>
      <c r="B34" t="s">
        <v>60</v>
      </c>
      <c r="C34">
        <v>3.1316999999999998E-2</v>
      </c>
      <c r="D34">
        <v>2.1488E-2</v>
      </c>
      <c r="E34">
        <v>1.3132E-2</v>
      </c>
      <c r="F34">
        <v>4.0583000000000001E-2</v>
      </c>
      <c r="G34">
        <v>2.4080000000000001E-2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>
        <v>3.4361999999999997E-2</v>
      </c>
      <c r="N34">
        <v>4.3771999999999998E-2</v>
      </c>
      <c r="O34">
        <v>3.3867000000000001E-2</v>
      </c>
      <c r="P34">
        <v>2.2776999999999999E-2</v>
      </c>
      <c r="Q34">
        <v>3.0408999999999999E-2</v>
      </c>
      <c r="R34">
        <v>4.2254E-2</v>
      </c>
      <c r="S34">
        <v>5.3450999999999999E-2</v>
      </c>
      <c r="T34">
        <v>7.8659999999999994E-2</v>
      </c>
      <c r="U34">
        <v>5.8620999999999999E-2</v>
      </c>
      <c r="V34">
        <v>6.1696000000000001E-2</v>
      </c>
      <c r="W34">
        <v>8.1764000000000003E-2</v>
      </c>
      <c r="X34">
        <v>6.9518999999999997E-2</v>
      </c>
      <c r="Y34">
        <v>6.8475999999999995E-2</v>
      </c>
      <c r="Z34">
        <v>6.4796999999999993E-2</v>
      </c>
      <c r="AA34">
        <v>8.1165000000000001E-2</v>
      </c>
      <c r="AB34">
        <v>8.2113000000000005E-2</v>
      </c>
      <c r="AC34">
        <v>7.6538999999999996E-2</v>
      </c>
      <c r="AD34">
        <v>5.5458E-2</v>
      </c>
      <c r="AE34">
        <v>5.4092000000000001E-2</v>
      </c>
      <c r="AF34">
        <v>4.4600000000000001E-2</v>
      </c>
    </row>
    <row r="35" spans="1:32" ht="15" customHeight="1" x14ac:dyDescent="0.25">
      <c r="A35" t="str">
        <f t="shared" si="4"/>
        <v>Brazil</v>
      </c>
      <c r="B35" t="s">
        <v>61</v>
      </c>
      <c r="C35">
        <v>0.99018499999999998</v>
      </c>
      <c r="D35">
        <v>0.84191800000000006</v>
      </c>
      <c r="E35">
        <v>0.95424500000000001</v>
      </c>
      <c r="F35">
        <v>1.032297</v>
      </c>
      <c r="G35">
        <v>1.1098619999999999</v>
      </c>
      <c r="H35">
        <v>1.3115760000000001</v>
      </c>
      <c r="I35">
        <v>1.110827</v>
      </c>
      <c r="J35">
        <v>1.0953250000000001</v>
      </c>
      <c r="K35">
        <v>1.486577</v>
      </c>
      <c r="L35">
        <v>1.476647</v>
      </c>
      <c r="M35">
        <v>1.500272</v>
      </c>
      <c r="N35">
        <v>1.5178469999999999</v>
      </c>
      <c r="O35">
        <v>1.5182009999999999</v>
      </c>
      <c r="P35">
        <v>1.506068</v>
      </c>
      <c r="Q35">
        <v>1.394965</v>
      </c>
      <c r="R35">
        <v>1.487587</v>
      </c>
      <c r="S35">
        <v>1.4562600000000001</v>
      </c>
      <c r="T35">
        <v>1.578943</v>
      </c>
      <c r="U35">
        <v>1.63981</v>
      </c>
      <c r="V35">
        <v>1.7762359999999999</v>
      </c>
      <c r="W35">
        <v>2.0481050000000001</v>
      </c>
      <c r="X35">
        <v>2.1278809999999999</v>
      </c>
      <c r="Y35">
        <v>2.1983190000000001</v>
      </c>
      <c r="Z35">
        <v>2.1530109999999998</v>
      </c>
      <c r="AA35">
        <v>2.2598060000000002</v>
      </c>
      <c r="AB35">
        <v>2.3563350000000001</v>
      </c>
      <c r="AC35">
        <v>2.3666510000000001</v>
      </c>
      <c r="AD35">
        <v>2.2863470000000001</v>
      </c>
      <c r="AE35">
        <v>2.2792409999999999</v>
      </c>
      <c r="AF35">
        <v>2.2336999999999998</v>
      </c>
    </row>
    <row r="36" spans="1:32" ht="15" customHeight="1" x14ac:dyDescent="0.25">
      <c r="A36" t="str">
        <f t="shared" si="4"/>
        <v>Brazil</v>
      </c>
      <c r="B36" t="s">
        <v>62</v>
      </c>
      <c r="C36">
        <v>7.9690269999999996</v>
      </c>
      <c r="D36">
        <v>7.7294840000000002</v>
      </c>
      <c r="E36">
        <v>7.8027670000000002</v>
      </c>
      <c r="F36">
        <v>9.1386040000000008</v>
      </c>
      <c r="G36">
        <v>9.2863129999999998</v>
      </c>
      <c r="H36">
        <v>8.1295179999999991</v>
      </c>
      <c r="I36">
        <v>8.2952490000000001</v>
      </c>
      <c r="J36">
        <v>8.1073989999999991</v>
      </c>
      <c r="K36">
        <v>8.8840610000000009</v>
      </c>
      <c r="L36">
        <v>8.9123610000000006</v>
      </c>
      <c r="M36">
        <v>8.9655819999999995</v>
      </c>
      <c r="N36">
        <v>9.4097380000000008</v>
      </c>
      <c r="O36">
        <v>9.6293760000000006</v>
      </c>
      <c r="P36">
        <v>9.8280560000000001</v>
      </c>
      <c r="Q36">
        <v>10.123106999999999</v>
      </c>
      <c r="R36">
        <v>10.477971999999999</v>
      </c>
      <c r="S36">
        <v>10.886926000000001</v>
      </c>
      <c r="T36">
        <v>10.678955999999999</v>
      </c>
      <c r="U36">
        <v>10.373759</v>
      </c>
      <c r="V36">
        <v>11.261673999999999</v>
      </c>
      <c r="W36">
        <v>10.555505</v>
      </c>
      <c r="X36">
        <v>10.565575000000001</v>
      </c>
      <c r="Y36">
        <v>10.8262</v>
      </c>
      <c r="Z36">
        <v>10.946749000000001</v>
      </c>
      <c r="AA36">
        <v>11.318643</v>
      </c>
      <c r="AB36">
        <v>11.496936</v>
      </c>
      <c r="AC36">
        <v>12.464354</v>
      </c>
      <c r="AD36">
        <v>12.87716</v>
      </c>
      <c r="AE36">
        <v>12.613759999999999</v>
      </c>
      <c r="AF36">
        <v>12.714</v>
      </c>
    </row>
    <row r="37" spans="1:32" ht="15" customHeight="1" x14ac:dyDescent="0.25">
      <c r="A37" t="s">
        <v>35</v>
      </c>
      <c r="B37" t="s">
        <v>56</v>
      </c>
      <c r="C37">
        <v>12.071925999999999</v>
      </c>
      <c r="D37">
        <v>12.314373</v>
      </c>
      <c r="E37">
        <v>12.296606000000001</v>
      </c>
      <c r="F37">
        <v>12.60924</v>
      </c>
      <c r="G37">
        <v>12.416249000000001</v>
      </c>
      <c r="H37">
        <v>11.751941</v>
      </c>
      <c r="I37">
        <v>12.536308</v>
      </c>
      <c r="J37">
        <v>12.525594999999999</v>
      </c>
      <c r="K37">
        <v>13.359883999999999</v>
      </c>
      <c r="L37">
        <v>14.636532000000001</v>
      </c>
      <c r="M37">
        <v>14.510603</v>
      </c>
      <c r="N37">
        <v>14.703201</v>
      </c>
      <c r="O37">
        <v>14.664617</v>
      </c>
      <c r="P37">
        <v>14.117672000000001</v>
      </c>
      <c r="Q37">
        <v>13.022732</v>
      </c>
      <c r="R37">
        <v>12.404714</v>
      </c>
      <c r="S37">
        <v>11.466884</v>
      </c>
      <c r="T37">
        <v>11.770765000000001</v>
      </c>
      <c r="U37">
        <v>13.549757</v>
      </c>
      <c r="V37">
        <v>15.708669</v>
      </c>
      <c r="W37">
        <v>14.844942</v>
      </c>
      <c r="X37">
        <v>14.263728</v>
      </c>
      <c r="Y37">
        <v>14.642270999999999</v>
      </c>
      <c r="Z37">
        <v>14.685781</v>
      </c>
      <c r="AA37">
        <v>15.017561000000001</v>
      </c>
      <c r="AB37">
        <v>15.839729999999999</v>
      </c>
      <c r="AC37">
        <v>16.110783000000001</v>
      </c>
      <c r="AD37">
        <v>16.469930000000002</v>
      </c>
      <c r="AE37">
        <v>16.481739999999999</v>
      </c>
      <c r="AF37">
        <v>17.303999999999998</v>
      </c>
    </row>
    <row r="38" spans="1:32" ht="15" customHeight="1" x14ac:dyDescent="0.25">
      <c r="A38" t="str">
        <f t="shared" ref="A38:A43" si="5">A37</f>
        <v>Chile</v>
      </c>
      <c r="B38" t="s">
        <v>57</v>
      </c>
      <c r="C38">
        <v>4.2629E-2</v>
      </c>
      <c r="D38">
        <v>3.7827E-2</v>
      </c>
      <c r="E38">
        <v>4.8141000000000003E-2</v>
      </c>
      <c r="F38">
        <v>4.786E-2</v>
      </c>
      <c r="G38">
        <v>5.4355000000000001E-2</v>
      </c>
      <c r="H38">
        <v>5.8507000000000003E-2</v>
      </c>
      <c r="I38">
        <v>6.3957E-2</v>
      </c>
      <c r="J38">
        <v>6.8653000000000006E-2</v>
      </c>
      <c r="K38">
        <v>7.7665999999999999E-2</v>
      </c>
      <c r="L38">
        <v>8.2718E-2</v>
      </c>
      <c r="M38">
        <v>7.3359999999999995E-2</v>
      </c>
      <c r="N38">
        <v>9.9988999999999995E-2</v>
      </c>
      <c r="O38">
        <v>8.1992999999999996E-2</v>
      </c>
      <c r="P38">
        <v>6.8697999999999995E-2</v>
      </c>
      <c r="Q38">
        <v>6.2789999999999999E-2</v>
      </c>
      <c r="R38">
        <v>5.8147999999999998E-2</v>
      </c>
      <c r="S38">
        <v>5.5774999999999998E-2</v>
      </c>
      <c r="T38">
        <v>5.5827000000000002E-2</v>
      </c>
      <c r="U38">
        <v>6.7336999999999994E-2</v>
      </c>
      <c r="V38">
        <v>7.8310000000000005E-2</v>
      </c>
      <c r="W38">
        <v>7.4899999999999994E-2</v>
      </c>
      <c r="X38">
        <v>7.7204999999999996E-2</v>
      </c>
      <c r="Y38">
        <v>8.1017000000000006E-2</v>
      </c>
      <c r="Z38">
        <v>8.2796999999999996E-2</v>
      </c>
      <c r="AA38">
        <v>8.3402000000000004E-2</v>
      </c>
      <c r="AB38">
        <v>8.5300000000000001E-2</v>
      </c>
      <c r="AC38">
        <v>8.9143E-2</v>
      </c>
      <c r="AD38">
        <v>8.8013999999999995E-2</v>
      </c>
      <c r="AE38">
        <v>8.6925000000000002E-2</v>
      </c>
      <c r="AF38">
        <v>9.7299999999999998E-2</v>
      </c>
    </row>
    <row r="39" spans="1:32" ht="15" customHeight="1" x14ac:dyDescent="0.25">
      <c r="A39" t="str">
        <f t="shared" si="5"/>
        <v>Chile</v>
      </c>
      <c r="B39" t="s">
        <v>58</v>
      </c>
      <c r="C39">
        <v>0.218671</v>
      </c>
      <c r="D39">
        <v>0.131109</v>
      </c>
      <c r="E39">
        <v>0.188614</v>
      </c>
      <c r="F39">
        <v>0.20497699999999999</v>
      </c>
      <c r="G39">
        <v>0.18009700000000001</v>
      </c>
      <c r="H39">
        <v>0.18110499999999999</v>
      </c>
      <c r="I39">
        <v>0.19722200000000001</v>
      </c>
      <c r="J39">
        <v>0.20982100000000001</v>
      </c>
      <c r="K39">
        <v>0.206563</v>
      </c>
      <c r="L39">
        <v>0.327571</v>
      </c>
      <c r="M39">
        <v>0.27979399999999999</v>
      </c>
      <c r="N39">
        <v>0.199465</v>
      </c>
      <c r="O39">
        <v>0.188276</v>
      </c>
      <c r="P39">
        <v>0.16961599999999999</v>
      </c>
      <c r="Q39">
        <v>0.209784</v>
      </c>
      <c r="R39">
        <v>0.200904</v>
      </c>
      <c r="S39">
        <v>0.225271</v>
      </c>
      <c r="T39">
        <v>0.26095000000000002</v>
      </c>
      <c r="U39">
        <v>0.35245199999999999</v>
      </c>
      <c r="V39">
        <v>0.37313400000000002</v>
      </c>
      <c r="W39">
        <v>0.34340799999999999</v>
      </c>
      <c r="X39">
        <v>0.313502</v>
      </c>
      <c r="Y39">
        <v>0.34390199999999999</v>
      </c>
      <c r="Z39">
        <v>0.33813900000000002</v>
      </c>
      <c r="AA39">
        <v>0.40292299999999998</v>
      </c>
      <c r="AB39">
        <v>0.38384400000000002</v>
      </c>
      <c r="AC39">
        <v>0.32320100000000002</v>
      </c>
      <c r="AD39">
        <v>0.34364899999999998</v>
      </c>
      <c r="AE39">
        <v>0.327017</v>
      </c>
      <c r="AF39">
        <v>0.33460000000000001</v>
      </c>
    </row>
    <row r="40" spans="1:32" ht="15" customHeight="1" x14ac:dyDescent="0.25">
      <c r="A40" t="str">
        <f t="shared" si="5"/>
        <v>Chile</v>
      </c>
      <c r="B40" t="s">
        <v>59</v>
      </c>
      <c r="C40">
        <v>1.7473510000000001</v>
      </c>
      <c r="D40">
        <v>1.9139820000000001</v>
      </c>
      <c r="E40">
        <v>2.0586720000000001</v>
      </c>
      <c r="F40">
        <v>2.1724860000000001</v>
      </c>
      <c r="G40">
        <v>2.3219029999999998</v>
      </c>
      <c r="H40">
        <v>2.1677119999999999</v>
      </c>
      <c r="I40">
        <v>2.293269</v>
      </c>
      <c r="J40">
        <v>2.3285459999999998</v>
      </c>
      <c r="K40">
        <v>2.489382</v>
      </c>
      <c r="L40">
        <v>2.6491750000000001</v>
      </c>
      <c r="M40">
        <v>2.6872699999999998</v>
      </c>
      <c r="N40">
        <v>2.8067989999999998</v>
      </c>
      <c r="O40">
        <v>2.8304399999999998</v>
      </c>
      <c r="P40">
        <v>2.8383790000000002</v>
      </c>
      <c r="Q40">
        <v>2.6667830000000001</v>
      </c>
      <c r="R40">
        <v>2.62581</v>
      </c>
      <c r="S40">
        <v>2.5728550000000001</v>
      </c>
      <c r="T40">
        <v>2.7489180000000002</v>
      </c>
      <c r="U40">
        <v>3.0909219999999999</v>
      </c>
      <c r="V40">
        <v>3.7001029999999999</v>
      </c>
      <c r="W40">
        <v>3.5249239999999999</v>
      </c>
      <c r="X40">
        <v>3.5047489999999999</v>
      </c>
      <c r="Y40">
        <v>3.6694</v>
      </c>
      <c r="Z40">
        <v>3.787887</v>
      </c>
      <c r="AA40">
        <v>4.0000650000000002</v>
      </c>
      <c r="AB40">
        <v>4.351839</v>
      </c>
      <c r="AC40">
        <v>4.4734860000000003</v>
      </c>
      <c r="AD40">
        <v>4.7192449999999999</v>
      </c>
      <c r="AE40">
        <v>4.9231980000000002</v>
      </c>
      <c r="AF40">
        <v>5.1626000000000003</v>
      </c>
    </row>
    <row r="41" spans="1:32" ht="15" customHeight="1" x14ac:dyDescent="0.25">
      <c r="A41" t="str">
        <f t="shared" si="5"/>
        <v>Chile</v>
      </c>
      <c r="B41" t="s">
        <v>60</v>
      </c>
      <c r="C41">
        <v>0.104284</v>
      </c>
      <c r="D41">
        <v>7.5798000000000004E-2</v>
      </c>
      <c r="E41">
        <v>8.3590999999999999E-2</v>
      </c>
      <c r="F41">
        <v>9.1624999999999998E-2</v>
      </c>
      <c r="G41">
        <v>8.9272000000000004E-2</v>
      </c>
      <c r="H41">
        <v>8.4487000000000007E-2</v>
      </c>
      <c r="I41">
        <v>0.105929</v>
      </c>
      <c r="J41">
        <v>0.10011399999999999</v>
      </c>
      <c r="K41">
        <v>0.100369</v>
      </c>
      <c r="L41">
        <v>0.12106600000000001</v>
      </c>
      <c r="M41">
        <v>0.120478</v>
      </c>
      <c r="N41">
        <v>0.111733</v>
      </c>
      <c r="O41">
        <v>0.13891100000000001</v>
      </c>
      <c r="P41">
        <v>0.134578</v>
      </c>
      <c r="Q41">
        <v>0.122156</v>
      </c>
      <c r="R41">
        <v>0.11555700000000001</v>
      </c>
      <c r="S41">
        <v>0.102631</v>
      </c>
      <c r="T41">
        <v>0.12733900000000001</v>
      </c>
      <c r="U41">
        <v>0.17272399999999999</v>
      </c>
      <c r="V41">
        <v>0.18329200000000001</v>
      </c>
      <c r="W41">
        <v>0.18831600000000001</v>
      </c>
      <c r="X41">
        <v>0.17990800000000001</v>
      </c>
      <c r="Y41">
        <v>0.194858</v>
      </c>
      <c r="Z41">
        <v>0.180868</v>
      </c>
      <c r="AA41">
        <v>0.174731</v>
      </c>
      <c r="AB41">
        <v>0.183584</v>
      </c>
      <c r="AC41">
        <v>0.19286600000000001</v>
      </c>
      <c r="AD41">
        <v>0.19837099999999999</v>
      </c>
      <c r="AE41">
        <v>0.180255</v>
      </c>
      <c r="AF41">
        <v>0.1857</v>
      </c>
    </row>
    <row r="42" spans="1:32" ht="15" customHeight="1" x14ac:dyDescent="0.25">
      <c r="A42" t="str">
        <f t="shared" si="5"/>
        <v>Chile</v>
      </c>
      <c r="B42" t="s">
        <v>61</v>
      </c>
      <c r="C42">
        <v>2.1891020000000001</v>
      </c>
      <c r="D42">
        <v>2.2467459999999999</v>
      </c>
      <c r="E42">
        <v>2.3018109999999998</v>
      </c>
      <c r="F42">
        <v>2.4301819999999998</v>
      </c>
      <c r="G42">
        <v>2.482748</v>
      </c>
      <c r="H42">
        <v>2.4589020000000001</v>
      </c>
      <c r="I42">
        <v>2.7688280000000001</v>
      </c>
      <c r="J42">
        <v>2.9026969999999999</v>
      </c>
      <c r="K42">
        <v>3.2565</v>
      </c>
      <c r="L42">
        <v>3.7066159999999999</v>
      </c>
      <c r="M42">
        <v>3.6261730000000001</v>
      </c>
      <c r="N42">
        <v>3.7707820000000001</v>
      </c>
      <c r="O42">
        <v>3.8673289999999998</v>
      </c>
      <c r="P42">
        <v>3.7000470000000001</v>
      </c>
      <c r="Q42">
        <v>3.491584</v>
      </c>
      <c r="R42">
        <v>3.1666789999999998</v>
      </c>
      <c r="S42">
        <v>2.906002</v>
      </c>
      <c r="T42">
        <v>3.0962909999999999</v>
      </c>
      <c r="U42">
        <v>3.7522440000000001</v>
      </c>
      <c r="V42">
        <v>4.2394340000000001</v>
      </c>
      <c r="W42">
        <v>3.978621</v>
      </c>
      <c r="X42">
        <v>3.8499099999999999</v>
      </c>
      <c r="Y42">
        <v>4.0466730000000002</v>
      </c>
      <c r="Z42">
        <v>4.2435270000000003</v>
      </c>
      <c r="AA42">
        <v>4.3063000000000002</v>
      </c>
      <c r="AB42">
        <v>4.633292</v>
      </c>
      <c r="AC42">
        <v>4.9688840000000001</v>
      </c>
      <c r="AD42">
        <v>5.1007800000000003</v>
      </c>
      <c r="AE42">
        <v>5.2111970000000003</v>
      </c>
      <c r="AF42">
        <v>5.4157999999999999</v>
      </c>
    </row>
    <row r="43" spans="1:32" ht="15" customHeight="1" x14ac:dyDescent="0.25">
      <c r="A43" t="str">
        <f t="shared" si="5"/>
        <v>Chile</v>
      </c>
      <c r="B43" t="s">
        <v>62</v>
      </c>
      <c r="C43">
        <v>7.769889</v>
      </c>
      <c r="D43">
        <v>7.9089109999999998</v>
      </c>
      <c r="E43">
        <v>7.6157769999999996</v>
      </c>
      <c r="F43">
        <v>7.6621100000000002</v>
      </c>
      <c r="G43">
        <v>7.2878740000000004</v>
      </c>
      <c r="H43">
        <v>6.8012280000000001</v>
      </c>
      <c r="I43">
        <v>7.1071030000000004</v>
      </c>
      <c r="J43">
        <v>6.9157640000000002</v>
      </c>
      <c r="K43">
        <v>7.2294039999999997</v>
      </c>
      <c r="L43">
        <v>7.7493860000000003</v>
      </c>
      <c r="M43">
        <v>7.7235279999999999</v>
      </c>
      <c r="N43">
        <v>7.7144329999999997</v>
      </c>
      <c r="O43">
        <v>7.5576679999999996</v>
      </c>
      <c r="P43">
        <v>7.2063540000000001</v>
      </c>
      <c r="Q43">
        <v>6.4696350000000002</v>
      </c>
      <c r="R43">
        <v>6.237616</v>
      </c>
      <c r="S43">
        <v>5.6043500000000002</v>
      </c>
      <c r="T43">
        <v>5.4814400000000001</v>
      </c>
      <c r="U43">
        <v>6.1140780000000001</v>
      </c>
      <c r="V43">
        <v>7.1343959999999997</v>
      </c>
      <c r="W43">
        <v>6.7347729999999997</v>
      </c>
      <c r="X43">
        <v>6.3384539999999996</v>
      </c>
      <c r="Y43">
        <v>6.3064210000000003</v>
      </c>
      <c r="Z43">
        <v>6.0525630000000001</v>
      </c>
      <c r="AA43">
        <v>6.0501399999999999</v>
      </c>
      <c r="AB43">
        <v>6.2018709999999997</v>
      </c>
      <c r="AC43">
        <v>6.0632029999999997</v>
      </c>
      <c r="AD43">
        <v>6.0198700000000001</v>
      </c>
      <c r="AE43">
        <v>5.7531429999999997</v>
      </c>
      <c r="AF43">
        <v>6.1082999999999998</v>
      </c>
    </row>
    <row r="44" spans="1:32" ht="15" customHeight="1" x14ac:dyDescent="0.25">
      <c r="A44" t="s">
        <v>36</v>
      </c>
      <c r="B44" t="s">
        <v>56</v>
      </c>
      <c r="C44">
        <v>2.7988140000000001</v>
      </c>
      <c r="D44">
        <v>2.831261</v>
      </c>
      <c r="E44">
        <v>3.5327670000000002</v>
      </c>
      <c r="F44">
        <v>3.4768560000000002</v>
      </c>
      <c r="G44">
        <v>5.0975010000000003</v>
      </c>
      <c r="H44">
        <v>5.2465700000000002</v>
      </c>
      <c r="I44">
        <v>6.4071870000000004</v>
      </c>
      <c r="J44">
        <v>6.521903</v>
      </c>
      <c r="K44">
        <v>6.682582</v>
      </c>
      <c r="L44">
        <v>7.8136340000000004</v>
      </c>
      <c r="M44">
        <v>8.3339590000000001</v>
      </c>
      <c r="N44">
        <v>9.165635</v>
      </c>
      <c r="O44">
        <v>9.8991830000000007</v>
      </c>
      <c r="P44">
        <v>9.5039929999999995</v>
      </c>
      <c r="Q44">
        <v>10.262568999999999</v>
      </c>
      <c r="R44">
        <v>10.814346</v>
      </c>
      <c r="S44">
        <v>10.701923000000001</v>
      </c>
      <c r="T44">
        <v>11.386735</v>
      </c>
      <c r="U44">
        <v>11.313259</v>
      </c>
      <c r="V44">
        <v>13.27056</v>
      </c>
      <c r="W44">
        <v>12.189045999999999</v>
      </c>
      <c r="X44">
        <v>12.290232</v>
      </c>
      <c r="Y44">
        <v>12.349506999999999</v>
      </c>
      <c r="Z44">
        <v>12.794172</v>
      </c>
      <c r="AA44">
        <v>12.871191</v>
      </c>
      <c r="AB44">
        <v>12.978370999999999</v>
      </c>
      <c r="AC44">
        <v>12.533459000000001</v>
      </c>
      <c r="AD44">
        <v>13.38273</v>
      </c>
      <c r="AE44">
        <v>12.512449999999999</v>
      </c>
      <c r="AF44">
        <v>12.456</v>
      </c>
    </row>
    <row r="45" spans="1:32" ht="15" customHeight="1" x14ac:dyDescent="0.25">
      <c r="A45" t="str">
        <f t="shared" ref="A45:A50" si="6">A44</f>
        <v>Colombia</v>
      </c>
      <c r="B45" t="s">
        <v>57</v>
      </c>
      <c r="C45" t="s">
        <v>31</v>
      </c>
      <c r="D45" t="s">
        <v>31</v>
      </c>
      <c r="E45" t="s">
        <v>31</v>
      </c>
      <c r="F45" t="s">
        <v>31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>
        <v>8.4950999999999999E-2</v>
      </c>
      <c r="N45">
        <v>8.1558000000000005E-2</v>
      </c>
      <c r="O45">
        <v>6.3243999999999995E-2</v>
      </c>
      <c r="P45">
        <v>5.2201999999999998E-2</v>
      </c>
      <c r="Q45">
        <v>4.8218999999999998E-2</v>
      </c>
      <c r="R45">
        <v>5.0660999999999998E-2</v>
      </c>
      <c r="S45">
        <v>5.8922000000000002E-2</v>
      </c>
      <c r="T45">
        <v>7.0623000000000005E-2</v>
      </c>
      <c r="U45">
        <v>7.0336999999999997E-2</v>
      </c>
      <c r="V45">
        <v>9.7585000000000005E-2</v>
      </c>
      <c r="W45">
        <v>8.0851000000000006E-2</v>
      </c>
      <c r="X45">
        <v>6.4841999999999997E-2</v>
      </c>
      <c r="Y45">
        <v>5.4465E-2</v>
      </c>
      <c r="Z45">
        <v>6.2964000000000006E-2</v>
      </c>
      <c r="AA45">
        <v>6.2504000000000004E-2</v>
      </c>
      <c r="AB45">
        <v>6.4913999999999999E-2</v>
      </c>
      <c r="AC45">
        <v>6.8186999999999998E-2</v>
      </c>
      <c r="AD45">
        <v>6.515E-2</v>
      </c>
      <c r="AE45">
        <v>5.9096000000000003E-2</v>
      </c>
      <c r="AF45">
        <v>5.5800000000000002E-2</v>
      </c>
    </row>
    <row r="46" spans="1:32" ht="15" customHeight="1" x14ac:dyDescent="0.25">
      <c r="A46" t="str">
        <f t="shared" si="6"/>
        <v>Colombia</v>
      </c>
      <c r="B46" t="s">
        <v>58</v>
      </c>
      <c r="C46">
        <v>0.122074</v>
      </c>
      <c r="D46">
        <v>0.13639699999999999</v>
      </c>
      <c r="E46">
        <v>0.12042799999999999</v>
      </c>
      <c r="F46">
        <v>0.142342</v>
      </c>
      <c r="G46">
        <v>0.62375000000000003</v>
      </c>
      <c r="H46">
        <v>0.49886399999999997</v>
      </c>
      <c r="I46">
        <v>0.797126</v>
      </c>
      <c r="J46">
        <v>0.85728700000000002</v>
      </c>
      <c r="K46">
        <v>0.755328</v>
      </c>
      <c r="L46">
        <v>1.056559</v>
      </c>
      <c r="M46">
        <v>0.11505899999999999</v>
      </c>
      <c r="N46">
        <v>0.186085</v>
      </c>
      <c r="O46">
        <v>0.13545699999999999</v>
      </c>
      <c r="P46">
        <v>0.153507</v>
      </c>
      <c r="Q46">
        <v>0.223832</v>
      </c>
      <c r="R46">
        <v>0.20527899999999999</v>
      </c>
      <c r="S46">
        <v>0.18616099999999999</v>
      </c>
      <c r="T46">
        <v>0.30977100000000002</v>
      </c>
      <c r="U46">
        <v>0.43709500000000001</v>
      </c>
      <c r="V46">
        <v>0.53791500000000003</v>
      </c>
      <c r="W46">
        <v>0.50225399999999998</v>
      </c>
      <c r="X46">
        <v>0.515459</v>
      </c>
      <c r="Y46">
        <v>0.649316</v>
      </c>
      <c r="Z46">
        <v>0.69742800000000005</v>
      </c>
      <c r="AA46">
        <v>0.55681599999999998</v>
      </c>
      <c r="AB46">
        <v>0.52686299999999997</v>
      </c>
      <c r="AC46">
        <v>0.50853400000000004</v>
      </c>
      <c r="AD46">
        <v>0.55051499999999998</v>
      </c>
      <c r="AE46">
        <v>0.51304899999999998</v>
      </c>
      <c r="AF46">
        <v>0.25690000000000002</v>
      </c>
    </row>
    <row r="47" spans="1:32" ht="15" customHeight="1" x14ac:dyDescent="0.25">
      <c r="A47" t="str">
        <f t="shared" si="6"/>
        <v>Colombia</v>
      </c>
      <c r="B47" t="s">
        <v>59</v>
      </c>
      <c r="C47">
        <v>0.47772199999999998</v>
      </c>
      <c r="D47">
        <v>0.48213600000000001</v>
      </c>
      <c r="E47">
        <v>0.51817299999999999</v>
      </c>
      <c r="F47">
        <v>0.55102099999999998</v>
      </c>
      <c r="G47">
        <v>1.00125</v>
      </c>
      <c r="H47">
        <v>1.0967009999999999</v>
      </c>
      <c r="I47">
        <v>1.325191</v>
      </c>
      <c r="J47">
        <v>1.3913580000000001</v>
      </c>
      <c r="K47">
        <v>1.254073</v>
      </c>
      <c r="L47">
        <v>1.47818</v>
      </c>
      <c r="M47">
        <v>1.3836079999999999</v>
      </c>
      <c r="N47">
        <v>1.578684</v>
      </c>
      <c r="O47">
        <v>1.8089219999999999</v>
      </c>
      <c r="P47">
        <v>1.8201529999999999</v>
      </c>
      <c r="Q47">
        <v>1.7410159999999999</v>
      </c>
      <c r="R47">
        <v>1.7228000000000001</v>
      </c>
      <c r="S47">
        <v>1.7979000000000001</v>
      </c>
      <c r="T47">
        <v>1.8025709999999999</v>
      </c>
      <c r="U47">
        <v>1.589915</v>
      </c>
      <c r="V47">
        <v>1.7789170000000001</v>
      </c>
      <c r="W47">
        <v>1.8482179999999999</v>
      </c>
      <c r="X47">
        <v>1.789458</v>
      </c>
      <c r="Y47">
        <v>1.862141</v>
      </c>
      <c r="Z47">
        <v>2.2729810000000001</v>
      </c>
      <c r="AA47">
        <v>2.3213550000000001</v>
      </c>
      <c r="AB47">
        <v>2.70201</v>
      </c>
      <c r="AC47">
        <v>2.7685819999999999</v>
      </c>
      <c r="AD47">
        <v>3.0489540000000002</v>
      </c>
      <c r="AE47">
        <v>3.00122</v>
      </c>
      <c r="AF47">
        <v>3.2412999999999998</v>
      </c>
    </row>
    <row r="48" spans="1:32" ht="15" customHeight="1" x14ac:dyDescent="0.25">
      <c r="A48" t="str">
        <f t="shared" si="6"/>
        <v>Colombia</v>
      </c>
      <c r="B48" t="s">
        <v>60</v>
      </c>
      <c r="C48">
        <v>7.9252000000000003E-2</v>
      </c>
      <c r="D48">
        <v>4.5827E-2</v>
      </c>
      <c r="E48">
        <v>4.1218999999999999E-2</v>
      </c>
      <c r="F48">
        <v>4.8513000000000001E-2</v>
      </c>
      <c r="G48">
        <v>7.1249999999999994E-2</v>
      </c>
      <c r="H48">
        <v>7.4980000000000005E-2</v>
      </c>
      <c r="I48">
        <v>9.1364000000000001E-2</v>
      </c>
      <c r="J48">
        <v>9.4328999999999996E-2</v>
      </c>
      <c r="K48">
        <v>0.10395500000000001</v>
      </c>
      <c r="L48">
        <v>0.13200000000000001</v>
      </c>
      <c r="M48">
        <v>4.4287E-2</v>
      </c>
      <c r="N48">
        <v>5.2776000000000003E-2</v>
      </c>
      <c r="O48">
        <v>0.130107</v>
      </c>
      <c r="P48">
        <v>0.13490199999999999</v>
      </c>
      <c r="Q48">
        <v>0.14465600000000001</v>
      </c>
      <c r="R48">
        <v>0.13708699999999999</v>
      </c>
      <c r="S48">
        <v>0.14774300000000001</v>
      </c>
      <c r="T48">
        <v>0.13824500000000001</v>
      </c>
      <c r="U48">
        <v>0.13480200000000001</v>
      </c>
      <c r="V48">
        <v>0.13170100000000001</v>
      </c>
      <c r="W48">
        <v>0.122035</v>
      </c>
      <c r="X48">
        <v>0.11637500000000001</v>
      </c>
      <c r="Y48">
        <v>0.150232</v>
      </c>
      <c r="Z48">
        <v>0.17109199999999999</v>
      </c>
      <c r="AA48">
        <v>0.1515</v>
      </c>
      <c r="AB48">
        <v>0.16134799999999999</v>
      </c>
      <c r="AC48">
        <v>0.13462399999999999</v>
      </c>
      <c r="AD48">
        <v>0.203316</v>
      </c>
      <c r="AE48">
        <v>0.154754</v>
      </c>
      <c r="AF48">
        <v>0.1399</v>
      </c>
    </row>
    <row r="49" spans="1:32" ht="15" customHeight="1" x14ac:dyDescent="0.25">
      <c r="A49" t="str">
        <f t="shared" si="6"/>
        <v>Colombia</v>
      </c>
      <c r="B49" t="s">
        <v>61</v>
      </c>
      <c r="C49">
        <v>1.58243</v>
      </c>
      <c r="D49">
        <v>1.53047</v>
      </c>
      <c r="E49">
        <v>1.857672</v>
      </c>
      <c r="F49">
        <v>1.9379869999999999</v>
      </c>
      <c r="G49">
        <v>2.3787509999999998</v>
      </c>
      <c r="H49">
        <v>2.4433340000000001</v>
      </c>
      <c r="I49">
        <v>2.9730889999999999</v>
      </c>
      <c r="J49">
        <v>3.0220069999999999</v>
      </c>
      <c r="K49">
        <v>2.9996809999999998</v>
      </c>
      <c r="L49">
        <v>3.224259</v>
      </c>
      <c r="M49">
        <v>3.004454</v>
      </c>
      <c r="N49">
        <v>3.1684929999999998</v>
      </c>
      <c r="O49">
        <v>3.514421</v>
      </c>
      <c r="P49">
        <v>3.5745239999999998</v>
      </c>
      <c r="Q49">
        <v>3.5080659999999999</v>
      </c>
      <c r="R49">
        <v>3.3732839999999999</v>
      </c>
      <c r="S49">
        <v>3.211843</v>
      </c>
      <c r="T49">
        <v>3.1394489999999999</v>
      </c>
      <c r="U49">
        <v>3.1268229999999999</v>
      </c>
      <c r="V49">
        <v>3.3917730000000001</v>
      </c>
      <c r="W49">
        <v>3.4280689999999998</v>
      </c>
      <c r="X49">
        <v>3.123399</v>
      </c>
      <c r="Y49">
        <v>3.1412309999999999</v>
      </c>
      <c r="Z49">
        <v>3.2329970000000001</v>
      </c>
      <c r="AA49">
        <v>3.2189749999999999</v>
      </c>
      <c r="AB49">
        <v>3.2715510000000001</v>
      </c>
      <c r="AC49">
        <v>3.2914059999999998</v>
      </c>
      <c r="AD49">
        <v>3.4357510000000002</v>
      </c>
      <c r="AE49">
        <v>3.2970999999999999</v>
      </c>
      <c r="AF49">
        <v>3.1728000000000001</v>
      </c>
    </row>
    <row r="50" spans="1:32" ht="15" customHeight="1" x14ac:dyDescent="0.25">
      <c r="A50" t="str">
        <f t="shared" si="6"/>
        <v>Colombia</v>
      </c>
      <c r="B50" t="s">
        <v>62</v>
      </c>
      <c r="C50">
        <v>0.53733600000000004</v>
      </c>
      <c r="D50">
        <v>0.63643099999999997</v>
      </c>
      <c r="E50">
        <v>0.99527500000000002</v>
      </c>
      <c r="F50">
        <v>0.79699299999999995</v>
      </c>
      <c r="G50">
        <v>1.0225</v>
      </c>
      <c r="H50">
        <v>1.1326909999999999</v>
      </c>
      <c r="I50">
        <v>1.2204170000000001</v>
      </c>
      <c r="J50">
        <v>1.156922</v>
      </c>
      <c r="K50">
        <v>1.569545</v>
      </c>
      <c r="L50">
        <v>1.922636</v>
      </c>
      <c r="M50">
        <v>3.7016</v>
      </c>
      <c r="N50">
        <v>4.098039</v>
      </c>
      <c r="O50">
        <v>4.2470319999999999</v>
      </c>
      <c r="P50">
        <v>3.7687050000000002</v>
      </c>
      <c r="Q50">
        <v>4.5967799999999999</v>
      </c>
      <c r="R50">
        <v>5.3252350000000002</v>
      </c>
      <c r="S50">
        <v>5.2993540000000001</v>
      </c>
      <c r="T50">
        <v>5.9260760000000001</v>
      </c>
      <c r="U50">
        <v>5.9542869999999999</v>
      </c>
      <c r="V50">
        <v>7.3326690000000001</v>
      </c>
      <c r="W50">
        <v>6.2076190000000002</v>
      </c>
      <c r="X50">
        <v>6.6806989999999997</v>
      </c>
      <c r="Y50">
        <v>6.4921220000000002</v>
      </c>
      <c r="Z50">
        <v>6.3567099999999996</v>
      </c>
      <c r="AA50">
        <v>6.560041</v>
      </c>
      <c r="AB50">
        <v>6.2516850000000002</v>
      </c>
      <c r="AC50">
        <v>5.7621260000000003</v>
      </c>
      <c r="AD50">
        <v>6.07904</v>
      </c>
      <c r="AE50">
        <v>5.4872339999999999</v>
      </c>
      <c r="AF50">
        <v>5.5898000000000003</v>
      </c>
    </row>
    <row r="51" spans="1:32" ht="15" customHeight="1" x14ac:dyDescent="0.25">
      <c r="A51" t="s">
        <v>37</v>
      </c>
      <c r="B51" t="s">
        <v>56</v>
      </c>
      <c r="C51" t="s">
        <v>31</v>
      </c>
      <c r="D51" t="s">
        <v>31</v>
      </c>
      <c r="E51" t="s">
        <v>31</v>
      </c>
      <c r="F51">
        <v>7.4895240000000003</v>
      </c>
      <c r="G51">
        <v>7.2856350000000001</v>
      </c>
      <c r="H51">
        <v>7.0780630000000002</v>
      </c>
      <c r="I51">
        <v>7.6352869999999999</v>
      </c>
      <c r="J51">
        <v>7.1225529999999999</v>
      </c>
      <c r="K51">
        <v>7.693702</v>
      </c>
      <c r="L51">
        <v>8.5648890000000009</v>
      </c>
      <c r="M51">
        <v>8.9829489999999996</v>
      </c>
      <c r="N51">
        <v>8.5294840000000001</v>
      </c>
      <c r="O51">
        <v>8.6621539999999992</v>
      </c>
      <c r="P51">
        <v>8.7879690000000004</v>
      </c>
      <c r="Q51">
        <v>8.2712350000000008</v>
      </c>
      <c r="R51">
        <v>7.9841569999999997</v>
      </c>
      <c r="S51">
        <v>7.7053640000000003</v>
      </c>
      <c r="T51">
        <v>7.9744089999999996</v>
      </c>
      <c r="U51">
        <v>8.8375990000000009</v>
      </c>
      <c r="V51">
        <v>10.087372999999999</v>
      </c>
      <c r="W51">
        <v>11.746408000000001</v>
      </c>
      <c r="X51">
        <v>11.318116</v>
      </c>
      <c r="Y51">
        <v>11.76703</v>
      </c>
      <c r="Z51">
        <v>11.799212000000001</v>
      </c>
      <c r="AA51">
        <v>11.740271999999999</v>
      </c>
      <c r="AB51">
        <v>12.013790999999999</v>
      </c>
      <c r="AC51">
        <v>11.913762</v>
      </c>
      <c r="AD51">
        <v>12.016</v>
      </c>
      <c r="AE51">
        <v>11.70603</v>
      </c>
      <c r="AF51">
        <v>11.965999999999999</v>
      </c>
    </row>
    <row r="52" spans="1:32" ht="15" customHeight="1" x14ac:dyDescent="0.25">
      <c r="A52" t="str">
        <f t="shared" ref="A52:A57" si="7">A51</f>
        <v>Costa Rica</v>
      </c>
      <c r="B52" t="s">
        <v>57</v>
      </c>
      <c r="C52" t="s">
        <v>31</v>
      </c>
      <c r="D52" t="s">
        <v>31</v>
      </c>
      <c r="E52" t="s">
        <v>31</v>
      </c>
      <c r="F52">
        <v>7.9088000000000006E-2</v>
      </c>
      <c r="G52">
        <v>6.1199999999999996E-3</v>
      </c>
      <c r="H52">
        <v>4.6589999999999999E-3</v>
      </c>
      <c r="I52">
        <v>4.9350000000000002E-3</v>
      </c>
      <c r="J52">
        <v>3.96E-3</v>
      </c>
      <c r="K52">
        <v>4.0800000000000003E-3</v>
      </c>
      <c r="L52">
        <v>4.4229999999999998E-3</v>
      </c>
      <c r="M52">
        <v>6.0700000000000001E-4</v>
      </c>
      <c r="N52">
        <v>2E-3</v>
      </c>
      <c r="O52">
        <v>6.0400000000000004E-4</v>
      </c>
      <c r="P52">
        <v>3.2699999999999998E-4</v>
      </c>
      <c r="Q52" t="s">
        <v>31</v>
      </c>
      <c r="R52">
        <v>2.3000000000000001E-4</v>
      </c>
      <c r="S52">
        <v>5.9504000000000001E-2</v>
      </c>
      <c r="T52">
        <v>6.0416999999999998E-2</v>
      </c>
      <c r="U52">
        <v>7.3890999999999998E-2</v>
      </c>
      <c r="V52">
        <v>8.7246000000000004E-2</v>
      </c>
      <c r="W52">
        <v>9.1059000000000001E-2</v>
      </c>
      <c r="X52">
        <v>9.1836000000000001E-2</v>
      </c>
      <c r="Y52">
        <v>0.11328000000000001</v>
      </c>
      <c r="Z52">
        <v>9.1821E-2</v>
      </c>
      <c r="AA52">
        <v>0.14424400000000001</v>
      </c>
      <c r="AB52">
        <v>0.157885</v>
      </c>
      <c r="AC52">
        <v>0.114616</v>
      </c>
      <c r="AD52">
        <v>0.105571</v>
      </c>
      <c r="AE52">
        <v>0.13738800000000001</v>
      </c>
      <c r="AF52">
        <v>0.124</v>
      </c>
    </row>
    <row r="53" spans="1:32" ht="15" customHeight="1" x14ac:dyDescent="0.25">
      <c r="A53" t="str">
        <f t="shared" si="7"/>
        <v>Costa Rica</v>
      </c>
      <c r="B53" t="s">
        <v>58</v>
      </c>
      <c r="C53" t="s">
        <v>31</v>
      </c>
      <c r="D53" t="s">
        <v>31</v>
      </c>
      <c r="E53" t="s">
        <v>31</v>
      </c>
      <c r="F53">
        <v>0.27315499999999998</v>
      </c>
      <c r="G53">
        <v>0.341146</v>
      </c>
      <c r="H53">
        <v>0.23078000000000001</v>
      </c>
      <c r="I53">
        <v>0.33766800000000002</v>
      </c>
      <c r="J53">
        <v>0.19173799999999999</v>
      </c>
      <c r="K53">
        <v>0.19280800000000001</v>
      </c>
      <c r="L53">
        <v>0.22663700000000001</v>
      </c>
      <c r="M53">
        <v>0.104004</v>
      </c>
      <c r="N53">
        <v>6.2720999999999999E-2</v>
      </c>
      <c r="O53">
        <v>5.2006999999999998E-2</v>
      </c>
      <c r="P53">
        <v>7.5188000000000005E-2</v>
      </c>
      <c r="Q53">
        <v>2.9058E-2</v>
      </c>
      <c r="R53">
        <v>3.1189000000000001E-2</v>
      </c>
      <c r="S53">
        <v>7.1107000000000004E-2</v>
      </c>
      <c r="T53">
        <v>8.8429999999999995E-2</v>
      </c>
      <c r="U53">
        <v>0.36985800000000002</v>
      </c>
      <c r="V53">
        <v>0.154525</v>
      </c>
      <c r="W53">
        <v>0.27207700000000001</v>
      </c>
      <c r="X53">
        <v>0.15132799999999999</v>
      </c>
      <c r="Y53">
        <v>0.14114599999999999</v>
      </c>
      <c r="Z53">
        <v>0.12909399999999999</v>
      </c>
      <c r="AA53">
        <v>0.106365</v>
      </c>
      <c r="AB53">
        <v>8.9895000000000003E-2</v>
      </c>
      <c r="AC53">
        <v>9.4767000000000004E-2</v>
      </c>
      <c r="AD53">
        <v>7.2069999999999995E-2</v>
      </c>
      <c r="AE53">
        <v>5.7681000000000003E-2</v>
      </c>
      <c r="AF53">
        <v>5.3199999999999997E-2</v>
      </c>
    </row>
    <row r="54" spans="1:32" ht="15" customHeight="1" x14ac:dyDescent="0.25">
      <c r="A54" t="str">
        <f t="shared" si="7"/>
        <v>Costa Rica</v>
      </c>
      <c r="B54" t="s">
        <v>59</v>
      </c>
      <c r="C54" t="s">
        <v>31</v>
      </c>
      <c r="D54" t="s">
        <v>31</v>
      </c>
      <c r="E54" t="s">
        <v>31</v>
      </c>
      <c r="F54">
        <v>0.33415699999999998</v>
      </c>
      <c r="G54">
        <v>0.46814899999999998</v>
      </c>
      <c r="H54">
        <v>0.24998799999999999</v>
      </c>
      <c r="I54">
        <v>0.31716299999999997</v>
      </c>
      <c r="J54">
        <v>0.300236</v>
      </c>
      <c r="K54">
        <v>0.45679500000000001</v>
      </c>
      <c r="L54">
        <v>0.43081000000000003</v>
      </c>
      <c r="M54">
        <v>0.455789</v>
      </c>
      <c r="N54">
        <v>0.47338799999999998</v>
      </c>
      <c r="O54">
        <v>0.44224200000000002</v>
      </c>
      <c r="P54">
        <v>0.52790300000000001</v>
      </c>
      <c r="Q54">
        <v>0.41487600000000002</v>
      </c>
      <c r="R54">
        <v>0.406555</v>
      </c>
      <c r="S54">
        <v>0.387571</v>
      </c>
      <c r="T54">
        <v>0.29617500000000002</v>
      </c>
      <c r="U54">
        <v>0.466256</v>
      </c>
      <c r="V54">
        <v>0.49104300000000001</v>
      </c>
      <c r="W54">
        <v>0.57932600000000001</v>
      </c>
      <c r="X54">
        <v>0.54589299999999996</v>
      </c>
      <c r="Y54">
        <v>0.84717799999999999</v>
      </c>
      <c r="Z54">
        <v>0.82241299999999995</v>
      </c>
      <c r="AA54">
        <v>0.80064299999999999</v>
      </c>
      <c r="AB54">
        <v>0.81771400000000005</v>
      </c>
      <c r="AC54">
        <v>0.82174199999999997</v>
      </c>
      <c r="AD54">
        <v>0.82228800000000002</v>
      </c>
      <c r="AE54">
        <v>0.84179899999999996</v>
      </c>
      <c r="AF54">
        <v>0.77380000000000004</v>
      </c>
    </row>
    <row r="55" spans="1:32" ht="15" customHeight="1" x14ac:dyDescent="0.25">
      <c r="A55" t="str">
        <f t="shared" si="7"/>
        <v>Costa Rica</v>
      </c>
      <c r="B55" t="s">
        <v>60</v>
      </c>
      <c r="C55" t="s">
        <v>31</v>
      </c>
      <c r="D55" t="s">
        <v>31</v>
      </c>
      <c r="E55" t="s">
        <v>31</v>
      </c>
      <c r="F55">
        <v>0.30610399999999999</v>
      </c>
      <c r="G55">
        <v>0.17969499999999999</v>
      </c>
      <c r="H55">
        <v>0.15906799999999999</v>
      </c>
      <c r="I55">
        <v>0.22911500000000001</v>
      </c>
      <c r="J55">
        <v>0.214862</v>
      </c>
      <c r="K55">
        <v>0.134575</v>
      </c>
      <c r="L55">
        <v>0.125302</v>
      </c>
      <c r="M55">
        <v>0.133357</v>
      </c>
      <c r="N55">
        <v>0.154889</v>
      </c>
      <c r="O55">
        <v>0.112882</v>
      </c>
      <c r="P55">
        <v>9.6799999999999997E-2</v>
      </c>
      <c r="Q55">
        <v>0.10258399999999999</v>
      </c>
      <c r="R55">
        <v>0.101453</v>
      </c>
      <c r="S55">
        <v>0.101565</v>
      </c>
      <c r="T55">
        <v>0.102258</v>
      </c>
      <c r="U55">
        <v>0.13710900000000001</v>
      </c>
      <c r="V55">
        <v>0.167797</v>
      </c>
      <c r="W55">
        <v>0.16828099999999999</v>
      </c>
      <c r="X55">
        <v>0.14685699999999999</v>
      </c>
      <c r="Y55">
        <v>0.171349</v>
      </c>
      <c r="Z55">
        <v>0.17157</v>
      </c>
      <c r="AA55">
        <v>0.168541</v>
      </c>
      <c r="AB55">
        <v>0.166292</v>
      </c>
      <c r="AC55">
        <v>0.149588</v>
      </c>
      <c r="AD55">
        <v>0.14596200000000001</v>
      </c>
      <c r="AE55">
        <v>0.13889899999999999</v>
      </c>
      <c r="AF55">
        <v>0.122</v>
      </c>
    </row>
    <row r="56" spans="1:32" ht="15" customHeight="1" x14ac:dyDescent="0.25">
      <c r="A56" t="str">
        <f t="shared" si="7"/>
        <v>Costa Rica</v>
      </c>
      <c r="B56" t="s">
        <v>61</v>
      </c>
      <c r="C56" t="s">
        <v>31</v>
      </c>
      <c r="D56" t="s">
        <v>31</v>
      </c>
      <c r="E56" t="s">
        <v>31</v>
      </c>
      <c r="F56">
        <v>3.513547</v>
      </c>
      <c r="G56">
        <v>3.5494699999999999</v>
      </c>
      <c r="H56">
        <v>3.5741779999999999</v>
      </c>
      <c r="I56">
        <v>4.0745089999999999</v>
      </c>
      <c r="J56">
        <v>3.989163</v>
      </c>
      <c r="K56">
        <v>4.1338549999999996</v>
      </c>
      <c r="L56">
        <v>4.4122750000000002</v>
      </c>
      <c r="M56">
        <v>4.7173230000000004</v>
      </c>
      <c r="N56">
        <v>4.8153980000000001</v>
      </c>
      <c r="O56">
        <v>4.8271629999999996</v>
      </c>
      <c r="P56">
        <v>5.0463269999999998</v>
      </c>
      <c r="Q56">
        <v>4.8884460000000001</v>
      </c>
      <c r="R56">
        <v>4.773962</v>
      </c>
      <c r="S56">
        <v>4.6210570000000004</v>
      </c>
      <c r="T56">
        <v>4.640091</v>
      </c>
      <c r="U56">
        <v>4.8911280000000001</v>
      </c>
      <c r="V56">
        <v>6.0175999999999998</v>
      </c>
      <c r="W56">
        <v>6.5681479999999999</v>
      </c>
      <c r="X56">
        <v>6.3815090000000003</v>
      </c>
      <c r="Y56">
        <v>6.5848519999999997</v>
      </c>
      <c r="Z56">
        <v>6.6893180000000001</v>
      </c>
      <c r="AA56">
        <v>6.6806780000000003</v>
      </c>
      <c r="AB56">
        <v>6.872547</v>
      </c>
      <c r="AC56">
        <v>6.8947710000000004</v>
      </c>
      <c r="AD56">
        <v>7.0698470000000002</v>
      </c>
      <c r="AE56">
        <v>6.7669579999999998</v>
      </c>
      <c r="AF56">
        <v>6.7510000000000003</v>
      </c>
    </row>
    <row r="57" spans="1:32" ht="15" customHeight="1" x14ac:dyDescent="0.25">
      <c r="A57" t="str">
        <f t="shared" si="7"/>
        <v>Costa Rica</v>
      </c>
      <c r="B57" t="s">
        <v>62</v>
      </c>
      <c r="C57" t="s">
        <v>31</v>
      </c>
      <c r="D57" t="s">
        <v>31</v>
      </c>
      <c r="E57" t="s">
        <v>31</v>
      </c>
      <c r="F57">
        <v>2.983473</v>
      </c>
      <c r="G57">
        <v>2.7410549999999998</v>
      </c>
      <c r="H57">
        <v>2.8593899999999999</v>
      </c>
      <c r="I57">
        <v>2.671897</v>
      </c>
      <c r="J57">
        <v>2.4225940000000001</v>
      </c>
      <c r="K57">
        <v>2.7715890000000001</v>
      </c>
      <c r="L57">
        <v>3.3654419999999998</v>
      </c>
      <c r="M57">
        <v>3.571869</v>
      </c>
      <c r="N57">
        <v>3.0210880000000002</v>
      </c>
      <c r="O57">
        <v>3.2272560000000001</v>
      </c>
      <c r="P57">
        <v>3.0414240000000001</v>
      </c>
      <c r="Q57">
        <v>2.836271</v>
      </c>
      <c r="R57">
        <v>2.6707679999999998</v>
      </c>
      <c r="S57">
        <v>2.4645600000000001</v>
      </c>
      <c r="T57">
        <v>2.7870379999999999</v>
      </c>
      <c r="U57">
        <v>2.8993570000000002</v>
      </c>
      <c r="V57">
        <v>3.169162</v>
      </c>
      <c r="W57">
        <v>4.0675169999999996</v>
      </c>
      <c r="X57">
        <v>4.0006930000000001</v>
      </c>
      <c r="Y57">
        <v>3.9092250000000002</v>
      </c>
      <c r="Z57">
        <v>3.8949959999999999</v>
      </c>
      <c r="AA57">
        <v>3.839801</v>
      </c>
      <c r="AB57">
        <v>3.9094579999999999</v>
      </c>
      <c r="AC57">
        <v>3.8382779999999999</v>
      </c>
      <c r="AD57">
        <v>3.800262</v>
      </c>
      <c r="AE57">
        <v>3.763309</v>
      </c>
      <c r="AF57">
        <v>4.1420000000000003</v>
      </c>
    </row>
    <row r="58" spans="1:32" ht="15" customHeight="1" x14ac:dyDescent="0.25">
      <c r="A58" t="s">
        <v>38</v>
      </c>
      <c r="B58" t="s">
        <v>56</v>
      </c>
      <c r="C58" t="s">
        <v>31</v>
      </c>
      <c r="D58" t="s">
        <v>31</v>
      </c>
      <c r="E58" t="s">
        <v>31</v>
      </c>
      <c r="F58" t="s">
        <v>31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>
        <v>9.446123</v>
      </c>
      <c r="P58">
        <v>10.013619</v>
      </c>
      <c r="Q58">
        <v>10.431172</v>
      </c>
      <c r="R58">
        <v>15.505112</v>
      </c>
      <c r="S58">
        <v>11.502992000000001</v>
      </c>
      <c r="T58">
        <v>16.686603000000002</v>
      </c>
      <c r="U58">
        <v>20.071933000000001</v>
      </c>
      <c r="V58">
        <v>19.916525</v>
      </c>
      <c r="W58">
        <v>17.613271000000001</v>
      </c>
      <c r="X58">
        <v>19.22869</v>
      </c>
      <c r="Y58">
        <v>11.933662999999999</v>
      </c>
      <c r="Z58">
        <v>10.943511000000001</v>
      </c>
      <c r="AA58">
        <v>10.586318</v>
      </c>
      <c r="AB58">
        <v>10.14564</v>
      </c>
      <c r="AC58">
        <v>14.636205</v>
      </c>
      <c r="AD58">
        <v>14.20687</v>
      </c>
      <c r="AE58">
        <v>9.2999609999999997</v>
      </c>
      <c r="AF58">
        <v>10.08</v>
      </c>
    </row>
    <row r="59" spans="1:32" ht="15" customHeight="1" x14ac:dyDescent="0.25">
      <c r="A59" t="str">
        <f t="shared" ref="A59:A64" si="8">A58</f>
        <v>Cuba</v>
      </c>
      <c r="B59" t="s">
        <v>57</v>
      </c>
      <c r="C59" t="s">
        <v>31</v>
      </c>
      <c r="D59" t="s">
        <v>31</v>
      </c>
      <c r="E59" t="s">
        <v>31</v>
      </c>
      <c r="F59" t="s">
        <v>31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  <c r="AF59" t="s">
        <v>31</v>
      </c>
    </row>
    <row r="60" spans="1:32" ht="15" customHeight="1" x14ac:dyDescent="0.25">
      <c r="A60" t="str">
        <f t="shared" si="8"/>
        <v>Cuba</v>
      </c>
      <c r="B60" t="s">
        <v>58</v>
      </c>
      <c r="C60" t="s">
        <v>31</v>
      </c>
      <c r="D60" t="s">
        <v>31</v>
      </c>
      <c r="E60" t="s">
        <v>31</v>
      </c>
      <c r="F60" t="s">
        <v>31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>
        <v>0.56265900000000002</v>
      </c>
      <c r="P60">
        <v>0.54037299999999999</v>
      </c>
      <c r="Q60">
        <v>0.560168</v>
      </c>
      <c r="R60">
        <v>0.75977899999999998</v>
      </c>
      <c r="S60">
        <v>0.46451799999999999</v>
      </c>
      <c r="T60">
        <v>0.476078</v>
      </c>
      <c r="U60">
        <v>0.43580999999999998</v>
      </c>
      <c r="V60">
        <v>0.52063000000000004</v>
      </c>
      <c r="W60">
        <v>0.49340699999999998</v>
      </c>
      <c r="X60">
        <v>0.57413999999999998</v>
      </c>
      <c r="Y60">
        <v>0.80789200000000005</v>
      </c>
      <c r="Z60">
        <v>0.181729</v>
      </c>
      <c r="AA60">
        <v>0.16601399999999999</v>
      </c>
      <c r="AB60">
        <v>0.21840200000000001</v>
      </c>
      <c r="AC60">
        <v>0.18463399999999999</v>
      </c>
      <c r="AD60">
        <v>0.18172199999999999</v>
      </c>
      <c r="AE60">
        <v>0.168161</v>
      </c>
      <c r="AF60">
        <v>0.16600000000000001</v>
      </c>
    </row>
    <row r="61" spans="1:32" ht="15" customHeight="1" x14ac:dyDescent="0.25">
      <c r="A61" t="str">
        <f t="shared" si="8"/>
        <v>Cuba</v>
      </c>
      <c r="B61" t="s">
        <v>59</v>
      </c>
      <c r="C61" t="s">
        <v>31</v>
      </c>
      <c r="D61" t="s">
        <v>31</v>
      </c>
      <c r="E61" t="s">
        <v>31</v>
      </c>
      <c r="F61" t="s">
        <v>31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>
        <v>0.40785300000000002</v>
      </c>
      <c r="P61">
        <v>0.41781400000000002</v>
      </c>
      <c r="Q61">
        <v>0.39787699999999998</v>
      </c>
      <c r="R61">
        <v>1.704812</v>
      </c>
      <c r="S61">
        <v>0.37351099999999998</v>
      </c>
      <c r="T61">
        <v>3.260875</v>
      </c>
      <c r="U61">
        <v>3.2989999999999999</v>
      </c>
      <c r="V61">
        <v>4.0767670000000003</v>
      </c>
      <c r="W61">
        <v>2.8752550000000001</v>
      </c>
      <c r="X61">
        <v>3.9933239999999999</v>
      </c>
      <c r="Y61">
        <v>0.96676300000000004</v>
      </c>
      <c r="Z61">
        <v>0.884274</v>
      </c>
      <c r="AA61">
        <v>0.88635699999999995</v>
      </c>
      <c r="AB61">
        <v>0.851572</v>
      </c>
      <c r="AC61">
        <v>3.1753309999999999</v>
      </c>
      <c r="AD61">
        <v>3.2074009999999999</v>
      </c>
      <c r="AE61">
        <v>0.75282700000000002</v>
      </c>
      <c r="AF61">
        <v>0.72050000000000003</v>
      </c>
    </row>
    <row r="62" spans="1:32" ht="15" customHeight="1" x14ac:dyDescent="0.25">
      <c r="A62" t="str">
        <f t="shared" si="8"/>
        <v>Cuba</v>
      </c>
      <c r="B62" t="s">
        <v>60</v>
      </c>
      <c r="C62" t="s">
        <v>31</v>
      </c>
      <c r="D62" t="s">
        <v>31</v>
      </c>
      <c r="E62" t="s">
        <v>31</v>
      </c>
      <c r="F62" t="s">
        <v>31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>
        <v>0.57159000000000004</v>
      </c>
      <c r="P62">
        <v>0.59051100000000001</v>
      </c>
      <c r="Q62">
        <v>0.709372</v>
      </c>
      <c r="R62">
        <v>1.0622830000000001</v>
      </c>
      <c r="S62">
        <v>0.72616499999999995</v>
      </c>
      <c r="T62">
        <v>0.90266999999999997</v>
      </c>
      <c r="U62">
        <v>1.027854</v>
      </c>
      <c r="V62">
        <v>1.262432</v>
      </c>
      <c r="W62">
        <v>1.147864</v>
      </c>
      <c r="X62">
        <v>0.95883300000000005</v>
      </c>
      <c r="Y62">
        <v>0.519818</v>
      </c>
      <c r="Z62">
        <v>0.47804200000000002</v>
      </c>
      <c r="AA62">
        <v>0.49209000000000003</v>
      </c>
      <c r="AB62">
        <v>0.51955099999999999</v>
      </c>
      <c r="AC62">
        <v>0.62372799999999995</v>
      </c>
      <c r="AD62">
        <v>0.59297299999999997</v>
      </c>
      <c r="AE62">
        <v>0.487788</v>
      </c>
      <c r="AF62">
        <v>0.50209999999999999</v>
      </c>
    </row>
    <row r="63" spans="1:32" ht="15" customHeight="1" x14ac:dyDescent="0.25">
      <c r="A63" t="str">
        <f t="shared" si="8"/>
        <v>Cuba</v>
      </c>
      <c r="B63" t="s">
        <v>61</v>
      </c>
      <c r="C63" t="s">
        <v>31</v>
      </c>
      <c r="D63" t="s">
        <v>31</v>
      </c>
      <c r="E63" t="s">
        <v>31</v>
      </c>
      <c r="F63" t="s">
        <v>31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>
        <v>1.7207250000000001</v>
      </c>
      <c r="P63">
        <v>2.5096720000000001</v>
      </c>
      <c r="Q63">
        <v>2.711843</v>
      </c>
      <c r="R63">
        <v>4.4179719999999998</v>
      </c>
      <c r="S63">
        <v>2.9368940000000001</v>
      </c>
      <c r="T63">
        <v>5.4313789999999997</v>
      </c>
      <c r="U63">
        <v>7.7853779999999997</v>
      </c>
      <c r="V63">
        <v>6.2354820000000002</v>
      </c>
      <c r="W63">
        <v>5.3691849999999999</v>
      </c>
      <c r="X63">
        <v>6.3001760000000004</v>
      </c>
      <c r="Y63">
        <v>2.3300200000000002</v>
      </c>
      <c r="Z63">
        <v>2.1959089999999999</v>
      </c>
      <c r="AA63">
        <v>2.112428</v>
      </c>
      <c r="AB63">
        <v>2.0885310000000001</v>
      </c>
      <c r="AC63">
        <v>4.3061179999999997</v>
      </c>
      <c r="AD63">
        <v>4.0724410000000004</v>
      </c>
      <c r="AE63">
        <v>1.6920109999999999</v>
      </c>
      <c r="AF63">
        <v>1.8144</v>
      </c>
    </row>
    <row r="64" spans="1:32" ht="15" customHeight="1" x14ac:dyDescent="0.25">
      <c r="A64" t="str">
        <f t="shared" si="8"/>
        <v>Cuba</v>
      </c>
      <c r="B64" t="s">
        <v>62</v>
      </c>
      <c r="C64" t="s">
        <v>31</v>
      </c>
      <c r="D64" t="s">
        <v>31</v>
      </c>
      <c r="E64" t="s">
        <v>31</v>
      </c>
      <c r="F64" t="s">
        <v>31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>
        <v>6.1832960000000003</v>
      </c>
      <c r="P64">
        <v>5.9552490000000002</v>
      </c>
      <c r="Q64">
        <v>6.0519119999999997</v>
      </c>
      <c r="R64">
        <v>7.5602660000000004</v>
      </c>
      <c r="S64">
        <v>7.0019039999999997</v>
      </c>
      <c r="T64">
        <v>6.6156009999999998</v>
      </c>
      <c r="U64">
        <v>7.5238909999999999</v>
      </c>
      <c r="V64">
        <v>7.8212140000000003</v>
      </c>
      <c r="W64">
        <v>7.7275600000000004</v>
      </c>
      <c r="X64">
        <v>7.4022170000000003</v>
      </c>
      <c r="Y64">
        <v>7.3091699999999999</v>
      </c>
      <c r="Z64">
        <v>7.203557</v>
      </c>
      <c r="AA64">
        <v>6.9294289999999998</v>
      </c>
      <c r="AB64">
        <v>6.4675840000000004</v>
      </c>
      <c r="AC64">
        <v>6.3463940000000001</v>
      </c>
      <c r="AD64">
        <v>6.1523370000000002</v>
      </c>
      <c r="AE64">
        <v>6.1991740000000002</v>
      </c>
      <c r="AF64">
        <v>6.8765999999999998</v>
      </c>
    </row>
    <row r="65" spans="1:32" ht="15" customHeight="1" x14ac:dyDescent="0.25">
      <c r="A65" t="s">
        <v>39</v>
      </c>
      <c r="B65" t="s">
        <v>56</v>
      </c>
      <c r="C65" t="s">
        <v>31</v>
      </c>
      <c r="D65" t="s">
        <v>31</v>
      </c>
      <c r="E65" t="s">
        <v>31</v>
      </c>
      <c r="F65" t="s">
        <v>31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>
        <v>3.175522</v>
      </c>
      <c r="N65">
        <v>3.9144209999999999</v>
      </c>
      <c r="O65">
        <v>3.8493759999999999</v>
      </c>
      <c r="P65">
        <v>3.5668510000000002</v>
      </c>
      <c r="Q65">
        <v>3.8387829999999998</v>
      </c>
      <c r="R65">
        <v>4.25861</v>
      </c>
      <c r="S65">
        <v>4.28925</v>
      </c>
      <c r="T65">
        <v>5.3556920000000003</v>
      </c>
      <c r="U65">
        <v>6.5265069999999996</v>
      </c>
      <c r="V65">
        <v>8.0899420000000006</v>
      </c>
      <c r="W65">
        <v>8.0835159999999995</v>
      </c>
      <c r="X65">
        <v>8.0840359999999993</v>
      </c>
      <c r="Y65">
        <v>8.1742670000000004</v>
      </c>
      <c r="Z65">
        <v>9.2495969999999996</v>
      </c>
      <c r="AA65">
        <v>8.4940239999999996</v>
      </c>
      <c r="AB65">
        <v>8.4116370000000007</v>
      </c>
      <c r="AC65">
        <v>8.8354219999999994</v>
      </c>
      <c r="AD65">
        <v>9.2093989999999994</v>
      </c>
      <c r="AE65">
        <v>9.0597349999999999</v>
      </c>
      <c r="AF65">
        <v>10.478999999999999</v>
      </c>
    </row>
    <row r="66" spans="1:32" ht="15" customHeight="1" x14ac:dyDescent="0.25">
      <c r="A66" t="str">
        <f t="shared" ref="A66:A71" si="9">A65</f>
        <v>Ecuador</v>
      </c>
      <c r="B66" t="s">
        <v>57</v>
      </c>
      <c r="C66" t="s">
        <v>31</v>
      </c>
      <c r="D66" t="s">
        <v>31</v>
      </c>
      <c r="E66" t="s">
        <v>31</v>
      </c>
      <c r="F66" t="s">
        <v>31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>
        <v>6.8960000000000002E-3</v>
      </c>
      <c r="N66">
        <v>4.4727000000000003E-2</v>
      </c>
      <c r="O66">
        <v>3.8946000000000001E-2</v>
      </c>
      <c r="P66">
        <v>2.9312000000000001E-2</v>
      </c>
      <c r="Q66">
        <v>2.5631000000000001E-2</v>
      </c>
      <c r="R66">
        <v>6.5164E-2</v>
      </c>
      <c r="S66">
        <v>3.8614000000000002E-2</v>
      </c>
      <c r="T66">
        <v>4.3133999999999999E-2</v>
      </c>
      <c r="U66">
        <v>0.161942</v>
      </c>
      <c r="V66">
        <v>0.165216</v>
      </c>
      <c r="W66">
        <v>0.17139799999999999</v>
      </c>
      <c r="X66">
        <v>0.19348299999999999</v>
      </c>
      <c r="Y66">
        <v>0.19931099999999999</v>
      </c>
      <c r="Z66">
        <v>0.14658499999999999</v>
      </c>
      <c r="AA66">
        <v>0.13598299999999999</v>
      </c>
      <c r="AB66">
        <v>0.131241</v>
      </c>
      <c r="AC66">
        <v>9.1717999999999994E-2</v>
      </c>
      <c r="AD66">
        <v>9.1006000000000004E-2</v>
      </c>
      <c r="AE66">
        <v>8.7123000000000006E-2</v>
      </c>
      <c r="AF66">
        <v>7.3999999999999996E-2</v>
      </c>
    </row>
    <row r="67" spans="1:32" ht="15" customHeight="1" x14ac:dyDescent="0.25">
      <c r="A67" t="str">
        <f t="shared" si="9"/>
        <v>Ecuador</v>
      </c>
      <c r="B67" t="s">
        <v>58</v>
      </c>
      <c r="C67" t="s">
        <v>31</v>
      </c>
      <c r="D67" t="s">
        <v>31</v>
      </c>
      <c r="E67" t="s">
        <v>31</v>
      </c>
      <c r="F67" t="s">
        <v>31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>
        <v>0.16105900000000001</v>
      </c>
      <c r="N67">
        <v>0.56667199999999995</v>
      </c>
      <c r="O67">
        <v>0.21703600000000001</v>
      </c>
      <c r="P67">
        <v>0.20727499999999999</v>
      </c>
      <c r="Q67">
        <v>0.22869600000000001</v>
      </c>
      <c r="R67">
        <v>0.231243</v>
      </c>
      <c r="S67">
        <v>0.202157</v>
      </c>
      <c r="T67">
        <v>0.36248999999999998</v>
      </c>
      <c r="U67">
        <v>0.73197500000000004</v>
      </c>
      <c r="V67">
        <v>0.38053999999999999</v>
      </c>
      <c r="W67">
        <v>0.30088199999999998</v>
      </c>
      <c r="X67">
        <v>0.245673</v>
      </c>
      <c r="Y67">
        <v>0.27703899999999998</v>
      </c>
      <c r="Z67">
        <v>0.301589</v>
      </c>
      <c r="AA67">
        <v>0.19593099999999999</v>
      </c>
      <c r="AB67">
        <v>0.12568799999999999</v>
      </c>
      <c r="AC67">
        <v>0.338507</v>
      </c>
      <c r="AD67">
        <v>0.197188</v>
      </c>
      <c r="AE67">
        <v>6.5783999999999995E-2</v>
      </c>
      <c r="AF67">
        <v>0.21060000000000001</v>
      </c>
    </row>
    <row r="68" spans="1:32" ht="15" customHeight="1" x14ac:dyDescent="0.25">
      <c r="A68" t="str">
        <f t="shared" si="9"/>
        <v>Ecuador</v>
      </c>
      <c r="B68" t="s">
        <v>59</v>
      </c>
      <c r="C68" t="s">
        <v>31</v>
      </c>
      <c r="D68" t="s">
        <v>31</v>
      </c>
      <c r="E68" t="s">
        <v>31</v>
      </c>
      <c r="F68" t="s">
        <v>31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>
        <v>0.69962500000000005</v>
      </c>
      <c r="N68">
        <v>0.75546400000000002</v>
      </c>
      <c r="O68">
        <v>0.88057099999999999</v>
      </c>
      <c r="P68">
        <v>0.92308900000000005</v>
      </c>
      <c r="Q68">
        <v>0.98913099999999998</v>
      </c>
      <c r="R68">
        <v>1.0376479999999999</v>
      </c>
      <c r="S68">
        <v>1.0962529999999999</v>
      </c>
      <c r="T68">
        <v>1.2095670000000001</v>
      </c>
      <c r="U68">
        <v>1.5031939999999999</v>
      </c>
      <c r="V68">
        <v>1.576605</v>
      </c>
      <c r="W68">
        <v>1.533657</v>
      </c>
      <c r="X68">
        <v>1.486807</v>
      </c>
      <c r="Y68">
        <v>1.7707029999999999</v>
      </c>
      <c r="Z68">
        <v>2.142639</v>
      </c>
      <c r="AA68">
        <v>2.275134</v>
      </c>
      <c r="AB68">
        <v>2.48021</v>
      </c>
      <c r="AC68">
        <v>2.5074380000000001</v>
      </c>
      <c r="AD68">
        <v>2.7006250000000001</v>
      </c>
      <c r="AE68">
        <v>2.7584070000000001</v>
      </c>
      <c r="AF68">
        <v>2.69</v>
      </c>
    </row>
    <row r="69" spans="1:32" ht="15" customHeight="1" x14ac:dyDescent="0.25">
      <c r="A69" t="str">
        <f t="shared" si="9"/>
        <v>Ecuador</v>
      </c>
      <c r="B69" t="s">
        <v>60</v>
      </c>
      <c r="C69" t="s">
        <v>31</v>
      </c>
      <c r="D69" t="s">
        <v>31</v>
      </c>
      <c r="E69" t="s">
        <v>31</v>
      </c>
      <c r="F69" t="s">
        <v>31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>
        <v>2.3354E-2</v>
      </c>
      <c r="N69">
        <v>5.777E-3</v>
      </c>
      <c r="O69">
        <v>5.9940000000000002E-3</v>
      </c>
      <c r="P69">
        <v>5.3309999999999998E-3</v>
      </c>
      <c r="Q69">
        <v>5.7169999999999999E-3</v>
      </c>
      <c r="R69">
        <v>6.0530000000000002E-3</v>
      </c>
      <c r="S69">
        <v>7.4660000000000004E-3</v>
      </c>
      <c r="T69">
        <v>5.6390999999999997E-2</v>
      </c>
      <c r="U69">
        <v>0.185058</v>
      </c>
      <c r="V69">
        <v>0.357736</v>
      </c>
      <c r="W69">
        <v>0.33609600000000001</v>
      </c>
      <c r="X69">
        <v>0.24216399999999999</v>
      </c>
      <c r="Y69">
        <v>0.28855799999999998</v>
      </c>
      <c r="Z69">
        <v>0.32189499999999999</v>
      </c>
      <c r="AA69">
        <v>0.26442900000000003</v>
      </c>
      <c r="AB69">
        <v>0.18748799999999999</v>
      </c>
      <c r="AC69">
        <v>0.16347200000000001</v>
      </c>
      <c r="AD69">
        <v>0.145234</v>
      </c>
      <c r="AE69">
        <v>0.16744700000000001</v>
      </c>
      <c r="AF69">
        <v>0.1489</v>
      </c>
    </row>
    <row r="70" spans="1:32" ht="15" customHeight="1" x14ac:dyDescent="0.25">
      <c r="A70" t="str">
        <f t="shared" si="9"/>
        <v>Ecuador</v>
      </c>
      <c r="B70" t="s">
        <v>61</v>
      </c>
      <c r="C70" t="s">
        <v>31</v>
      </c>
      <c r="D70" t="s">
        <v>31</v>
      </c>
      <c r="E70" t="s">
        <v>31</v>
      </c>
      <c r="F70" t="s">
        <v>31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>
        <v>1.914887</v>
      </c>
      <c r="N70">
        <v>2.0234960000000002</v>
      </c>
      <c r="O70">
        <v>2.4404650000000001</v>
      </c>
      <c r="P70">
        <v>2.0925419999999999</v>
      </c>
      <c r="Q70">
        <v>2.349799</v>
      </c>
      <c r="R70">
        <v>2.2849240000000002</v>
      </c>
      <c r="S70">
        <v>2.328446</v>
      </c>
      <c r="T70">
        <v>2.6762009999999998</v>
      </c>
      <c r="U70">
        <v>2.9075190000000002</v>
      </c>
      <c r="V70">
        <v>4.1779000000000002</v>
      </c>
      <c r="W70">
        <v>4.1009929999999999</v>
      </c>
      <c r="X70">
        <v>4.3665409999999998</v>
      </c>
      <c r="Y70">
        <v>4.2591989999999997</v>
      </c>
      <c r="Z70">
        <v>4.7527970000000002</v>
      </c>
      <c r="AA70">
        <v>4.5404850000000003</v>
      </c>
      <c r="AB70">
        <v>4.5824819999999997</v>
      </c>
      <c r="AC70">
        <v>4.5305340000000003</v>
      </c>
      <c r="AD70">
        <v>4.7567529999999998</v>
      </c>
      <c r="AE70">
        <v>4.573976</v>
      </c>
      <c r="AF70">
        <v>4.5289999999999999</v>
      </c>
    </row>
    <row r="71" spans="1:32" ht="15" customHeight="1" x14ac:dyDescent="0.25">
      <c r="A71" t="str">
        <f t="shared" si="9"/>
        <v>Ecuador</v>
      </c>
      <c r="B71" t="s">
        <v>62</v>
      </c>
      <c r="C71" t="s">
        <v>31</v>
      </c>
      <c r="D71" t="s">
        <v>31</v>
      </c>
      <c r="E71" t="s">
        <v>31</v>
      </c>
      <c r="F71" t="s">
        <v>31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>
        <v>0.369701</v>
      </c>
      <c r="N71">
        <v>0.518285</v>
      </c>
      <c r="O71">
        <v>0.26636399999999999</v>
      </c>
      <c r="P71">
        <v>0.30930200000000002</v>
      </c>
      <c r="Q71">
        <v>0.23980899999999999</v>
      </c>
      <c r="R71">
        <v>0.63357799999999997</v>
      </c>
      <c r="S71">
        <v>0.61631400000000003</v>
      </c>
      <c r="T71">
        <v>1.0079089999999999</v>
      </c>
      <c r="U71">
        <v>1.0368189999999999</v>
      </c>
      <c r="V71">
        <v>1.431945</v>
      </c>
      <c r="W71">
        <v>1.64049</v>
      </c>
      <c r="X71">
        <v>1.5493680000000001</v>
      </c>
      <c r="Y71">
        <v>1.3794569999999999</v>
      </c>
      <c r="Z71">
        <v>1.5840920000000001</v>
      </c>
      <c r="AA71">
        <v>1.0820620000000001</v>
      </c>
      <c r="AB71">
        <v>0.904528</v>
      </c>
      <c r="AC71">
        <v>1.2037530000000001</v>
      </c>
      <c r="AD71">
        <v>1.3185929999999999</v>
      </c>
      <c r="AE71">
        <v>1.406998</v>
      </c>
      <c r="AF71">
        <v>2.8262999999999998</v>
      </c>
    </row>
    <row r="72" spans="1:32" ht="15" customHeight="1" x14ac:dyDescent="0.25">
      <c r="A72" t="s">
        <v>40</v>
      </c>
      <c r="B72" t="s">
        <v>56</v>
      </c>
      <c r="C72">
        <v>2.908893</v>
      </c>
      <c r="D72">
        <v>2.9703210000000002</v>
      </c>
      <c r="E72">
        <v>3.1452460000000002</v>
      </c>
      <c r="F72">
        <v>3.8222580000000002</v>
      </c>
      <c r="G72">
        <v>5.7534369999999999</v>
      </c>
      <c r="H72">
        <v>5.1906670000000004</v>
      </c>
      <c r="I72">
        <v>5.5996410000000001</v>
      </c>
      <c r="J72">
        <v>5.2263010000000003</v>
      </c>
      <c r="K72">
        <v>5.6485200000000004</v>
      </c>
      <c r="L72">
        <v>6.00739</v>
      </c>
      <c r="M72">
        <v>7.7099919999999997</v>
      </c>
      <c r="N72">
        <v>8.2092179999999999</v>
      </c>
      <c r="O72">
        <v>8.145016</v>
      </c>
      <c r="P72">
        <v>7.6441239999999997</v>
      </c>
      <c r="Q72">
        <v>7.9270519999999998</v>
      </c>
      <c r="R72">
        <v>8.4932029999999994</v>
      </c>
      <c r="S72">
        <v>8.6155120000000007</v>
      </c>
      <c r="T72">
        <v>6.4147230000000004</v>
      </c>
      <c r="U72">
        <v>7.139856</v>
      </c>
      <c r="V72">
        <v>9.3768989999999999</v>
      </c>
      <c r="W72">
        <v>7.8476249999999999</v>
      </c>
      <c r="X72">
        <v>7.6919449999999996</v>
      </c>
      <c r="Y72">
        <v>7.4393859999999998</v>
      </c>
      <c r="Z72">
        <v>8.0627279999999999</v>
      </c>
      <c r="AA72">
        <v>8.0581209999999999</v>
      </c>
      <c r="AB72">
        <v>8.1830859999999994</v>
      </c>
      <c r="AC72">
        <v>7.8033219999999996</v>
      </c>
      <c r="AD72">
        <v>8.1884499999999996</v>
      </c>
      <c r="AE72">
        <v>8.2464379999999995</v>
      </c>
      <c r="AF72">
        <v>8.4995999999999992</v>
      </c>
    </row>
    <row r="73" spans="1:32" ht="15" customHeight="1" x14ac:dyDescent="0.25">
      <c r="A73" t="str">
        <f t="shared" ref="A73:A78" si="10">A72</f>
        <v>El Salvador</v>
      </c>
      <c r="B73" t="s">
        <v>57</v>
      </c>
      <c r="C73" t="s">
        <v>31</v>
      </c>
      <c r="D73" t="s">
        <v>31</v>
      </c>
      <c r="E73" t="s">
        <v>31</v>
      </c>
      <c r="F73" t="s">
        <v>31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>
        <v>4.3060000000000001E-2</v>
      </c>
      <c r="P73">
        <v>4.3406E-2</v>
      </c>
      <c r="Q73">
        <v>4.0022000000000002E-2</v>
      </c>
      <c r="R73">
        <v>0.14958399999999999</v>
      </c>
      <c r="S73">
        <v>0.15621599999999999</v>
      </c>
      <c r="T73">
        <v>0.11382399999999999</v>
      </c>
      <c r="U73">
        <v>4.8679E-2</v>
      </c>
      <c r="V73">
        <v>5.1561999999999997E-2</v>
      </c>
      <c r="W73">
        <v>9.7507999999999997E-2</v>
      </c>
      <c r="X73">
        <v>7.8519000000000005E-2</v>
      </c>
      <c r="Y73">
        <v>4.7548E-2</v>
      </c>
      <c r="Z73">
        <v>4.8371999999999998E-2</v>
      </c>
      <c r="AA73">
        <v>5.8351E-2</v>
      </c>
      <c r="AB73">
        <v>6.0066000000000001E-2</v>
      </c>
      <c r="AC73">
        <v>6.1670000000000003E-2</v>
      </c>
      <c r="AD73">
        <v>8.3964999999999998E-2</v>
      </c>
      <c r="AE73">
        <v>4.7442999999999999E-2</v>
      </c>
      <c r="AF73">
        <v>5.5E-2</v>
      </c>
    </row>
    <row r="74" spans="1:32" ht="15" customHeight="1" x14ac:dyDescent="0.25">
      <c r="A74" t="str">
        <f t="shared" si="10"/>
        <v>El Salvador</v>
      </c>
      <c r="B74" t="s">
        <v>58</v>
      </c>
      <c r="C74">
        <v>0.21231900000000001</v>
      </c>
      <c r="D74">
        <v>0.154054</v>
      </c>
      <c r="E74">
        <v>0.15687899999999999</v>
      </c>
      <c r="F74">
        <v>0.165605</v>
      </c>
      <c r="G74">
        <v>1.18953</v>
      </c>
      <c r="H74">
        <v>0.190221</v>
      </c>
      <c r="I74">
        <v>0.79935299999999998</v>
      </c>
      <c r="J74">
        <v>0.245416</v>
      </c>
      <c r="K74">
        <v>1.2485390000000001</v>
      </c>
      <c r="L74">
        <v>1.2357100000000001</v>
      </c>
      <c r="M74">
        <v>2.6723720000000002</v>
      </c>
      <c r="N74">
        <v>1.2131050000000001</v>
      </c>
      <c r="O74">
        <v>3.6933000000000001E-2</v>
      </c>
      <c r="P74">
        <v>1.8658000000000001E-2</v>
      </c>
      <c r="Q74">
        <v>0.133238</v>
      </c>
      <c r="R74">
        <v>0.152391</v>
      </c>
      <c r="S74">
        <v>0.100378</v>
      </c>
      <c r="T74">
        <v>0.178756</v>
      </c>
      <c r="U74">
        <v>0.36837900000000001</v>
      </c>
      <c r="V74">
        <v>0.112252</v>
      </c>
      <c r="W74">
        <v>0.137133</v>
      </c>
      <c r="X74">
        <v>2.6995000000000002E-2</v>
      </c>
      <c r="Y74">
        <v>2.1530000000000001E-2</v>
      </c>
      <c r="Z74">
        <v>4.1321999999999998E-2</v>
      </c>
      <c r="AA74">
        <v>0.16711799999999999</v>
      </c>
      <c r="AB74">
        <v>0.135935</v>
      </c>
      <c r="AC74">
        <v>6.8453E-2</v>
      </c>
      <c r="AD74">
        <v>0.16339999999999999</v>
      </c>
      <c r="AE74">
        <v>5.9603999999999997E-2</v>
      </c>
      <c r="AF74">
        <v>7.2099999999999997E-2</v>
      </c>
    </row>
    <row r="75" spans="1:32" ht="15" customHeight="1" x14ac:dyDescent="0.25">
      <c r="A75" t="str">
        <f t="shared" si="10"/>
        <v>El Salvador</v>
      </c>
      <c r="B75" t="s">
        <v>59</v>
      </c>
      <c r="C75">
        <v>0.73635700000000004</v>
      </c>
      <c r="D75">
        <v>0.82314299999999996</v>
      </c>
      <c r="E75">
        <v>0.87718499999999999</v>
      </c>
      <c r="F75">
        <v>1.1337440000000001</v>
      </c>
      <c r="G75">
        <v>1.2691490000000001</v>
      </c>
      <c r="H75">
        <v>1.3375680000000001</v>
      </c>
      <c r="I75">
        <v>1.4517100000000001</v>
      </c>
      <c r="J75">
        <v>1.381262</v>
      </c>
      <c r="K75">
        <v>1.4472940000000001</v>
      </c>
      <c r="L75">
        <v>1.5151399999999999</v>
      </c>
      <c r="M75">
        <v>1.5565640000000001</v>
      </c>
      <c r="N75">
        <v>1.7740640000000001</v>
      </c>
      <c r="O75">
        <v>1.725166</v>
      </c>
      <c r="P75">
        <v>1.711166</v>
      </c>
      <c r="Q75">
        <v>1.7056340000000001</v>
      </c>
      <c r="R75">
        <v>1.86748</v>
      </c>
      <c r="S75">
        <v>1.9640660000000001</v>
      </c>
      <c r="T75">
        <v>1.981646</v>
      </c>
      <c r="U75">
        <v>1.9932350000000001</v>
      </c>
      <c r="V75">
        <v>2.3564600000000002</v>
      </c>
      <c r="W75">
        <v>2.3526880000000001</v>
      </c>
      <c r="X75">
        <v>2.2814679999999998</v>
      </c>
      <c r="Y75">
        <v>2.0981290000000001</v>
      </c>
      <c r="Z75">
        <v>2.3997489999999999</v>
      </c>
      <c r="AA75">
        <v>2.3777910000000002</v>
      </c>
      <c r="AB75">
        <v>2.4273820000000002</v>
      </c>
      <c r="AC75">
        <v>2.403149</v>
      </c>
      <c r="AD75">
        <v>2.4077899999999999</v>
      </c>
      <c r="AE75">
        <v>2.2772230000000002</v>
      </c>
      <c r="AF75">
        <v>2.3586999999999998</v>
      </c>
    </row>
    <row r="76" spans="1:32" ht="15" customHeight="1" x14ac:dyDescent="0.25">
      <c r="A76" t="str">
        <f t="shared" si="10"/>
        <v>El Salvador</v>
      </c>
      <c r="B76" t="s">
        <v>60</v>
      </c>
      <c r="C76">
        <v>0.131187</v>
      </c>
      <c r="D76">
        <v>0.138822</v>
      </c>
      <c r="E76">
        <v>0.17811099999999999</v>
      </c>
      <c r="F76">
        <v>0.21573100000000001</v>
      </c>
      <c r="G76">
        <v>0.16891200000000001</v>
      </c>
      <c r="H76">
        <v>0.16011900000000001</v>
      </c>
      <c r="I76">
        <v>0.24570700000000001</v>
      </c>
      <c r="J76">
        <v>0.226744</v>
      </c>
      <c r="K76">
        <v>0.215056</v>
      </c>
      <c r="L76">
        <v>0.33442499999999997</v>
      </c>
      <c r="M76">
        <v>0.33165800000000001</v>
      </c>
      <c r="N76">
        <v>0.53734800000000005</v>
      </c>
      <c r="O76">
        <v>0.88524599999999998</v>
      </c>
      <c r="P76">
        <v>0.328899</v>
      </c>
      <c r="Q76">
        <v>0.25315599999999999</v>
      </c>
      <c r="R76">
        <v>0.23991599999999999</v>
      </c>
      <c r="S76">
        <v>0.215614</v>
      </c>
      <c r="T76">
        <v>0.139242</v>
      </c>
      <c r="U76">
        <v>0.12892100000000001</v>
      </c>
      <c r="V76">
        <v>0.149648</v>
      </c>
      <c r="W76">
        <v>0.16563900000000001</v>
      </c>
      <c r="X76">
        <v>0.18071000000000001</v>
      </c>
      <c r="Y76">
        <v>0.16302700000000001</v>
      </c>
      <c r="Z76">
        <v>0.150951</v>
      </c>
      <c r="AA76">
        <v>0.144457</v>
      </c>
      <c r="AB76">
        <v>0.146399</v>
      </c>
      <c r="AC76">
        <v>0.14216100000000001</v>
      </c>
      <c r="AD76">
        <v>0.14072499999999999</v>
      </c>
      <c r="AE76">
        <v>0.13039700000000001</v>
      </c>
      <c r="AF76">
        <v>0.1389</v>
      </c>
    </row>
    <row r="77" spans="1:32" ht="15" customHeight="1" x14ac:dyDescent="0.25">
      <c r="A77" t="str">
        <f t="shared" si="10"/>
        <v>El Salvador</v>
      </c>
      <c r="B77" t="s">
        <v>61</v>
      </c>
      <c r="C77">
        <v>1.5256149999999999</v>
      </c>
      <c r="D77">
        <v>1.5374909999999999</v>
      </c>
      <c r="E77">
        <v>1.529865</v>
      </c>
      <c r="F77">
        <v>1.7289289999999999</v>
      </c>
      <c r="G77">
        <v>2.0116200000000002</v>
      </c>
      <c r="H77">
        <v>2.1209980000000002</v>
      </c>
      <c r="I77">
        <v>2.3919779999999999</v>
      </c>
      <c r="J77">
        <v>2.6407669999999999</v>
      </c>
      <c r="K77">
        <v>2.5515210000000002</v>
      </c>
      <c r="L77">
        <v>2.618884</v>
      </c>
      <c r="M77">
        <v>2.990551</v>
      </c>
      <c r="N77">
        <v>3.7378279999999999</v>
      </c>
      <c r="O77">
        <v>3.3162060000000002</v>
      </c>
      <c r="P77">
        <v>3.4445410000000001</v>
      </c>
      <c r="Q77">
        <v>3.3009379999999999</v>
      </c>
      <c r="R77">
        <v>3.33813</v>
      </c>
      <c r="S77">
        <v>3.214607</v>
      </c>
      <c r="T77">
        <v>3.3727459999999998</v>
      </c>
      <c r="U77">
        <v>3.48054</v>
      </c>
      <c r="V77">
        <v>4.2288860000000001</v>
      </c>
      <c r="W77">
        <v>3.7281529999999998</v>
      </c>
      <c r="X77">
        <v>3.7521879999999999</v>
      </c>
      <c r="Y77">
        <v>3.704542</v>
      </c>
      <c r="Z77">
        <v>3.7886649999999999</v>
      </c>
      <c r="AA77">
        <v>3.8218200000000002</v>
      </c>
      <c r="AB77">
        <v>3.9032279999999999</v>
      </c>
      <c r="AC77">
        <v>3.817075</v>
      </c>
      <c r="AD77">
        <v>3.7773240000000001</v>
      </c>
      <c r="AE77">
        <v>3.6807080000000001</v>
      </c>
      <c r="AF77">
        <v>3.6736</v>
      </c>
    </row>
    <row r="78" spans="1:32" ht="15" customHeight="1" x14ac:dyDescent="0.25">
      <c r="A78" t="str">
        <f t="shared" si="10"/>
        <v>El Salvador</v>
      </c>
      <c r="B78" t="s">
        <v>62</v>
      </c>
      <c r="C78">
        <v>0.30341499999999999</v>
      </c>
      <c r="D78">
        <v>0.31681100000000001</v>
      </c>
      <c r="E78">
        <v>0.40320600000000001</v>
      </c>
      <c r="F78">
        <v>0.57824900000000001</v>
      </c>
      <c r="G78">
        <v>1.1142259999999999</v>
      </c>
      <c r="H78">
        <v>1.381761</v>
      </c>
      <c r="I78">
        <v>0.710893</v>
      </c>
      <c r="J78">
        <v>0.73211199999999999</v>
      </c>
      <c r="K78">
        <v>0.18611</v>
      </c>
      <c r="L78">
        <v>0.30323099999999997</v>
      </c>
      <c r="M78">
        <v>0.15884699999999999</v>
      </c>
      <c r="N78">
        <v>0.94687299999999996</v>
      </c>
      <c r="O78">
        <v>2.1384050000000001</v>
      </c>
      <c r="P78">
        <v>2.0974539999999999</v>
      </c>
      <c r="Q78">
        <v>2.4940639999999998</v>
      </c>
      <c r="R78">
        <v>2.7457020000000001</v>
      </c>
      <c r="S78">
        <v>2.9646309999999998</v>
      </c>
      <c r="T78">
        <v>0.62850899999999998</v>
      </c>
      <c r="U78">
        <v>1.1201019999999999</v>
      </c>
      <c r="V78">
        <v>2.478091</v>
      </c>
      <c r="W78">
        <v>1.3665039999999999</v>
      </c>
      <c r="X78">
        <v>1.3720650000000001</v>
      </c>
      <c r="Y78">
        <v>1.4046099999999999</v>
      </c>
      <c r="Z78">
        <v>1.633669</v>
      </c>
      <c r="AA78">
        <v>1.4885839999999999</v>
      </c>
      <c r="AB78">
        <v>1.510076</v>
      </c>
      <c r="AC78">
        <v>1.3108139999999999</v>
      </c>
      <c r="AD78">
        <v>1.615246</v>
      </c>
      <c r="AE78">
        <v>2.0510630000000001</v>
      </c>
      <c r="AF78">
        <v>2.2012999999999998</v>
      </c>
    </row>
    <row r="79" spans="1:32" ht="15" customHeight="1" x14ac:dyDescent="0.25">
      <c r="A79" t="s">
        <v>41</v>
      </c>
      <c r="B79" t="s">
        <v>56</v>
      </c>
      <c r="C79" t="s">
        <v>31</v>
      </c>
      <c r="D79" t="s">
        <v>31</v>
      </c>
      <c r="E79" t="s">
        <v>31</v>
      </c>
      <c r="F79" t="s">
        <v>31</v>
      </c>
      <c r="G79" t="s">
        <v>31</v>
      </c>
      <c r="H79">
        <v>4.5339099999999997</v>
      </c>
      <c r="I79">
        <v>4.4974319999999999</v>
      </c>
      <c r="J79">
        <v>5.2925839999999997</v>
      </c>
      <c r="K79">
        <v>6.5503780000000003</v>
      </c>
      <c r="L79">
        <v>6.9557270000000004</v>
      </c>
      <c r="M79">
        <v>6.6430420000000003</v>
      </c>
      <c r="N79">
        <v>7.1620650000000001</v>
      </c>
      <c r="O79">
        <v>7.1539929999999998</v>
      </c>
      <c r="P79">
        <v>7.6770379999999996</v>
      </c>
      <c r="Q79">
        <v>7.1136939999999997</v>
      </c>
      <c r="R79">
        <v>7.704129</v>
      </c>
      <c r="S79">
        <v>7.8913359999999999</v>
      </c>
      <c r="T79">
        <v>7.3281689999999999</v>
      </c>
      <c r="U79">
        <v>7.0888559999999998</v>
      </c>
      <c r="V79">
        <v>8.1803220000000003</v>
      </c>
      <c r="W79">
        <v>8.1774430000000002</v>
      </c>
      <c r="X79">
        <v>7.6170119999999999</v>
      </c>
      <c r="Y79">
        <v>7.6800459999999999</v>
      </c>
      <c r="Z79">
        <v>7.7239170000000001</v>
      </c>
      <c r="AA79">
        <v>7.6383479999999997</v>
      </c>
      <c r="AB79">
        <v>7.23604</v>
      </c>
      <c r="AC79">
        <v>7.2070439999999998</v>
      </c>
      <c r="AD79">
        <v>7.3224710000000002</v>
      </c>
      <c r="AE79">
        <v>7.5519619999999996</v>
      </c>
      <c r="AF79">
        <v>7.8681999999999999</v>
      </c>
    </row>
    <row r="80" spans="1:32" ht="15" customHeight="1" x14ac:dyDescent="0.25">
      <c r="A80" t="str">
        <f t="shared" ref="A80:A85" si="11">A79</f>
        <v>Guatemala</v>
      </c>
      <c r="B80" t="s">
        <v>57</v>
      </c>
      <c r="C80" t="s">
        <v>31</v>
      </c>
      <c r="D80" t="s">
        <v>31</v>
      </c>
      <c r="E80" t="s">
        <v>31</v>
      </c>
      <c r="F80" t="s">
        <v>31</v>
      </c>
      <c r="G80" t="s">
        <v>31</v>
      </c>
      <c r="H80">
        <v>4.7566999999999998E-2</v>
      </c>
      <c r="I80">
        <v>3.7991999999999998E-2</v>
      </c>
      <c r="J80">
        <v>7.3610999999999996E-2</v>
      </c>
      <c r="K80">
        <v>1.7923000000000001E-2</v>
      </c>
      <c r="L80">
        <v>3.2051999999999997E-2</v>
      </c>
      <c r="M80">
        <v>8.0238000000000004E-2</v>
      </c>
      <c r="N80">
        <v>8.6861999999999995E-2</v>
      </c>
      <c r="O80">
        <v>0.105645</v>
      </c>
      <c r="P80">
        <v>0.119501</v>
      </c>
      <c r="Q80">
        <v>0.103488</v>
      </c>
      <c r="R80">
        <v>0.33024599999999998</v>
      </c>
      <c r="S80">
        <v>0.310195</v>
      </c>
      <c r="T80">
        <v>0.25162200000000001</v>
      </c>
      <c r="U80">
        <v>0.10612099999999999</v>
      </c>
      <c r="V80">
        <v>0.110739</v>
      </c>
      <c r="W80">
        <v>9.2763999999999999E-2</v>
      </c>
      <c r="X80">
        <v>0.15335699999999999</v>
      </c>
      <c r="Y80">
        <v>0.14686399999999999</v>
      </c>
      <c r="Z80">
        <v>0.13631699999999999</v>
      </c>
      <c r="AA80">
        <v>0.147539</v>
      </c>
      <c r="AB80">
        <v>0.141317</v>
      </c>
      <c r="AC80">
        <v>0.162854</v>
      </c>
      <c r="AD80">
        <v>0.193273</v>
      </c>
      <c r="AE80">
        <v>0.21812400000000001</v>
      </c>
      <c r="AF80">
        <v>0.2235</v>
      </c>
    </row>
    <row r="81" spans="1:32" ht="15" customHeight="1" x14ac:dyDescent="0.25">
      <c r="A81" t="str">
        <f t="shared" si="11"/>
        <v>Guatemala</v>
      </c>
      <c r="B81" t="s">
        <v>58</v>
      </c>
      <c r="C81" t="s">
        <v>31</v>
      </c>
      <c r="D81" t="s">
        <v>31</v>
      </c>
      <c r="E81" t="s">
        <v>31</v>
      </c>
      <c r="F81" t="s">
        <v>31</v>
      </c>
      <c r="G81" t="s">
        <v>31</v>
      </c>
      <c r="H81">
        <v>0.88494300000000004</v>
      </c>
      <c r="I81">
        <v>1.1427039999999999</v>
      </c>
      <c r="J81">
        <v>1.4323900000000001</v>
      </c>
      <c r="K81">
        <v>1.9100159999999999</v>
      </c>
      <c r="L81">
        <v>1.6985520000000001</v>
      </c>
      <c r="M81">
        <v>1.215732</v>
      </c>
      <c r="N81">
        <v>1.6099589999999999</v>
      </c>
      <c r="O81">
        <v>1.896943</v>
      </c>
      <c r="P81">
        <v>1.7018450000000001</v>
      </c>
      <c r="Q81">
        <v>1.801383</v>
      </c>
      <c r="R81">
        <v>2.118576</v>
      </c>
      <c r="S81">
        <v>2.0374629999999998</v>
      </c>
      <c r="T81">
        <v>1.8785989999999999</v>
      </c>
      <c r="U81">
        <v>1.668531</v>
      </c>
      <c r="V81">
        <v>1.8291519999999999</v>
      </c>
      <c r="W81">
        <v>1.5917460000000001</v>
      </c>
      <c r="X81">
        <v>1.5309429999999999</v>
      </c>
      <c r="Y81">
        <v>1.6108910000000001</v>
      </c>
      <c r="Z81">
        <v>1.6742269999999999</v>
      </c>
      <c r="AA81">
        <v>1.6083209999999999</v>
      </c>
      <c r="AB81">
        <v>1.4279360000000001</v>
      </c>
      <c r="AC81">
        <v>1.4133420000000001</v>
      </c>
      <c r="AD81">
        <v>1.475805</v>
      </c>
      <c r="AE81">
        <v>1.429819</v>
      </c>
      <c r="AF81">
        <v>1.508</v>
      </c>
    </row>
    <row r="82" spans="1:32" ht="15" customHeight="1" x14ac:dyDescent="0.25">
      <c r="A82" t="str">
        <f t="shared" si="11"/>
        <v>Guatemala</v>
      </c>
      <c r="B82" t="s">
        <v>59</v>
      </c>
      <c r="C82" t="s">
        <v>31</v>
      </c>
      <c r="D82" t="s">
        <v>31</v>
      </c>
      <c r="E82" t="s">
        <v>31</v>
      </c>
      <c r="F82" t="s">
        <v>31</v>
      </c>
      <c r="G82" t="s">
        <v>31</v>
      </c>
      <c r="H82">
        <v>0.91306299999999996</v>
      </c>
      <c r="I82">
        <v>0.76721799999999996</v>
      </c>
      <c r="J82">
        <v>0.94978899999999999</v>
      </c>
      <c r="K82">
        <v>1.082533</v>
      </c>
      <c r="L82">
        <v>1.3430759999999999</v>
      </c>
      <c r="M82">
        <v>1.1856709999999999</v>
      </c>
      <c r="N82">
        <v>1.206656</v>
      </c>
      <c r="O82">
        <v>1.109774</v>
      </c>
      <c r="P82">
        <v>1.19678</v>
      </c>
      <c r="Q82">
        <v>1.05185</v>
      </c>
      <c r="R82">
        <v>1.192205</v>
      </c>
      <c r="S82">
        <v>1.293768</v>
      </c>
      <c r="T82">
        <v>1.1681429999999999</v>
      </c>
      <c r="U82">
        <v>1.1980999999999999</v>
      </c>
      <c r="V82">
        <v>1.4177500000000001</v>
      </c>
      <c r="W82">
        <v>1.3089390000000001</v>
      </c>
      <c r="X82">
        <v>1.1186529999999999</v>
      </c>
      <c r="Y82">
        <v>1.0794900000000001</v>
      </c>
      <c r="Z82">
        <v>1.182588</v>
      </c>
      <c r="AA82">
        <v>1.1209739999999999</v>
      </c>
      <c r="AB82">
        <v>1.1293580000000001</v>
      </c>
      <c r="AC82">
        <v>1.1548339999999999</v>
      </c>
      <c r="AD82">
        <v>1.1163430000000001</v>
      </c>
      <c r="AE82">
        <v>1.1538489999999999</v>
      </c>
      <c r="AF82">
        <v>1.3008999999999999</v>
      </c>
    </row>
    <row r="83" spans="1:32" ht="15" customHeight="1" x14ac:dyDescent="0.25">
      <c r="A83" t="str">
        <f t="shared" si="11"/>
        <v>Guatemala</v>
      </c>
      <c r="B83" t="s">
        <v>60</v>
      </c>
      <c r="C83" t="s">
        <v>31</v>
      </c>
      <c r="D83" t="s">
        <v>31</v>
      </c>
      <c r="E83" t="s">
        <v>31</v>
      </c>
      <c r="F83" t="s">
        <v>31</v>
      </c>
      <c r="G83" t="s">
        <v>31</v>
      </c>
      <c r="H83">
        <v>0.13976</v>
      </c>
      <c r="I83">
        <v>0.11704199999999999</v>
      </c>
      <c r="J83">
        <v>0.12795400000000001</v>
      </c>
      <c r="K83">
        <v>0.15335299999999999</v>
      </c>
      <c r="L83">
        <v>0.164021</v>
      </c>
      <c r="M83">
        <v>0.19585</v>
      </c>
      <c r="N83">
        <v>0.20705299999999999</v>
      </c>
      <c r="O83">
        <v>0.222806</v>
      </c>
      <c r="P83">
        <v>0.23074800000000001</v>
      </c>
      <c r="Q83">
        <v>0.21335399999999999</v>
      </c>
      <c r="R83">
        <v>0.22620599999999999</v>
      </c>
      <c r="S83">
        <v>0.239651</v>
      </c>
      <c r="T83">
        <v>0.22317300000000001</v>
      </c>
      <c r="U83">
        <v>0.206314</v>
      </c>
      <c r="V83">
        <v>0.20638500000000001</v>
      </c>
      <c r="W83">
        <v>0.20912800000000001</v>
      </c>
      <c r="X83">
        <v>0.25467899999999999</v>
      </c>
      <c r="Y83">
        <v>0.25092900000000001</v>
      </c>
      <c r="Z83">
        <v>0.212256</v>
      </c>
      <c r="AA83">
        <v>0.211176</v>
      </c>
      <c r="AB83">
        <v>0.17988599999999999</v>
      </c>
      <c r="AC83">
        <v>0.172432</v>
      </c>
      <c r="AD83">
        <v>0.174678</v>
      </c>
      <c r="AE83">
        <v>0.18090999999999999</v>
      </c>
      <c r="AF83">
        <v>0.18090000000000001</v>
      </c>
    </row>
    <row r="84" spans="1:32" ht="15" customHeight="1" x14ac:dyDescent="0.25">
      <c r="A84" t="str">
        <f t="shared" si="11"/>
        <v>Guatemala</v>
      </c>
      <c r="B84" t="s">
        <v>61</v>
      </c>
      <c r="C84" t="s">
        <v>31</v>
      </c>
      <c r="D84" t="s">
        <v>31</v>
      </c>
      <c r="E84" t="s">
        <v>31</v>
      </c>
      <c r="F84" t="s">
        <v>31</v>
      </c>
      <c r="G84" t="s">
        <v>31</v>
      </c>
      <c r="H84">
        <v>1.745736</v>
      </c>
      <c r="I84">
        <v>1.677351</v>
      </c>
      <c r="J84">
        <v>1.8824419999999999</v>
      </c>
      <c r="K84">
        <v>2.2503660000000001</v>
      </c>
      <c r="L84">
        <v>2.5965449999999999</v>
      </c>
      <c r="M84">
        <v>2.5614089999999998</v>
      </c>
      <c r="N84">
        <v>2.8190919999999999</v>
      </c>
      <c r="O84">
        <v>2.6505209999999999</v>
      </c>
      <c r="P84">
        <v>2.7862580000000001</v>
      </c>
      <c r="Q84">
        <v>2.6274700000000002</v>
      </c>
      <c r="R84">
        <v>2.7527050000000002</v>
      </c>
      <c r="S84">
        <v>2.8320979999999998</v>
      </c>
      <c r="T84">
        <v>2.6881900000000001</v>
      </c>
      <c r="U84">
        <v>2.7140780000000002</v>
      </c>
      <c r="V84">
        <v>3.3029679999999999</v>
      </c>
      <c r="W84">
        <v>3.038761</v>
      </c>
      <c r="X84">
        <v>2.9609030000000001</v>
      </c>
      <c r="Y84">
        <v>3.0036369999999999</v>
      </c>
      <c r="Z84">
        <v>2.9684189999999999</v>
      </c>
      <c r="AA84">
        <v>3.0222989999999998</v>
      </c>
      <c r="AB84">
        <v>3.0644749999999998</v>
      </c>
      <c r="AC84">
        <v>2.9903770000000001</v>
      </c>
      <c r="AD84">
        <v>3.0003000000000002</v>
      </c>
      <c r="AE84">
        <v>3.1937500000000001</v>
      </c>
      <c r="AF84">
        <v>3.2652999999999999</v>
      </c>
    </row>
    <row r="85" spans="1:32" ht="15" customHeight="1" x14ac:dyDescent="0.25">
      <c r="A85" t="str">
        <f t="shared" si="11"/>
        <v>Guatemala</v>
      </c>
      <c r="B85" t="s">
        <v>62</v>
      </c>
      <c r="C85" t="s">
        <v>31</v>
      </c>
      <c r="D85" t="s">
        <v>31</v>
      </c>
      <c r="E85" t="s">
        <v>31</v>
      </c>
      <c r="F85" t="s">
        <v>31</v>
      </c>
      <c r="G85" t="s">
        <v>31</v>
      </c>
      <c r="H85">
        <v>0.80284100000000003</v>
      </c>
      <c r="I85">
        <v>0.75512500000000005</v>
      </c>
      <c r="J85">
        <v>0.82639799999999997</v>
      </c>
      <c r="K85">
        <v>1.1361870000000001</v>
      </c>
      <c r="L85">
        <v>1.121481</v>
      </c>
      <c r="M85">
        <v>1.404142</v>
      </c>
      <c r="N85">
        <v>1.232443</v>
      </c>
      <c r="O85">
        <v>1.168304</v>
      </c>
      <c r="P85">
        <v>1.6419060000000001</v>
      </c>
      <c r="Q85">
        <v>1.316149</v>
      </c>
      <c r="R85">
        <v>1.0841909999999999</v>
      </c>
      <c r="S85">
        <v>1.178161</v>
      </c>
      <c r="T85">
        <v>1.1184419999999999</v>
      </c>
      <c r="U85">
        <v>1.1957120000000001</v>
      </c>
      <c r="V85">
        <v>1.3133280000000001</v>
      </c>
      <c r="W85">
        <v>1.936105</v>
      </c>
      <c r="X85">
        <v>1.5984769999999999</v>
      </c>
      <c r="Y85">
        <v>1.5882350000000001</v>
      </c>
      <c r="Z85">
        <v>1.5501100000000001</v>
      </c>
      <c r="AA85">
        <v>1.5280389999999999</v>
      </c>
      <c r="AB85">
        <v>1.2930680000000001</v>
      </c>
      <c r="AC85">
        <v>1.313205</v>
      </c>
      <c r="AD85">
        <v>1.3620719999999999</v>
      </c>
      <c r="AE85">
        <v>1.37551</v>
      </c>
      <c r="AF85">
        <v>1.3895</v>
      </c>
    </row>
    <row r="86" spans="1:32" ht="15" customHeight="1" x14ac:dyDescent="0.25">
      <c r="A86" t="s">
        <v>42</v>
      </c>
      <c r="B86" t="s">
        <v>56</v>
      </c>
      <c r="C86" t="s">
        <v>31</v>
      </c>
      <c r="D86" t="s">
        <v>31</v>
      </c>
      <c r="E86" t="s">
        <v>31</v>
      </c>
      <c r="F86" t="s">
        <v>31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>
        <v>6.0960080000000003</v>
      </c>
      <c r="R86">
        <v>6.3816769999999998</v>
      </c>
      <c r="S86">
        <v>7.4208949999999998</v>
      </c>
      <c r="T86">
        <v>6.8906020000000003</v>
      </c>
      <c r="U86">
        <v>5.9866400000000004</v>
      </c>
      <c r="V86">
        <v>7.8130189999999997</v>
      </c>
      <c r="W86">
        <v>7.5160679999999997</v>
      </c>
      <c r="X86">
        <v>6.746461</v>
      </c>
      <c r="Y86">
        <v>6.9764090000000003</v>
      </c>
      <c r="Z86">
        <v>7.1232769999999999</v>
      </c>
      <c r="AA86">
        <v>8.5391010000000005</v>
      </c>
      <c r="AB86">
        <v>7.6931390000000004</v>
      </c>
      <c r="AC86">
        <v>8.9164159999999999</v>
      </c>
      <c r="AD86">
        <v>9.3688079999999996</v>
      </c>
      <c r="AE86">
        <v>10.267010000000001</v>
      </c>
      <c r="AF86">
        <v>10.734</v>
      </c>
    </row>
    <row r="87" spans="1:32" ht="15" customHeight="1" x14ac:dyDescent="0.25">
      <c r="A87" t="str">
        <f t="shared" ref="A87:A92" si="12">A86</f>
        <v>Guyana</v>
      </c>
      <c r="B87" t="s">
        <v>57</v>
      </c>
      <c r="C87" t="s">
        <v>31</v>
      </c>
      <c r="D87" t="s">
        <v>31</v>
      </c>
      <c r="E87" t="s">
        <v>31</v>
      </c>
      <c r="F87" t="s">
        <v>31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>
        <v>3.0554999999999999E-2</v>
      </c>
      <c r="Z87">
        <v>5.0494999999999998E-2</v>
      </c>
      <c r="AA87">
        <v>5.4140000000000001E-2</v>
      </c>
      <c r="AB87">
        <v>3.0322000000000002E-2</v>
      </c>
      <c r="AC87" t="s">
        <v>31</v>
      </c>
      <c r="AD87">
        <v>0.100853</v>
      </c>
      <c r="AE87">
        <v>0.109958</v>
      </c>
      <c r="AF87">
        <v>0.13150000000000001</v>
      </c>
    </row>
    <row r="88" spans="1:32" ht="15" customHeight="1" x14ac:dyDescent="0.25">
      <c r="A88" t="str">
        <f t="shared" si="12"/>
        <v>Guyana</v>
      </c>
      <c r="B88" t="s">
        <v>58</v>
      </c>
      <c r="C88" t="s">
        <v>31</v>
      </c>
      <c r="D88" t="s">
        <v>31</v>
      </c>
      <c r="E88" t="s">
        <v>31</v>
      </c>
      <c r="F88" t="s">
        <v>31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>
        <v>1.108301</v>
      </c>
      <c r="R88">
        <v>0.85261500000000001</v>
      </c>
      <c r="S88">
        <v>1.4382919999999999</v>
      </c>
      <c r="T88">
        <v>1.4572860000000001</v>
      </c>
      <c r="U88">
        <v>0.74261100000000002</v>
      </c>
      <c r="V88">
        <v>2.0206580000000001</v>
      </c>
      <c r="W88">
        <v>1.997725</v>
      </c>
      <c r="X88">
        <v>0.92500599999999999</v>
      </c>
      <c r="Y88">
        <v>1.174968</v>
      </c>
      <c r="Z88">
        <v>0.92154000000000003</v>
      </c>
      <c r="AA88">
        <v>1.308797</v>
      </c>
      <c r="AB88">
        <v>0.63103600000000004</v>
      </c>
      <c r="AC88">
        <v>0.57877500000000004</v>
      </c>
      <c r="AD88">
        <v>0.64261000000000001</v>
      </c>
      <c r="AE88">
        <v>0.65720199999999995</v>
      </c>
      <c r="AF88">
        <v>1.07</v>
      </c>
    </row>
    <row r="89" spans="1:32" ht="15" customHeight="1" x14ac:dyDescent="0.25">
      <c r="A89" t="str">
        <f t="shared" si="12"/>
        <v>Guyana</v>
      </c>
      <c r="B89" t="s">
        <v>59</v>
      </c>
      <c r="C89" t="s">
        <v>31</v>
      </c>
      <c r="D89" t="s">
        <v>31</v>
      </c>
      <c r="E89" t="s">
        <v>31</v>
      </c>
      <c r="F89" t="s">
        <v>31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>
        <v>1.512149</v>
      </c>
      <c r="R89">
        <v>1.509015</v>
      </c>
      <c r="S89">
        <v>1.656042</v>
      </c>
      <c r="T89">
        <v>1.707077</v>
      </c>
      <c r="U89">
        <v>1.706939</v>
      </c>
      <c r="V89">
        <v>1.9116169999999999</v>
      </c>
      <c r="W89">
        <v>1.7695689999999999</v>
      </c>
      <c r="X89">
        <v>1.8465579999999999</v>
      </c>
      <c r="Y89">
        <v>1.923028</v>
      </c>
      <c r="Z89">
        <v>1.9115880000000001</v>
      </c>
      <c r="AA89">
        <v>2.2889539999999999</v>
      </c>
      <c r="AB89">
        <v>2.358203</v>
      </c>
      <c r="AC89">
        <v>2.7036910000000001</v>
      </c>
      <c r="AD89">
        <v>2.9445139999999999</v>
      </c>
      <c r="AE89">
        <v>3.1274769999999998</v>
      </c>
      <c r="AF89">
        <v>3.1122999999999998</v>
      </c>
    </row>
    <row r="90" spans="1:32" ht="15" customHeight="1" x14ac:dyDescent="0.25">
      <c r="A90" t="str">
        <f t="shared" si="12"/>
        <v>Guyana</v>
      </c>
      <c r="B90" t="s">
        <v>60</v>
      </c>
      <c r="C90" t="s">
        <v>31</v>
      </c>
      <c r="D90" t="s">
        <v>31</v>
      </c>
      <c r="E90" t="s">
        <v>31</v>
      </c>
      <c r="F90" t="s">
        <v>31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>
        <v>8.6084999999999995E-2</v>
      </c>
      <c r="R90">
        <v>0.50420100000000001</v>
      </c>
      <c r="S90">
        <v>0.59029399999999999</v>
      </c>
      <c r="T90">
        <v>0.19623599999999999</v>
      </c>
      <c r="U90">
        <v>0.19014200000000001</v>
      </c>
      <c r="V90">
        <v>0.12980800000000001</v>
      </c>
      <c r="W90">
        <v>0.20732100000000001</v>
      </c>
      <c r="X90">
        <v>0.16517100000000001</v>
      </c>
      <c r="Y90">
        <v>0.164135</v>
      </c>
      <c r="Z90">
        <v>0.21306700000000001</v>
      </c>
      <c r="AA90">
        <v>0.216695</v>
      </c>
      <c r="AB90">
        <v>0.10620499999999999</v>
      </c>
      <c r="AC90">
        <v>0.16219600000000001</v>
      </c>
      <c r="AD90">
        <v>0.13120100000000001</v>
      </c>
      <c r="AE90">
        <v>0.17394599999999999</v>
      </c>
      <c r="AF90">
        <v>0.20860000000000001</v>
      </c>
    </row>
    <row r="91" spans="1:32" ht="15" customHeight="1" x14ac:dyDescent="0.25">
      <c r="A91" t="str">
        <f t="shared" si="12"/>
        <v>Guyana</v>
      </c>
      <c r="B91" t="s">
        <v>61</v>
      </c>
      <c r="C91" t="s">
        <v>31</v>
      </c>
      <c r="D91" t="s">
        <v>31</v>
      </c>
      <c r="E91" t="s">
        <v>31</v>
      </c>
      <c r="F91" t="s">
        <v>31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>
        <v>2.8697560000000002</v>
      </c>
      <c r="R91">
        <v>2.9213439999999999</v>
      </c>
      <c r="S91">
        <v>2.8177289999999999</v>
      </c>
      <c r="T91">
        <v>2.6889470000000002</v>
      </c>
      <c r="U91">
        <v>2.5335380000000001</v>
      </c>
      <c r="V91">
        <v>2.8432460000000002</v>
      </c>
      <c r="W91">
        <v>2.662528</v>
      </c>
      <c r="X91">
        <v>2.8648829999999998</v>
      </c>
      <c r="Y91">
        <v>2.8025549999999999</v>
      </c>
      <c r="Z91">
        <v>2.7749239999999999</v>
      </c>
      <c r="AA91">
        <v>3.301641</v>
      </c>
      <c r="AB91">
        <v>3.3026019999999998</v>
      </c>
      <c r="AC91">
        <v>3.7685200000000001</v>
      </c>
      <c r="AD91">
        <v>3.7624339999999998</v>
      </c>
      <c r="AE91">
        <v>4.1382640000000004</v>
      </c>
      <c r="AF91">
        <v>4.1971999999999996</v>
      </c>
    </row>
    <row r="92" spans="1:32" ht="15" customHeight="1" x14ac:dyDescent="0.25">
      <c r="A92" t="str">
        <f t="shared" si="12"/>
        <v>Guyana</v>
      </c>
      <c r="B92" t="s">
        <v>62</v>
      </c>
      <c r="C92" t="s">
        <v>31</v>
      </c>
      <c r="D92" t="s">
        <v>31</v>
      </c>
      <c r="E92" t="s">
        <v>31</v>
      </c>
      <c r="F92" t="s">
        <v>31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>
        <v>0.51971699999999998</v>
      </c>
      <c r="R92">
        <v>0.59450199999999997</v>
      </c>
      <c r="S92">
        <v>0.91853799999999997</v>
      </c>
      <c r="T92">
        <v>0.84105600000000003</v>
      </c>
      <c r="U92">
        <v>0.81340999999999997</v>
      </c>
      <c r="V92">
        <v>0.90769</v>
      </c>
      <c r="W92">
        <v>0.87892499999999996</v>
      </c>
      <c r="X92">
        <v>0.94484299999999999</v>
      </c>
      <c r="Y92">
        <v>0.88116799999999995</v>
      </c>
      <c r="Z92">
        <v>1.251663</v>
      </c>
      <c r="AA92">
        <v>1.3688739999999999</v>
      </c>
      <c r="AB92">
        <v>1.2647710000000001</v>
      </c>
      <c r="AC92">
        <v>1.7032339999999999</v>
      </c>
      <c r="AD92">
        <v>1.787196</v>
      </c>
      <c r="AE92">
        <v>2.0601669999999999</v>
      </c>
      <c r="AF92">
        <v>2.0145</v>
      </c>
    </row>
    <row r="93" spans="1:32" ht="15" customHeight="1" x14ac:dyDescent="0.25">
      <c r="A93" t="s">
        <v>50</v>
      </c>
      <c r="B93" t="s">
        <v>56</v>
      </c>
      <c r="C93" t="s">
        <v>31</v>
      </c>
      <c r="D93" t="s">
        <v>31</v>
      </c>
      <c r="E93" t="s">
        <v>31</v>
      </c>
      <c r="F93" t="s">
        <v>31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>
        <v>4.4286669999999999</v>
      </c>
      <c r="Z93">
        <v>4.9206430000000001</v>
      </c>
      <c r="AA93">
        <v>5.2038390000000003</v>
      </c>
      <c r="AB93" t="s">
        <v>31</v>
      </c>
      <c r="AC93" t="s">
        <v>31</v>
      </c>
      <c r="AD93" t="s">
        <v>31</v>
      </c>
      <c r="AE93" t="s">
        <v>31</v>
      </c>
      <c r="AF93" t="s">
        <v>31</v>
      </c>
    </row>
    <row r="94" spans="1:32" ht="15" customHeight="1" x14ac:dyDescent="0.25">
      <c r="A94" t="str">
        <f t="shared" ref="A94:A99" si="13">A93</f>
        <v>Haiti</v>
      </c>
      <c r="B94" t="s">
        <v>57</v>
      </c>
      <c r="C94" t="s">
        <v>31</v>
      </c>
      <c r="D94" t="s">
        <v>31</v>
      </c>
      <c r="E94" t="s">
        <v>31</v>
      </c>
      <c r="F94" t="s">
        <v>31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>
        <v>0.216417</v>
      </c>
      <c r="Z94">
        <v>0.25807200000000002</v>
      </c>
      <c r="AA94">
        <v>0.33285999999999999</v>
      </c>
      <c r="AB94" t="s">
        <v>31</v>
      </c>
      <c r="AC94" t="s">
        <v>31</v>
      </c>
      <c r="AD94" t="s">
        <v>31</v>
      </c>
      <c r="AE94" t="s">
        <v>31</v>
      </c>
      <c r="AF94" t="s">
        <v>31</v>
      </c>
    </row>
    <row r="95" spans="1:32" ht="15" customHeight="1" x14ac:dyDescent="0.25">
      <c r="A95" t="str">
        <f t="shared" si="13"/>
        <v>Haiti</v>
      </c>
      <c r="B95" t="s">
        <v>58</v>
      </c>
      <c r="C95" t="s">
        <v>31</v>
      </c>
      <c r="D95" t="s">
        <v>31</v>
      </c>
      <c r="E95" t="s">
        <v>31</v>
      </c>
      <c r="F95" t="s">
        <v>31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>
        <v>0.21443300000000001</v>
      </c>
      <c r="Z95">
        <v>9.2617000000000005E-2</v>
      </c>
      <c r="AA95">
        <v>4.9141999999999998E-2</v>
      </c>
      <c r="AB95" t="s">
        <v>31</v>
      </c>
      <c r="AC95" t="s">
        <v>31</v>
      </c>
      <c r="AD95" t="s">
        <v>31</v>
      </c>
      <c r="AE95" t="s">
        <v>31</v>
      </c>
      <c r="AF95" t="s">
        <v>31</v>
      </c>
    </row>
    <row r="96" spans="1:32" ht="15" customHeight="1" x14ac:dyDescent="0.25">
      <c r="A96" t="str">
        <f t="shared" si="13"/>
        <v>Haiti</v>
      </c>
      <c r="B96" t="s">
        <v>59</v>
      </c>
      <c r="C96" t="s">
        <v>31</v>
      </c>
      <c r="D96" t="s">
        <v>31</v>
      </c>
      <c r="E96" t="s">
        <v>31</v>
      </c>
      <c r="F96" t="s">
        <v>31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>
        <v>0.66532400000000003</v>
      </c>
      <c r="Z96">
        <v>0.73765400000000003</v>
      </c>
      <c r="AA96">
        <v>0.83887599999999996</v>
      </c>
      <c r="AB96" t="s">
        <v>31</v>
      </c>
      <c r="AC96" t="s">
        <v>31</v>
      </c>
      <c r="AD96" t="s">
        <v>31</v>
      </c>
      <c r="AE96" t="s">
        <v>31</v>
      </c>
      <c r="AF96" t="s">
        <v>31</v>
      </c>
    </row>
    <row r="97" spans="1:32" ht="15" customHeight="1" x14ac:dyDescent="0.25">
      <c r="A97" t="str">
        <f t="shared" si="13"/>
        <v>Haiti</v>
      </c>
      <c r="B97" t="s">
        <v>60</v>
      </c>
      <c r="C97" t="s">
        <v>31</v>
      </c>
      <c r="D97" t="s">
        <v>31</v>
      </c>
      <c r="E97" t="s">
        <v>31</v>
      </c>
      <c r="F97" t="s">
        <v>31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>
        <v>0.457762</v>
      </c>
      <c r="Z97">
        <v>0.47633700000000001</v>
      </c>
      <c r="AA97">
        <v>0.45355000000000001</v>
      </c>
      <c r="AB97" t="s">
        <v>31</v>
      </c>
      <c r="AC97" t="s">
        <v>31</v>
      </c>
      <c r="AD97" t="s">
        <v>31</v>
      </c>
      <c r="AE97" t="s">
        <v>31</v>
      </c>
      <c r="AF97" t="s">
        <v>31</v>
      </c>
    </row>
    <row r="98" spans="1:32" ht="15" customHeight="1" x14ac:dyDescent="0.25">
      <c r="A98" t="str">
        <f t="shared" si="13"/>
        <v>Haiti</v>
      </c>
      <c r="B98" t="s">
        <v>61</v>
      </c>
      <c r="C98" t="s">
        <v>31</v>
      </c>
      <c r="D98" t="s">
        <v>31</v>
      </c>
      <c r="E98" t="s">
        <v>31</v>
      </c>
      <c r="F98" t="s">
        <v>31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>
        <v>2.3935309999999999</v>
      </c>
      <c r="Z98">
        <v>2.802495</v>
      </c>
      <c r="AA98">
        <v>2.9573049999999999</v>
      </c>
      <c r="AB98" t="s">
        <v>31</v>
      </c>
      <c r="AC98" t="s">
        <v>31</v>
      </c>
      <c r="AD98" t="s">
        <v>31</v>
      </c>
      <c r="AE98" t="s">
        <v>31</v>
      </c>
      <c r="AF98" t="s">
        <v>31</v>
      </c>
    </row>
    <row r="99" spans="1:32" ht="15" customHeight="1" x14ac:dyDescent="0.25">
      <c r="A99" t="str">
        <f t="shared" si="13"/>
        <v>Haiti</v>
      </c>
      <c r="B99" t="s">
        <v>62</v>
      </c>
      <c r="C99" t="s">
        <v>31</v>
      </c>
      <c r="D99" t="s">
        <v>31</v>
      </c>
      <c r="E99" t="s">
        <v>31</v>
      </c>
      <c r="F99" t="s">
        <v>31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>
        <v>0.48120000000000002</v>
      </c>
      <c r="Z99">
        <v>0.55346799999999996</v>
      </c>
      <c r="AA99">
        <v>0.572106</v>
      </c>
      <c r="AB99" t="s">
        <v>31</v>
      </c>
      <c r="AC99" t="s">
        <v>31</v>
      </c>
      <c r="AD99" t="s">
        <v>31</v>
      </c>
      <c r="AE99" t="s">
        <v>31</v>
      </c>
      <c r="AF99" t="s">
        <v>31</v>
      </c>
    </row>
    <row r="100" spans="1:32" ht="15" customHeight="1" x14ac:dyDescent="0.25">
      <c r="A100" t="s">
        <v>43</v>
      </c>
      <c r="B100" t="s">
        <v>56</v>
      </c>
      <c r="C100" t="s">
        <v>31</v>
      </c>
      <c r="D100" t="s">
        <v>31</v>
      </c>
      <c r="E100" t="s">
        <v>31</v>
      </c>
      <c r="F100" t="s">
        <v>31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>
        <v>7.2166870000000003</v>
      </c>
      <c r="N100">
        <v>7.8760669999999999</v>
      </c>
      <c r="O100">
        <v>8.1995660000000008</v>
      </c>
      <c r="P100">
        <v>9.8348390000000006</v>
      </c>
      <c r="Q100">
        <v>9.3388849999999994</v>
      </c>
      <c r="R100">
        <v>9.2074759999999998</v>
      </c>
      <c r="S100">
        <v>9.2762539999999998</v>
      </c>
      <c r="T100">
        <v>10.400142000000001</v>
      </c>
      <c r="U100">
        <v>10.399736000000001</v>
      </c>
      <c r="V100">
        <v>11.074897999999999</v>
      </c>
      <c r="W100">
        <v>11.620367999999999</v>
      </c>
      <c r="X100">
        <v>10.676938</v>
      </c>
      <c r="Y100">
        <v>10.803110999999999</v>
      </c>
      <c r="Z100">
        <v>10.883639000000001</v>
      </c>
      <c r="AA100">
        <v>9.5366730000000004</v>
      </c>
      <c r="AB100">
        <v>8.6664449999999995</v>
      </c>
      <c r="AC100">
        <v>8.8531700000000004</v>
      </c>
      <c r="AD100">
        <v>8.4374199999999995</v>
      </c>
      <c r="AE100">
        <v>7.9011709999999997</v>
      </c>
      <c r="AF100">
        <v>7.8198999999999996</v>
      </c>
    </row>
    <row r="101" spans="1:32" ht="15" customHeight="1" x14ac:dyDescent="0.25">
      <c r="A101" t="str">
        <f t="shared" ref="A101:A106" si="14">A100</f>
        <v>Honduras</v>
      </c>
      <c r="B101" t="s">
        <v>57</v>
      </c>
      <c r="C101" t="s">
        <v>31</v>
      </c>
      <c r="D101" t="s">
        <v>31</v>
      </c>
      <c r="E101" t="s">
        <v>31</v>
      </c>
      <c r="F101" t="s">
        <v>31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>
        <v>9.1094999999999995E-2</v>
      </c>
      <c r="U101">
        <v>0.17164499999999999</v>
      </c>
      <c r="V101">
        <v>0.27571600000000002</v>
      </c>
      <c r="W101">
        <v>0.27099699999999999</v>
      </c>
      <c r="X101">
        <v>0.25780199999999998</v>
      </c>
      <c r="Y101">
        <v>0.196884</v>
      </c>
      <c r="Z101">
        <v>0.18016599999999999</v>
      </c>
      <c r="AA101">
        <v>0.20666399999999999</v>
      </c>
      <c r="AB101">
        <v>0.23640700000000001</v>
      </c>
      <c r="AC101">
        <v>0.19439500000000001</v>
      </c>
      <c r="AD101">
        <v>0.15714800000000001</v>
      </c>
      <c r="AE101">
        <v>0.13034899999999999</v>
      </c>
      <c r="AF101">
        <v>0.12330000000000001</v>
      </c>
    </row>
    <row r="102" spans="1:32" ht="15" customHeight="1" x14ac:dyDescent="0.25">
      <c r="A102" t="str">
        <f t="shared" si="14"/>
        <v>Honduras</v>
      </c>
      <c r="B102" t="s">
        <v>58</v>
      </c>
      <c r="C102" t="s">
        <v>31</v>
      </c>
      <c r="D102" t="s">
        <v>31</v>
      </c>
      <c r="E102" t="s">
        <v>31</v>
      </c>
      <c r="F102" t="s">
        <v>31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>
        <v>7.6386999999999997E-2</v>
      </c>
      <c r="U102">
        <v>9.5366000000000006E-2</v>
      </c>
      <c r="V102">
        <v>0.14099900000000001</v>
      </c>
      <c r="W102">
        <v>0.155559</v>
      </c>
      <c r="X102">
        <v>0.13589699999999999</v>
      </c>
      <c r="Y102">
        <v>0.19239100000000001</v>
      </c>
      <c r="Z102">
        <v>9.5625000000000002E-2</v>
      </c>
      <c r="AA102">
        <v>4.7347E-2</v>
      </c>
      <c r="AB102">
        <v>6.9125000000000006E-2</v>
      </c>
      <c r="AC102">
        <v>0.119396</v>
      </c>
      <c r="AD102">
        <v>0.156634</v>
      </c>
      <c r="AE102">
        <v>7.8414999999999999E-2</v>
      </c>
      <c r="AF102">
        <v>7.1900000000000006E-2</v>
      </c>
    </row>
    <row r="103" spans="1:32" ht="15" customHeight="1" x14ac:dyDescent="0.25">
      <c r="A103" t="str">
        <f t="shared" si="14"/>
        <v>Honduras</v>
      </c>
      <c r="B103" t="s">
        <v>59</v>
      </c>
      <c r="C103" t="s">
        <v>31</v>
      </c>
      <c r="D103" t="s">
        <v>31</v>
      </c>
      <c r="E103" t="s">
        <v>31</v>
      </c>
      <c r="F103" t="s">
        <v>31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>
        <v>2.57477</v>
      </c>
      <c r="N103">
        <v>2.5574309999999998</v>
      </c>
      <c r="O103">
        <v>2.7639499999999999</v>
      </c>
      <c r="P103">
        <v>3.3935550000000001</v>
      </c>
      <c r="Q103">
        <v>2.8597429999999999</v>
      </c>
      <c r="R103">
        <v>2.7850730000000001</v>
      </c>
      <c r="S103">
        <v>2.7839230000000001</v>
      </c>
      <c r="T103">
        <v>2.5973999999999999</v>
      </c>
      <c r="U103">
        <v>2.6701800000000002</v>
      </c>
      <c r="V103">
        <v>3.1537459999999999</v>
      </c>
      <c r="W103">
        <v>3.1500110000000001</v>
      </c>
      <c r="X103">
        <v>2.9194589999999998</v>
      </c>
      <c r="Y103">
        <v>2.8853010000000001</v>
      </c>
      <c r="Z103">
        <v>2.8620760000000001</v>
      </c>
      <c r="AA103">
        <v>2.6265800000000001</v>
      </c>
      <c r="AB103">
        <v>2.5527820000000001</v>
      </c>
      <c r="AC103">
        <v>2.7827820000000001</v>
      </c>
      <c r="AD103">
        <v>2.561458</v>
      </c>
      <c r="AE103">
        <v>2.3788459999999998</v>
      </c>
      <c r="AF103">
        <v>2.2863000000000002</v>
      </c>
    </row>
    <row r="104" spans="1:32" ht="15" customHeight="1" x14ac:dyDescent="0.25">
      <c r="A104" t="str">
        <f t="shared" si="14"/>
        <v>Honduras</v>
      </c>
      <c r="B104" t="s">
        <v>60</v>
      </c>
      <c r="C104" t="s">
        <v>31</v>
      </c>
      <c r="D104" t="s">
        <v>31</v>
      </c>
      <c r="E104" t="s">
        <v>31</v>
      </c>
      <c r="F104" t="s">
        <v>31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>
        <v>9.1229000000000005E-2</v>
      </c>
      <c r="N104">
        <v>9.5849000000000004E-2</v>
      </c>
      <c r="O104">
        <v>7.1381E-2</v>
      </c>
      <c r="P104">
        <v>8.9834999999999998E-2</v>
      </c>
      <c r="Q104">
        <v>7.4918999999999999E-2</v>
      </c>
      <c r="R104">
        <v>5.747E-2</v>
      </c>
      <c r="S104">
        <v>6.7430000000000004E-2</v>
      </c>
      <c r="T104">
        <v>9.3080000000000003E-3</v>
      </c>
      <c r="U104">
        <v>9.8960000000000003E-3</v>
      </c>
      <c r="V104">
        <v>9.306E-3</v>
      </c>
      <c r="W104">
        <v>8.4939999999999998E-3</v>
      </c>
      <c r="X104">
        <v>5.9760000000000004E-3</v>
      </c>
      <c r="Y104">
        <v>5.1000000000000004E-3</v>
      </c>
      <c r="Z104">
        <v>5.2189999999999997E-3</v>
      </c>
      <c r="AA104">
        <v>4.79E-3</v>
      </c>
      <c r="AB104">
        <v>1.06E-4</v>
      </c>
      <c r="AC104" t="s">
        <v>31</v>
      </c>
      <c r="AD104" t="s">
        <v>31</v>
      </c>
      <c r="AE104" t="s">
        <v>31</v>
      </c>
      <c r="AF104" t="s">
        <v>31</v>
      </c>
    </row>
    <row r="105" spans="1:32" ht="15" customHeight="1" x14ac:dyDescent="0.25">
      <c r="A105" t="str">
        <f t="shared" si="14"/>
        <v>Honduras</v>
      </c>
      <c r="B105" t="s">
        <v>61</v>
      </c>
      <c r="C105" t="s">
        <v>31</v>
      </c>
      <c r="D105" t="s">
        <v>31</v>
      </c>
      <c r="E105" t="s">
        <v>31</v>
      </c>
      <c r="F105" t="s">
        <v>31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>
        <v>4.3998270000000002</v>
      </c>
      <c r="N105">
        <v>5.0588730000000002</v>
      </c>
      <c r="O105">
        <v>5.2179900000000004</v>
      </c>
      <c r="P105">
        <v>6.1754910000000001</v>
      </c>
      <c r="Q105">
        <v>6.226089</v>
      </c>
      <c r="R105">
        <v>6.1568759999999996</v>
      </c>
      <c r="S105">
        <v>6.2452490000000003</v>
      </c>
      <c r="T105">
        <v>7.0137520000000002</v>
      </c>
      <c r="U105">
        <v>6.7341280000000001</v>
      </c>
      <c r="V105">
        <v>6.9869770000000004</v>
      </c>
      <c r="W105">
        <v>7.239465</v>
      </c>
      <c r="X105">
        <v>6.5506539999999998</v>
      </c>
      <c r="Y105">
        <v>6.3849140000000002</v>
      </c>
      <c r="Z105">
        <v>6.2707649999999999</v>
      </c>
      <c r="AA105">
        <v>5.6797940000000002</v>
      </c>
      <c r="AB105">
        <v>5.1776590000000002</v>
      </c>
      <c r="AC105">
        <v>5.1512250000000002</v>
      </c>
      <c r="AD105">
        <v>4.9279060000000001</v>
      </c>
      <c r="AE105">
        <v>4.9186110000000003</v>
      </c>
      <c r="AF105">
        <v>4.8974000000000002</v>
      </c>
    </row>
    <row r="106" spans="1:32" ht="15" customHeight="1" x14ac:dyDescent="0.25">
      <c r="A106" t="str">
        <f t="shared" si="14"/>
        <v>Honduras</v>
      </c>
      <c r="B106" t="s">
        <v>62</v>
      </c>
      <c r="C106" t="s">
        <v>31</v>
      </c>
      <c r="D106" t="s">
        <v>31</v>
      </c>
      <c r="E106" t="s">
        <v>31</v>
      </c>
      <c r="F106" t="s">
        <v>31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>
        <v>0.150861</v>
      </c>
      <c r="N106">
        <v>0.163914</v>
      </c>
      <c r="O106">
        <v>0.14624500000000001</v>
      </c>
      <c r="P106">
        <v>0.175958</v>
      </c>
      <c r="Q106">
        <v>0.17813399999999999</v>
      </c>
      <c r="R106">
        <v>0.20805699999999999</v>
      </c>
      <c r="S106">
        <v>0.17965200000000001</v>
      </c>
      <c r="T106">
        <v>0.61219999999999997</v>
      </c>
      <c r="U106">
        <v>0.71852099999999997</v>
      </c>
      <c r="V106">
        <v>0.50815399999999999</v>
      </c>
      <c r="W106">
        <v>0.79584200000000005</v>
      </c>
      <c r="X106">
        <v>0.80715000000000003</v>
      </c>
      <c r="Y106">
        <v>1.1385209999999999</v>
      </c>
      <c r="Z106">
        <v>1.4697880000000001</v>
      </c>
      <c r="AA106">
        <v>0.97149799999999997</v>
      </c>
      <c r="AB106">
        <v>0.63036599999999998</v>
      </c>
      <c r="AC106">
        <v>0.60537200000000002</v>
      </c>
      <c r="AD106">
        <v>0.634274</v>
      </c>
      <c r="AE106">
        <v>0.39495000000000002</v>
      </c>
      <c r="AF106">
        <v>0.441</v>
      </c>
    </row>
    <row r="107" spans="1:32" ht="15" customHeight="1" x14ac:dyDescent="0.25">
      <c r="A107" t="s">
        <v>44</v>
      </c>
      <c r="B107" t="s">
        <v>56</v>
      </c>
      <c r="C107" t="s">
        <v>31</v>
      </c>
      <c r="D107" t="s">
        <v>31</v>
      </c>
      <c r="E107">
        <v>5.405945</v>
      </c>
      <c r="F107">
        <v>8.0046409999999995</v>
      </c>
      <c r="G107">
        <v>7.7340980000000004</v>
      </c>
      <c r="H107">
        <v>7.4598449999999996</v>
      </c>
      <c r="I107">
        <v>8.4806559999999998</v>
      </c>
      <c r="J107">
        <v>9.8715569999999992</v>
      </c>
      <c r="K107">
        <v>9.6581259999999993</v>
      </c>
      <c r="L107">
        <v>8.1938069999999996</v>
      </c>
      <c r="M107">
        <v>7.1097619999999999</v>
      </c>
      <c r="N107">
        <v>8.0774980000000003</v>
      </c>
      <c r="O107">
        <v>9.4025540000000003</v>
      </c>
      <c r="P107">
        <v>8.8587360000000004</v>
      </c>
      <c r="Q107">
        <v>8.8138880000000004</v>
      </c>
      <c r="R107">
        <v>8.7528649999999999</v>
      </c>
      <c r="S107">
        <v>9.9300250000000005</v>
      </c>
      <c r="T107">
        <v>10.657691</v>
      </c>
      <c r="U107">
        <v>11.259895999999999</v>
      </c>
      <c r="V107">
        <v>11.424151999999999</v>
      </c>
      <c r="W107">
        <v>11.149236999999999</v>
      </c>
      <c r="X107">
        <v>10.904691</v>
      </c>
      <c r="Y107">
        <v>10.6714</v>
      </c>
      <c r="Z107">
        <v>10.53196</v>
      </c>
      <c r="AA107">
        <v>10.162285000000001</v>
      </c>
      <c r="AB107">
        <v>10.847917000000001</v>
      </c>
      <c r="AC107">
        <v>10.759706</v>
      </c>
      <c r="AD107">
        <v>10.72105</v>
      </c>
      <c r="AE107">
        <v>10.33062</v>
      </c>
      <c r="AF107">
        <v>10.4</v>
      </c>
    </row>
    <row r="108" spans="1:32" ht="15" customHeight="1" x14ac:dyDescent="0.25">
      <c r="A108" t="str">
        <f t="shared" ref="A108:A113" si="15">A107</f>
        <v>Jamaica</v>
      </c>
      <c r="B108" t="s">
        <v>57</v>
      </c>
      <c r="C108" t="s">
        <v>31</v>
      </c>
      <c r="D108" t="s">
        <v>31</v>
      </c>
      <c r="E108" t="s">
        <v>31</v>
      </c>
      <c r="F108" t="s">
        <v>31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>
        <v>0.112787</v>
      </c>
      <c r="Q108">
        <v>6.1643000000000003E-2</v>
      </c>
      <c r="R108">
        <v>5.6337999999999999E-2</v>
      </c>
      <c r="S108">
        <v>7.1115999999999999E-2</v>
      </c>
      <c r="T108">
        <v>6.3442999999999999E-2</v>
      </c>
      <c r="U108">
        <v>6.9197999999999996E-2</v>
      </c>
      <c r="V108">
        <v>5.7658000000000001E-2</v>
      </c>
      <c r="W108">
        <v>6.1774000000000003E-2</v>
      </c>
      <c r="X108">
        <v>7.5534000000000004E-2</v>
      </c>
      <c r="Y108">
        <v>0.16155</v>
      </c>
      <c r="Z108">
        <v>0.13958599999999999</v>
      </c>
      <c r="AA108">
        <v>0.137819</v>
      </c>
      <c r="AB108">
        <v>0.14568300000000001</v>
      </c>
      <c r="AC108">
        <v>0.149418</v>
      </c>
      <c r="AD108">
        <v>0.16613900000000001</v>
      </c>
      <c r="AE108">
        <v>0.175514</v>
      </c>
      <c r="AF108">
        <v>0.183</v>
      </c>
    </row>
    <row r="109" spans="1:32" ht="15" customHeight="1" x14ac:dyDescent="0.25">
      <c r="A109" t="str">
        <f t="shared" si="15"/>
        <v>Jamaica</v>
      </c>
      <c r="B109" t="s">
        <v>58</v>
      </c>
      <c r="C109" t="s">
        <v>31</v>
      </c>
      <c r="D109" t="s">
        <v>31</v>
      </c>
      <c r="E109">
        <v>0.508992</v>
      </c>
      <c r="F109">
        <v>0.93370299999999995</v>
      </c>
      <c r="G109">
        <v>1.483128</v>
      </c>
      <c r="H109">
        <v>1.304087</v>
      </c>
      <c r="I109">
        <v>1.2173909999999999</v>
      </c>
      <c r="J109">
        <v>1.1669750000000001</v>
      </c>
      <c r="K109">
        <v>1.1518250000000001</v>
      </c>
      <c r="L109">
        <v>0.73912100000000003</v>
      </c>
      <c r="M109">
        <v>0.66454400000000002</v>
      </c>
      <c r="N109">
        <v>0.64818699999999996</v>
      </c>
      <c r="O109">
        <v>0.76249400000000001</v>
      </c>
      <c r="P109">
        <v>0.56642099999999995</v>
      </c>
      <c r="Q109">
        <v>0.67879</v>
      </c>
      <c r="R109">
        <v>0.63330399999999998</v>
      </c>
      <c r="S109">
        <v>0.66522300000000001</v>
      </c>
      <c r="T109">
        <v>0.99517599999999995</v>
      </c>
      <c r="U109">
        <v>1.0410219999999999</v>
      </c>
      <c r="V109">
        <v>0.77904600000000002</v>
      </c>
      <c r="W109">
        <v>0.98793200000000003</v>
      </c>
      <c r="X109">
        <v>0.74982700000000002</v>
      </c>
      <c r="Y109">
        <v>0.59047700000000003</v>
      </c>
      <c r="Z109">
        <v>0.61445399999999994</v>
      </c>
      <c r="AA109">
        <v>0.67092399999999996</v>
      </c>
      <c r="AB109">
        <v>0.62212699999999999</v>
      </c>
      <c r="AC109">
        <v>0.56467800000000001</v>
      </c>
      <c r="AD109">
        <v>0.49480600000000002</v>
      </c>
      <c r="AE109">
        <v>0.490089</v>
      </c>
      <c r="AF109">
        <v>0.60570000000000002</v>
      </c>
    </row>
    <row r="110" spans="1:32" ht="15" customHeight="1" x14ac:dyDescent="0.25">
      <c r="A110" t="str">
        <f t="shared" si="15"/>
        <v>Jamaica</v>
      </c>
      <c r="B110" t="s">
        <v>59</v>
      </c>
      <c r="C110" t="s">
        <v>31</v>
      </c>
      <c r="D110" t="s">
        <v>31</v>
      </c>
      <c r="E110">
        <v>1.8141620000000001</v>
      </c>
      <c r="F110">
        <v>2.2727930000000001</v>
      </c>
      <c r="G110">
        <v>2.3101039999999999</v>
      </c>
      <c r="H110">
        <v>1.6906969999999999</v>
      </c>
      <c r="I110">
        <v>2.207684</v>
      </c>
      <c r="J110">
        <v>2.4050929999999999</v>
      </c>
      <c r="K110">
        <v>2.6446550000000002</v>
      </c>
      <c r="L110">
        <v>2.0312389999999998</v>
      </c>
      <c r="M110">
        <v>0.96698799999999996</v>
      </c>
      <c r="N110">
        <v>1.944034</v>
      </c>
      <c r="O110">
        <v>2.4035319999999998</v>
      </c>
      <c r="P110">
        <v>2.1602769999999998</v>
      </c>
      <c r="Q110">
        <v>2.5436480000000001</v>
      </c>
      <c r="R110">
        <v>2.0393400000000002</v>
      </c>
      <c r="S110">
        <v>2.4110079999999998</v>
      </c>
      <c r="T110">
        <v>2.6364640000000001</v>
      </c>
      <c r="U110">
        <v>2.893297</v>
      </c>
      <c r="V110">
        <v>2.8389739999999999</v>
      </c>
      <c r="W110">
        <v>3.0037410000000002</v>
      </c>
      <c r="X110">
        <v>3.0131380000000001</v>
      </c>
      <c r="Y110">
        <v>2.767242</v>
      </c>
      <c r="Z110">
        <v>2.8641709999999998</v>
      </c>
      <c r="AA110">
        <v>2.9138259999999998</v>
      </c>
      <c r="AB110">
        <v>3.4240119999999998</v>
      </c>
      <c r="AC110">
        <v>3.5577649999999998</v>
      </c>
      <c r="AD110">
        <v>3.6226319999999999</v>
      </c>
      <c r="AE110">
        <v>3.4664739999999998</v>
      </c>
      <c r="AF110">
        <v>3.4775999999999998</v>
      </c>
    </row>
    <row r="111" spans="1:32" ht="15" customHeight="1" x14ac:dyDescent="0.25">
      <c r="A111" t="str">
        <f t="shared" si="15"/>
        <v>Jamaica</v>
      </c>
      <c r="B111" t="s">
        <v>60</v>
      </c>
      <c r="C111" t="s">
        <v>31</v>
      </c>
      <c r="D111" t="s">
        <v>31</v>
      </c>
      <c r="E111" t="s">
        <v>31</v>
      </c>
      <c r="F111" t="s">
        <v>31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>
        <v>4.8064000000000003E-2</v>
      </c>
      <c r="M111">
        <v>6.7150000000000001E-2</v>
      </c>
      <c r="N111">
        <v>6.5158999999999995E-2</v>
      </c>
      <c r="O111">
        <v>6.6496E-2</v>
      </c>
      <c r="P111">
        <v>0.45711400000000002</v>
      </c>
      <c r="Q111">
        <v>0.32930799999999999</v>
      </c>
      <c r="R111">
        <v>0.341644</v>
      </c>
      <c r="S111">
        <v>0.64643899999999999</v>
      </c>
      <c r="T111">
        <v>0.53175099999999997</v>
      </c>
      <c r="U111">
        <v>0.24448800000000001</v>
      </c>
      <c r="V111">
        <v>0.24451200000000001</v>
      </c>
      <c r="W111">
        <v>0.20976700000000001</v>
      </c>
      <c r="X111">
        <v>0.216193</v>
      </c>
      <c r="Y111">
        <v>0.27886100000000003</v>
      </c>
      <c r="Z111">
        <v>0.17335700000000001</v>
      </c>
      <c r="AA111">
        <v>0.19044</v>
      </c>
      <c r="AB111">
        <v>0.40374700000000002</v>
      </c>
      <c r="AC111">
        <v>0.22994899999999999</v>
      </c>
      <c r="AD111">
        <v>0.24593599999999999</v>
      </c>
      <c r="AE111">
        <v>0.24132200000000001</v>
      </c>
      <c r="AF111">
        <v>0.18790000000000001</v>
      </c>
    </row>
    <row r="112" spans="1:32" ht="15" customHeight="1" x14ac:dyDescent="0.25">
      <c r="A112" t="str">
        <f t="shared" si="15"/>
        <v>Jamaica</v>
      </c>
      <c r="B112" t="s">
        <v>61</v>
      </c>
      <c r="C112" t="s">
        <v>31</v>
      </c>
      <c r="D112" t="s">
        <v>31</v>
      </c>
      <c r="E112">
        <v>2.7496659999999999</v>
      </c>
      <c r="F112">
        <v>4.0914729999999997</v>
      </c>
      <c r="G112">
        <v>3.4829669999999999</v>
      </c>
      <c r="H112">
        <v>3.9889209999999999</v>
      </c>
      <c r="I112">
        <v>4.5972059999999999</v>
      </c>
      <c r="J112">
        <v>5.7629849999999996</v>
      </c>
      <c r="K112">
        <v>5.3725259999999997</v>
      </c>
      <c r="L112">
        <v>5.0348300000000004</v>
      </c>
      <c r="M112">
        <v>4.9727579999999998</v>
      </c>
      <c r="N112">
        <v>5.1139520000000003</v>
      </c>
      <c r="O112">
        <v>4.9259240000000002</v>
      </c>
      <c r="P112">
        <v>5.2403820000000003</v>
      </c>
      <c r="Q112">
        <v>4.82165</v>
      </c>
      <c r="R112">
        <v>5.2433719999999999</v>
      </c>
      <c r="S112">
        <v>5.6182319999999999</v>
      </c>
      <c r="T112">
        <v>5.880484</v>
      </c>
      <c r="U112">
        <v>6.3940340000000004</v>
      </c>
      <c r="V112">
        <v>6.8550009999999997</v>
      </c>
      <c r="W112">
        <v>6.1839570000000004</v>
      </c>
      <c r="X112">
        <v>6.1740380000000004</v>
      </c>
      <c r="Y112">
        <v>6.2460000000000004</v>
      </c>
      <c r="Z112">
        <v>6.0657300000000003</v>
      </c>
      <c r="AA112">
        <v>5.5642360000000002</v>
      </c>
      <c r="AB112">
        <v>5.5159830000000003</v>
      </c>
      <c r="AC112">
        <v>5.5239669999999998</v>
      </c>
      <c r="AD112">
        <v>5.3958690000000002</v>
      </c>
      <c r="AE112">
        <v>5.2064199999999996</v>
      </c>
      <c r="AF112">
        <v>5.1894</v>
      </c>
    </row>
    <row r="113" spans="1:32" ht="15" customHeight="1" x14ac:dyDescent="0.25">
      <c r="A113" t="str">
        <f t="shared" si="15"/>
        <v>Jamaica</v>
      </c>
      <c r="B113" t="s">
        <v>62</v>
      </c>
      <c r="C113" t="s">
        <v>31</v>
      </c>
      <c r="D113" t="s">
        <v>31</v>
      </c>
      <c r="E113">
        <v>0.333125</v>
      </c>
      <c r="F113">
        <v>0.70667199999999997</v>
      </c>
      <c r="G113">
        <v>0.457899</v>
      </c>
      <c r="H113">
        <v>0.47614000000000001</v>
      </c>
      <c r="I113">
        <v>0.45837499999999998</v>
      </c>
      <c r="J113">
        <v>0.53650399999999998</v>
      </c>
      <c r="K113">
        <v>0.48912</v>
      </c>
      <c r="L113">
        <v>0.34055299999999999</v>
      </c>
      <c r="M113">
        <v>0.43832199999999999</v>
      </c>
      <c r="N113">
        <v>0.30616599999999999</v>
      </c>
      <c r="O113">
        <v>1.244108</v>
      </c>
      <c r="P113">
        <v>0.32175500000000001</v>
      </c>
      <c r="Q113">
        <v>0.37884899999999999</v>
      </c>
      <c r="R113">
        <v>0.43886700000000001</v>
      </c>
      <c r="S113">
        <v>0.518007</v>
      </c>
      <c r="T113">
        <v>0.550373</v>
      </c>
      <c r="U113">
        <v>0.61785699999999999</v>
      </c>
      <c r="V113">
        <v>0.64896100000000001</v>
      </c>
      <c r="W113">
        <v>0.70206599999999997</v>
      </c>
      <c r="X113">
        <v>0.67596100000000003</v>
      </c>
      <c r="Y113">
        <v>0.62726999999999999</v>
      </c>
      <c r="Z113">
        <v>0.67466199999999998</v>
      </c>
      <c r="AA113">
        <v>0.68503999999999998</v>
      </c>
      <c r="AB113">
        <v>0.73636500000000005</v>
      </c>
      <c r="AC113">
        <v>0.73392900000000005</v>
      </c>
      <c r="AD113">
        <v>0.79566499999999996</v>
      </c>
      <c r="AE113">
        <v>0.75079799999999997</v>
      </c>
      <c r="AF113">
        <v>0.75680000000000003</v>
      </c>
    </row>
    <row r="114" spans="1:32" ht="15" customHeight="1" x14ac:dyDescent="0.25">
      <c r="A114" t="s">
        <v>51</v>
      </c>
      <c r="B114" t="s">
        <v>56</v>
      </c>
      <c r="C114" t="s">
        <v>31</v>
      </c>
      <c r="D114" t="s">
        <v>31</v>
      </c>
      <c r="E114" t="s">
        <v>31</v>
      </c>
      <c r="F114" t="s">
        <v>31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>
        <v>5.8265310000000001</v>
      </c>
      <c r="M114">
        <v>6.2568739999999998</v>
      </c>
      <c r="N114">
        <v>6.5460760000000002</v>
      </c>
      <c r="O114">
        <v>6.9869560000000002</v>
      </c>
      <c r="P114">
        <v>7.0648660000000003</v>
      </c>
      <c r="Q114">
        <v>7.1990280000000002</v>
      </c>
      <c r="R114">
        <v>7.4846789999999999</v>
      </c>
      <c r="S114">
        <v>7.7173879999999997</v>
      </c>
      <c r="T114">
        <v>8.4502269999999999</v>
      </c>
      <c r="U114">
        <v>8.6124639999999992</v>
      </c>
      <c r="V114">
        <v>9.4371489999999998</v>
      </c>
      <c r="W114">
        <v>9.6353290000000005</v>
      </c>
      <c r="X114">
        <v>9.5993110000000001</v>
      </c>
      <c r="Y114">
        <v>9.5846479999999996</v>
      </c>
      <c r="Z114">
        <v>10.044539</v>
      </c>
      <c r="AA114">
        <v>10.11693</v>
      </c>
      <c r="AB114">
        <v>10.490116</v>
      </c>
      <c r="AC114">
        <v>9.9277250000000006</v>
      </c>
      <c r="AD114">
        <v>8.8121510000000001</v>
      </c>
      <c r="AE114">
        <v>8.7517870000000002</v>
      </c>
      <c r="AF114">
        <v>9.2457999999999991</v>
      </c>
    </row>
    <row r="115" spans="1:32" ht="15" customHeight="1" x14ac:dyDescent="0.25">
      <c r="A115" t="str">
        <f t="shared" ref="A115:A120" si="16">A114</f>
        <v>Mexico</v>
      </c>
      <c r="B115" t="s">
        <v>57</v>
      </c>
      <c r="C115" t="s">
        <v>31</v>
      </c>
      <c r="D115" t="s">
        <v>31</v>
      </c>
      <c r="E115" t="s">
        <v>31</v>
      </c>
      <c r="F115" t="s">
        <v>31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>
        <v>0.137603</v>
      </c>
      <c r="M115">
        <v>0.12668399999999999</v>
      </c>
      <c r="N115">
        <v>0.117064</v>
      </c>
      <c r="O115">
        <v>0.13658999999999999</v>
      </c>
      <c r="P115">
        <v>5.4628000000000003E-2</v>
      </c>
      <c r="Q115">
        <v>6.3315999999999997E-2</v>
      </c>
      <c r="R115">
        <v>7.4404999999999999E-2</v>
      </c>
      <c r="S115">
        <v>8.0023999999999998E-2</v>
      </c>
      <c r="T115">
        <v>6.8738999999999995E-2</v>
      </c>
      <c r="U115">
        <v>8.6244000000000001E-2</v>
      </c>
      <c r="V115">
        <v>0.107738</v>
      </c>
      <c r="W115">
        <v>0.113251</v>
      </c>
      <c r="X115">
        <v>0.110516</v>
      </c>
      <c r="Y115">
        <v>0.17214099999999999</v>
      </c>
      <c r="Z115">
        <v>0.16025200000000001</v>
      </c>
      <c r="AA115">
        <v>0.173072</v>
      </c>
      <c r="AB115">
        <v>0.151975</v>
      </c>
      <c r="AC115">
        <v>0.127329</v>
      </c>
      <c r="AD115">
        <v>9.0855000000000005E-2</v>
      </c>
      <c r="AE115">
        <v>9.6790000000000001E-2</v>
      </c>
      <c r="AF115">
        <v>7.1300000000000002E-2</v>
      </c>
    </row>
    <row r="116" spans="1:32" ht="15" customHeight="1" x14ac:dyDescent="0.25">
      <c r="A116" t="str">
        <f t="shared" si="16"/>
        <v>Mexico</v>
      </c>
      <c r="B116" t="s">
        <v>58</v>
      </c>
      <c r="C116" t="s">
        <v>31</v>
      </c>
      <c r="D116" t="s">
        <v>31</v>
      </c>
      <c r="E116" t="s">
        <v>31</v>
      </c>
      <c r="F116" t="s">
        <v>31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>
        <v>0.63076399999999999</v>
      </c>
      <c r="M116">
        <v>0.72024299999999997</v>
      </c>
      <c r="N116">
        <v>0.836036</v>
      </c>
      <c r="O116">
        <v>0.94137199999999999</v>
      </c>
      <c r="P116">
        <v>0.834588</v>
      </c>
      <c r="Q116">
        <v>1.256408</v>
      </c>
      <c r="R116">
        <v>1.255072</v>
      </c>
      <c r="S116">
        <v>1.353837</v>
      </c>
      <c r="T116">
        <v>1.598088</v>
      </c>
      <c r="U116">
        <v>1.6224730000000001</v>
      </c>
      <c r="V116">
        <v>1.4624159999999999</v>
      </c>
      <c r="W116">
        <v>1.5915170000000001</v>
      </c>
      <c r="X116">
        <v>1.570694</v>
      </c>
      <c r="Y116">
        <v>1.3175730000000001</v>
      </c>
      <c r="Z116">
        <v>1.5602670000000001</v>
      </c>
      <c r="AA116">
        <v>1.4706170000000001</v>
      </c>
      <c r="AB116">
        <v>1.786862</v>
      </c>
      <c r="AC116">
        <v>1.598875</v>
      </c>
      <c r="AD116">
        <v>0.91885799999999995</v>
      </c>
      <c r="AE116">
        <v>0.95643999999999996</v>
      </c>
      <c r="AF116">
        <v>1.0128999999999999</v>
      </c>
    </row>
    <row r="117" spans="1:32" ht="15" customHeight="1" x14ac:dyDescent="0.25">
      <c r="A117" t="str">
        <f t="shared" si="16"/>
        <v>Mexico</v>
      </c>
      <c r="B117" t="s">
        <v>59</v>
      </c>
      <c r="C117" t="s">
        <v>31</v>
      </c>
      <c r="D117" t="s">
        <v>31</v>
      </c>
      <c r="E117" t="s">
        <v>31</v>
      </c>
      <c r="F117" t="s">
        <v>31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>
        <v>0.53029000000000004</v>
      </c>
      <c r="M117">
        <v>0.55941799999999997</v>
      </c>
      <c r="N117">
        <v>0.62170800000000004</v>
      </c>
      <c r="O117">
        <v>0.64766599999999996</v>
      </c>
      <c r="P117">
        <v>0.69586999999999999</v>
      </c>
      <c r="Q117">
        <v>0.66206699999999996</v>
      </c>
      <c r="R117">
        <v>0.82316699999999998</v>
      </c>
      <c r="S117">
        <v>0.85615600000000003</v>
      </c>
      <c r="T117">
        <v>0.93045999999999995</v>
      </c>
      <c r="U117">
        <v>1.027539</v>
      </c>
      <c r="V117">
        <v>1.1754599999999999</v>
      </c>
      <c r="W117">
        <v>1.149181</v>
      </c>
      <c r="X117">
        <v>1.1907749999999999</v>
      </c>
      <c r="Y117">
        <v>1.241312</v>
      </c>
      <c r="Z117">
        <v>1.252899</v>
      </c>
      <c r="AA117">
        <v>1.210337</v>
      </c>
      <c r="AB117">
        <v>1.1892039999999999</v>
      </c>
      <c r="AC117">
        <v>1.1376029999999999</v>
      </c>
      <c r="AD117">
        <v>1.1138330000000001</v>
      </c>
      <c r="AE117">
        <v>1.028918</v>
      </c>
      <c r="AF117">
        <v>1.0028999999999999</v>
      </c>
    </row>
    <row r="118" spans="1:32" ht="15" customHeight="1" x14ac:dyDescent="0.25">
      <c r="A118" t="str">
        <f t="shared" si="16"/>
        <v>Mexico</v>
      </c>
      <c r="B118" t="s">
        <v>60</v>
      </c>
      <c r="C118" t="s">
        <v>31</v>
      </c>
      <c r="D118" t="s">
        <v>31</v>
      </c>
      <c r="E118" t="s">
        <v>31</v>
      </c>
      <c r="F118" t="s">
        <v>31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>
        <v>8.1645999999999996E-2</v>
      </c>
      <c r="M118">
        <v>7.0416999999999993E-2</v>
      </c>
      <c r="N118">
        <v>7.2479000000000002E-2</v>
      </c>
      <c r="O118">
        <v>8.4275000000000003E-2</v>
      </c>
      <c r="P118">
        <v>0.164961</v>
      </c>
      <c r="Q118">
        <v>8.0712999999999993E-2</v>
      </c>
      <c r="R118">
        <v>8.5470000000000004E-2</v>
      </c>
      <c r="S118">
        <v>9.0856999999999993E-2</v>
      </c>
      <c r="T118">
        <v>9.3035999999999994E-2</v>
      </c>
      <c r="U118">
        <v>0.100356</v>
      </c>
      <c r="V118">
        <v>0.12313300000000001</v>
      </c>
      <c r="W118">
        <v>0.13581099999999999</v>
      </c>
      <c r="X118">
        <v>0.14290700000000001</v>
      </c>
      <c r="Y118">
        <v>0.172569</v>
      </c>
      <c r="Z118">
        <v>0.16504099999999999</v>
      </c>
      <c r="AA118">
        <v>0.166434</v>
      </c>
      <c r="AB118">
        <v>0.16056699999999999</v>
      </c>
      <c r="AC118">
        <v>0.122806</v>
      </c>
      <c r="AD118">
        <v>9.6520999999999996E-2</v>
      </c>
      <c r="AE118">
        <v>9.6980999999999998E-2</v>
      </c>
      <c r="AF118">
        <v>8.9599999999999999E-2</v>
      </c>
    </row>
    <row r="119" spans="1:32" ht="15" customHeight="1" x14ac:dyDescent="0.25">
      <c r="A119" t="str">
        <f t="shared" si="16"/>
        <v>Mexico</v>
      </c>
      <c r="B119" t="s">
        <v>61</v>
      </c>
      <c r="C119" t="s">
        <v>31</v>
      </c>
      <c r="D119" t="s">
        <v>31</v>
      </c>
      <c r="E119" t="s">
        <v>31</v>
      </c>
      <c r="F119" t="s">
        <v>31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>
        <v>2.824268</v>
      </c>
      <c r="M119">
        <v>3.0221469999999999</v>
      </c>
      <c r="N119">
        <v>3.4568660000000002</v>
      </c>
      <c r="O119">
        <v>3.6064639999999999</v>
      </c>
      <c r="P119">
        <v>3.5907360000000001</v>
      </c>
      <c r="Q119">
        <v>3.4227669999999999</v>
      </c>
      <c r="R119">
        <v>3.4766170000000001</v>
      </c>
      <c r="S119">
        <v>3.4171209999999999</v>
      </c>
      <c r="T119">
        <v>3.4482469999999998</v>
      </c>
      <c r="U119">
        <v>3.5140400000000001</v>
      </c>
      <c r="V119">
        <v>3.8127019999999998</v>
      </c>
      <c r="W119">
        <v>3.687411</v>
      </c>
      <c r="X119">
        <v>3.6361240000000001</v>
      </c>
      <c r="Y119">
        <v>3.6283970000000001</v>
      </c>
      <c r="Z119">
        <v>3.677314</v>
      </c>
      <c r="AA119">
        <v>3.7158530000000001</v>
      </c>
      <c r="AB119">
        <v>3.7247810000000001</v>
      </c>
      <c r="AC119">
        <v>3.4920640000000001</v>
      </c>
      <c r="AD119">
        <v>3.232208</v>
      </c>
      <c r="AE119">
        <v>3.1259079999999999</v>
      </c>
      <c r="AF119">
        <v>3.1452</v>
      </c>
    </row>
    <row r="120" spans="1:32" ht="15" customHeight="1" x14ac:dyDescent="0.25">
      <c r="A120" t="str">
        <f t="shared" si="16"/>
        <v>Mexico</v>
      </c>
      <c r="B120" t="s">
        <v>62</v>
      </c>
      <c r="C120" t="s">
        <v>31</v>
      </c>
      <c r="D120" t="s">
        <v>31</v>
      </c>
      <c r="E120" t="s">
        <v>31</v>
      </c>
      <c r="F120" t="s">
        <v>31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>
        <v>1.6219600000000001</v>
      </c>
      <c r="M120">
        <v>1.757965</v>
      </c>
      <c r="N120">
        <v>1.4419230000000001</v>
      </c>
      <c r="O120">
        <v>1.570589</v>
      </c>
      <c r="P120">
        <v>1.724083</v>
      </c>
      <c r="Q120">
        <v>1.713757</v>
      </c>
      <c r="R120">
        <v>1.7699480000000001</v>
      </c>
      <c r="S120">
        <v>1.9193929999999999</v>
      </c>
      <c r="T120">
        <v>2.3116569999999999</v>
      </c>
      <c r="U120">
        <v>2.2618119999999999</v>
      </c>
      <c r="V120">
        <v>2.7557</v>
      </c>
      <c r="W120">
        <v>2.9581580000000001</v>
      </c>
      <c r="X120">
        <v>2.9482949999999999</v>
      </c>
      <c r="Y120">
        <v>3.0526559999999998</v>
      </c>
      <c r="Z120">
        <v>3.2287659999999998</v>
      </c>
      <c r="AA120">
        <v>3.380617</v>
      </c>
      <c r="AB120">
        <v>3.4767269999999999</v>
      </c>
      <c r="AC120">
        <v>3.4490479999999999</v>
      </c>
      <c r="AD120">
        <v>3.3598759999999999</v>
      </c>
      <c r="AE120">
        <v>3.4467500000000002</v>
      </c>
      <c r="AF120">
        <v>3.9238</v>
      </c>
    </row>
    <row r="121" spans="1:32" ht="15" customHeight="1" x14ac:dyDescent="0.25">
      <c r="A121" t="s">
        <v>45</v>
      </c>
      <c r="B121" t="s">
        <v>56</v>
      </c>
      <c r="C121">
        <v>6.567037</v>
      </c>
      <c r="D121">
        <v>5.9569809999999999</v>
      </c>
      <c r="E121">
        <v>5.0362689999999999</v>
      </c>
      <c r="F121">
        <v>5.1737529999999996</v>
      </c>
      <c r="G121">
        <v>5.5962880000000004</v>
      </c>
      <c r="H121" t="s">
        <v>31</v>
      </c>
      <c r="I121" t="s">
        <v>31</v>
      </c>
      <c r="J121" t="s">
        <v>31</v>
      </c>
      <c r="K121">
        <v>4.6146409999999998</v>
      </c>
      <c r="L121">
        <v>7.0531519999999999</v>
      </c>
      <c r="M121">
        <v>6.4831709999999996</v>
      </c>
      <c r="N121">
        <v>5.7137140000000004</v>
      </c>
      <c r="O121">
        <v>6.5723070000000003</v>
      </c>
      <c r="P121">
        <v>7.8341820000000002</v>
      </c>
      <c r="Q121">
        <v>7.980804</v>
      </c>
      <c r="R121">
        <v>8.6228840000000009</v>
      </c>
      <c r="S121">
        <v>8.7028750000000006</v>
      </c>
      <c r="T121">
        <v>9.0004960000000001</v>
      </c>
      <c r="U121">
        <v>9.2259159999999998</v>
      </c>
      <c r="V121">
        <v>9.7504380000000008</v>
      </c>
      <c r="W121">
        <v>9.3210719999999991</v>
      </c>
      <c r="X121">
        <v>9.1028649999999995</v>
      </c>
      <c r="Y121">
        <v>9.5149559999999997</v>
      </c>
      <c r="Z121">
        <v>9.7181239999999995</v>
      </c>
      <c r="AA121">
        <v>10.239739</v>
      </c>
      <c r="AB121">
        <v>10.602103</v>
      </c>
      <c r="AC121">
        <v>10.622112</v>
      </c>
      <c r="AD121">
        <v>10.7239</v>
      </c>
      <c r="AE121">
        <v>11.16681</v>
      </c>
      <c r="AF121">
        <v>10.694000000000001</v>
      </c>
    </row>
    <row r="122" spans="1:32" ht="15" customHeight="1" x14ac:dyDescent="0.25">
      <c r="A122" t="str">
        <f t="shared" ref="A122:A127" si="17">A121</f>
        <v>Nicaragua</v>
      </c>
      <c r="B122" t="s">
        <v>57</v>
      </c>
      <c r="C122" t="s">
        <v>31</v>
      </c>
      <c r="D122" t="s">
        <v>31</v>
      </c>
      <c r="E122" t="s">
        <v>31</v>
      </c>
      <c r="F122" t="s">
        <v>31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>
        <v>1.6799999999999999E-2</v>
      </c>
      <c r="R122">
        <v>1.3181E-2</v>
      </c>
      <c r="S122">
        <v>1.4966999999999999E-2</v>
      </c>
      <c r="T122">
        <v>1.8055000000000002E-2</v>
      </c>
      <c r="U122">
        <v>1.5205E-2</v>
      </c>
      <c r="V122">
        <v>1.5879000000000001E-2</v>
      </c>
      <c r="W122">
        <v>1.5200999999999999E-2</v>
      </c>
      <c r="X122">
        <v>1.6818E-2</v>
      </c>
      <c r="Y122">
        <v>1.7225000000000001E-2</v>
      </c>
      <c r="Z122">
        <v>1.9403E-2</v>
      </c>
      <c r="AA122">
        <v>1.967E-2</v>
      </c>
      <c r="AB122">
        <v>2.1874000000000001E-2</v>
      </c>
      <c r="AC122">
        <v>2.0154999999999999E-2</v>
      </c>
      <c r="AD122">
        <v>1.2078E-2</v>
      </c>
      <c r="AE122">
        <v>0.129075</v>
      </c>
      <c r="AF122">
        <v>0.17319999999999999</v>
      </c>
    </row>
    <row r="123" spans="1:32" ht="15" customHeight="1" x14ac:dyDescent="0.25">
      <c r="A123" t="str">
        <f t="shared" si="17"/>
        <v>Nicaragua</v>
      </c>
      <c r="B123" t="s">
        <v>58</v>
      </c>
      <c r="C123">
        <v>0.207707</v>
      </c>
      <c r="D123">
        <v>0.18637100000000001</v>
      </c>
      <c r="E123">
        <v>0.161186</v>
      </c>
      <c r="F123">
        <v>0.45210400000000001</v>
      </c>
      <c r="G123">
        <v>0.50549699999999997</v>
      </c>
      <c r="H123" t="s">
        <v>31</v>
      </c>
      <c r="I123" t="s">
        <v>31</v>
      </c>
      <c r="J123" t="s">
        <v>31</v>
      </c>
      <c r="K123">
        <v>0.25773699999999999</v>
      </c>
      <c r="L123">
        <v>0.85984099999999997</v>
      </c>
      <c r="M123">
        <v>0.63122999999999996</v>
      </c>
      <c r="N123">
        <v>0.35977399999999998</v>
      </c>
      <c r="O123">
        <v>0.571963</v>
      </c>
      <c r="P123">
        <v>0.68914600000000004</v>
      </c>
      <c r="Q123">
        <v>1.106379</v>
      </c>
      <c r="R123">
        <v>1.4204289999999999</v>
      </c>
      <c r="S123">
        <v>1.562748</v>
      </c>
      <c r="T123">
        <v>1.277174</v>
      </c>
      <c r="U123">
        <v>1.594794</v>
      </c>
      <c r="V123">
        <v>1.6137550000000001</v>
      </c>
      <c r="W123">
        <v>1.7904629999999999</v>
      </c>
      <c r="X123">
        <v>1.8795459999999999</v>
      </c>
      <c r="Y123">
        <v>2.055113</v>
      </c>
      <c r="Z123">
        <v>2.0632799999999998</v>
      </c>
      <c r="AA123">
        <v>2.019463</v>
      </c>
      <c r="AB123">
        <v>2.2778719999999999</v>
      </c>
      <c r="AC123">
        <v>2.0726040000000001</v>
      </c>
      <c r="AD123">
        <v>2.0974159999999999</v>
      </c>
      <c r="AE123">
        <v>2.4679790000000001</v>
      </c>
      <c r="AF123">
        <v>1.4914000000000001</v>
      </c>
    </row>
    <row r="124" spans="1:32" ht="15" customHeight="1" x14ac:dyDescent="0.25">
      <c r="A124" t="str">
        <f t="shared" si="17"/>
        <v>Nicaragua</v>
      </c>
      <c r="B124" t="s">
        <v>59</v>
      </c>
      <c r="C124">
        <v>2.9040159999999999</v>
      </c>
      <c r="D124">
        <v>1.806549</v>
      </c>
      <c r="E124">
        <v>1.890652</v>
      </c>
      <c r="F124">
        <v>1.847885</v>
      </c>
      <c r="G124">
        <v>2.0467939999999998</v>
      </c>
      <c r="H124" t="s">
        <v>31</v>
      </c>
      <c r="I124" t="s">
        <v>31</v>
      </c>
      <c r="J124" t="s">
        <v>31</v>
      </c>
      <c r="K124">
        <v>1.689665</v>
      </c>
      <c r="L124">
        <v>2.479225</v>
      </c>
      <c r="M124">
        <v>2.3744900000000002</v>
      </c>
      <c r="N124">
        <v>2.1683889999999999</v>
      </c>
      <c r="O124">
        <v>2.3560889999999999</v>
      </c>
      <c r="P124">
        <v>2.6929970000000001</v>
      </c>
      <c r="Q124">
        <v>2.4669639999999999</v>
      </c>
      <c r="R124">
        <v>2.6667230000000002</v>
      </c>
      <c r="S124">
        <v>2.6603319999999999</v>
      </c>
      <c r="T124">
        <v>2.847604</v>
      </c>
      <c r="U124">
        <v>2.7820999999999998</v>
      </c>
      <c r="V124">
        <v>3.038043</v>
      </c>
      <c r="W124">
        <v>2.8049010000000001</v>
      </c>
      <c r="X124">
        <v>2.696545</v>
      </c>
      <c r="Y124">
        <v>3.0096289999999999</v>
      </c>
      <c r="Z124">
        <v>3.0427629999999999</v>
      </c>
      <c r="AA124">
        <v>3.3357109999999999</v>
      </c>
      <c r="AB124">
        <v>3.3692530000000001</v>
      </c>
      <c r="AC124">
        <v>3.3534350000000002</v>
      </c>
      <c r="AD124">
        <v>3.422482</v>
      </c>
      <c r="AE124">
        <v>3.4854219999999998</v>
      </c>
      <c r="AF124">
        <v>3.5562999999999998</v>
      </c>
    </row>
    <row r="125" spans="1:32" ht="15" customHeight="1" x14ac:dyDescent="0.25">
      <c r="A125" t="str">
        <f t="shared" si="17"/>
        <v>Nicaragua</v>
      </c>
      <c r="B125" t="s">
        <v>60</v>
      </c>
      <c r="C125">
        <v>9.9001000000000006E-2</v>
      </c>
      <c r="D125">
        <v>0.140066</v>
      </c>
      <c r="E125">
        <v>0.143539</v>
      </c>
      <c r="F125">
        <v>0.16255700000000001</v>
      </c>
      <c r="G125">
        <v>0.19880100000000001</v>
      </c>
      <c r="H125" t="s">
        <v>31</v>
      </c>
      <c r="I125" t="s">
        <v>31</v>
      </c>
      <c r="J125" t="s">
        <v>31</v>
      </c>
      <c r="K125">
        <v>4.4023E-2</v>
      </c>
      <c r="L125">
        <v>8.4320000000000003E-3</v>
      </c>
      <c r="M125">
        <v>8.5280000000000009E-3</v>
      </c>
      <c r="N125">
        <v>1.2637000000000001E-2</v>
      </c>
      <c r="O125">
        <v>6.8067000000000003E-2</v>
      </c>
      <c r="P125">
        <v>6.9542999999999994E-2</v>
      </c>
      <c r="Q125">
        <v>9.5408999999999994E-2</v>
      </c>
      <c r="R125">
        <v>9.6142000000000005E-2</v>
      </c>
      <c r="S125">
        <v>0.17999599999999999</v>
      </c>
      <c r="T125">
        <v>0.133469</v>
      </c>
      <c r="U125">
        <v>0.13863</v>
      </c>
      <c r="V125">
        <v>0.138878</v>
      </c>
      <c r="W125">
        <v>0.137461</v>
      </c>
      <c r="X125">
        <v>0.14044300000000001</v>
      </c>
      <c r="Y125">
        <v>0.13342200000000001</v>
      </c>
      <c r="Z125">
        <v>0.157086</v>
      </c>
      <c r="AA125">
        <v>0.152891</v>
      </c>
      <c r="AB125">
        <v>0.21332100000000001</v>
      </c>
      <c r="AC125">
        <v>0.20566499999999999</v>
      </c>
      <c r="AD125">
        <v>0.31070700000000001</v>
      </c>
      <c r="AE125">
        <v>0.251448</v>
      </c>
      <c r="AF125">
        <v>0.15190000000000001</v>
      </c>
    </row>
    <row r="126" spans="1:32" ht="15" customHeight="1" x14ac:dyDescent="0.25">
      <c r="A126" t="str">
        <f t="shared" si="17"/>
        <v>Nicaragua</v>
      </c>
      <c r="B126" t="s">
        <v>61</v>
      </c>
      <c r="C126">
        <v>2.9952519999999998</v>
      </c>
      <c r="D126">
        <v>2.127621</v>
      </c>
      <c r="E126">
        <v>2.1259739999999998</v>
      </c>
      <c r="F126">
        <v>2.0845340000000001</v>
      </c>
      <c r="G126">
        <v>2.372287</v>
      </c>
      <c r="H126" t="s">
        <v>31</v>
      </c>
      <c r="I126" t="s">
        <v>31</v>
      </c>
      <c r="J126" t="s">
        <v>31</v>
      </c>
      <c r="K126">
        <v>2.225848</v>
      </c>
      <c r="L126">
        <v>3.0245730000000002</v>
      </c>
      <c r="M126">
        <v>2.9573960000000001</v>
      </c>
      <c r="N126">
        <v>2.8122929999999999</v>
      </c>
      <c r="O126">
        <v>3.0935130000000002</v>
      </c>
      <c r="P126">
        <v>3.602922</v>
      </c>
      <c r="Q126">
        <v>3.368544</v>
      </c>
      <c r="R126">
        <v>3.6472099999999998</v>
      </c>
      <c r="S126">
        <v>3.7108029999999999</v>
      </c>
      <c r="T126">
        <v>3.8548990000000001</v>
      </c>
      <c r="U126">
        <v>3.998065</v>
      </c>
      <c r="V126">
        <v>4.3894010000000003</v>
      </c>
      <c r="W126">
        <v>4.0427299999999997</v>
      </c>
      <c r="X126">
        <v>3.7555529999999999</v>
      </c>
      <c r="Y126">
        <v>3.6874570000000002</v>
      </c>
      <c r="Z126">
        <v>3.8483290000000001</v>
      </c>
      <c r="AA126">
        <v>4.0888619999999998</v>
      </c>
      <c r="AB126">
        <v>4.0920199999999998</v>
      </c>
      <c r="AC126">
        <v>4.3931750000000003</v>
      </c>
      <c r="AD126">
        <v>4.3836649999999997</v>
      </c>
      <c r="AE126">
        <v>4.4738110000000004</v>
      </c>
      <c r="AF126">
        <v>4.6319999999999997</v>
      </c>
    </row>
    <row r="127" spans="1:32" ht="15" customHeight="1" x14ac:dyDescent="0.25">
      <c r="A127" t="str">
        <f t="shared" si="17"/>
        <v>Nicaragua</v>
      </c>
      <c r="B127" t="s">
        <v>62</v>
      </c>
      <c r="C127">
        <v>0.36106100000000002</v>
      </c>
      <c r="D127">
        <v>1.696374</v>
      </c>
      <c r="E127">
        <v>0.71491800000000005</v>
      </c>
      <c r="F127">
        <v>0.62667300000000004</v>
      </c>
      <c r="G127">
        <v>0.47290900000000002</v>
      </c>
      <c r="H127" t="s">
        <v>31</v>
      </c>
      <c r="I127" t="s">
        <v>31</v>
      </c>
      <c r="J127" t="s">
        <v>31</v>
      </c>
      <c r="K127">
        <v>0.397368</v>
      </c>
      <c r="L127">
        <v>0.68108100000000005</v>
      </c>
      <c r="M127">
        <v>0.51152699999999995</v>
      </c>
      <c r="N127">
        <v>0.36062100000000002</v>
      </c>
      <c r="O127">
        <v>0.48267500000000002</v>
      </c>
      <c r="P127">
        <v>0.77957399999999999</v>
      </c>
      <c r="Q127">
        <v>0.92670799999999998</v>
      </c>
      <c r="R127">
        <v>0.77919899999999997</v>
      </c>
      <c r="S127">
        <v>0.57402900000000001</v>
      </c>
      <c r="T127">
        <v>0.86929500000000004</v>
      </c>
      <c r="U127">
        <v>0.69712200000000002</v>
      </c>
      <c r="V127">
        <v>0.55448200000000003</v>
      </c>
      <c r="W127">
        <v>0.53031600000000001</v>
      </c>
      <c r="X127">
        <v>0.61395999999999995</v>
      </c>
      <c r="Y127">
        <v>0.61211000000000004</v>
      </c>
      <c r="Z127">
        <v>0.58726299999999998</v>
      </c>
      <c r="AA127">
        <v>0.62314199999999997</v>
      </c>
      <c r="AB127">
        <v>0.62776299999999996</v>
      </c>
      <c r="AC127">
        <v>0.57707799999999998</v>
      </c>
      <c r="AD127">
        <v>0.49755100000000002</v>
      </c>
      <c r="AE127">
        <v>0.35907699999999998</v>
      </c>
      <c r="AF127">
        <v>0.68959999999999999</v>
      </c>
    </row>
    <row r="128" spans="1:32" ht="15" customHeight="1" x14ac:dyDescent="0.25">
      <c r="A128" t="s">
        <v>52</v>
      </c>
      <c r="B128" t="s">
        <v>56</v>
      </c>
      <c r="C128" t="s">
        <v>31</v>
      </c>
      <c r="D128" t="s">
        <v>31</v>
      </c>
      <c r="E128" t="s">
        <v>31</v>
      </c>
      <c r="F128" t="s">
        <v>31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>
        <v>8.4201130000000006</v>
      </c>
      <c r="N128">
        <v>9.1749139999999993</v>
      </c>
      <c r="O128">
        <v>8.3117409999999996</v>
      </c>
      <c r="P128">
        <v>7.13443</v>
      </c>
      <c r="Q128">
        <v>7.4667180000000002</v>
      </c>
      <c r="R128">
        <v>6.7871610000000002</v>
      </c>
      <c r="S128">
        <v>7.896782</v>
      </c>
      <c r="T128">
        <v>7.9181169999999996</v>
      </c>
      <c r="U128">
        <v>8.2089180000000006</v>
      </c>
      <c r="V128">
        <v>8.2960390000000004</v>
      </c>
      <c r="W128">
        <v>9.2653859999999995</v>
      </c>
      <c r="X128">
        <v>8.6467310000000008</v>
      </c>
      <c r="Y128">
        <v>8.6386699999999994</v>
      </c>
      <c r="Z128">
        <v>8.2863579999999999</v>
      </c>
      <c r="AA128">
        <v>8.157019</v>
      </c>
      <c r="AB128">
        <v>8.3897759999999995</v>
      </c>
      <c r="AC128">
        <v>8.3253839999999997</v>
      </c>
      <c r="AD128">
        <v>8.675611</v>
      </c>
      <c r="AE128" t="s">
        <v>31</v>
      </c>
      <c r="AF128" t="s">
        <v>31</v>
      </c>
    </row>
    <row r="129" spans="1:32" ht="15" customHeight="1" x14ac:dyDescent="0.25">
      <c r="A129" t="str">
        <f t="shared" ref="A129:A134" si="18">A128</f>
        <v>Panama</v>
      </c>
      <c r="B129" t="s">
        <v>57</v>
      </c>
      <c r="C129" t="s">
        <v>31</v>
      </c>
      <c r="D129" t="s">
        <v>31</v>
      </c>
      <c r="E129" t="s">
        <v>31</v>
      </c>
      <c r="F129" t="s">
        <v>31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>
        <v>2.2733E-2</v>
      </c>
      <c r="R129">
        <v>2.1035999999999999E-2</v>
      </c>
      <c r="S129">
        <v>5.4882E-2</v>
      </c>
      <c r="T129">
        <v>1.7374000000000001E-2</v>
      </c>
      <c r="U129">
        <v>1.3257E-2</v>
      </c>
      <c r="V129">
        <v>4.7454000000000003E-2</v>
      </c>
      <c r="W129">
        <v>0.39290599999999998</v>
      </c>
      <c r="X129">
        <v>0.27418599999999999</v>
      </c>
      <c r="Y129">
        <v>0.54120900000000005</v>
      </c>
      <c r="Z129">
        <v>0.49522899999999997</v>
      </c>
      <c r="AA129">
        <v>0.32308999999999999</v>
      </c>
      <c r="AB129">
        <v>0.52343799999999996</v>
      </c>
      <c r="AC129">
        <v>0.42442999999999997</v>
      </c>
      <c r="AD129">
        <v>0.39340199999999997</v>
      </c>
      <c r="AE129" t="s">
        <v>31</v>
      </c>
      <c r="AF129" t="s">
        <v>31</v>
      </c>
    </row>
    <row r="130" spans="1:32" ht="15" customHeight="1" x14ac:dyDescent="0.25">
      <c r="A130" t="str">
        <f t="shared" si="18"/>
        <v>Panama</v>
      </c>
      <c r="B130" t="s">
        <v>58</v>
      </c>
      <c r="C130" t="s">
        <v>31</v>
      </c>
      <c r="D130" t="s">
        <v>31</v>
      </c>
      <c r="E130" t="s">
        <v>31</v>
      </c>
      <c r="F130" t="s">
        <v>31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>
        <v>1.164315</v>
      </c>
      <c r="N130">
        <v>1.312365</v>
      </c>
      <c r="O130">
        <v>1.004812</v>
      </c>
      <c r="P130">
        <v>0.87988900000000003</v>
      </c>
      <c r="Q130">
        <v>0.52884500000000001</v>
      </c>
      <c r="R130">
        <v>0.381021</v>
      </c>
      <c r="S130">
        <v>0.85889300000000002</v>
      </c>
      <c r="T130">
        <v>1.0650930000000001</v>
      </c>
      <c r="U130">
        <v>0.94369999999999998</v>
      </c>
      <c r="V130">
        <v>1.221368</v>
      </c>
      <c r="W130">
        <v>2.147141</v>
      </c>
      <c r="X130">
        <v>1.5805279999999999</v>
      </c>
      <c r="Y130">
        <v>1.9005240000000001</v>
      </c>
      <c r="Z130">
        <v>1.8846590000000001</v>
      </c>
      <c r="AA130">
        <v>1.6771229999999999</v>
      </c>
      <c r="AB130">
        <v>1.4173789999999999</v>
      </c>
      <c r="AC130">
        <v>1.4872989999999999</v>
      </c>
      <c r="AD130">
        <v>1.7426060000000001</v>
      </c>
      <c r="AE130" t="s">
        <v>31</v>
      </c>
      <c r="AF130" t="s">
        <v>31</v>
      </c>
    </row>
    <row r="131" spans="1:32" ht="15" customHeight="1" x14ac:dyDescent="0.25">
      <c r="A131" t="str">
        <f t="shared" si="18"/>
        <v>Panama</v>
      </c>
      <c r="B131" t="s">
        <v>59</v>
      </c>
      <c r="C131" t="s">
        <v>31</v>
      </c>
      <c r="D131" t="s">
        <v>31</v>
      </c>
      <c r="E131" t="s">
        <v>31</v>
      </c>
      <c r="F131" t="s">
        <v>31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>
        <v>1.8978699999999999</v>
      </c>
      <c r="N131">
        <v>2.3904429999999999</v>
      </c>
      <c r="O131">
        <v>2.1574970000000002</v>
      </c>
      <c r="P131">
        <v>1.5618099999999999</v>
      </c>
      <c r="Q131">
        <v>2.3960210000000002</v>
      </c>
      <c r="R131">
        <v>1.8312809999999999</v>
      </c>
      <c r="S131">
        <v>2.0900829999999999</v>
      </c>
      <c r="T131">
        <v>1.87286</v>
      </c>
      <c r="U131">
        <v>1.98868</v>
      </c>
      <c r="V131">
        <v>1.984199</v>
      </c>
      <c r="W131">
        <v>1.9317789999999999</v>
      </c>
      <c r="X131">
        <v>1.810765</v>
      </c>
      <c r="Y131">
        <v>1.5810820000000001</v>
      </c>
      <c r="Z131">
        <v>1.642325</v>
      </c>
      <c r="AA131">
        <v>1.955355</v>
      </c>
      <c r="AB131">
        <v>2.0685289999999998</v>
      </c>
      <c r="AC131">
        <v>1.6627190000000001</v>
      </c>
      <c r="AD131">
        <v>1.7188779999999999</v>
      </c>
      <c r="AE131" t="s">
        <v>31</v>
      </c>
      <c r="AF131" t="s">
        <v>31</v>
      </c>
    </row>
    <row r="132" spans="1:32" ht="15" customHeight="1" x14ac:dyDescent="0.25">
      <c r="A132" t="str">
        <f t="shared" si="18"/>
        <v>Panama</v>
      </c>
      <c r="B132" t="s">
        <v>60</v>
      </c>
      <c r="C132" t="s">
        <v>31</v>
      </c>
      <c r="D132" t="s">
        <v>31</v>
      </c>
      <c r="E132" t="s">
        <v>31</v>
      </c>
      <c r="F132" t="s">
        <v>31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>
        <v>0.13798299999999999</v>
      </c>
      <c r="R132">
        <v>9.0987999999999999E-2</v>
      </c>
      <c r="S132">
        <v>0.113246</v>
      </c>
      <c r="T132">
        <v>0.15276100000000001</v>
      </c>
      <c r="U132">
        <v>0.22739400000000001</v>
      </c>
      <c r="V132">
        <v>0.25363000000000002</v>
      </c>
      <c r="W132">
        <v>0.17498900000000001</v>
      </c>
      <c r="X132">
        <v>0.188718</v>
      </c>
      <c r="Y132">
        <v>0.15057400000000001</v>
      </c>
      <c r="Z132">
        <v>0.15560499999999999</v>
      </c>
      <c r="AA132">
        <v>0.152944</v>
      </c>
      <c r="AB132">
        <v>0.23746999999999999</v>
      </c>
      <c r="AC132">
        <v>0.238563</v>
      </c>
      <c r="AD132">
        <v>0.16289999999999999</v>
      </c>
      <c r="AE132" t="s">
        <v>31</v>
      </c>
      <c r="AF132" t="s">
        <v>31</v>
      </c>
    </row>
    <row r="133" spans="1:32" ht="15" customHeight="1" x14ac:dyDescent="0.25">
      <c r="A133" t="str">
        <f t="shared" si="18"/>
        <v>Panama</v>
      </c>
      <c r="B133" t="s">
        <v>61</v>
      </c>
      <c r="C133" t="s">
        <v>31</v>
      </c>
      <c r="D133" t="s">
        <v>31</v>
      </c>
      <c r="E133" t="s">
        <v>31</v>
      </c>
      <c r="F133" t="s">
        <v>31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>
        <v>3.731538</v>
      </c>
      <c r="N133">
        <v>4.0597300000000001</v>
      </c>
      <c r="O133">
        <v>3.9459810000000002</v>
      </c>
      <c r="P133">
        <v>3.6481319999999999</v>
      </c>
      <c r="Q133">
        <v>3.5294690000000002</v>
      </c>
      <c r="R133">
        <v>3.539336</v>
      </c>
      <c r="S133">
        <v>3.8389470000000001</v>
      </c>
      <c r="T133">
        <v>3.5684290000000001</v>
      </c>
      <c r="U133">
        <v>3.597826</v>
      </c>
      <c r="V133">
        <v>3.5192269999999999</v>
      </c>
      <c r="W133">
        <v>3.4071889999999998</v>
      </c>
      <c r="X133">
        <v>3.3372299999999999</v>
      </c>
      <c r="Y133">
        <v>3.358349</v>
      </c>
      <c r="Z133">
        <v>3.0047039999999998</v>
      </c>
      <c r="AA133">
        <v>3.014373</v>
      </c>
      <c r="AB133">
        <v>3.1459440000000001</v>
      </c>
      <c r="AC133">
        <v>3.2052109999999998</v>
      </c>
      <c r="AD133">
        <v>3.3226930000000001</v>
      </c>
      <c r="AE133" t="s">
        <v>31</v>
      </c>
      <c r="AF133" t="s">
        <v>31</v>
      </c>
    </row>
    <row r="134" spans="1:32" ht="15" customHeight="1" x14ac:dyDescent="0.25">
      <c r="A134" t="str">
        <f t="shared" si="18"/>
        <v>Panama</v>
      </c>
      <c r="B134" t="s">
        <v>62</v>
      </c>
      <c r="C134" t="s">
        <v>31</v>
      </c>
      <c r="D134" t="s">
        <v>31</v>
      </c>
      <c r="E134" t="s">
        <v>31</v>
      </c>
      <c r="F134" t="s">
        <v>31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>
        <v>1.62639</v>
      </c>
      <c r="N134">
        <v>1.4123760000000001</v>
      </c>
      <c r="O134">
        <v>1.203451</v>
      </c>
      <c r="P134">
        <v>1.0445990000000001</v>
      </c>
      <c r="Q134">
        <v>0.85166699999999995</v>
      </c>
      <c r="R134">
        <v>0.92349899999999996</v>
      </c>
      <c r="S134">
        <v>0.94073099999999998</v>
      </c>
      <c r="T134">
        <v>1.2416</v>
      </c>
      <c r="U134">
        <v>1.438061</v>
      </c>
      <c r="V134">
        <v>1.2701610000000001</v>
      </c>
      <c r="W134">
        <v>1.211382</v>
      </c>
      <c r="X134">
        <v>1.4553039999999999</v>
      </c>
      <c r="Y134">
        <v>1.106932</v>
      </c>
      <c r="Z134">
        <v>1.103836</v>
      </c>
      <c r="AA134">
        <v>1.0341340000000001</v>
      </c>
      <c r="AB134">
        <v>0.99701600000000001</v>
      </c>
      <c r="AC134">
        <v>1.3071619999999999</v>
      </c>
      <c r="AD134">
        <v>1.335132</v>
      </c>
      <c r="AE134" t="s">
        <v>31</v>
      </c>
      <c r="AF134" t="s">
        <v>31</v>
      </c>
    </row>
    <row r="135" spans="1:32" ht="15" customHeight="1" x14ac:dyDescent="0.25">
      <c r="A135" t="s">
        <v>46</v>
      </c>
      <c r="B135" t="s">
        <v>56</v>
      </c>
      <c r="C135">
        <v>2.6494460000000002</v>
      </c>
      <c r="D135">
        <v>4.2469140000000003</v>
      </c>
      <c r="E135">
        <v>4.9551119999999997</v>
      </c>
      <c r="F135">
        <v>5.682321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>
        <v>7.9705019999999998</v>
      </c>
      <c r="N135">
        <v>7.29962</v>
      </c>
      <c r="O135">
        <v>6.6582340000000002</v>
      </c>
      <c r="P135">
        <v>5.3649699999999996</v>
      </c>
      <c r="Q135">
        <v>5.3044779999999996</v>
      </c>
      <c r="R135">
        <v>5.6505840000000003</v>
      </c>
      <c r="S135">
        <v>6.423673</v>
      </c>
      <c r="T135">
        <v>6.2835320000000001</v>
      </c>
      <c r="U135">
        <v>5.7627179999999996</v>
      </c>
      <c r="V135">
        <v>7.0107650000000001</v>
      </c>
      <c r="W135">
        <v>6.3713889999999997</v>
      </c>
      <c r="X135">
        <v>7.2759489999999998</v>
      </c>
      <c r="Y135">
        <v>8.5602289999999996</v>
      </c>
      <c r="Z135">
        <v>8.2243239999999993</v>
      </c>
      <c r="AA135">
        <v>8.3385850000000001</v>
      </c>
      <c r="AB135">
        <v>8.6476419999999994</v>
      </c>
      <c r="AC135">
        <v>8.456493</v>
      </c>
      <c r="AD135">
        <v>8.5417919999999992</v>
      </c>
      <c r="AE135">
        <v>8.9298649999999995</v>
      </c>
      <c r="AF135">
        <v>9.4727999999999994</v>
      </c>
    </row>
    <row r="136" spans="1:32" ht="15" customHeight="1" x14ac:dyDescent="0.25">
      <c r="A136" t="str">
        <f t="shared" ref="A136:A141" si="19">A135</f>
        <v>Paraguay</v>
      </c>
      <c r="B136" t="s">
        <v>57</v>
      </c>
      <c r="C136" t="s">
        <v>31</v>
      </c>
      <c r="D136" t="s">
        <v>31</v>
      </c>
      <c r="E136" t="s">
        <v>31</v>
      </c>
      <c r="F136" t="s">
        <v>31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>
        <v>5.1184E-2</v>
      </c>
      <c r="Q136">
        <v>3.0974999999999999E-2</v>
      </c>
      <c r="R136">
        <v>0.24413199999999999</v>
      </c>
      <c r="S136">
        <v>0.155361</v>
      </c>
      <c r="T136">
        <v>0.15421299999999999</v>
      </c>
      <c r="U136">
        <v>8.4689E-2</v>
      </c>
      <c r="V136">
        <v>0.162496</v>
      </c>
      <c r="W136">
        <v>2.9898000000000001E-2</v>
      </c>
      <c r="X136">
        <v>4.2907000000000001E-2</v>
      </c>
      <c r="Y136">
        <v>8.6750999999999995E-2</v>
      </c>
      <c r="Z136">
        <v>6.5098000000000003E-2</v>
      </c>
      <c r="AA136">
        <v>2.6814999999999999E-2</v>
      </c>
      <c r="AB136">
        <v>9.1319999999999998E-2</v>
      </c>
      <c r="AC136">
        <v>9.1615000000000002E-2</v>
      </c>
      <c r="AD136">
        <v>0.13308</v>
      </c>
      <c r="AE136">
        <v>0.120129</v>
      </c>
      <c r="AF136">
        <v>0.16569999999999999</v>
      </c>
    </row>
    <row r="137" spans="1:32" ht="15" customHeight="1" x14ac:dyDescent="0.25">
      <c r="A137" t="str">
        <f t="shared" si="19"/>
        <v>Paraguay</v>
      </c>
      <c r="B137" t="s">
        <v>58</v>
      </c>
      <c r="C137">
        <v>0.25327899999999998</v>
      </c>
      <c r="D137">
        <v>0.49972499999999997</v>
      </c>
      <c r="E137">
        <v>0.336171</v>
      </c>
      <c r="F137">
        <v>5.4431E-2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>
        <v>9.7400000000000004E-4</v>
      </c>
      <c r="Q137" t="s">
        <v>31</v>
      </c>
      <c r="R137" t="s">
        <v>31</v>
      </c>
      <c r="S137">
        <v>5.4512999999999999E-2</v>
      </c>
      <c r="T137">
        <v>6.3766000000000003E-2</v>
      </c>
      <c r="U137">
        <v>0.161657</v>
      </c>
      <c r="V137">
        <v>0.12595999999999999</v>
      </c>
      <c r="W137">
        <v>0.109334</v>
      </c>
      <c r="X137">
        <v>0.14253299999999999</v>
      </c>
      <c r="Y137">
        <v>0.18174599999999999</v>
      </c>
      <c r="Z137">
        <v>0.18482499999999999</v>
      </c>
      <c r="AA137">
        <v>0.143318</v>
      </c>
      <c r="AB137">
        <v>1.7750000000000001E-3</v>
      </c>
      <c r="AC137">
        <v>0.14955099999999999</v>
      </c>
      <c r="AD137">
        <v>0.123101</v>
      </c>
      <c r="AE137">
        <v>0.18809500000000001</v>
      </c>
      <c r="AF137">
        <v>0.23300000000000001</v>
      </c>
    </row>
    <row r="138" spans="1:32" ht="15" customHeight="1" x14ac:dyDescent="0.25">
      <c r="A138" t="str">
        <f t="shared" si="19"/>
        <v>Paraguay</v>
      </c>
      <c r="B138" t="s">
        <v>59</v>
      </c>
      <c r="C138">
        <v>0.359018</v>
      </c>
      <c r="D138">
        <v>0.65466800000000003</v>
      </c>
      <c r="E138">
        <v>0.66105499999999995</v>
      </c>
      <c r="F138">
        <v>0.90347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>
        <v>1.28264</v>
      </c>
      <c r="N138">
        <v>1.1496729999999999</v>
      </c>
      <c r="O138">
        <v>1.1607320000000001</v>
      </c>
      <c r="P138">
        <v>0.72492800000000002</v>
      </c>
      <c r="Q138">
        <v>0.69421299999999997</v>
      </c>
      <c r="R138">
        <v>0.77440900000000001</v>
      </c>
      <c r="S138">
        <v>1.0223260000000001</v>
      </c>
      <c r="T138">
        <v>1.0251669999999999</v>
      </c>
      <c r="U138">
        <v>0.903057</v>
      </c>
      <c r="V138">
        <v>1.308365</v>
      </c>
      <c r="W138">
        <v>1.400312</v>
      </c>
      <c r="X138">
        <v>1.5752429999999999</v>
      </c>
      <c r="Y138">
        <v>1.9051119999999999</v>
      </c>
      <c r="Z138">
        <v>1.6538649999999999</v>
      </c>
      <c r="AA138">
        <v>1.917721</v>
      </c>
      <c r="AB138">
        <v>1.9047909999999999</v>
      </c>
      <c r="AC138">
        <v>1.8674120000000001</v>
      </c>
      <c r="AD138">
        <v>1.761741</v>
      </c>
      <c r="AE138">
        <v>1.8122780000000001</v>
      </c>
      <c r="AF138">
        <v>1.9095</v>
      </c>
    </row>
    <row r="139" spans="1:32" ht="15" customHeight="1" x14ac:dyDescent="0.25">
      <c r="A139" t="str">
        <f t="shared" si="19"/>
        <v>Paraguay</v>
      </c>
      <c r="B139" t="s">
        <v>60</v>
      </c>
      <c r="C139">
        <v>6.8259999999999996E-3</v>
      </c>
      <c r="D139">
        <v>8.9890000000000005E-3</v>
      </c>
      <c r="E139">
        <v>7.8040000000000002E-3</v>
      </c>
      <c r="F139" t="s">
        <v>31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>
        <v>9.2900000000000003E-4</v>
      </c>
      <c r="Q139">
        <v>4.6000000000000001E-4</v>
      </c>
      <c r="R139">
        <v>1.3952000000000001E-2</v>
      </c>
      <c r="S139">
        <v>1.3953E-2</v>
      </c>
      <c r="T139">
        <v>1.8114000000000002E-2</v>
      </c>
      <c r="U139">
        <v>2.2443000000000001E-2</v>
      </c>
      <c r="V139">
        <v>2.3220000000000001E-2</v>
      </c>
      <c r="W139">
        <v>3.7555999999999999E-2</v>
      </c>
      <c r="X139">
        <v>7.7524999999999997E-2</v>
      </c>
      <c r="Y139">
        <v>8.0375000000000002E-2</v>
      </c>
      <c r="Z139">
        <v>8.3755999999999997E-2</v>
      </c>
      <c r="AA139">
        <v>6.8084000000000006E-2</v>
      </c>
      <c r="AB139">
        <v>7.5961000000000001E-2</v>
      </c>
      <c r="AC139">
        <v>5.5095999999999999E-2</v>
      </c>
      <c r="AD139">
        <v>5.9848999999999999E-2</v>
      </c>
      <c r="AE139">
        <v>6.9251999999999994E-2</v>
      </c>
      <c r="AF139">
        <v>6.6600000000000006E-2</v>
      </c>
    </row>
    <row r="140" spans="1:32" ht="15" customHeight="1" x14ac:dyDescent="0.25">
      <c r="A140" t="str">
        <f t="shared" si="19"/>
        <v>Paraguay</v>
      </c>
      <c r="B140" t="s">
        <v>61</v>
      </c>
      <c r="C140">
        <v>1.0516700000000001</v>
      </c>
      <c r="D140">
        <v>1.542414</v>
      </c>
      <c r="E140">
        <v>1.9779420000000001</v>
      </c>
      <c r="F140">
        <v>2.72099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>
        <v>4.1059380000000001</v>
      </c>
      <c r="N140">
        <v>3.6304099999999999</v>
      </c>
      <c r="O140">
        <v>3.2785760000000002</v>
      </c>
      <c r="P140">
        <v>2.3740269999999999</v>
      </c>
      <c r="Q140">
        <v>2.7211449999999999</v>
      </c>
      <c r="R140">
        <v>2.7195490000000002</v>
      </c>
      <c r="S140">
        <v>2.8049360000000001</v>
      </c>
      <c r="T140">
        <v>2.6815220000000002</v>
      </c>
      <c r="U140">
        <v>2.6460219999999999</v>
      </c>
      <c r="V140">
        <v>2.9299559999999998</v>
      </c>
      <c r="W140">
        <v>2.7119019999999998</v>
      </c>
      <c r="X140">
        <v>2.8965839999999998</v>
      </c>
      <c r="Y140">
        <v>3.342946</v>
      </c>
      <c r="Z140">
        <v>3.085785</v>
      </c>
      <c r="AA140">
        <v>3.0331049999999999</v>
      </c>
      <c r="AB140">
        <v>3.0568650000000002</v>
      </c>
      <c r="AC140">
        <v>2.9496549999999999</v>
      </c>
      <c r="AD140">
        <v>2.9680650000000002</v>
      </c>
      <c r="AE140">
        <v>3.1676600000000001</v>
      </c>
      <c r="AF140">
        <v>3.3702000000000001</v>
      </c>
    </row>
    <row r="141" spans="1:32" ht="15" customHeight="1" x14ac:dyDescent="0.25">
      <c r="A141" t="str">
        <f t="shared" si="19"/>
        <v>Paraguay</v>
      </c>
      <c r="B141" t="s">
        <v>62</v>
      </c>
      <c r="C141">
        <v>0.978653</v>
      </c>
      <c r="D141">
        <v>1.541118</v>
      </c>
      <c r="E141">
        <v>1.97214</v>
      </c>
      <c r="F141">
        <v>2.0034299999999998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>
        <v>2.5819239999999999</v>
      </c>
      <c r="N141">
        <v>2.5195370000000001</v>
      </c>
      <c r="O141">
        <v>2.2189260000000002</v>
      </c>
      <c r="P141">
        <v>2.2129279999999998</v>
      </c>
      <c r="Q141">
        <v>1.857685</v>
      </c>
      <c r="R141">
        <v>1.898542</v>
      </c>
      <c r="S141">
        <v>2.3725839999999998</v>
      </c>
      <c r="T141">
        <v>2.3407499999999999</v>
      </c>
      <c r="U141">
        <v>1.94485</v>
      </c>
      <c r="V141">
        <v>2.4607679999999998</v>
      </c>
      <c r="W141">
        <v>2.0823870000000002</v>
      </c>
      <c r="X141">
        <v>2.5411570000000001</v>
      </c>
      <c r="Y141">
        <v>2.9632990000000001</v>
      </c>
      <c r="Z141">
        <v>3.150995</v>
      </c>
      <c r="AA141">
        <v>3.1495419999999998</v>
      </c>
      <c r="AB141">
        <v>3.5169299999999999</v>
      </c>
      <c r="AC141">
        <v>3.3431639999999998</v>
      </c>
      <c r="AD141">
        <v>3.4959560000000001</v>
      </c>
      <c r="AE141">
        <v>3.572451</v>
      </c>
      <c r="AF141">
        <v>3.7279</v>
      </c>
    </row>
    <row r="142" spans="1:32" ht="15" customHeight="1" x14ac:dyDescent="0.25">
      <c r="A142" t="s">
        <v>53</v>
      </c>
      <c r="B142" t="s">
        <v>56</v>
      </c>
      <c r="C142" t="s">
        <v>31</v>
      </c>
      <c r="D142" t="s">
        <v>31</v>
      </c>
      <c r="E142" t="s">
        <v>31</v>
      </c>
      <c r="F142" t="s">
        <v>31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  <c r="AF142" t="s">
        <v>31</v>
      </c>
    </row>
    <row r="143" spans="1:32" ht="15" customHeight="1" x14ac:dyDescent="0.25">
      <c r="A143" t="str">
        <f t="shared" ref="A143:A148" si="20">A142</f>
        <v>Peru</v>
      </c>
      <c r="B143" t="s">
        <v>57</v>
      </c>
      <c r="C143" t="s">
        <v>31</v>
      </c>
      <c r="D143" t="s">
        <v>31</v>
      </c>
      <c r="E143" t="s">
        <v>31</v>
      </c>
      <c r="F143" t="s">
        <v>31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  <c r="AF143" t="s">
        <v>31</v>
      </c>
    </row>
    <row r="144" spans="1:32" ht="15" customHeight="1" x14ac:dyDescent="0.25">
      <c r="A144" t="str">
        <f t="shared" si="20"/>
        <v>Peru</v>
      </c>
      <c r="B144" t="s">
        <v>58</v>
      </c>
      <c r="C144" t="s">
        <v>31</v>
      </c>
      <c r="D144" t="s">
        <v>31</v>
      </c>
      <c r="E144" t="s">
        <v>31</v>
      </c>
      <c r="F144" t="s">
        <v>31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  <c r="AF144" t="s">
        <v>31</v>
      </c>
    </row>
    <row r="145" spans="1:32" ht="15" customHeight="1" x14ac:dyDescent="0.25">
      <c r="A145" t="str">
        <f t="shared" si="20"/>
        <v>Peru</v>
      </c>
      <c r="B145" t="s">
        <v>59</v>
      </c>
      <c r="C145" t="s">
        <v>31</v>
      </c>
      <c r="D145" t="s">
        <v>31</v>
      </c>
      <c r="E145" t="s">
        <v>31</v>
      </c>
      <c r="F145" t="s">
        <v>31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  <c r="AF145" t="s">
        <v>31</v>
      </c>
    </row>
    <row r="146" spans="1:32" ht="15" customHeight="1" x14ac:dyDescent="0.25">
      <c r="A146" t="str">
        <f t="shared" si="20"/>
        <v>Peru</v>
      </c>
      <c r="B146" t="s">
        <v>60</v>
      </c>
      <c r="C146" t="s">
        <v>31</v>
      </c>
      <c r="D146" t="s">
        <v>31</v>
      </c>
      <c r="E146" t="s">
        <v>31</v>
      </c>
      <c r="F146" t="s">
        <v>31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  <c r="AF146" t="s">
        <v>31</v>
      </c>
    </row>
    <row r="147" spans="1:32" ht="15" customHeight="1" x14ac:dyDescent="0.25">
      <c r="A147" t="str">
        <f t="shared" si="20"/>
        <v>Peru</v>
      </c>
      <c r="B147" t="s">
        <v>61</v>
      </c>
      <c r="C147" t="s">
        <v>31</v>
      </c>
      <c r="D147" t="s">
        <v>31</v>
      </c>
      <c r="E147" t="s">
        <v>31</v>
      </c>
      <c r="F147" t="s">
        <v>31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  <c r="AF147" t="s">
        <v>31</v>
      </c>
    </row>
    <row r="148" spans="1:32" ht="15" customHeight="1" x14ac:dyDescent="0.25">
      <c r="A148" t="str">
        <f t="shared" si="20"/>
        <v>Peru</v>
      </c>
      <c r="B148" t="s">
        <v>62</v>
      </c>
      <c r="C148" t="s">
        <v>31</v>
      </c>
      <c r="D148" t="s">
        <v>31</v>
      </c>
      <c r="E148" t="s">
        <v>31</v>
      </c>
      <c r="F148" t="s">
        <v>31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  <c r="AF148" t="s">
        <v>31</v>
      </c>
    </row>
    <row r="149" spans="1:32" ht="15" customHeight="1" x14ac:dyDescent="0.25">
      <c r="A149" t="s">
        <v>54</v>
      </c>
      <c r="B149" t="s">
        <v>56</v>
      </c>
      <c r="C149">
        <v>3.7102909999999998</v>
      </c>
      <c r="D149">
        <v>2.9827170000000001</v>
      </c>
      <c r="E149">
        <v>4.2269030000000001</v>
      </c>
      <c r="F149">
        <v>5.3831439999999997</v>
      </c>
      <c r="G149">
        <v>5.4274300000000002</v>
      </c>
      <c r="H149">
        <v>4.7340080000000002</v>
      </c>
      <c r="I149">
        <v>4.6870810000000001</v>
      </c>
      <c r="J149">
        <v>4.6211349999999998</v>
      </c>
      <c r="K149">
        <v>4.5551640000000004</v>
      </c>
      <c r="L149">
        <v>5.0806909999999998</v>
      </c>
      <c r="M149">
        <v>5.2292550000000002</v>
      </c>
      <c r="N149">
        <v>6.1408459999999998</v>
      </c>
      <c r="O149">
        <v>5.9730840000000001</v>
      </c>
      <c r="P149">
        <v>5.4961370000000001</v>
      </c>
      <c r="Q149">
        <v>5.3880520000000001</v>
      </c>
      <c r="R149">
        <v>5.8389620000000004</v>
      </c>
      <c r="S149">
        <v>6.419683</v>
      </c>
      <c r="T149">
        <v>6.6364729999999996</v>
      </c>
      <c r="U149">
        <v>7.2836119999999998</v>
      </c>
      <c r="V149">
        <v>6.6707159999999996</v>
      </c>
      <c r="W149">
        <v>6.3196880000000002</v>
      </c>
      <c r="X149">
        <v>6.2206479999999997</v>
      </c>
      <c r="Y149">
        <v>7.3283259999999997</v>
      </c>
      <c r="Z149">
        <v>8.0979419999999998</v>
      </c>
      <c r="AA149">
        <v>7.5842890000000001</v>
      </c>
      <c r="AB149">
        <v>7.8408300000000004</v>
      </c>
      <c r="AC149">
        <v>7.6599849999999998</v>
      </c>
      <c r="AD149">
        <v>8.0337359999999993</v>
      </c>
      <c r="AE149">
        <v>7.6100640000000004</v>
      </c>
      <c r="AF149">
        <v>7.6840999999999999</v>
      </c>
    </row>
    <row r="150" spans="1:32" ht="15" customHeight="1" x14ac:dyDescent="0.25">
      <c r="A150" t="str">
        <f t="shared" ref="A150:A155" si="21">A149</f>
        <v>Dominican Republic</v>
      </c>
      <c r="B150" t="s">
        <v>57</v>
      </c>
      <c r="C150" t="s">
        <v>31</v>
      </c>
      <c r="D150" t="s">
        <v>31</v>
      </c>
      <c r="E150" t="s">
        <v>31</v>
      </c>
      <c r="F150" t="s">
        <v>31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>
        <v>0.10536</v>
      </c>
      <c r="O150">
        <v>9.4963000000000006E-2</v>
      </c>
      <c r="P150">
        <v>8.9202000000000004E-2</v>
      </c>
      <c r="Q150">
        <v>8.5730000000000001E-2</v>
      </c>
      <c r="R150">
        <v>0.105392</v>
      </c>
      <c r="S150">
        <v>6.8398E-2</v>
      </c>
      <c r="T150">
        <v>7.1493000000000001E-2</v>
      </c>
      <c r="U150">
        <v>9.6337999999999993E-2</v>
      </c>
      <c r="V150">
        <v>6.8195000000000006E-2</v>
      </c>
      <c r="W150">
        <v>0.108338</v>
      </c>
      <c r="X150">
        <v>0.10698199999999999</v>
      </c>
      <c r="Y150">
        <v>6.7072999999999994E-2</v>
      </c>
      <c r="Z150">
        <v>5.7193000000000001E-2</v>
      </c>
      <c r="AA150">
        <v>8.1644999999999995E-2</v>
      </c>
      <c r="AB150">
        <v>7.1065000000000003E-2</v>
      </c>
      <c r="AC150">
        <v>8.3901000000000003E-2</v>
      </c>
      <c r="AD150">
        <v>8.0435999999999994E-2</v>
      </c>
      <c r="AE150">
        <v>9.8693000000000003E-2</v>
      </c>
      <c r="AF150">
        <v>0.10009999999999999</v>
      </c>
    </row>
    <row r="151" spans="1:32" ht="15" customHeight="1" x14ac:dyDescent="0.25">
      <c r="A151" t="str">
        <f t="shared" si="21"/>
        <v>Dominican Republic</v>
      </c>
      <c r="B151" t="s">
        <v>58</v>
      </c>
      <c r="C151">
        <v>1.6116600000000001</v>
      </c>
      <c r="D151">
        <v>1.395716</v>
      </c>
      <c r="E151">
        <v>2.1221969999999999</v>
      </c>
      <c r="F151">
        <v>2.6627960000000002</v>
      </c>
      <c r="G151">
        <v>2.6630500000000001</v>
      </c>
      <c r="H151">
        <v>2.1705459999999999</v>
      </c>
      <c r="I151">
        <v>1.7881849999999999</v>
      </c>
      <c r="J151">
        <v>1.2894289999999999</v>
      </c>
      <c r="K151">
        <v>1.1098490000000001</v>
      </c>
      <c r="L151">
        <v>1.0684</v>
      </c>
      <c r="M151">
        <v>0.81936200000000003</v>
      </c>
      <c r="N151">
        <v>0.73850700000000002</v>
      </c>
      <c r="O151">
        <v>0.81132599999999999</v>
      </c>
      <c r="P151">
        <v>0.75533700000000004</v>
      </c>
      <c r="Q151">
        <v>1.0231170000000001</v>
      </c>
      <c r="R151">
        <v>0.54940199999999995</v>
      </c>
      <c r="S151">
        <v>1.001938</v>
      </c>
      <c r="T151">
        <v>0.83829799999999999</v>
      </c>
      <c r="U151">
        <v>0.99565099999999995</v>
      </c>
      <c r="V151">
        <v>0.76848799999999995</v>
      </c>
      <c r="W151">
        <v>0.41844999999999999</v>
      </c>
      <c r="X151">
        <v>0.393183</v>
      </c>
      <c r="Y151">
        <v>0.56518599999999997</v>
      </c>
      <c r="Z151">
        <v>0.418821</v>
      </c>
      <c r="AA151">
        <v>0.277341</v>
      </c>
      <c r="AB151">
        <v>0.30813400000000002</v>
      </c>
      <c r="AC151">
        <v>0.309778</v>
      </c>
      <c r="AD151">
        <v>0.39398499999999997</v>
      </c>
      <c r="AE151">
        <v>0.32419999999999999</v>
      </c>
      <c r="AF151">
        <v>0.33429999999999999</v>
      </c>
    </row>
    <row r="152" spans="1:32" ht="15" customHeight="1" x14ac:dyDescent="0.25">
      <c r="A152" t="str">
        <f t="shared" si="21"/>
        <v>Dominican Republic</v>
      </c>
      <c r="B152" t="s">
        <v>59</v>
      </c>
      <c r="C152">
        <v>0.82286400000000004</v>
      </c>
      <c r="D152">
        <v>0.60120600000000002</v>
      </c>
      <c r="E152">
        <v>0.80896599999999996</v>
      </c>
      <c r="F152">
        <v>0.99177400000000004</v>
      </c>
      <c r="G152">
        <v>0.97456100000000001</v>
      </c>
      <c r="H152">
        <v>0.85801000000000005</v>
      </c>
      <c r="I152">
        <v>0.96322300000000005</v>
      </c>
      <c r="J152">
        <v>1.0157179999999999</v>
      </c>
      <c r="K152">
        <v>1.0588230000000001</v>
      </c>
      <c r="L152">
        <v>1.1385730000000001</v>
      </c>
      <c r="M152">
        <v>1.4081760000000001</v>
      </c>
      <c r="N152">
        <v>1.5277769999999999</v>
      </c>
      <c r="O152">
        <v>1.569121</v>
      </c>
      <c r="P152">
        <v>0.958484</v>
      </c>
      <c r="Q152">
        <v>0.99129900000000004</v>
      </c>
      <c r="R152">
        <v>1.2679290000000001</v>
      </c>
      <c r="S152">
        <v>1.2392510000000001</v>
      </c>
      <c r="T152">
        <v>1.469168</v>
      </c>
      <c r="U152">
        <v>1.361518</v>
      </c>
      <c r="V152">
        <v>1.355667</v>
      </c>
      <c r="W152">
        <v>1.682588</v>
      </c>
      <c r="X152">
        <v>1.691252</v>
      </c>
      <c r="Y152">
        <v>1.791779</v>
      </c>
      <c r="Z152">
        <v>1.5826690000000001</v>
      </c>
      <c r="AA152">
        <v>1.7698940000000001</v>
      </c>
      <c r="AB152">
        <v>1.748561</v>
      </c>
      <c r="AC152">
        <v>1.5948500000000001</v>
      </c>
      <c r="AD152">
        <v>1.7842739999999999</v>
      </c>
      <c r="AE152">
        <v>1.629305</v>
      </c>
      <c r="AF152">
        <v>1.6646000000000001</v>
      </c>
    </row>
    <row r="153" spans="1:32" ht="15" customHeight="1" x14ac:dyDescent="0.25">
      <c r="A153" t="str">
        <f t="shared" si="21"/>
        <v>Dominican Republic</v>
      </c>
      <c r="B153" t="s">
        <v>60</v>
      </c>
      <c r="C153">
        <v>8.8109999999999994E-2</v>
      </c>
      <c r="D153">
        <v>6.4668000000000003E-2</v>
      </c>
      <c r="E153">
        <v>0.10009899999999999</v>
      </c>
      <c r="F153">
        <v>0.16350999999999999</v>
      </c>
      <c r="G153">
        <v>0.14877299999999999</v>
      </c>
      <c r="H153">
        <v>9.5330999999999999E-2</v>
      </c>
      <c r="I153">
        <v>0.128943</v>
      </c>
      <c r="J153">
        <v>0.14072200000000001</v>
      </c>
      <c r="K153">
        <v>0.114622</v>
      </c>
      <c r="L153">
        <v>0.14518900000000001</v>
      </c>
      <c r="M153">
        <v>0.172514</v>
      </c>
      <c r="N153">
        <v>0.20052500000000001</v>
      </c>
      <c r="O153">
        <v>0.36596000000000001</v>
      </c>
      <c r="P153">
        <v>0.565388</v>
      </c>
      <c r="Q153">
        <v>0.18215500000000001</v>
      </c>
      <c r="R153">
        <v>0.31494899999999998</v>
      </c>
      <c r="S153">
        <v>0.244501</v>
      </c>
      <c r="T153">
        <v>0.28958</v>
      </c>
      <c r="U153">
        <v>0.33170300000000003</v>
      </c>
      <c r="V153">
        <v>0.236979</v>
      </c>
      <c r="W153">
        <v>0.242676</v>
      </c>
      <c r="X153">
        <v>0.19248799999999999</v>
      </c>
      <c r="Y153">
        <v>0.19233700000000001</v>
      </c>
      <c r="Z153">
        <v>0.174761</v>
      </c>
      <c r="AA153">
        <v>0.160691</v>
      </c>
      <c r="AB153">
        <v>0.15581700000000001</v>
      </c>
      <c r="AC153">
        <v>0.15218599999999999</v>
      </c>
      <c r="AD153">
        <v>0.146705</v>
      </c>
      <c r="AE153">
        <v>0.17622199999999999</v>
      </c>
      <c r="AF153">
        <v>0.1613</v>
      </c>
    </row>
    <row r="154" spans="1:32" ht="15" customHeight="1" x14ac:dyDescent="0.25">
      <c r="A154" t="str">
        <f t="shared" si="21"/>
        <v>Dominican Republic</v>
      </c>
      <c r="B154" t="s">
        <v>61</v>
      </c>
      <c r="C154">
        <v>0.85650899999999996</v>
      </c>
      <c r="D154">
        <v>0.70962800000000004</v>
      </c>
      <c r="E154">
        <v>0.97501000000000004</v>
      </c>
      <c r="F154">
        <v>1.15764</v>
      </c>
      <c r="G154">
        <v>1.333215</v>
      </c>
      <c r="H154">
        <v>1.3383719999999999</v>
      </c>
      <c r="I154">
        <v>1.4147460000000001</v>
      </c>
      <c r="J154">
        <v>1.628509</v>
      </c>
      <c r="K154">
        <v>1.827979</v>
      </c>
      <c r="L154">
        <v>2.0530430000000002</v>
      </c>
      <c r="M154">
        <v>2.0530059999999999</v>
      </c>
      <c r="N154">
        <v>2.253803</v>
      </c>
      <c r="O154">
        <v>2.3751989999999998</v>
      </c>
      <c r="P154">
        <v>1.498437</v>
      </c>
      <c r="Q154">
        <v>1.2121599999999999</v>
      </c>
      <c r="R154">
        <v>1.5771269999999999</v>
      </c>
      <c r="S154">
        <v>1.687344</v>
      </c>
      <c r="T154">
        <v>2.0553270000000001</v>
      </c>
      <c r="U154">
        <v>2.0639289999999999</v>
      </c>
      <c r="V154">
        <v>2.1206909999999999</v>
      </c>
      <c r="W154">
        <v>2.1104379999999998</v>
      </c>
      <c r="X154">
        <v>2.0928629999999999</v>
      </c>
      <c r="Y154">
        <v>2.722693</v>
      </c>
      <c r="Z154">
        <v>3.9541909999999998</v>
      </c>
      <c r="AA154">
        <v>3.8440470000000002</v>
      </c>
      <c r="AB154">
        <v>3.8162400000000001</v>
      </c>
      <c r="AC154">
        <v>3.8504520000000002</v>
      </c>
      <c r="AD154">
        <v>3.9202659999999998</v>
      </c>
      <c r="AE154">
        <v>3.928474</v>
      </c>
      <c r="AF154">
        <v>4.0427</v>
      </c>
    </row>
    <row r="155" spans="1:32" ht="15" customHeight="1" x14ac:dyDescent="0.25">
      <c r="A155" t="str">
        <f t="shared" si="21"/>
        <v>Dominican Republic</v>
      </c>
      <c r="B155" t="s">
        <v>62</v>
      </c>
      <c r="C155">
        <v>0.331148</v>
      </c>
      <c r="D155">
        <v>0.21149899999999999</v>
      </c>
      <c r="E155">
        <v>0.22063099999999999</v>
      </c>
      <c r="F155">
        <v>0.40742400000000001</v>
      </c>
      <c r="G155">
        <v>0.30783100000000002</v>
      </c>
      <c r="H155">
        <v>0.27174900000000002</v>
      </c>
      <c r="I155">
        <v>0.391984</v>
      </c>
      <c r="J155">
        <v>0.54675700000000005</v>
      </c>
      <c r="K155">
        <v>0.44389099999999998</v>
      </c>
      <c r="L155">
        <v>0.67548600000000003</v>
      </c>
      <c r="M155">
        <v>0.77619700000000003</v>
      </c>
      <c r="N155">
        <v>1.3148740000000001</v>
      </c>
      <c r="O155">
        <v>0.75651500000000005</v>
      </c>
      <c r="P155">
        <v>1.629289</v>
      </c>
      <c r="Q155">
        <v>1.893591</v>
      </c>
      <c r="R155">
        <v>2.0241630000000002</v>
      </c>
      <c r="S155">
        <v>2.1782509999999999</v>
      </c>
      <c r="T155">
        <v>1.9126069999999999</v>
      </c>
      <c r="U155">
        <v>2.4344730000000001</v>
      </c>
      <c r="V155">
        <v>2.1206960000000001</v>
      </c>
      <c r="W155">
        <v>1.757198</v>
      </c>
      <c r="X155">
        <v>1.7438800000000001</v>
      </c>
      <c r="Y155">
        <v>1.989258</v>
      </c>
      <c r="Z155">
        <v>1.910307</v>
      </c>
      <c r="AA155">
        <v>1.450671</v>
      </c>
      <c r="AB155">
        <v>1.7410129999999999</v>
      </c>
      <c r="AC155">
        <v>1.6688179999999999</v>
      </c>
      <c r="AD155">
        <v>1.70807</v>
      </c>
      <c r="AE155">
        <v>1.4531700000000001</v>
      </c>
      <c r="AF155">
        <v>1.3809</v>
      </c>
    </row>
    <row r="156" spans="1:32" ht="15" customHeight="1" x14ac:dyDescent="0.25">
      <c r="A156" t="s">
        <v>55</v>
      </c>
      <c r="B156" t="s">
        <v>56</v>
      </c>
      <c r="C156" t="s">
        <v>31</v>
      </c>
      <c r="D156" t="s">
        <v>31</v>
      </c>
      <c r="E156" t="s">
        <v>31</v>
      </c>
      <c r="F156" t="s">
        <v>31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>
        <v>8.2614850000000004</v>
      </c>
      <c r="V156">
        <v>13.391315000000001</v>
      </c>
      <c r="W156">
        <v>12.257892999999999</v>
      </c>
      <c r="X156">
        <v>12.387193</v>
      </c>
      <c r="Y156">
        <v>12.301461</v>
      </c>
      <c r="Z156">
        <v>12.700156</v>
      </c>
      <c r="AA156">
        <v>12.492874</v>
      </c>
      <c r="AB156">
        <v>14.827356</v>
      </c>
      <c r="AC156">
        <v>15.89575</v>
      </c>
      <c r="AD156">
        <v>14.23359</v>
      </c>
      <c r="AE156">
        <v>13.737030000000001</v>
      </c>
      <c r="AF156">
        <v>13.885999999999999</v>
      </c>
    </row>
    <row r="157" spans="1:32" ht="15" customHeight="1" x14ac:dyDescent="0.25">
      <c r="A157" t="str">
        <f t="shared" ref="A157:A162" si="22">A156</f>
        <v>Trinidad and Tobago</v>
      </c>
      <c r="B157" t="s">
        <v>57</v>
      </c>
      <c r="C157" t="s">
        <v>31</v>
      </c>
      <c r="D157" t="s">
        <v>31</v>
      </c>
      <c r="E157" t="s">
        <v>31</v>
      </c>
      <c r="F157" t="s">
        <v>31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  <c r="AF157" t="s">
        <v>31</v>
      </c>
    </row>
    <row r="158" spans="1:32" ht="15" customHeight="1" x14ac:dyDescent="0.25">
      <c r="A158" t="str">
        <f t="shared" si="22"/>
        <v>Trinidad and Tobago</v>
      </c>
      <c r="B158" t="s">
        <v>58</v>
      </c>
      <c r="C158" t="s">
        <v>31</v>
      </c>
      <c r="D158" t="s">
        <v>31</v>
      </c>
      <c r="E158" t="s">
        <v>31</v>
      </c>
      <c r="F158" t="s">
        <v>31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>
        <v>1.0286420000000001</v>
      </c>
      <c r="V158">
        <v>1.633524</v>
      </c>
      <c r="W158">
        <v>1.620671</v>
      </c>
      <c r="X158">
        <v>1.472396</v>
      </c>
      <c r="Y158">
        <v>1.4696990000000001</v>
      </c>
      <c r="Z158">
        <v>1.877189</v>
      </c>
      <c r="AA158">
        <v>1.6758999999999999</v>
      </c>
      <c r="AB158">
        <v>1.920533</v>
      </c>
      <c r="AC158">
        <v>2.0349360000000001</v>
      </c>
      <c r="AD158">
        <v>1.7996620000000001</v>
      </c>
      <c r="AE158">
        <v>1.7104950000000001</v>
      </c>
      <c r="AF158">
        <v>1.6597</v>
      </c>
    </row>
    <row r="159" spans="1:32" ht="15" customHeight="1" x14ac:dyDescent="0.25">
      <c r="A159" t="str">
        <f t="shared" si="22"/>
        <v>Trinidad and Tobago</v>
      </c>
      <c r="B159" t="s">
        <v>59</v>
      </c>
      <c r="C159" t="s">
        <v>31</v>
      </c>
      <c r="D159" t="s">
        <v>31</v>
      </c>
      <c r="E159" t="s">
        <v>31</v>
      </c>
      <c r="F159" t="s">
        <v>31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>
        <v>1.5244390000000001</v>
      </c>
      <c r="V159">
        <v>2.414371</v>
      </c>
      <c r="W159">
        <v>2.291633</v>
      </c>
      <c r="X159">
        <v>2.187608</v>
      </c>
      <c r="Y159">
        <v>2.1805819999999998</v>
      </c>
      <c r="Z159">
        <v>2.323655</v>
      </c>
      <c r="AA159">
        <v>2.3961250000000001</v>
      </c>
      <c r="AB159">
        <v>2.7519960000000001</v>
      </c>
      <c r="AC159">
        <v>3.085537</v>
      </c>
      <c r="AD159">
        <v>3.2774299999999998</v>
      </c>
      <c r="AE159">
        <v>2.9019870000000001</v>
      </c>
      <c r="AF159">
        <v>2.8717999999999999</v>
      </c>
    </row>
    <row r="160" spans="1:32" ht="15" customHeight="1" x14ac:dyDescent="0.25">
      <c r="A160" t="str">
        <f t="shared" si="22"/>
        <v>Trinidad and Tobago</v>
      </c>
      <c r="B160" t="s">
        <v>60</v>
      </c>
      <c r="C160" t="s">
        <v>31</v>
      </c>
      <c r="D160" t="s">
        <v>31</v>
      </c>
      <c r="E160" t="s">
        <v>31</v>
      </c>
      <c r="F160" t="s">
        <v>31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>
        <v>0.28688799999999998</v>
      </c>
      <c r="V160">
        <v>0.44705099999999998</v>
      </c>
      <c r="W160">
        <v>0.396899</v>
      </c>
      <c r="X160">
        <v>0.42392299999999999</v>
      </c>
      <c r="Y160">
        <v>0.54957</v>
      </c>
      <c r="Z160">
        <v>0.468916</v>
      </c>
      <c r="AA160">
        <v>0.50633300000000003</v>
      </c>
      <c r="AB160">
        <v>0.61879899999999999</v>
      </c>
      <c r="AC160">
        <v>0.47581099999999998</v>
      </c>
      <c r="AD160">
        <v>0.40038699999999999</v>
      </c>
      <c r="AE160">
        <v>0.30485499999999999</v>
      </c>
      <c r="AF160">
        <v>0.24940000000000001</v>
      </c>
    </row>
    <row r="161" spans="1:32" ht="15" customHeight="1" x14ac:dyDescent="0.25">
      <c r="A161" t="str">
        <f t="shared" si="22"/>
        <v>Trinidad and Tobago</v>
      </c>
      <c r="B161" t="s">
        <v>61</v>
      </c>
      <c r="C161" t="s">
        <v>31</v>
      </c>
      <c r="D161" t="s">
        <v>31</v>
      </c>
      <c r="E161" t="s">
        <v>31</v>
      </c>
      <c r="F161" t="s">
        <v>31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>
        <v>3.136425</v>
      </c>
      <c r="V161">
        <v>4.5313759999999998</v>
      </c>
      <c r="W161">
        <v>4.2002600000000001</v>
      </c>
      <c r="X161">
        <v>3.8404569999999998</v>
      </c>
      <c r="Y161">
        <v>3.7919649999999998</v>
      </c>
      <c r="Z161">
        <v>3.9511440000000002</v>
      </c>
      <c r="AA161">
        <v>3.8607779999999998</v>
      </c>
      <c r="AB161">
        <v>4.7910159999999999</v>
      </c>
      <c r="AC161">
        <v>4.4658530000000001</v>
      </c>
      <c r="AD161">
        <v>3.7794400000000001</v>
      </c>
      <c r="AE161">
        <v>3.6017709999999998</v>
      </c>
      <c r="AF161">
        <v>3.6408</v>
      </c>
    </row>
    <row r="162" spans="1:32" ht="15" customHeight="1" x14ac:dyDescent="0.25">
      <c r="A162" t="str">
        <f t="shared" si="22"/>
        <v>Trinidad and Tobago</v>
      </c>
      <c r="B162" t="s">
        <v>62</v>
      </c>
      <c r="C162" t="s">
        <v>31</v>
      </c>
      <c r="D162" t="s">
        <v>31</v>
      </c>
      <c r="E162" t="s">
        <v>31</v>
      </c>
      <c r="F162" t="s">
        <v>31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>
        <v>2.285091</v>
      </c>
      <c r="V162">
        <v>4.3649930000000001</v>
      </c>
      <c r="W162">
        <v>3.7484299999999999</v>
      </c>
      <c r="X162">
        <v>4.462809</v>
      </c>
      <c r="Y162">
        <v>4.3096449999999997</v>
      </c>
      <c r="Z162">
        <v>4.0792520000000003</v>
      </c>
      <c r="AA162">
        <v>4.0537380000000001</v>
      </c>
      <c r="AB162">
        <v>4.745012</v>
      </c>
      <c r="AC162">
        <v>5.8336129999999997</v>
      </c>
      <c r="AD162">
        <v>4.9766700000000004</v>
      </c>
      <c r="AE162">
        <v>5.2179229999999999</v>
      </c>
      <c r="AF162">
        <v>5.4642999999999997</v>
      </c>
    </row>
    <row r="163" spans="1:32" ht="15" customHeight="1" x14ac:dyDescent="0.25">
      <c r="A163" t="s">
        <v>47</v>
      </c>
      <c r="B163" t="s">
        <v>56</v>
      </c>
      <c r="C163">
        <v>6.1211599999999997</v>
      </c>
      <c r="D163">
        <v>6.6809599999999998</v>
      </c>
      <c r="E163">
        <v>7.4727519999999998</v>
      </c>
      <c r="F163">
        <v>8.5303780000000007</v>
      </c>
      <c r="G163">
        <v>9.6069800000000001</v>
      </c>
      <c r="H163">
        <v>10.139879000000001</v>
      </c>
      <c r="I163">
        <v>10.838201</v>
      </c>
      <c r="J163">
        <v>11.17065</v>
      </c>
      <c r="K163">
        <v>11.050190000000001</v>
      </c>
      <c r="L163">
        <v>9.7318680000000004</v>
      </c>
      <c r="M163">
        <v>9.9873119999999993</v>
      </c>
      <c r="N163">
        <v>10.377103</v>
      </c>
      <c r="O163">
        <v>10.581134</v>
      </c>
      <c r="P163">
        <v>9.68581</v>
      </c>
      <c r="Q163">
        <v>8.3563869999999998</v>
      </c>
      <c r="R163">
        <v>7.9859010000000001</v>
      </c>
      <c r="S163">
        <v>10.911512999999999</v>
      </c>
      <c r="T163">
        <v>10.806058999999999</v>
      </c>
      <c r="U163">
        <v>11.227029999999999</v>
      </c>
      <c r="V163">
        <v>11.693735999999999</v>
      </c>
      <c r="W163">
        <v>11.710767000000001</v>
      </c>
      <c r="X163">
        <v>12.462282</v>
      </c>
      <c r="Y163">
        <v>12.837083</v>
      </c>
      <c r="Z163">
        <v>13.173474000000001</v>
      </c>
      <c r="AA163">
        <v>13.274324999999999</v>
      </c>
      <c r="AB163">
        <v>13.848212</v>
      </c>
      <c r="AC163">
        <v>14.781414</v>
      </c>
      <c r="AD163">
        <v>15.66203</v>
      </c>
      <c r="AE163">
        <v>16.036919999999999</v>
      </c>
      <c r="AF163">
        <v>16.167000000000002</v>
      </c>
    </row>
    <row r="164" spans="1:32" ht="15" customHeight="1" x14ac:dyDescent="0.25">
      <c r="A164" t="str">
        <f t="shared" ref="A164:A169" si="23">A163</f>
        <v>Uruguay</v>
      </c>
      <c r="B164" t="s">
        <v>57</v>
      </c>
      <c r="C164" t="s">
        <v>31</v>
      </c>
      <c r="D164" t="s">
        <v>31</v>
      </c>
      <c r="E164" t="s">
        <v>31</v>
      </c>
      <c r="F164" t="s">
        <v>31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>
        <v>1.3958999999999999E-2</v>
      </c>
      <c r="M164">
        <v>1.2995E-2</v>
      </c>
      <c r="N164">
        <v>1.3398999999999999E-2</v>
      </c>
      <c r="O164">
        <v>9.6889999999999997E-3</v>
      </c>
      <c r="P164">
        <v>6.2969999999999996E-3</v>
      </c>
      <c r="Q164">
        <v>5.64E-3</v>
      </c>
      <c r="R164">
        <v>8.8900000000000003E-3</v>
      </c>
      <c r="S164">
        <v>7.986E-3</v>
      </c>
      <c r="T164">
        <v>1.2488000000000001E-2</v>
      </c>
      <c r="U164">
        <v>1.1511E-2</v>
      </c>
      <c r="V164">
        <v>1.1804E-2</v>
      </c>
      <c r="W164">
        <v>1.4413E-2</v>
      </c>
      <c r="X164">
        <v>3.1236E-2</v>
      </c>
      <c r="Y164">
        <v>3.3668999999999998E-2</v>
      </c>
      <c r="Z164">
        <v>3.6498000000000003E-2</v>
      </c>
      <c r="AA164">
        <v>3.9149000000000003E-2</v>
      </c>
      <c r="AB164">
        <v>4.0550999999999997E-2</v>
      </c>
      <c r="AC164">
        <v>3.9078000000000002E-2</v>
      </c>
      <c r="AD164">
        <v>3.7756999999999999E-2</v>
      </c>
      <c r="AE164">
        <v>3.7185999999999997E-2</v>
      </c>
      <c r="AF164">
        <v>3.7900000000000003E-2</v>
      </c>
    </row>
    <row r="165" spans="1:32" ht="15" customHeight="1" x14ac:dyDescent="0.25">
      <c r="A165" t="str">
        <f t="shared" si="23"/>
        <v>Uruguay</v>
      </c>
      <c r="B165" t="s">
        <v>58</v>
      </c>
      <c r="C165">
        <v>0.205626</v>
      </c>
      <c r="D165">
        <v>0.20491300000000001</v>
      </c>
      <c r="E165">
        <v>0.24584600000000001</v>
      </c>
      <c r="F165">
        <v>0.25234499999999999</v>
      </c>
      <c r="G165">
        <v>0.138067</v>
      </c>
      <c r="H165">
        <v>0.63880199999999998</v>
      </c>
      <c r="I165">
        <v>0.63553300000000001</v>
      </c>
      <c r="J165">
        <v>0.603599</v>
      </c>
      <c r="K165">
        <v>0.60320399999999996</v>
      </c>
      <c r="L165">
        <v>0.40790399999999999</v>
      </c>
      <c r="M165">
        <v>0.36719000000000002</v>
      </c>
      <c r="N165">
        <v>0.40206700000000001</v>
      </c>
      <c r="O165">
        <v>0.34761999999999998</v>
      </c>
      <c r="P165">
        <v>0.28687200000000002</v>
      </c>
      <c r="Q165">
        <v>0.288742</v>
      </c>
      <c r="R165">
        <v>0.230825</v>
      </c>
      <c r="S165">
        <v>0.33519100000000002</v>
      </c>
      <c r="T165">
        <v>0.38431399999999999</v>
      </c>
      <c r="U165">
        <v>0.308614</v>
      </c>
      <c r="V165">
        <v>0.32031599999999999</v>
      </c>
      <c r="W165">
        <v>0.42354000000000003</v>
      </c>
      <c r="X165">
        <v>0.46724599999999999</v>
      </c>
      <c r="Y165">
        <v>0.448299</v>
      </c>
      <c r="Z165">
        <v>0.44290000000000002</v>
      </c>
      <c r="AA165">
        <v>0.45104100000000003</v>
      </c>
      <c r="AB165">
        <v>0.43988300000000002</v>
      </c>
      <c r="AC165">
        <v>0.50397499999999995</v>
      </c>
      <c r="AD165">
        <v>0.49898199999999998</v>
      </c>
      <c r="AE165">
        <v>0.58480799999999999</v>
      </c>
      <c r="AF165">
        <v>0.52949999999999997</v>
      </c>
    </row>
    <row r="166" spans="1:32" ht="15" customHeight="1" x14ac:dyDescent="0.25">
      <c r="A166" t="str">
        <f t="shared" si="23"/>
        <v>Uruguay</v>
      </c>
      <c r="B166" t="s">
        <v>59</v>
      </c>
      <c r="C166">
        <v>1.0524789999999999</v>
      </c>
      <c r="D166">
        <v>1.090638</v>
      </c>
      <c r="E166">
        <v>1.1758820000000001</v>
      </c>
      <c r="F166">
        <v>1.1559919999999999</v>
      </c>
      <c r="G166">
        <v>1.5281899999999999</v>
      </c>
      <c r="H166">
        <v>1.409583</v>
      </c>
      <c r="I166">
        <v>1.416825</v>
      </c>
      <c r="J166">
        <v>1.3894169999999999</v>
      </c>
      <c r="K166">
        <v>1.416593</v>
      </c>
      <c r="L166">
        <v>1.6483099999999999</v>
      </c>
      <c r="M166">
        <v>1.7391099999999999</v>
      </c>
      <c r="N166">
        <v>1.662113</v>
      </c>
      <c r="O166">
        <v>1.6301460000000001</v>
      </c>
      <c r="P166">
        <v>1.6297349999999999</v>
      </c>
      <c r="Q166">
        <v>1.4856130000000001</v>
      </c>
      <c r="R166">
        <v>1.4651540000000001</v>
      </c>
      <c r="S166">
        <v>1.6402220000000001</v>
      </c>
      <c r="T166">
        <v>1.6662239999999999</v>
      </c>
      <c r="U166">
        <v>1.8681049999999999</v>
      </c>
      <c r="V166">
        <v>2.010176</v>
      </c>
      <c r="W166">
        <v>2.0650439999999999</v>
      </c>
      <c r="X166">
        <v>2.3161510000000001</v>
      </c>
      <c r="Y166">
        <v>2.4765540000000001</v>
      </c>
      <c r="Z166">
        <v>2.6641339999999998</v>
      </c>
      <c r="AA166">
        <v>2.7954880000000002</v>
      </c>
      <c r="AB166">
        <v>2.8765719999999999</v>
      </c>
      <c r="AC166">
        <v>3.2709269999999999</v>
      </c>
      <c r="AD166">
        <v>3.4553509999999998</v>
      </c>
      <c r="AE166">
        <v>3.455222</v>
      </c>
      <c r="AF166">
        <v>3.5356999999999998</v>
      </c>
    </row>
    <row r="167" spans="1:32" ht="15" customHeight="1" x14ac:dyDescent="0.25">
      <c r="A167" t="str">
        <f t="shared" si="23"/>
        <v>Uruguay</v>
      </c>
      <c r="B167" t="s">
        <v>60</v>
      </c>
      <c r="C167" t="s">
        <v>31</v>
      </c>
      <c r="D167" t="s">
        <v>31</v>
      </c>
      <c r="E167" t="s">
        <v>31</v>
      </c>
      <c r="F167" t="s">
        <v>31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>
        <v>0.14160700000000001</v>
      </c>
      <c r="M167">
        <v>0.118947</v>
      </c>
      <c r="N167">
        <v>0.13828199999999999</v>
      </c>
      <c r="O167">
        <v>0.130827</v>
      </c>
      <c r="P167">
        <v>0.112106</v>
      </c>
      <c r="Q167">
        <v>0.11124299999999999</v>
      </c>
      <c r="R167">
        <v>7.3072999999999999E-2</v>
      </c>
      <c r="S167">
        <v>0.10953300000000001</v>
      </c>
      <c r="T167">
        <v>0.10899200000000001</v>
      </c>
      <c r="U167">
        <v>0.18750700000000001</v>
      </c>
      <c r="V167">
        <v>0.14602899999999999</v>
      </c>
      <c r="W167">
        <v>0.13161600000000001</v>
      </c>
      <c r="X167">
        <v>0.24657299999999999</v>
      </c>
      <c r="Y167">
        <v>0.22933000000000001</v>
      </c>
      <c r="Z167">
        <v>0.21731600000000001</v>
      </c>
      <c r="AA167">
        <v>0.210201</v>
      </c>
      <c r="AB167">
        <v>0.20561199999999999</v>
      </c>
      <c r="AC167">
        <v>0.20679800000000001</v>
      </c>
      <c r="AD167">
        <v>0.208787</v>
      </c>
      <c r="AE167">
        <v>0.20583099999999999</v>
      </c>
      <c r="AF167">
        <v>0.20569999999999999</v>
      </c>
    </row>
    <row r="168" spans="1:32" ht="15" customHeight="1" x14ac:dyDescent="0.25">
      <c r="A168" t="str">
        <f t="shared" si="23"/>
        <v>Uruguay</v>
      </c>
      <c r="B168" t="s">
        <v>61</v>
      </c>
      <c r="C168">
        <v>1.420939</v>
      </c>
      <c r="D168">
        <v>1.35748</v>
      </c>
      <c r="E168">
        <v>1.392765</v>
      </c>
      <c r="F168">
        <v>1.587375</v>
      </c>
      <c r="G168">
        <v>1.65018</v>
      </c>
      <c r="H168">
        <v>1.553126</v>
      </c>
      <c r="I168">
        <v>1.4932719999999999</v>
      </c>
      <c r="J168">
        <v>1.5171319999999999</v>
      </c>
      <c r="K168">
        <v>1.498313</v>
      </c>
      <c r="L168">
        <v>2.5505059999999999</v>
      </c>
      <c r="M168">
        <v>2.5175200000000002</v>
      </c>
      <c r="N168">
        <v>2.7642829999999998</v>
      </c>
      <c r="O168">
        <v>2.7544780000000002</v>
      </c>
      <c r="P168">
        <v>2.8028430000000002</v>
      </c>
      <c r="Q168">
        <v>2.635345</v>
      </c>
      <c r="R168">
        <v>2.6354329999999999</v>
      </c>
      <c r="S168">
        <v>2.7281360000000001</v>
      </c>
      <c r="T168">
        <v>2.8639130000000002</v>
      </c>
      <c r="U168">
        <v>3.1479059999999999</v>
      </c>
      <c r="V168">
        <v>3.4562719999999998</v>
      </c>
      <c r="W168">
        <v>3.2964329999999999</v>
      </c>
      <c r="X168">
        <v>3.8297669999999999</v>
      </c>
      <c r="Y168">
        <v>3.9457019999999998</v>
      </c>
      <c r="Z168">
        <v>3.9921880000000001</v>
      </c>
      <c r="AA168">
        <v>4.0451579999999998</v>
      </c>
      <c r="AB168">
        <v>3.9945439999999999</v>
      </c>
      <c r="AC168">
        <v>4.1679360000000001</v>
      </c>
      <c r="AD168">
        <v>4.3782170000000002</v>
      </c>
      <c r="AE168">
        <v>4.4889749999999999</v>
      </c>
      <c r="AF168">
        <v>4.6115000000000004</v>
      </c>
    </row>
    <row r="169" spans="1:32" ht="15" customHeight="1" x14ac:dyDescent="0.25">
      <c r="A169" t="str">
        <f t="shared" si="23"/>
        <v>Uruguay</v>
      </c>
      <c r="B169" t="s">
        <v>62</v>
      </c>
      <c r="C169">
        <v>3.442116</v>
      </c>
      <c r="D169">
        <v>4.0279290000000003</v>
      </c>
      <c r="E169">
        <v>4.6582590000000001</v>
      </c>
      <c r="F169">
        <v>5.5346659999999996</v>
      </c>
      <c r="G169">
        <v>6.2905430000000004</v>
      </c>
      <c r="H169">
        <v>6.5383680000000002</v>
      </c>
      <c r="I169">
        <v>7.2925709999999997</v>
      </c>
      <c r="J169">
        <v>7.6605020000000001</v>
      </c>
      <c r="K169">
        <v>7.5320799999999997</v>
      </c>
      <c r="L169">
        <v>4.9695819999999999</v>
      </c>
      <c r="M169">
        <v>5.2315500000000004</v>
      </c>
      <c r="N169">
        <v>5.3969589999999998</v>
      </c>
      <c r="O169">
        <v>5.7083740000000001</v>
      </c>
      <c r="P169">
        <v>4.8479570000000001</v>
      </c>
      <c r="Q169">
        <v>3.8298040000000002</v>
      </c>
      <c r="R169">
        <v>3.5725259999999999</v>
      </c>
      <c r="S169">
        <v>6.0904449999999999</v>
      </c>
      <c r="T169">
        <v>5.7701279999999997</v>
      </c>
      <c r="U169">
        <v>5.7033870000000002</v>
      </c>
      <c r="V169">
        <v>5.7491390000000004</v>
      </c>
      <c r="W169">
        <v>5.7797210000000003</v>
      </c>
      <c r="X169">
        <v>5.5713090000000003</v>
      </c>
      <c r="Y169">
        <v>5.7035289999999996</v>
      </c>
      <c r="Z169">
        <v>5.8204380000000002</v>
      </c>
      <c r="AA169">
        <v>5.7332879999999999</v>
      </c>
      <c r="AB169">
        <v>6.2910500000000003</v>
      </c>
      <c r="AC169">
        <v>6.5926999999999998</v>
      </c>
      <c r="AD169">
        <v>7.0829389999999997</v>
      </c>
      <c r="AE169">
        <v>7.2648979999999996</v>
      </c>
      <c r="AF169">
        <v>7.2464000000000004</v>
      </c>
    </row>
    <row r="170" spans="1:32" ht="15" customHeight="1" x14ac:dyDescent="0.25">
      <c r="A170" t="s">
        <v>48</v>
      </c>
      <c r="B170" t="s">
        <v>56</v>
      </c>
      <c r="C170" t="s">
        <v>31</v>
      </c>
      <c r="D170" t="s">
        <v>31</v>
      </c>
      <c r="E170" t="s">
        <v>31</v>
      </c>
      <c r="F170" t="s">
        <v>31</v>
      </c>
      <c r="G170" t="s">
        <v>31</v>
      </c>
      <c r="H170" t="s">
        <v>31</v>
      </c>
      <c r="I170" t="s">
        <v>31</v>
      </c>
      <c r="J170">
        <v>9.650169</v>
      </c>
      <c r="K170">
        <v>8.0971220000000006</v>
      </c>
      <c r="L170">
        <v>9.3036030000000007</v>
      </c>
      <c r="M170">
        <v>10.795426000000001</v>
      </c>
      <c r="N170">
        <v>11.867255</v>
      </c>
      <c r="O170">
        <v>11.086512000000001</v>
      </c>
      <c r="P170">
        <v>11.957744999999999</v>
      </c>
      <c r="Q170">
        <v>11.505121000000001</v>
      </c>
      <c r="R170">
        <v>11.247908000000001</v>
      </c>
      <c r="S170">
        <v>13.692468</v>
      </c>
      <c r="T170">
        <v>12.785076</v>
      </c>
      <c r="U170">
        <v>13.131086</v>
      </c>
      <c r="V170">
        <v>13.019299</v>
      </c>
      <c r="W170">
        <v>11.628363999999999</v>
      </c>
      <c r="X170">
        <v>13.442356</v>
      </c>
      <c r="Y170">
        <v>14.42057</v>
      </c>
      <c r="Z170">
        <v>16.052617000000001</v>
      </c>
      <c r="AA170">
        <v>18.763242999999999</v>
      </c>
      <c r="AB170" t="s">
        <v>31</v>
      </c>
      <c r="AC170" t="s">
        <v>31</v>
      </c>
      <c r="AD170" t="s">
        <v>31</v>
      </c>
      <c r="AE170" t="s">
        <v>31</v>
      </c>
      <c r="AF170" t="s">
        <v>31</v>
      </c>
    </row>
    <row r="171" spans="1:32" ht="15" customHeight="1" x14ac:dyDescent="0.25">
      <c r="A171" t="str">
        <f t="shared" ref="A171:A176" si="24">A170</f>
        <v>Venezuela</v>
      </c>
      <c r="B171" t="s">
        <v>57</v>
      </c>
      <c r="C171" t="s">
        <v>31</v>
      </c>
      <c r="D171" t="s">
        <v>31</v>
      </c>
      <c r="E171" t="s">
        <v>31</v>
      </c>
      <c r="F171" t="s">
        <v>31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  <c r="AF171" t="s">
        <v>31</v>
      </c>
    </row>
    <row r="172" spans="1:32" ht="15" customHeight="1" x14ac:dyDescent="0.25">
      <c r="A172" t="str">
        <f t="shared" si="24"/>
        <v>Venezuela</v>
      </c>
      <c r="B172" t="s">
        <v>58</v>
      </c>
      <c r="C172" t="s">
        <v>31</v>
      </c>
      <c r="D172" t="s">
        <v>31</v>
      </c>
      <c r="E172" t="s">
        <v>31</v>
      </c>
      <c r="F172" t="s">
        <v>31</v>
      </c>
      <c r="G172" t="s">
        <v>31</v>
      </c>
      <c r="H172" t="s">
        <v>31</v>
      </c>
      <c r="I172" t="s">
        <v>31</v>
      </c>
      <c r="J172">
        <v>1.4375979999999999</v>
      </c>
      <c r="K172">
        <v>0.96901199999999998</v>
      </c>
      <c r="L172">
        <v>0.77354599999999996</v>
      </c>
      <c r="M172">
        <v>1.6544920000000001</v>
      </c>
      <c r="N172">
        <v>0.990004</v>
      </c>
      <c r="O172">
        <v>0.82910899999999998</v>
      </c>
      <c r="P172">
        <v>1.052826</v>
      </c>
      <c r="Q172">
        <v>0.60771500000000001</v>
      </c>
      <c r="R172">
        <v>1.332724</v>
      </c>
      <c r="S172">
        <v>1.5540700000000001</v>
      </c>
      <c r="T172">
        <v>0.64986600000000005</v>
      </c>
      <c r="U172">
        <v>0.54336700000000004</v>
      </c>
      <c r="V172">
        <v>0.22312699999999999</v>
      </c>
      <c r="W172">
        <v>0.28002899999999997</v>
      </c>
      <c r="X172">
        <v>0.29158099999999998</v>
      </c>
      <c r="Y172">
        <v>0.37569000000000002</v>
      </c>
      <c r="Z172">
        <v>0.87267399999999995</v>
      </c>
      <c r="AA172">
        <v>0.52450600000000003</v>
      </c>
      <c r="AB172" t="s">
        <v>31</v>
      </c>
      <c r="AC172" t="s">
        <v>31</v>
      </c>
      <c r="AD172" t="s">
        <v>31</v>
      </c>
      <c r="AE172" t="s">
        <v>31</v>
      </c>
      <c r="AF172" t="s">
        <v>31</v>
      </c>
    </row>
    <row r="173" spans="1:32" ht="15" customHeight="1" x14ac:dyDescent="0.25">
      <c r="A173" t="str">
        <f t="shared" si="24"/>
        <v>Venezuela</v>
      </c>
      <c r="B173" t="s">
        <v>59</v>
      </c>
      <c r="C173" t="s">
        <v>31</v>
      </c>
      <c r="D173" t="s">
        <v>31</v>
      </c>
      <c r="E173" t="s">
        <v>31</v>
      </c>
      <c r="F173" t="s">
        <v>31</v>
      </c>
      <c r="G173" t="s">
        <v>31</v>
      </c>
      <c r="H173" t="s">
        <v>31</v>
      </c>
      <c r="I173" t="s">
        <v>31</v>
      </c>
      <c r="J173">
        <v>1.4769099999999999</v>
      </c>
      <c r="K173">
        <v>1.3649100000000001</v>
      </c>
      <c r="L173">
        <v>1.4560709999999999</v>
      </c>
      <c r="M173">
        <v>1.370406</v>
      </c>
      <c r="N173">
        <v>1.5274000000000001</v>
      </c>
      <c r="O173">
        <v>1.6536230000000001</v>
      </c>
      <c r="P173">
        <v>1.5181709999999999</v>
      </c>
      <c r="Q173">
        <v>1.5876509999999999</v>
      </c>
      <c r="R173">
        <v>1.6332</v>
      </c>
      <c r="S173">
        <v>1.839183</v>
      </c>
      <c r="T173">
        <v>1.9731719999999999</v>
      </c>
      <c r="U173">
        <v>1.971719</v>
      </c>
      <c r="V173">
        <v>2.1316760000000001</v>
      </c>
      <c r="W173">
        <v>2.0226690000000001</v>
      </c>
      <c r="X173">
        <v>2.3644759999999998</v>
      </c>
      <c r="Y173">
        <v>2.5018210000000001</v>
      </c>
      <c r="Z173">
        <v>2.7504149999999998</v>
      </c>
      <c r="AA173">
        <v>3.2326100000000002</v>
      </c>
      <c r="AB173" t="s">
        <v>31</v>
      </c>
      <c r="AC173" t="s">
        <v>31</v>
      </c>
      <c r="AD173" t="s">
        <v>31</v>
      </c>
      <c r="AE173" t="s">
        <v>31</v>
      </c>
      <c r="AF173" t="s">
        <v>31</v>
      </c>
    </row>
    <row r="174" spans="1:32" ht="15" customHeight="1" x14ac:dyDescent="0.25">
      <c r="A174" t="str">
        <f t="shared" si="24"/>
        <v>Venezuela</v>
      </c>
      <c r="B174" t="s">
        <v>60</v>
      </c>
      <c r="C174" t="s">
        <v>31</v>
      </c>
      <c r="D174" t="s">
        <v>31</v>
      </c>
      <c r="E174" t="s">
        <v>31</v>
      </c>
      <c r="F174" t="s">
        <v>31</v>
      </c>
      <c r="G174" t="s">
        <v>31</v>
      </c>
      <c r="H174" t="s">
        <v>31</v>
      </c>
      <c r="I174" t="s">
        <v>31</v>
      </c>
      <c r="J174">
        <v>0.217223</v>
      </c>
      <c r="K174">
        <v>0.191107</v>
      </c>
      <c r="L174">
        <v>0.129</v>
      </c>
      <c r="M174">
        <v>0.21782000000000001</v>
      </c>
      <c r="N174">
        <v>0.159915</v>
      </c>
      <c r="O174">
        <v>9.4905000000000003E-2</v>
      </c>
      <c r="P174">
        <v>0.28660099999999999</v>
      </c>
      <c r="Q174">
        <v>0.25459100000000001</v>
      </c>
      <c r="R174">
        <v>0.27742899999999998</v>
      </c>
      <c r="S174">
        <v>0.29040300000000002</v>
      </c>
      <c r="T174">
        <v>0.290493</v>
      </c>
      <c r="U174">
        <v>0.31755100000000003</v>
      </c>
      <c r="V174">
        <v>0.33957700000000002</v>
      </c>
      <c r="W174">
        <v>0.25204300000000002</v>
      </c>
      <c r="X174">
        <v>0.28354099999999999</v>
      </c>
      <c r="Y174">
        <v>0.322822</v>
      </c>
      <c r="Z174">
        <v>0.43818099999999999</v>
      </c>
      <c r="AA174">
        <v>0.50067600000000001</v>
      </c>
      <c r="AB174" t="s">
        <v>31</v>
      </c>
      <c r="AC174" t="s">
        <v>31</v>
      </c>
      <c r="AD174" t="s">
        <v>31</v>
      </c>
      <c r="AE174" t="s">
        <v>31</v>
      </c>
      <c r="AF174" t="s">
        <v>31</v>
      </c>
    </row>
    <row r="175" spans="1:32" ht="15" customHeight="1" x14ac:dyDescent="0.25">
      <c r="A175" t="str">
        <f t="shared" si="24"/>
        <v>Venezuela</v>
      </c>
      <c r="B175" t="s">
        <v>61</v>
      </c>
      <c r="C175" t="s">
        <v>31</v>
      </c>
      <c r="D175" t="s">
        <v>31</v>
      </c>
      <c r="E175" t="s">
        <v>31</v>
      </c>
      <c r="F175" t="s">
        <v>31</v>
      </c>
      <c r="G175" t="s">
        <v>31</v>
      </c>
      <c r="H175" t="s">
        <v>31</v>
      </c>
      <c r="I175" t="s">
        <v>31</v>
      </c>
      <c r="J175">
        <v>3.5876109999999999</v>
      </c>
      <c r="K175">
        <v>3.3784149999999999</v>
      </c>
      <c r="L175">
        <v>4.0840740000000002</v>
      </c>
      <c r="M175">
        <v>4.532743</v>
      </c>
      <c r="N175">
        <v>4.8495790000000003</v>
      </c>
      <c r="O175">
        <v>4.8322940000000001</v>
      </c>
      <c r="P175">
        <v>4.6491090000000002</v>
      </c>
      <c r="Q175">
        <v>4.7661550000000004</v>
      </c>
      <c r="R175">
        <v>4.0940269999999996</v>
      </c>
      <c r="S175">
        <v>5.0517589999999997</v>
      </c>
      <c r="T175">
        <v>4.820748</v>
      </c>
      <c r="U175">
        <v>5.2385380000000001</v>
      </c>
      <c r="V175">
        <v>5.2811009999999996</v>
      </c>
      <c r="W175">
        <v>4.0521390000000004</v>
      </c>
      <c r="X175">
        <v>4.3252519999999999</v>
      </c>
      <c r="Y175">
        <v>4.5290739999999996</v>
      </c>
      <c r="Z175">
        <v>4.744167</v>
      </c>
      <c r="AA175">
        <v>5.7949929999999998</v>
      </c>
      <c r="AB175" t="s">
        <v>31</v>
      </c>
      <c r="AC175" t="s">
        <v>31</v>
      </c>
      <c r="AD175" t="s">
        <v>31</v>
      </c>
      <c r="AE175" t="s">
        <v>31</v>
      </c>
      <c r="AF175" t="s">
        <v>31</v>
      </c>
    </row>
    <row r="176" spans="1:32" ht="15" customHeight="1" x14ac:dyDescent="0.25">
      <c r="A176" t="str">
        <f t="shared" si="24"/>
        <v>Venezuela</v>
      </c>
      <c r="B176" t="s">
        <v>62</v>
      </c>
      <c r="C176" t="s">
        <v>31</v>
      </c>
      <c r="D176" t="s">
        <v>31</v>
      </c>
      <c r="E176" t="s">
        <v>31</v>
      </c>
      <c r="F176" t="s">
        <v>31</v>
      </c>
      <c r="G176" t="s">
        <v>31</v>
      </c>
      <c r="H176" t="s">
        <v>31</v>
      </c>
      <c r="I176" t="s">
        <v>31</v>
      </c>
      <c r="J176">
        <v>2.9308269999999998</v>
      </c>
      <c r="K176">
        <v>2.1936779999999998</v>
      </c>
      <c r="L176">
        <v>2.8609119999999999</v>
      </c>
      <c r="M176">
        <v>3.019965</v>
      </c>
      <c r="N176">
        <v>4.340357</v>
      </c>
      <c r="O176">
        <v>3.6765810000000001</v>
      </c>
      <c r="P176">
        <v>4.4510379999999996</v>
      </c>
      <c r="Q176">
        <v>4.2890090000000001</v>
      </c>
      <c r="R176">
        <v>3.9105279999999998</v>
      </c>
      <c r="S176">
        <v>4.9570530000000002</v>
      </c>
      <c r="T176">
        <v>5.0507970000000002</v>
      </c>
      <c r="U176">
        <v>5.0599109999999996</v>
      </c>
      <c r="V176">
        <v>5.0438179999999999</v>
      </c>
      <c r="W176">
        <v>5.0214840000000001</v>
      </c>
      <c r="X176">
        <v>6.1775060000000002</v>
      </c>
      <c r="Y176">
        <v>6.6911630000000004</v>
      </c>
      <c r="Z176">
        <v>7.2471800000000002</v>
      </c>
      <c r="AA176">
        <v>8.7104579999999991</v>
      </c>
      <c r="AB176" t="s">
        <v>31</v>
      </c>
      <c r="AC176" t="s">
        <v>31</v>
      </c>
      <c r="AD176" t="s">
        <v>31</v>
      </c>
      <c r="AE176" t="s">
        <v>31</v>
      </c>
      <c r="AF176" t="s">
        <v>31</v>
      </c>
    </row>
    <row r="177" spans="1:32" ht="15" customHeight="1" x14ac:dyDescent="0.25">
      <c r="A177" t="s">
        <v>66</v>
      </c>
      <c r="B177" t="s">
        <v>56</v>
      </c>
      <c r="C177" t="s">
        <v>31</v>
      </c>
      <c r="D177" t="s">
        <v>31</v>
      </c>
      <c r="E177" t="s">
        <v>31</v>
      </c>
      <c r="F177" t="s">
        <v>31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>
        <v>8.4423600370000003</v>
      </c>
      <c r="N177">
        <v>8.7649461459999998</v>
      </c>
      <c r="O177">
        <v>8.8325066769999996</v>
      </c>
      <c r="P177">
        <v>8.6929439839999993</v>
      </c>
      <c r="Q177">
        <v>8.553216935</v>
      </c>
      <c r="R177">
        <v>8.6902468679999991</v>
      </c>
      <c r="S177">
        <v>8.9305578539999999</v>
      </c>
      <c r="T177">
        <v>9.0360060600000001</v>
      </c>
      <c r="U177">
        <v>9.3559710379999999</v>
      </c>
      <c r="V177">
        <v>10.48092958</v>
      </c>
      <c r="W177">
        <v>10.283033769999999</v>
      </c>
      <c r="X177">
        <v>10.10380778</v>
      </c>
      <c r="Y177">
        <v>10.42423528</v>
      </c>
      <c r="Z177">
        <v>10.723415599999999</v>
      </c>
      <c r="AA177">
        <v>10.745103370000001</v>
      </c>
      <c r="AB177">
        <v>10.99826556</v>
      </c>
      <c r="AC177">
        <v>11.025953400000001</v>
      </c>
      <c r="AD177">
        <v>11.20651</v>
      </c>
      <c r="AE177">
        <v>11.083270000000001</v>
      </c>
      <c r="AF177">
        <v>11.273</v>
      </c>
    </row>
    <row r="178" spans="1:32" ht="15" customHeight="1" x14ac:dyDescent="0.25">
      <c r="A178" t="str">
        <f t="shared" ref="A178:A183" si="25">A177</f>
        <v>Latin America</v>
      </c>
      <c r="B178" t="s">
        <v>57</v>
      </c>
      <c r="C178" t="s">
        <v>31</v>
      </c>
      <c r="D178" t="s">
        <v>31</v>
      </c>
      <c r="E178" t="s">
        <v>31</v>
      </c>
      <c r="F178" t="s">
        <v>31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>
        <v>2.8612272000000001E-2</v>
      </c>
      <c r="N178">
        <v>4.2976453999999997E-2</v>
      </c>
      <c r="O178">
        <v>4.0340480999999997E-2</v>
      </c>
      <c r="P178">
        <v>3.4570033999999999E-2</v>
      </c>
      <c r="Q178">
        <v>3.4475102000000001E-2</v>
      </c>
      <c r="R178">
        <v>7.1772848E-2</v>
      </c>
      <c r="S178">
        <v>6.8478999999999998E-2</v>
      </c>
      <c r="T178">
        <v>7.1989872999999996E-2</v>
      </c>
      <c r="U178">
        <v>6.8904326000000002E-2</v>
      </c>
      <c r="V178">
        <v>0.14929887</v>
      </c>
      <c r="W178">
        <v>0.16958008499999999</v>
      </c>
      <c r="X178">
        <v>0.164721068</v>
      </c>
      <c r="Y178">
        <v>0.18558808399999999</v>
      </c>
      <c r="Z178">
        <v>0.178825699</v>
      </c>
      <c r="AA178">
        <v>0.17486798000000001</v>
      </c>
      <c r="AB178">
        <v>0.174894675</v>
      </c>
      <c r="AC178">
        <v>0.16106583999999999</v>
      </c>
      <c r="AD178">
        <v>0.19236300000000001</v>
      </c>
      <c r="AE178">
        <v>0.17466699999999999</v>
      </c>
      <c r="AF178">
        <v>0.1681</v>
      </c>
    </row>
    <row r="179" spans="1:32" ht="15" customHeight="1" x14ac:dyDescent="0.25">
      <c r="A179" t="str">
        <f t="shared" si="25"/>
        <v>Latin America</v>
      </c>
      <c r="B179" t="s">
        <v>58</v>
      </c>
      <c r="C179" t="s">
        <v>31</v>
      </c>
      <c r="D179" t="s">
        <v>31</v>
      </c>
      <c r="E179" t="s">
        <v>31</v>
      </c>
      <c r="F179" t="s">
        <v>31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>
        <v>0.53673526900000001</v>
      </c>
      <c r="N179">
        <v>0.490532248</v>
      </c>
      <c r="O179">
        <v>0.41180256199999998</v>
      </c>
      <c r="P179">
        <v>0.37864717799999997</v>
      </c>
      <c r="Q179">
        <v>0.44207712999999998</v>
      </c>
      <c r="R179">
        <v>0.46879531899999999</v>
      </c>
      <c r="S179">
        <v>0.53311446699999998</v>
      </c>
      <c r="T179">
        <v>0.55378154099999999</v>
      </c>
      <c r="U179">
        <v>0.63374841599999998</v>
      </c>
      <c r="V179">
        <v>0.61164808400000004</v>
      </c>
      <c r="W179">
        <v>0.63858080500000003</v>
      </c>
      <c r="X179">
        <v>0.59037207400000002</v>
      </c>
      <c r="Y179">
        <v>0.64477631999999996</v>
      </c>
      <c r="Z179">
        <v>0.66589402200000003</v>
      </c>
      <c r="AA179">
        <v>0.63710356499999998</v>
      </c>
      <c r="AB179">
        <v>0.64100710900000002</v>
      </c>
      <c r="AC179">
        <v>0.63834455999999995</v>
      </c>
      <c r="AD179">
        <v>0.61982300000000001</v>
      </c>
      <c r="AE179">
        <v>0.61412800000000001</v>
      </c>
      <c r="AF179">
        <v>0.5494</v>
      </c>
    </row>
    <row r="180" spans="1:32" ht="15" customHeight="1" x14ac:dyDescent="0.25">
      <c r="A180" t="str">
        <f t="shared" si="25"/>
        <v>Latin America</v>
      </c>
      <c r="B180" t="s">
        <v>59</v>
      </c>
      <c r="C180" t="s">
        <v>31</v>
      </c>
      <c r="D180" t="s">
        <v>31</v>
      </c>
      <c r="E180" t="s">
        <v>31</v>
      </c>
      <c r="F180" t="s">
        <v>31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>
        <v>1.4968126989999999</v>
      </c>
      <c r="N180">
        <v>1.569244471</v>
      </c>
      <c r="O180">
        <v>1.5947830030000001</v>
      </c>
      <c r="P180">
        <v>1.548833184</v>
      </c>
      <c r="Q180">
        <v>1.5134392320000001</v>
      </c>
      <c r="R180">
        <v>1.5347413409999999</v>
      </c>
      <c r="S180">
        <v>1.592105552</v>
      </c>
      <c r="T180">
        <v>1.6108480629999999</v>
      </c>
      <c r="U180">
        <v>1.6692811940000001</v>
      </c>
      <c r="V180">
        <v>1.8330821509999999</v>
      </c>
      <c r="W180">
        <v>1.823342883</v>
      </c>
      <c r="X180">
        <v>1.797215657</v>
      </c>
      <c r="Y180">
        <v>1.8714705780000001</v>
      </c>
      <c r="Z180">
        <v>1.958109737</v>
      </c>
      <c r="AA180">
        <v>2.0656992199999999</v>
      </c>
      <c r="AB180">
        <v>2.1691012110000001</v>
      </c>
      <c r="AC180">
        <v>2.17485244</v>
      </c>
      <c r="AD180">
        <v>2.2218079999999998</v>
      </c>
      <c r="AE180">
        <v>2.2301839999999999</v>
      </c>
      <c r="AF180">
        <v>2.2703000000000002</v>
      </c>
    </row>
    <row r="181" spans="1:32" ht="15" customHeight="1" x14ac:dyDescent="0.25">
      <c r="A181" t="str">
        <f t="shared" si="25"/>
        <v>Latin America</v>
      </c>
      <c r="B181" t="s">
        <v>60</v>
      </c>
      <c r="C181" t="s">
        <v>31</v>
      </c>
      <c r="D181" t="s">
        <v>31</v>
      </c>
      <c r="E181" t="s">
        <v>31</v>
      </c>
      <c r="F181" t="s">
        <v>31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>
        <v>7.9116583000000004E-2</v>
      </c>
      <c r="N181">
        <v>9.6065948999999998E-2</v>
      </c>
      <c r="O181">
        <v>0.13237185000000001</v>
      </c>
      <c r="P181">
        <v>0.115105676</v>
      </c>
      <c r="Q181">
        <v>9.1465569999999996E-2</v>
      </c>
      <c r="R181">
        <v>9.4151237999999998E-2</v>
      </c>
      <c r="S181">
        <v>9.9272786000000002E-2</v>
      </c>
      <c r="T181">
        <v>9.8268669000000003E-2</v>
      </c>
      <c r="U181">
        <v>0.120087006</v>
      </c>
      <c r="V181">
        <v>0.14412260399999999</v>
      </c>
      <c r="W181">
        <v>0.14487944699999999</v>
      </c>
      <c r="X181">
        <v>0.14493492899999999</v>
      </c>
      <c r="Y181">
        <v>0.151992343</v>
      </c>
      <c r="Z181">
        <v>0.15506345999999999</v>
      </c>
      <c r="AA181">
        <v>0.148755153</v>
      </c>
      <c r="AB181">
        <v>0.14877818300000001</v>
      </c>
      <c r="AC181">
        <v>0.13944344</v>
      </c>
      <c r="AD181">
        <v>0.146034</v>
      </c>
      <c r="AE181">
        <v>0.14993600000000001</v>
      </c>
      <c r="AF181">
        <v>0.1321</v>
      </c>
    </row>
    <row r="182" spans="1:32" ht="15" customHeight="1" x14ac:dyDescent="0.25">
      <c r="A182" t="str">
        <f t="shared" si="25"/>
        <v>Latin America</v>
      </c>
      <c r="B182" t="s">
        <v>61</v>
      </c>
      <c r="C182" t="s">
        <v>31</v>
      </c>
      <c r="D182" t="s">
        <v>31</v>
      </c>
      <c r="E182" t="s">
        <v>31</v>
      </c>
      <c r="F182" t="s">
        <v>31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>
        <v>3.0819692480000001</v>
      </c>
      <c r="N182">
        <v>3.2736978329999999</v>
      </c>
      <c r="O182">
        <v>3.34112008</v>
      </c>
      <c r="P182">
        <v>3.3191886579999998</v>
      </c>
      <c r="Q182">
        <v>3.2492348550000001</v>
      </c>
      <c r="R182">
        <v>3.2555199180000001</v>
      </c>
      <c r="S182">
        <v>3.2591768440000002</v>
      </c>
      <c r="T182">
        <v>3.3619735259999999</v>
      </c>
      <c r="U182">
        <v>3.4249432780000002</v>
      </c>
      <c r="V182">
        <v>3.8429685450000002</v>
      </c>
      <c r="W182">
        <v>3.7488255559999999</v>
      </c>
      <c r="X182">
        <v>3.6714985439999999</v>
      </c>
      <c r="Y182">
        <v>3.7216642860000002</v>
      </c>
      <c r="Z182">
        <v>3.8313734230000001</v>
      </c>
      <c r="AA182">
        <v>3.8520917639999999</v>
      </c>
      <c r="AB182">
        <v>3.9428736600000001</v>
      </c>
      <c r="AC182">
        <v>3.91136784</v>
      </c>
      <c r="AD182">
        <v>3.9549270000000001</v>
      </c>
      <c r="AE182">
        <v>3.9469590000000001</v>
      </c>
      <c r="AF182">
        <v>3.9762</v>
      </c>
    </row>
    <row r="183" spans="1:32" ht="15" customHeight="1" x14ac:dyDescent="0.25">
      <c r="A183" t="str">
        <f t="shared" si="25"/>
        <v>Latin America</v>
      </c>
      <c r="B183" t="s">
        <v>62</v>
      </c>
      <c r="C183" t="s">
        <v>31</v>
      </c>
      <c r="D183" t="s">
        <v>31</v>
      </c>
      <c r="E183" t="s">
        <v>31</v>
      </c>
      <c r="F183" t="s">
        <v>31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>
        <v>3.2191139660000001</v>
      </c>
      <c r="N183">
        <v>3.2924291910000001</v>
      </c>
      <c r="O183">
        <v>3.312088701</v>
      </c>
      <c r="P183">
        <v>3.2965992549999998</v>
      </c>
      <c r="Q183">
        <v>3.222525047</v>
      </c>
      <c r="R183">
        <v>3.2652662029999999</v>
      </c>
      <c r="S183">
        <v>3.3784092060000002</v>
      </c>
      <c r="T183">
        <v>3.3391443879999998</v>
      </c>
      <c r="U183">
        <v>3.4390068189999998</v>
      </c>
      <c r="V183">
        <v>3.8998093219999999</v>
      </c>
      <c r="W183">
        <v>3.7578249939999999</v>
      </c>
      <c r="X183">
        <v>3.7350655100000001</v>
      </c>
      <c r="Y183">
        <v>3.8487436740000001</v>
      </c>
      <c r="Z183">
        <v>3.9341492580000001</v>
      </c>
      <c r="AA183">
        <v>3.8665856879999998</v>
      </c>
      <c r="AB183">
        <v>3.9216107170000001</v>
      </c>
      <c r="AC183">
        <v>4.0008792900000003</v>
      </c>
      <c r="AD183">
        <v>4.0715500000000002</v>
      </c>
      <c r="AE183">
        <v>3.9673970000000001</v>
      </c>
      <c r="AF183" s="1">
        <v>4.1767000000000003</v>
      </c>
    </row>
    <row r="184" spans="1:32" ht="15" customHeight="1" x14ac:dyDescent="0.25">
      <c r="A184" t="s">
        <v>67</v>
      </c>
      <c r="B184" t="s">
        <v>56</v>
      </c>
      <c r="C184" t="s">
        <v>31</v>
      </c>
      <c r="D184" t="s">
        <v>31</v>
      </c>
      <c r="E184" t="s">
        <v>31</v>
      </c>
      <c r="F184" t="s">
        <v>31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>
        <v>9.4051995640000001</v>
      </c>
      <c r="V184">
        <v>11.164675170000001</v>
      </c>
      <c r="W184">
        <v>10.70509126</v>
      </c>
      <c r="X184">
        <v>10.200567189999999</v>
      </c>
      <c r="Y184">
        <v>10.48861687</v>
      </c>
      <c r="Z184">
        <v>10.72845199</v>
      </c>
      <c r="AA184">
        <v>10.70649156</v>
      </c>
      <c r="AB184">
        <v>11.45129352</v>
      </c>
      <c r="AC184">
        <v>11.6293954</v>
      </c>
      <c r="AD184">
        <v>11.632540000000001</v>
      </c>
      <c r="AE184">
        <v>11.401859999999999</v>
      </c>
      <c r="AF184">
        <v>11.164</v>
      </c>
    </row>
    <row r="185" spans="1:32" ht="15" customHeight="1" x14ac:dyDescent="0.25">
      <c r="A185" t="str">
        <f t="shared" ref="A185:A190" si="26">A184</f>
        <v>Caribbean</v>
      </c>
      <c r="B185" t="s">
        <v>57</v>
      </c>
      <c r="C185" t="s">
        <v>31</v>
      </c>
      <c r="D185" t="s">
        <v>31</v>
      </c>
      <c r="E185" t="s">
        <v>31</v>
      </c>
      <c r="F185" t="s">
        <v>31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>
        <v>1.3839534000000001E-2</v>
      </c>
      <c r="V185">
        <v>1.1531572E-2</v>
      </c>
      <c r="W185">
        <v>1.2354853000000001E-2</v>
      </c>
      <c r="X185">
        <v>1.5106722E-2</v>
      </c>
      <c r="Y185">
        <v>3.8421003000000002E-2</v>
      </c>
      <c r="Z185">
        <v>3.8016247000000003E-2</v>
      </c>
      <c r="AA185">
        <v>0.26381558599999999</v>
      </c>
      <c r="AB185">
        <v>0.49615029700000002</v>
      </c>
      <c r="AC185">
        <v>0.39693986999999997</v>
      </c>
      <c r="AD185">
        <v>0.47792400000000002</v>
      </c>
      <c r="AE185">
        <v>0.42998799999999998</v>
      </c>
      <c r="AF185">
        <v>0.32550000000000001</v>
      </c>
    </row>
    <row r="186" spans="1:32" ht="15" customHeight="1" x14ac:dyDescent="0.25">
      <c r="A186" t="str">
        <f t="shared" si="26"/>
        <v>Caribbean</v>
      </c>
      <c r="B186" t="s">
        <v>58</v>
      </c>
      <c r="C186" t="s">
        <v>31</v>
      </c>
      <c r="D186" t="s">
        <v>31</v>
      </c>
      <c r="E186" t="s">
        <v>31</v>
      </c>
      <c r="F186" t="s">
        <v>31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>
        <v>0.755601509</v>
      </c>
      <c r="V186">
        <v>1.1405185419999999</v>
      </c>
      <c r="W186">
        <v>1.0700266140000001</v>
      </c>
      <c r="X186">
        <v>0.80065009499999995</v>
      </c>
      <c r="Y186">
        <v>0.84793212600000001</v>
      </c>
      <c r="Z186">
        <v>0.93563887300000004</v>
      </c>
      <c r="AA186">
        <v>1.0440788249999999</v>
      </c>
      <c r="AB186">
        <v>1.195194608</v>
      </c>
      <c r="AC186">
        <v>1.00635838</v>
      </c>
      <c r="AD186">
        <v>0.93551300000000004</v>
      </c>
      <c r="AE186">
        <v>0.92513000000000001</v>
      </c>
      <c r="AF186">
        <v>0.87819999999999998</v>
      </c>
    </row>
    <row r="187" spans="1:32" ht="15" customHeight="1" x14ac:dyDescent="0.25">
      <c r="A187" t="str">
        <f t="shared" si="26"/>
        <v>Caribbean</v>
      </c>
      <c r="B187" t="s">
        <v>59</v>
      </c>
      <c r="C187" t="s">
        <v>31</v>
      </c>
      <c r="D187" t="s">
        <v>31</v>
      </c>
      <c r="E187" t="s">
        <v>31</v>
      </c>
      <c r="F187" t="s">
        <v>31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>
        <v>2.7017699020000001</v>
      </c>
      <c r="V187">
        <v>2.9726636960000001</v>
      </c>
      <c r="W187">
        <v>2.9036730460000002</v>
      </c>
      <c r="X187">
        <v>2.8055026500000002</v>
      </c>
      <c r="Y187">
        <v>2.9152631979999999</v>
      </c>
      <c r="Z187">
        <v>2.9908585689999998</v>
      </c>
      <c r="AA187">
        <v>2.7162133599999998</v>
      </c>
      <c r="AB187">
        <v>2.7667294990000002</v>
      </c>
      <c r="AC187">
        <v>2.9663072100000001</v>
      </c>
      <c r="AD187">
        <v>3.144161</v>
      </c>
      <c r="AE187">
        <v>2.98102</v>
      </c>
      <c r="AF187">
        <v>2.9676</v>
      </c>
    </row>
    <row r="188" spans="1:32" ht="15" customHeight="1" x14ac:dyDescent="0.25">
      <c r="A188" t="str">
        <f t="shared" si="26"/>
        <v>Caribbean</v>
      </c>
      <c r="B188" t="s">
        <v>60</v>
      </c>
      <c r="C188" t="s">
        <v>31</v>
      </c>
      <c r="D188" t="s">
        <v>31</v>
      </c>
      <c r="E188" t="s">
        <v>31</v>
      </c>
      <c r="F188" t="s">
        <v>31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>
        <v>0.14430341299999999</v>
      </c>
      <c r="V188">
        <v>0.16427428999999999</v>
      </c>
      <c r="W188">
        <v>0.16279739500000001</v>
      </c>
      <c r="X188">
        <v>0.16105735299999999</v>
      </c>
      <c r="Y188">
        <v>0.198513046</v>
      </c>
      <c r="Z188">
        <v>0.17106807099999999</v>
      </c>
      <c r="AA188">
        <v>0.267196296</v>
      </c>
      <c r="AB188">
        <v>0.386434045</v>
      </c>
      <c r="AC188">
        <v>0.34309986999999997</v>
      </c>
      <c r="AD188">
        <v>0.38437100000000002</v>
      </c>
      <c r="AE188">
        <v>0.30422100000000002</v>
      </c>
      <c r="AF188">
        <v>0.25159999999999999</v>
      </c>
    </row>
    <row r="189" spans="1:32" ht="15" customHeight="1" x14ac:dyDescent="0.25">
      <c r="A189" t="str">
        <f t="shared" si="26"/>
        <v>Caribbean</v>
      </c>
      <c r="B189" t="s">
        <v>61</v>
      </c>
      <c r="C189" t="s">
        <v>31</v>
      </c>
      <c r="D189" t="s">
        <v>31</v>
      </c>
      <c r="E189" t="s">
        <v>31</v>
      </c>
      <c r="F189" t="s">
        <v>31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>
        <v>4.0881445809999999</v>
      </c>
      <c r="V189">
        <v>4.5908570419999997</v>
      </c>
      <c r="W189">
        <v>4.3539687069999999</v>
      </c>
      <c r="X189">
        <v>4.1122675089999996</v>
      </c>
      <c r="Y189">
        <v>4.2125723920000002</v>
      </c>
      <c r="Z189">
        <v>4.293562283</v>
      </c>
      <c r="AA189">
        <v>4.1563173640000004</v>
      </c>
      <c r="AB189">
        <v>4.2493051079999997</v>
      </c>
      <c r="AC189">
        <v>4.2901218999999999</v>
      </c>
      <c r="AD189">
        <v>4.1197559999999998</v>
      </c>
      <c r="AE189">
        <v>4.1323350000000003</v>
      </c>
      <c r="AF189">
        <v>4.0991</v>
      </c>
    </row>
    <row r="190" spans="1:32" ht="15" customHeight="1" x14ac:dyDescent="0.25">
      <c r="A190" t="str">
        <f t="shared" si="26"/>
        <v>Caribbean</v>
      </c>
      <c r="B190" t="s">
        <v>62</v>
      </c>
      <c r="C190" t="s">
        <v>31</v>
      </c>
      <c r="D190" t="s">
        <v>31</v>
      </c>
      <c r="E190" t="s">
        <v>31</v>
      </c>
      <c r="F190" t="s">
        <v>31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>
        <v>1.7015406239999999</v>
      </c>
      <c r="V190">
        <v>2.284830028</v>
      </c>
      <c r="W190">
        <v>2.2022706460000001</v>
      </c>
      <c r="X190">
        <v>2.3059828570000001</v>
      </c>
      <c r="Y190">
        <v>2.275915108</v>
      </c>
      <c r="Z190">
        <v>2.2993079509999998</v>
      </c>
      <c r="AA190">
        <v>2.2588701289999999</v>
      </c>
      <c r="AB190">
        <v>2.357479959</v>
      </c>
      <c r="AC190">
        <v>2.62656818</v>
      </c>
      <c r="AD190">
        <v>2.5708150000000001</v>
      </c>
      <c r="AE190">
        <v>2.6291690000000001</v>
      </c>
      <c r="AF190" s="1">
        <v>2.6423999999999999</v>
      </c>
    </row>
    <row r="191" spans="1:32" x14ac:dyDescent="0.25">
      <c r="A191" t="s">
        <v>65</v>
      </c>
      <c r="B191" t="s">
        <v>56</v>
      </c>
      <c r="C191" t="s">
        <v>31</v>
      </c>
      <c r="D191" t="s">
        <v>31</v>
      </c>
      <c r="E191" t="s">
        <v>31</v>
      </c>
      <c r="F191" t="s">
        <v>31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31</v>
      </c>
      <c r="M191">
        <f t="shared" ref="C191:AF191" si="27">SUM(M177,M184)</f>
        <v>8.4423600370000003</v>
      </c>
      <c r="N191">
        <f t="shared" si="27"/>
        <v>8.7649461459999998</v>
      </c>
      <c r="O191">
        <f t="shared" si="27"/>
        <v>8.8325066769999996</v>
      </c>
      <c r="P191">
        <f t="shared" si="27"/>
        <v>8.6929439839999993</v>
      </c>
      <c r="Q191">
        <f t="shared" si="27"/>
        <v>8.553216935</v>
      </c>
      <c r="R191">
        <f t="shared" si="27"/>
        <v>8.6902468679999991</v>
      </c>
      <c r="S191">
        <f t="shared" si="27"/>
        <v>8.9305578539999999</v>
      </c>
      <c r="T191">
        <f t="shared" si="27"/>
        <v>9.0360060600000001</v>
      </c>
      <c r="U191">
        <f t="shared" si="27"/>
        <v>18.761170602</v>
      </c>
      <c r="V191">
        <f t="shared" si="27"/>
        <v>21.64560475</v>
      </c>
      <c r="W191">
        <f t="shared" si="27"/>
        <v>20.988125029999999</v>
      </c>
      <c r="X191">
        <f t="shared" si="27"/>
        <v>20.304374969999998</v>
      </c>
      <c r="Y191">
        <f t="shared" si="27"/>
        <v>20.912852149999999</v>
      </c>
      <c r="Z191">
        <f t="shared" si="27"/>
        <v>21.451867589999999</v>
      </c>
      <c r="AA191">
        <f t="shared" si="27"/>
        <v>21.451594929999999</v>
      </c>
      <c r="AB191">
        <f t="shared" si="27"/>
        <v>22.44955908</v>
      </c>
      <c r="AC191">
        <f t="shared" si="27"/>
        <v>22.655348799999999</v>
      </c>
      <c r="AD191">
        <f t="shared" si="27"/>
        <v>22.83905</v>
      </c>
      <c r="AE191">
        <f t="shared" si="27"/>
        <v>22.485129999999998</v>
      </c>
      <c r="AF191">
        <f t="shared" si="27"/>
        <v>22.436999999999998</v>
      </c>
    </row>
    <row r="192" spans="1:32" x14ac:dyDescent="0.25">
      <c r="A192" t="s">
        <v>65</v>
      </c>
      <c r="B192" t="s">
        <v>57</v>
      </c>
      <c r="C192" t="s">
        <v>31</v>
      </c>
      <c r="D192" t="s">
        <v>31</v>
      </c>
      <c r="E192" t="s">
        <v>31</v>
      </c>
      <c r="F192" t="s">
        <v>31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>
        <f t="shared" ref="C192:AF192" si="28">SUM(M178,M185)</f>
        <v>2.8612272000000001E-2</v>
      </c>
      <c r="N192">
        <f t="shared" si="28"/>
        <v>4.2976453999999997E-2</v>
      </c>
      <c r="O192">
        <f t="shared" si="28"/>
        <v>4.0340480999999997E-2</v>
      </c>
      <c r="P192">
        <f t="shared" si="28"/>
        <v>3.4570033999999999E-2</v>
      </c>
      <c r="Q192">
        <f t="shared" si="28"/>
        <v>3.4475102000000001E-2</v>
      </c>
      <c r="R192">
        <f t="shared" si="28"/>
        <v>7.1772848E-2</v>
      </c>
      <c r="S192">
        <f t="shared" si="28"/>
        <v>6.8478999999999998E-2</v>
      </c>
      <c r="T192">
        <f t="shared" si="28"/>
        <v>7.1989872999999996E-2</v>
      </c>
      <c r="U192">
        <f t="shared" si="28"/>
        <v>8.2743860000000002E-2</v>
      </c>
      <c r="V192">
        <f t="shared" si="28"/>
        <v>0.16083044199999999</v>
      </c>
      <c r="W192">
        <f t="shared" si="28"/>
        <v>0.18193493799999999</v>
      </c>
      <c r="X192">
        <f t="shared" si="28"/>
        <v>0.17982778999999999</v>
      </c>
      <c r="Y192">
        <f t="shared" si="28"/>
        <v>0.224009087</v>
      </c>
      <c r="Z192">
        <f t="shared" si="28"/>
        <v>0.21684194600000001</v>
      </c>
      <c r="AA192">
        <f t="shared" si="28"/>
        <v>0.43868356600000002</v>
      </c>
      <c r="AB192">
        <f t="shared" si="28"/>
        <v>0.67104497200000002</v>
      </c>
      <c r="AC192">
        <f t="shared" si="28"/>
        <v>0.55800570999999999</v>
      </c>
      <c r="AD192">
        <f t="shared" si="28"/>
        <v>0.67028700000000008</v>
      </c>
      <c r="AE192">
        <f t="shared" si="28"/>
        <v>0.60465499999999994</v>
      </c>
      <c r="AF192">
        <f t="shared" si="28"/>
        <v>0.49360000000000004</v>
      </c>
    </row>
    <row r="193" spans="1:32" x14ac:dyDescent="0.25">
      <c r="A193" t="s">
        <v>65</v>
      </c>
      <c r="B193" t="s">
        <v>58</v>
      </c>
      <c r="C193" t="s">
        <v>31</v>
      </c>
      <c r="D193" t="s">
        <v>31</v>
      </c>
      <c r="E193" t="s">
        <v>31</v>
      </c>
      <c r="F193" t="s">
        <v>31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>
        <f t="shared" ref="C193:AF193" si="29">SUM(M179,M186)</f>
        <v>0.53673526900000001</v>
      </c>
      <c r="N193">
        <f t="shared" si="29"/>
        <v>0.490532248</v>
      </c>
      <c r="O193">
        <f t="shared" si="29"/>
        <v>0.41180256199999998</v>
      </c>
      <c r="P193">
        <f t="shared" si="29"/>
        <v>0.37864717799999997</v>
      </c>
      <c r="Q193">
        <f t="shared" si="29"/>
        <v>0.44207712999999998</v>
      </c>
      <c r="R193">
        <f t="shared" si="29"/>
        <v>0.46879531899999999</v>
      </c>
      <c r="S193">
        <f t="shared" si="29"/>
        <v>0.53311446699999998</v>
      </c>
      <c r="T193">
        <f t="shared" si="29"/>
        <v>0.55378154099999999</v>
      </c>
      <c r="U193">
        <f t="shared" si="29"/>
        <v>1.3893499249999999</v>
      </c>
      <c r="V193">
        <f t="shared" si="29"/>
        <v>1.7521666259999999</v>
      </c>
      <c r="W193">
        <f t="shared" si="29"/>
        <v>1.7086074190000002</v>
      </c>
      <c r="X193">
        <f t="shared" si="29"/>
        <v>1.391022169</v>
      </c>
      <c r="Y193">
        <f t="shared" si="29"/>
        <v>1.492708446</v>
      </c>
      <c r="Z193">
        <f t="shared" si="29"/>
        <v>1.6015328950000001</v>
      </c>
      <c r="AA193">
        <f t="shared" si="29"/>
        <v>1.68118239</v>
      </c>
      <c r="AB193">
        <f t="shared" si="29"/>
        <v>1.836201717</v>
      </c>
      <c r="AC193">
        <f t="shared" si="29"/>
        <v>1.6447029399999999</v>
      </c>
      <c r="AD193">
        <f t="shared" si="29"/>
        <v>1.5553360000000001</v>
      </c>
      <c r="AE193">
        <f t="shared" si="29"/>
        <v>1.539258</v>
      </c>
      <c r="AF193">
        <f t="shared" si="29"/>
        <v>1.4276</v>
      </c>
    </row>
    <row r="194" spans="1:32" x14ac:dyDescent="0.25">
      <c r="A194" t="s">
        <v>65</v>
      </c>
      <c r="B194" t="s">
        <v>59</v>
      </c>
      <c r="C194" t="s">
        <v>31</v>
      </c>
      <c r="D194" t="s">
        <v>31</v>
      </c>
      <c r="E194" t="s">
        <v>31</v>
      </c>
      <c r="F194" t="s">
        <v>31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>
        <f t="shared" ref="C194:AF194" si="30">SUM(M180,M187)</f>
        <v>1.4968126989999999</v>
      </c>
      <c r="N194">
        <f t="shared" si="30"/>
        <v>1.569244471</v>
      </c>
      <c r="O194">
        <f t="shared" si="30"/>
        <v>1.5947830030000001</v>
      </c>
      <c r="P194">
        <f t="shared" si="30"/>
        <v>1.548833184</v>
      </c>
      <c r="Q194">
        <f t="shared" si="30"/>
        <v>1.5134392320000001</v>
      </c>
      <c r="R194">
        <f t="shared" si="30"/>
        <v>1.5347413409999999</v>
      </c>
      <c r="S194">
        <f t="shared" si="30"/>
        <v>1.592105552</v>
      </c>
      <c r="T194">
        <f t="shared" si="30"/>
        <v>1.6108480629999999</v>
      </c>
      <c r="U194">
        <f t="shared" si="30"/>
        <v>4.3710510960000004</v>
      </c>
      <c r="V194">
        <f t="shared" si="30"/>
        <v>4.8057458469999998</v>
      </c>
      <c r="W194">
        <f t="shared" si="30"/>
        <v>4.7270159290000002</v>
      </c>
      <c r="X194">
        <f t="shared" si="30"/>
        <v>4.602718307</v>
      </c>
      <c r="Y194">
        <f t="shared" si="30"/>
        <v>4.7867337760000002</v>
      </c>
      <c r="Z194">
        <f t="shared" si="30"/>
        <v>4.9489683059999994</v>
      </c>
      <c r="AA194">
        <f t="shared" si="30"/>
        <v>4.7819125800000002</v>
      </c>
      <c r="AB194">
        <f t="shared" si="30"/>
        <v>4.9358307100000003</v>
      </c>
      <c r="AC194">
        <f t="shared" si="30"/>
        <v>5.1411596500000005</v>
      </c>
      <c r="AD194">
        <f t="shared" si="30"/>
        <v>5.3659689999999998</v>
      </c>
      <c r="AE194">
        <f t="shared" si="30"/>
        <v>5.2112040000000004</v>
      </c>
      <c r="AF194">
        <f t="shared" si="30"/>
        <v>5.2378999999999998</v>
      </c>
    </row>
    <row r="195" spans="1:32" x14ac:dyDescent="0.25">
      <c r="A195" t="s">
        <v>65</v>
      </c>
      <c r="B195" t="s">
        <v>60</v>
      </c>
      <c r="C195" t="s">
        <v>31</v>
      </c>
      <c r="D195" t="s">
        <v>31</v>
      </c>
      <c r="E195" t="s">
        <v>31</v>
      </c>
      <c r="F195" t="s">
        <v>31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>
        <f t="shared" ref="C195:AF195" si="31">SUM(M181,M188)</f>
        <v>7.9116583000000004E-2</v>
      </c>
      <c r="N195">
        <f t="shared" si="31"/>
        <v>9.6065948999999998E-2</v>
      </c>
      <c r="O195">
        <f t="shared" si="31"/>
        <v>0.13237185000000001</v>
      </c>
      <c r="P195">
        <f t="shared" si="31"/>
        <v>0.115105676</v>
      </c>
      <c r="Q195">
        <f t="shared" si="31"/>
        <v>9.1465569999999996E-2</v>
      </c>
      <c r="R195">
        <f t="shared" si="31"/>
        <v>9.4151237999999998E-2</v>
      </c>
      <c r="S195">
        <f t="shared" si="31"/>
        <v>9.9272786000000002E-2</v>
      </c>
      <c r="T195">
        <f t="shared" si="31"/>
        <v>9.8268669000000003E-2</v>
      </c>
      <c r="U195">
        <f t="shared" si="31"/>
        <v>0.26439041899999999</v>
      </c>
      <c r="V195">
        <f t="shared" si="31"/>
        <v>0.30839689399999998</v>
      </c>
      <c r="W195">
        <f t="shared" si="31"/>
        <v>0.30767684200000001</v>
      </c>
      <c r="X195">
        <f t="shared" si="31"/>
        <v>0.30599228199999995</v>
      </c>
      <c r="Y195">
        <f t="shared" si="31"/>
        <v>0.350505389</v>
      </c>
      <c r="Z195">
        <f t="shared" si="31"/>
        <v>0.32613153099999997</v>
      </c>
      <c r="AA195">
        <f t="shared" si="31"/>
        <v>0.41595144900000003</v>
      </c>
      <c r="AB195">
        <f t="shared" si="31"/>
        <v>0.53521222800000001</v>
      </c>
      <c r="AC195">
        <f t="shared" si="31"/>
        <v>0.48254330999999995</v>
      </c>
      <c r="AD195">
        <f t="shared" si="31"/>
        <v>0.53040500000000002</v>
      </c>
      <c r="AE195">
        <f t="shared" si="31"/>
        <v>0.45415700000000003</v>
      </c>
      <c r="AF195">
        <f t="shared" si="31"/>
        <v>0.38369999999999999</v>
      </c>
    </row>
    <row r="196" spans="1:32" x14ac:dyDescent="0.25">
      <c r="A196" t="s">
        <v>65</v>
      </c>
      <c r="B196" t="s">
        <v>61</v>
      </c>
      <c r="C196" t="s">
        <v>31</v>
      </c>
      <c r="D196" t="s">
        <v>31</v>
      </c>
      <c r="E196" t="s">
        <v>31</v>
      </c>
      <c r="F196" t="s">
        <v>31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  <c r="L196" t="s">
        <v>31</v>
      </c>
      <c r="M196">
        <f t="shared" ref="C196:AF196" si="32">SUM(M182,M189)</f>
        <v>3.0819692480000001</v>
      </c>
      <c r="N196">
        <f t="shared" si="32"/>
        <v>3.2736978329999999</v>
      </c>
      <c r="O196">
        <f t="shared" si="32"/>
        <v>3.34112008</v>
      </c>
      <c r="P196">
        <f t="shared" si="32"/>
        <v>3.3191886579999998</v>
      </c>
      <c r="Q196">
        <f t="shared" si="32"/>
        <v>3.2492348550000001</v>
      </c>
      <c r="R196">
        <f t="shared" si="32"/>
        <v>3.2555199180000001</v>
      </c>
      <c r="S196">
        <f t="shared" si="32"/>
        <v>3.2591768440000002</v>
      </c>
      <c r="T196">
        <f t="shared" si="32"/>
        <v>3.3619735259999999</v>
      </c>
      <c r="U196">
        <f t="shared" si="32"/>
        <v>7.5130878590000005</v>
      </c>
      <c r="V196">
        <f t="shared" si="32"/>
        <v>8.4338255869999994</v>
      </c>
      <c r="W196">
        <f t="shared" si="32"/>
        <v>8.1027942629999998</v>
      </c>
      <c r="X196">
        <f t="shared" si="32"/>
        <v>7.783766052999999</v>
      </c>
      <c r="Y196">
        <f t="shared" si="32"/>
        <v>7.9342366780000004</v>
      </c>
      <c r="Z196">
        <f t="shared" si="32"/>
        <v>8.1249357060000005</v>
      </c>
      <c r="AA196">
        <f t="shared" si="32"/>
        <v>8.0084091280000003</v>
      </c>
      <c r="AB196">
        <f t="shared" si="32"/>
        <v>8.1921787679999998</v>
      </c>
      <c r="AC196">
        <f t="shared" si="32"/>
        <v>8.2014897399999995</v>
      </c>
      <c r="AD196">
        <f t="shared" si="32"/>
        <v>8.0746830000000003</v>
      </c>
      <c r="AE196">
        <f t="shared" si="32"/>
        <v>8.0792940000000009</v>
      </c>
      <c r="AF196">
        <f t="shared" si="32"/>
        <v>8.0753000000000004</v>
      </c>
    </row>
    <row r="197" spans="1:32" x14ac:dyDescent="0.25">
      <c r="A197" t="s">
        <v>65</v>
      </c>
      <c r="B197" t="s">
        <v>62</v>
      </c>
      <c r="C197" t="s">
        <v>31</v>
      </c>
      <c r="D197" t="s">
        <v>31</v>
      </c>
      <c r="E197" t="s">
        <v>31</v>
      </c>
      <c r="F197" t="s">
        <v>31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>
        <f t="shared" ref="C197:AF197" si="33">SUM(M183,M190)</f>
        <v>3.2191139660000001</v>
      </c>
      <c r="N197">
        <f t="shared" si="33"/>
        <v>3.2924291910000001</v>
      </c>
      <c r="O197">
        <f t="shared" si="33"/>
        <v>3.312088701</v>
      </c>
      <c r="P197">
        <f t="shared" si="33"/>
        <v>3.2965992549999998</v>
      </c>
      <c r="Q197">
        <f t="shared" si="33"/>
        <v>3.222525047</v>
      </c>
      <c r="R197">
        <f t="shared" si="33"/>
        <v>3.2652662029999999</v>
      </c>
      <c r="S197">
        <f t="shared" si="33"/>
        <v>3.3784092060000002</v>
      </c>
      <c r="T197">
        <f t="shared" si="33"/>
        <v>3.3391443879999998</v>
      </c>
      <c r="U197">
        <f t="shared" si="33"/>
        <v>5.140547443</v>
      </c>
      <c r="V197">
        <f t="shared" si="33"/>
        <v>6.1846393499999994</v>
      </c>
      <c r="W197">
        <f t="shared" si="33"/>
        <v>5.9600956400000005</v>
      </c>
      <c r="X197">
        <f t="shared" si="33"/>
        <v>6.0410483670000001</v>
      </c>
      <c r="Y197">
        <f t="shared" si="33"/>
        <v>6.124658782</v>
      </c>
      <c r="Z197">
        <f t="shared" si="33"/>
        <v>6.233457209</v>
      </c>
      <c r="AA197">
        <f t="shared" si="33"/>
        <v>6.1254558169999997</v>
      </c>
      <c r="AB197">
        <f t="shared" si="33"/>
        <v>6.279090676</v>
      </c>
      <c r="AC197">
        <f t="shared" si="33"/>
        <v>6.6274474699999999</v>
      </c>
      <c r="AD197">
        <f t="shared" si="33"/>
        <v>6.6423649999999999</v>
      </c>
      <c r="AE197">
        <f t="shared" si="33"/>
        <v>6.5965660000000002</v>
      </c>
      <c r="AF197">
        <f t="shared" si="33"/>
        <v>6.8191000000000006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</dc:creator>
  <cp:lastModifiedBy>JOEL</cp:lastModifiedBy>
  <dcterms:created xsi:type="dcterms:W3CDTF">2015-06-05T18:17:20Z</dcterms:created>
  <dcterms:modified xsi:type="dcterms:W3CDTF">2022-01-08T19:54:06Z</dcterms:modified>
</cp:coreProperties>
</file>