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_Team\Informatiker 17\zraubj\10 - Anwendungsentwicklung\AE700 - Projektarbeit\Dokumentation\"/>
    </mc:Choice>
  </mc:AlternateContent>
  <bookViews>
    <workbookView xWindow="0" yWindow="0" windowWidth="28800" windowHeight="12885"/>
  </bookViews>
  <sheets>
    <sheet name="Produktbacklog" sheetId="1" r:id="rId1"/>
    <sheet name="Sprintbacklog 1" sheetId="2" r:id="rId2"/>
    <sheet name="Sprintbacklog 2" sheetId="3" r:id="rId3"/>
    <sheet name="Sprintbacklog 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D26" i="1"/>
  <c r="D25" i="1"/>
  <c r="D24" i="1"/>
  <c r="D23" i="1"/>
</calcChain>
</file>

<file path=xl/sharedStrings.xml><?xml version="1.0" encoding="utf-8"?>
<sst xmlns="http://schemas.openxmlformats.org/spreadsheetml/2006/main" count="73" uniqueCount="50">
  <si>
    <t>Priorisierung</t>
  </si>
  <si>
    <t>UserStory</t>
  </si>
  <si>
    <t>Status</t>
  </si>
  <si>
    <t>Sprint</t>
  </si>
  <si>
    <t>ID</t>
  </si>
  <si>
    <t>US 1</t>
  </si>
  <si>
    <t>US 2</t>
  </si>
  <si>
    <t>US 3</t>
  </si>
  <si>
    <t>Story Points</t>
  </si>
  <si>
    <t>InProgress</t>
  </si>
  <si>
    <t>Open</t>
  </si>
  <si>
    <t>Done</t>
  </si>
  <si>
    <t>S</t>
  </si>
  <si>
    <t>Sprin</t>
  </si>
  <si>
    <t>ReadyToTest</t>
  </si>
  <si>
    <t>Story Points Total:</t>
  </si>
  <si>
    <t>Story Points in Progress</t>
  </si>
  <si>
    <t>Task</t>
  </si>
  <si>
    <t>Sprintstart:</t>
  </si>
  <si>
    <t>Sprintende:</t>
  </si>
  <si>
    <t>Dauer [Tage]:</t>
  </si>
  <si>
    <t>Sprint 1</t>
  </si>
  <si>
    <t>DB Schema erstellen</t>
  </si>
  <si>
    <t>Daten in Tabelle speichern</t>
  </si>
  <si>
    <t>Als User möchte ich meine Daten speichern können</t>
  </si>
  <si>
    <t>GUI erstellen</t>
  </si>
  <si>
    <t>…</t>
  </si>
  <si>
    <t>Als User möchte ich meine Daten updaten können</t>
  </si>
  <si>
    <t>Offene Story Point:</t>
  </si>
  <si>
    <t>Erledigte Story Points:</t>
  </si>
  <si>
    <t>Person</t>
  </si>
  <si>
    <t>Kann/Muss</t>
  </si>
  <si>
    <t>Muss</t>
  </si>
  <si>
    <t>Kann</t>
  </si>
  <si>
    <t>Als User möchte ich mich anmelden können.</t>
  </si>
  <si>
    <t>US 5</t>
  </si>
  <si>
    <t>US 6</t>
  </si>
  <si>
    <t>Bei der Priorisierung ist 4 das höchste und 1 das tiefste</t>
  </si>
  <si>
    <t>US 7</t>
  </si>
  <si>
    <t>Als User möchte ich mindestens 5 Restaurants für jede der 10 Küchen in der DB haben.</t>
  </si>
  <si>
    <t>Als User möchte ich für jede Küche alle Restaurants angezeigt bekommen.</t>
  </si>
  <si>
    <t>Als Benutzer möchte ich ein Restaurant auswählen können und dafür alle Informationen angezeigt bekommen.</t>
  </si>
  <si>
    <t>Als User kann man für ein Restaurant einen Kommentar abgeben.</t>
  </si>
  <si>
    <t>Als User kann man für ein Restaurant eine Sternbewertung abgeben.</t>
  </si>
  <si>
    <t>Als User kann man ein spezifisches Restaurant suchen.</t>
  </si>
  <si>
    <t>Als Benutzer möchte ich das Haupt GUI angezeigt bekommen.</t>
  </si>
  <si>
    <t>Als Benutzer möchte ich registrieren können.</t>
  </si>
  <si>
    <t>US 4</t>
  </si>
  <si>
    <t>US 8</t>
  </si>
  <si>
    <t>US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</si>
</sst>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3" fillId="0" borderId="2" xfId="2"/>
    <xf numFmtId="0" fontId="1" fillId="3" borderId="0" xfId="5" applyNumberFormat="1"/>
    <xf numFmtId="0" fontId="2" fillId="0" borderId="1" xfId="1"/>
    <xf numFmtId="164" fontId="1" fillId="3" borderId="0" xfId="5" applyNumberFormat="1"/>
    <xf numFmtId="164" fontId="1" fillId="3" borderId="0" xfId="5" applyNumberFormat="1" applyAlignment="1">
      <alignment horizontal="right"/>
    </xf>
    <xf numFmtId="1" fontId="4" fillId="3" borderId="3" xfId="3" applyNumberFormat="1" applyFill="1"/>
    <xf numFmtId="0" fontId="0" fillId="3" borderId="0" xfId="5" applyNumberFormat="1" applyFont="1"/>
    <xf numFmtId="0" fontId="0" fillId="3" borderId="0" xfId="5" applyFont="1" applyAlignment="1">
      <alignment horizontal="left"/>
    </xf>
    <xf numFmtId="0" fontId="1" fillId="3" borderId="0" xfId="5" applyAlignment="1">
      <alignment horizontal="left"/>
    </xf>
    <xf numFmtId="0" fontId="0" fillId="0" borderId="0" xfId="0" applyAlignment="1">
      <alignment horizontal="center"/>
    </xf>
    <xf numFmtId="0" fontId="5" fillId="2" borderId="0" xfId="4" applyAlignment="1">
      <alignment horizontal="center"/>
    </xf>
  </cellXfs>
  <cellStyles count="6">
    <cellStyle name="20 % - Akzent1" xfId="5" builtinId="30"/>
    <cellStyle name="Akzent1" xfId="4" builtinId="29"/>
    <cellStyle name="Ergebnis" xfId="3" builtinId="25"/>
    <cellStyle name="Standard" xfId="0" builtinId="0"/>
    <cellStyle name="Überschrift 2" xfId="1" builtinId="17"/>
    <cellStyle name="Überschrift 3" xfId="2" builtinId="18"/>
  </cellStyles>
  <dxfs count="2">
    <dxf>
      <border outline="0">
        <bottom style="double">
          <color theme="4"/>
        </bottom>
      </border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Burndownchart</a:t>
            </a:r>
          </a:p>
        </c:rich>
      </c:tx>
      <c:layout>
        <c:manualLayout>
          <c:xMode val="edge"/>
          <c:yMode val="edge"/>
          <c:x val="1.6596675415573082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Produktbacklog!$A$23:$A$26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Produktbacklog!$C$23:$C$26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C-4A59-9F17-15A32FF760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Produktbacklog!$A$23:$A$26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Produktbacklog!$D$23:$D$26</c:f>
              <c:numCache>
                <c:formatCode>General</c:formatCode>
                <c:ptCount val="4"/>
                <c:pt idx="0">
                  <c:v>52</c:v>
                </c:pt>
                <c:pt idx="1">
                  <c:v>0</c:v>
                </c:pt>
                <c:pt idx="2">
                  <c:v>0</c:v>
                </c:pt>
                <c:pt idx="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C-4A59-9F17-15A32FF7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5392"/>
        <c:axId val="150436384"/>
      </c:lineChart>
      <c:catAx>
        <c:axId val="148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36384"/>
        <c:crosses val="autoZero"/>
        <c:auto val="1"/>
        <c:lblAlgn val="ctr"/>
        <c:lblOffset val="100"/>
        <c:noMultiLvlLbl val="0"/>
      </c:catAx>
      <c:valAx>
        <c:axId val="150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2255520</xdr:colOff>
      <xdr:row>24</xdr:row>
      <xdr:rowOff>22860</xdr:rowOff>
    </xdr:from>
    <xdr:to>
      <xdr:col>5</xdr:col>
      <xdr:colOff>891540</xdr:colOff>
      <xdr:row>39</xdr:row>
      <xdr:rowOff>22860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G17" totalsRowShown="0" headerRowBorderDxfId="1" tableBorderDxfId="0" headerRowCellStyle="Überschrift 2">
  <autoFilter ref="A1:G17"/>
  <tableColumns count="7">
    <tableColumn id="1" name="ID"/>
    <tableColumn id="7" name="Kann/Muss"/>
    <tableColumn id="2" name="Priorisierung"/>
    <tableColumn id="3" name="Story Points"/>
    <tableColumn id="4" name="UserStory"/>
    <tableColumn id="5" name="Status"/>
    <tableColumn id="6" name="Sprint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4" workbookViewId="0">
      <selection activeCell="M24" sqref="M23:M24"/>
    </sheetView>
  </sheetViews>
  <sheetFormatPr baseColWidth="10" defaultColWidth="11" defaultRowHeight="15" x14ac:dyDescent="0.25"/>
  <cols>
    <col min="3" max="3" width="15.85546875" style="1" customWidth="1"/>
    <col min="4" max="4" width="15.28515625" style="1" customWidth="1"/>
    <col min="5" max="5" width="86.5703125" customWidth="1"/>
    <col min="6" max="6" width="13.28515625" customWidth="1"/>
  </cols>
  <sheetData>
    <row r="1" spans="1:7" ht="18" thickBot="1" x14ac:dyDescent="0.35">
      <c r="A1" s="6" t="s">
        <v>4</v>
      </c>
      <c r="B1" s="6" t="s">
        <v>31</v>
      </c>
      <c r="C1" s="6" t="s">
        <v>0</v>
      </c>
      <c r="D1" s="6" t="s">
        <v>8</v>
      </c>
      <c r="E1" s="6" t="s">
        <v>1</v>
      </c>
      <c r="F1" s="6" t="s">
        <v>2</v>
      </c>
      <c r="G1" s="6" t="s">
        <v>3</v>
      </c>
    </row>
    <row r="2" spans="1:7" ht="15.75" thickTop="1" x14ac:dyDescent="0.25">
      <c r="A2" t="s">
        <v>5</v>
      </c>
      <c r="B2" t="s">
        <v>32</v>
      </c>
      <c r="C2">
        <v>4</v>
      </c>
      <c r="D2">
        <v>5</v>
      </c>
      <c r="E2" t="s">
        <v>34</v>
      </c>
      <c r="F2" t="s">
        <v>10</v>
      </c>
      <c r="G2">
        <v>1</v>
      </c>
    </row>
    <row r="3" spans="1:7" x14ac:dyDescent="0.25">
      <c r="A3" t="s">
        <v>6</v>
      </c>
      <c r="B3" t="s">
        <v>32</v>
      </c>
      <c r="C3">
        <v>3</v>
      </c>
      <c r="D3">
        <v>5</v>
      </c>
      <c r="E3" t="s">
        <v>39</v>
      </c>
      <c r="F3" t="s">
        <v>10</v>
      </c>
      <c r="G3">
        <v>1</v>
      </c>
    </row>
    <row r="4" spans="1:7" x14ac:dyDescent="0.25">
      <c r="A4" t="s">
        <v>7</v>
      </c>
      <c r="B4" t="s">
        <v>32</v>
      </c>
      <c r="C4">
        <v>3</v>
      </c>
      <c r="D4">
        <v>8</v>
      </c>
      <c r="E4" t="s">
        <v>40</v>
      </c>
      <c r="F4" t="s">
        <v>10</v>
      </c>
      <c r="G4">
        <v>1</v>
      </c>
    </row>
    <row r="5" spans="1:7" x14ac:dyDescent="0.25">
      <c r="A5" t="s">
        <v>47</v>
      </c>
      <c r="B5" t="s">
        <v>33</v>
      </c>
      <c r="C5">
        <v>1</v>
      </c>
      <c r="D5">
        <v>5</v>
      </c>
      <c r="E5" t="s">
        <v>42</v>
      </c>
      <c r="F5" t="s">
        <v>10</v>
      </c>
      <c r="G5">
        <v>1</v>
      </c>
    </row>
    <row r="6" spans="1:7" x14ac:dyDescent="0.25">
      <c r="A6" t="s">
        <v>35</v>
      </c>
      <c r="B6" t="s">
        <v>33</v>
      </c>
      <c r="C6">
        <v>1</v>
      </c>
      <c r="D6">
        <v>5</v>
      </c>
      <c r="E6" t="s">
        <v>43</v>
      </c>
      <c r="F6" t="s">
        <v>10</v>
      </c>
      <c r="G6">
        <v>1</v>
      </c>
    </row>
    <row r="7" spans="1:7" x14ac:dyDescent="0.25">
      <c r="A7" t="s">
        <v>36</v>
      </c>
      <c r="B7" t="s">
        <v>33</v>
      </c>
      <c r="C7">
        <v>1</v>
      </c>
      <c r="D7">
        <v>8</v>
      </c>
      <c r="E7" t="s">
        <v>44</v>
      </c>
      <c r="F7" t="s">
        <v>10</v>
      </c>
      <c r="G7">
        <v>1</v>
      </c>
    </row>
    <row r="8" spans="1:7" x14ac:dyDescent="0.25">
      <c r="A8" t="s">
        <v>38</v>
      </c>
      <c r="B8" t="s">
        <v>32</v>
      </c>
      <c r="C8">
        <v>3</v>
      </c>
      <c r="D8">
        <v>3</v>
      </c>
      <c r="E8" t="s">
        <v>41</v>
      </c>
      <c r="F8" t="s">
        <v>10</v>
      </c>
      <c r="G8">
        <v>1</v>
      </c>
    </row>
    <row r="9" spans="1:7" x14ac:dyDescent="0.25">
      <c r="A9" t="s">
        <v>48</v>
      </c>
      <c r="B9" t="s">
        <v>32</v>
      </c>
      <c r="C9">
        <v>2</v>
      </c>
      <c r="D9">
        <v>5</v>
      </c>
      <c r="E9" t="s">
        <v>45</v>
      </c>
      <c r="F9" t="s">
        <v>10</v>
      </c>
      <c r="G9">
        <v>1</v>
      </c>
    </row>
    <row r="10" spans="1:7" x14ac:dyDescent="0.25">
      <c r="A10" t="s">
        <v>49</v>
      </c>
      <c r="B10" t="s">
        <v>33</v>
      </c>
      <c r="C10">
        <v>1</v>
      </c>
      <c r="D10">
        <v>8</v>
      </c>
      <c r="E10" t="s">
        <v>46</v>
      </c>
      <c r="F10" t="s">
        <v>10</v>
      </c>
      <c r="G10">
        <v>2</v>
      </c>
    </row>
    <row r="11" spans="1:7" x14ac:dyDescent="0.25">
      <c r="C11"/>
      <c r="D11"/>
    </row>
    <row r="12" spans="1:7" x14ac:dyDescent="0.25">
      <c r="C12"/>
      <c r="D12"/>
    </row>
    <row r="13" spans="1:7" x14ac:dyDescent="0.25">
      <c r="C13"/>
      <c r="D13"/>
    </row>
    <row r="14" spans="1:7" x14ac:dyDescent="0.25">
      <c r="C14"/>
      <c r="D14"/>
      <c r="F14" t="s">
        <v>9</v>
      </c>
    </row>
    <row r="15" spans="1:7" x14ac:dyDescent="0.25">
      <c r="C15"/>
      <c r="D15"/>
      <c r="F15" t="s">
        <v>14</v>
      </c>
    </row>
    <row r="16" spans="1:7" x14ac:dyDescent="0.25">
      <c r="C16"/>
      <c r="D16"/>
      <c r="F16" t="s">
        <v>11</v>
      </c>
    </row>
    <row r="17" spans="1:7" x14ac:dyDescent="0.25">
      <c r="C17" s="3"/>
      <c r="D17" s="3"/>
    </row>
    <row r="18" spans="1:7" x14ac:dyDescent="0.25">
      <c r="A18" s="13" t="s">
        <v>37</v>
      </c>
      <c r="B18" s="13"/>
      <c r="C18" s="13"/>
      <c r="D18" s="13"/>
      <c r="E18" s="13"/>
      <c r="F18" s="13"/>
      <c r="G18" s="13"/>
    </row>
    <row r="19" spans="1:7" x14ac:dyDescent="0.25">
      <c r="C19" s="3"/>
      <c r="D19" s="3"/>
    </row>
    <row r="20" spans="1:7" x14ac:dyDescent="0.25">
      <c r="C20" s="3"/>
      <c r="D20" s="3"/>
    </row>
    <row r="21" spans="1:7" x14ac:dyDescent="0.25">
      <c r="C21" s="3"/>
      <c r="D21" s="3"/>
    </row>
    <row r="22" spans="1:7" x14ac:dyDescent="0.25">
      <c r="C22" s="3"/>
      <c r="D22" s="3"/>
    </row>
    <row r="23" spans="1:7" x14ac:dyDescent="0.25">
      <c r="A23" s="11" t="s">
        <v>28</v>
      </c>
      <c r="B23" s="11"/>
      <c r="C23" s="12"/>
      <c r="D23" s="10">
        <f ca="1">SUMIF(Tabelle2[Status], "Open", D2:D6)</f>
        <v>52</v>
      </c>
    </row>
    <row r="24" spans="1:7" x14ac:dyDescent="0.25">
      <c r="A24" s="11" t="s">
        <v>29</v>
      </c>
      <c r="B24" s="11"/>
      <c r="C24" s="12"/>
      <c r="D24" s="5">
        <f ca="1">SUMIF(Tabelle2[Status], "Done", D2:D6)</f>
        <v>0</v>
      </c>
    </row>
    <row r="25" spans="1:7" x14ac:dyDescent="0.25">
      <c r="A25" s="12" t="s">
        <v>16</v>
      </c>
      <c r="B25" s="12"/>
      <c r="C25" s="12"/>
      <c r="D25" s="5">
        <f ca="1">SUMIF(Tabelle2[Status], "InProgress", D2:D6)</f>
        <v>0</v>
      </c>
    </row>
    <row r="26" spans="1:7" x14ac:dyDescent="0.25">
      <c r="A26" s="12" t="s">
        <v>15</v>
      </c>
      <c r="B26" s="12"/>
      <c r="C26" s="12"/>
      <c r="D26" s="10">
        <f>SUM(Tabelle2[Story Points])</f>
        <v>52</v>
      </c>
    </row>
    <row r="27" spans="1:7" x14ac:dyDescent="0.25">
      <c r="C27" s="3"/>
      <c r="D27" s="3"/>
    </row>
    <row r="28" spans="1:7" x14ac:dyDescent="0.25">
      <c r="C28" s="3"/>
      <c r="D28" s="3"/>
    </row>
    <row r="29" spans="1:7" x14ac:dyDescent="0.25">
      <c r="C29" s="3"/>
      <c r="D29" s="3"/>
    </row>
    <row r="30" spans="1:7" x14ac:dyDescent="0.25">
      <c r="C30" s="3"/>
      <c r="D30" s="3"/>
    </row>
    <row r="31" spans="1:7" x14ac:dyDescent="0.25">
      <c r="C31" s="3"/>
      <c r="D31" s="3"/>
    </row>
    <row r="32" spans="1:7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2"/>
      <c r="D53" s="2"/>
    </row>
  </sheetData>
  <mergeCells count="5">
    <mergeCell ref="A23:C23"/>
    <mergeCell ref="A24:C24"/>
    <mergeCell ref="A26:C26"/>
    <mergeCell ref="A25:C25"/>
    <mergeCell ref="A18:G18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13" sqref="E13"/>
    </sheetView>
  </sheetViews>
  <sheetFormatPr baseColWidth="10" defaultRowHeight="15" x14ac:dyDescent="0.25"/>
  <cols>
    <col min="1" max="1" width="11" customWidth="1"/>
    <col min="2" max="2" width="51.7109375" customWidth="1"/>
    <col min="3" max="3" width="35.85546875" customWidth="1"/>
    <col min="4" max="4" width="16.5703125" customWidth="1"/>
  </cols>
  <sheetData>
    <row r="1" spans="1:5" x14ac:dyDescent="0.25">
      <c r="A1" s="14" t="s">
        <v>21</v>
      </c>
      <c r="B1" s="14"/>
      <c r="C1" s="14"/>
      <c r="D1" s="14"/>
      <c r="E1" s="14"/>
    </row>
    <row r="3" spans="1:5" ht="15.75" thickBot="1" x14ac:dyDescent="0.3">
      <c r="A3" s="4" t="s">
        <v>4</v>
      </c>
      <c r="B3" s="4" t="s">
        <v>1</v>
      </c>
      <c r="C3" s="4" t="s">
        <v>17</v>
      </c>
      <c r="D3" s="4" t="s">
        <v>30</v>
      </c>
      <c r="E3" s="4" t="s">
        <v>2</v>
      </c>
    </row>
    <row r="4" spans="1:5" x14ac:dyDescent="0.25">
      <c r="A4" t="s">
        <v>5</v>
      </c>
      <c r="B4" t="s">
        <v>24</v>
      </c>
      <c r="C4" t="s">
        <v>22</v>
      </c>
      <c r="D4" t="s">
        <v>10</v>
      </c>
      <c r="E4" t="s">
        <v>9</v>
      </c>
    </row>
    <row r="5" spans="1:5" x14ac:dyDescent="0.25">
      <c r="C5" t="s">
        <v>23</v>
      </c>
    </row>
    <row r="6" spans="1:5" x14ac:dyDescent="0.25">
      <c r="C6" t="s">
        <v>25</v>
      </c>
    </row>
    <row r="7" spans="1:5" x14ac:dyDescent="0.25">
      <c r="C7" t="s">
        <v>26</v>
      </c>
    </row>
    <row r="8" spans="1:5" x14ac:dyDescent="0.25">
      <c r="A8" t="s">
        <v>6</v>
      </c>
      <c r="B8" t="s">
        <v>27</v>
      </c>
      <c r="C8" t="s">
        <v>26</v>
      </c>
    </row>
    <row r="20" spans="1:4" x14ac:dyDescent="0.25">
      <c r="A20" s="12" t="s">
        <v>18</v>
      </c>
      <c r="B20" s="12"/>
      <c r="C20" s="7">
        <v>42370</v>
      </c>
      <c r="D20" s="7"/>
    </row>
    <row r="21" spans="1:4" x14ac:dyDescent="0.25">
      <c r="A21" s="12" t="s">
        <v>19</v>
      </c>
      <c r="B21" s="12"/>
      <c r="C21" s="8">
        <v>42403</v>
      </c>
      <c r="D21" s="8"/>
    </row>
    <row r="22" spans="1:4" ht="15.75" thickBot="1" x14ac:dyDescent="0.3">
      <c r="A22" s="12" t="s">
        <v>20</v>
      </c>
      <c r="B22" s="12"/>
      <c r="C22" s="9">
        <f>C21-C20</f>
        <v>33</v>
      </c>
      <c r="D22" s="9"/>
    </row>
    <row r="23" spans="1:4" ht="15.75" thickTop="1" x14ac:dyDescent="0.25"/>
  </sheetData>
  <mergeCells count="4">
    <mergeCell ref="A20:B20"/>
    <mergeCell ref="A21:B21"/>
    <mergeCell ref="A22:B22"/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Sprintbacklog 1</vt:lpstr>
      <vt:lpstr>Sprintbacklog 2</vt:lpstr>
      <vt:lpstr>Sprintbacklog 3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Mathias</dc:creator>
  <cp:lastModifiedBy>Rauber Joël</cp:lastModifiedBy>
  <dcterms:created xsi:type="dcterms:W3CDTF">2016-04-07T14:34:33Z</dcterms:created>
  <dcterms:modified xsi:type="dcterms:W3CDTF">2018-01-30T07:37:45Z</dcterms:modified>
</cp:coreProperties>
</file>